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ropbox\Jobb\Aut_2011\Documents\Projects\Collaborations\LCCG\manus\210125\"/>
    </mc:Choice>
  </mc:AlternateContent>
  <bookViews>
    <workbookView xWindow="0" yWindow="0" windowWidth="30720" windowHeight="13512" tabRatio="636" firstSheet="2" activeTab="2"/>
  </bookViews>
  <sheets>
    <sheet name="S1 Distribution of diagnoses" sheetId="20" r:id="rId1"/>
    <sheet name="S2 Library Info" sheetId="13" r:id="rId2"/>
    <sheet name="S3 (Likely) Pathogenic Variants" sheetId="18" r:id="rId3"/>
    <sheet name="S4 Pathogenicity classification" sheetId="17" r:id="rId4"/>
    <sheet name="S5 Gene Mutation Prevalence " sheetId="21" r:id="rId5"/>
    <sheet name="S6 Tumour Type Mutations Comp." sheetId="22" r:id="rId6"/>
    <sheet name="S7 Sample Info" sheetId="9" r:id="rId7"/>
    <sheet name="S8 Variant Statistics" sheetId="16" r:id="rId8"/>
    <sheet name="S9 Sample Variant Statistics" sheetId="15" r:id="rId9"/>
    <sheet name="S10 All Variants" sheetId="14" r:id="rId10"/>
  </sheets>
  <definedNames>
    <definedName name="_xlnm._FilterDatabase" localSheetId="9" hidden="1">'S10 All Variants'!$A$2:$AA$1431</definedName>
    <definedName name="_xlnm._FilterDatabase" localSheetId="3">'S4 Pathogenicity classification'!$A$2:$D$27</definedName>
    <definedName name="_xlnm._FilterDatabase" localSheetId="8" hidden="1">'S9 Sample Variant Statistics'!$A$2:$AS$793</definedName>
    <definedName name="_xlnm.Print_Area" localSheetId="0">'S1 Distribution of diagnoses'!$A$1:$Q$15</definedName>
    <definedName name="_xlnm.Print_Area" localSheetId="2">'S3 (Likely) Pathogenic Variants'!$A$1:$N$27</definedName>
  </definedNames>
  <calcPr calcId="162913"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J15" i="22" l="1"/>
  <c r="J14" i="22"/>
  <c r="J13" i="22"/>
  <c r="J12" i="22"/>
  <c r="J11" i="22"/>
  <c r="J10" i="22"/>
  <c r="J9" i="22"/>
  <c r="J8" i="22"/>
  <c r="J7" i="22"/>
  <c r="J6" i="22"/>
  <c r="J5" i="22"/>
  <c r="J4" i="22"/>
  <c r="G15" i="22"/>
  <c r="G14" i="22"/>
  <c r="G13" i="22"/>
  <c r="G12" i="22"/>
  <c r="G11" i="22"/>
  <c r="G10" i="22"/>
  <c r="G9" i="22"/>
  <c r="G8" i="22"/>
  <c r="G7" i="22"/>
  <c r="G6" i="22"/>
  <c r="G5" i="22"/>
  <c r="G4" i="22"/>
  <c r="D15" i="22"/>
  <c r="D14" i="22"/>
  <c r="D13" i="22"/>
  <c r="D12" i="22"/>
  <c r="D11" i="22"/>
  <c r="D10" i="22"/>
  <c r="D9" i="22"/>
  <c r="D8" i="22"/>
  <c r="D7" i="22"/>
  <c r="D6" i="22"/>
  <c r="D5" i="22"/>
  <c r="D4" i="22"/>
  <c r="H16" i="22"/>
  <c r="I16" i="22"/>
  <c r="J16" i="22"/>
  <c r="F16" i="22"/>
  <c r="E16" i="22"/>
  <c r="G16" i="22"/>
  <c r="C16" i="22"/>
  <c r="B16" i="22"/>
  <c r="D16" i="22"/>
  <c r="O9" i="20"/>
  <c r="O14" i="20"/>
  <c r="J5" i="20"/>
  <c r="J6" i="20"/>
  <c r="J9" i="20"/>
  <c r="C3" i="15"/>
  <c r="D3" i="15"/>
  <c r="E3" i="15"/>
  <c r="F3" i="15"/>
  <c r="G3" i="15"/>
  <c r="H3" i="15"/>
  <c r="I3" i="15"/>
  <c r="J3" i="15"/>
  <c r="K3" i="15"/>
  <c r="L3" i="15"/>
  <c r="M3" i="15"/>
  <c r="N3" i="15"/>
  <c r="O3" i="15"/>
  <c r="P3" i="15"/>
  <c r="Q3" i="15"/>
  <c r="R3" i="15"/>
  <c r="S3" i="15"/>
  <c r="T3" i="15"/>
  <c r="U3" i="15"/>
  <c r="V3" i="15"/>
  <c r="W3" i="15"/>
  <c r="X3" i="15"/>
  <c r="Y3" i="15"/>
  <c r="Z3" i="15"/>
  <c r="AA3" i="15"/>
  <c r="AB3" i="15"/>
  <c r="AC3" i="15"/>
  <c r="AD3" i="15"/>
  <c r="AE3" i="15"/>
  <c r="AF3" i="15"/>
  <c r="AG3" i="15"/>
  <c r="AH3" i="15"/>
  <c r="AI3" i="15"/>
  <c r="AJ3" i="15"/>
  <c r="AK3" i="15"/>
  <c r="AL3" i="15"/>
  <c r="AM3" i="15"/>
  <c r="AN3" i="15"/>
  <c r="AO3" i="15"/>
  <c r="AP3" i="15"/>
  <c r="AQ3" i="15"/>
  <c r="AR3" i="15"/>
  <c r="AS3" i="15"/>
  <c r="B3" i="15"/>
  <c r="O4" i="20"/>
  <c r="O5" i="20"/>
  <c r="O6" i="20"/>
  <c r="O7" i="20"/>
  <c r="O8" i="20"/>
  <c r="O10" i="20"/>
  <c r="O11" i="20"/>
  <c r="O12" i="20"/>
  <c r="O13" i="20"/>
  <c r="O3" i="20"/>
  <c r="J4" i="20"/>
  <c r="J7" i="20"/>
  <c r="J8" i="20"/>
  <c r="J10" i="20"/>
  <c r="J11" i="20"/>
  <c r="J12" i="20"/>
  <c r="J13" i="20"/>
  <c r="J14" i="20"/>
  <c r="J3" i="20"/>
  <c r="E4" i="20"/>
  <c r="E5" i="20"/>
  <c r="E6" i="20"/>
  <c r="E7" i="20"/>
  <c r="E8" i="20"/>
  <c r="E9" i="20"/>
  <c r="E10" i="20"/>
  <c r="E11" i="20"/>
  <c r="E12" i="20"/>
  <c r="E13" i="20"/>
  <c r="E14" i="20"/>
  <c r="E3" i="20"/>
  <c r="C4" i="20"/>
  <c r="C5" i="20"/>
  <c r="C6" i="20"/>
  <c r="C7" i="20"/>
  <c r="C8" i="20"/>
  <c r="C9" i="20"/>
  <c r="C10" i="20"/>
  <c r="C11" i="20"/>
  <c r="C12" i="20"/>
  <c r="C13" i="20"/>
  <c r="C14" i="20"/>
  <c r="C3" i="20"/>
</calcChain>
</file>

<file path=xl/sharedStrings.xml><?xml version="1.0" encoding="utf-8"?>
<sst xmlns="http://schemas.openxmlformats.org/spreadsheetml/2006/main" count="25290" uniqueCount="7601">
  <si>
    <t>NA</t>
  </si>
  <si>
    <t>Sample</t>
  </si>
  <si>
    <t>IFC</t>
  </si>
  <si>
    <t>i5 index</t>
  </si>
  <si>
    <t>No of libraries</t>
  </si>
  <si>
    <t>PCT_TARGET_BASES_30X</t>
  </si>
  <si>
    <t>MEAN_TARGET_COVERAGE</t>
  </si>
  <si>
    <t>Sequencing pool</t>
  </si>
  <si>
    <t>Plate</t>
  </si>
  <si>
    <t>NanoDrop_ng/uL</t>
  </si>
  <si>
    <t>PF_READS</t>
  </si>
  <si>
    <t>PF_BASES</t>
  </si>
  <si>
    <t>PCT_PF_Q30_BASES</t>
  </si>
  <si>
    <t>PCT_PF_UQ_READS_ALIGNED</t>
  </si>
  <si>
    <t>ZERO_CVG_TARGETS_PCT</t>
  </si>
  <si>
    <t>PCT_TARGET_BASES_10X</t>
  </si>
  <si>
    <t>TSP0194</t>
  </si>
  <si>
    <t>TSP0295</t>
  </si>
  <si>
    <t>TSP0234</t>
  </si>
  <si>
    <t>TSP0335</t>
  </si>
  <si>
    <t>TSP0242</t>
  </si>
  <si>
    <t>TSP0343</t>
  </si>
  <si>
    <t>TSP0236</t>
  </si>
  <si>
    <t>TSP0260</t>
  </si>
  <si>
    <t>TSP0172</t>
  </si>
  <si>
    <t>TSP0246</t>
  </si>
  <si>
    <t>TSP0249</t>
  </si>
  <si>
    <t>TSP0345</t>
  </si>
  <si>
    <t>TSP0203</t>
  </si>
  <si>
    <t>TSP0299</t>
  </si>
  <si>
    <t>TSP0265</t>
  </si>
  <si>
    <t>TSP0361</t>
  </si>
  <si>
    <t>TSP0273</t>
  </si>
  <si>
    <t>TSP0369</t>
  </si>
  <si>
    <t>TSP0281</t>
  </si>
  <si>
    <t>TSP0377</t>
  </si>
  <si>
    <t>TSP0290</t>
  </si>
  <si>
    <t>TSP0202</t>
  </si>
  <si>
    <t>TSP0298</t>
  </si>
  <si>
    <t>TSP0210</t>
  </si>
  <si>
    <t>TSP0306</t>
  </si>
  <si>
    <t>TSP0218</t>
  </si>
  <si>
    <t>TSP0314</t>
  </si>
  <si>
    <t>TSP0226</t>
  </si>
  <si>
    <t>TSP0322</t>
  </si>
  <si>
    <t>TSP0330</t>
  </si>
  <si>
    <t>TSP0338</t>
  </si>
  <si>
    <t>TSP0250</t>
  </si>
  <si>
    <t>TSP0346</t>
  </si>
  <si>
    <t>TSP0258</t>
  </si>
  <si>
    <t>TSP0354</t>
  </si>
  <si>
    <t>TSP0266</t>
  </si>
  <si>
    <t>TSP0362</t>
  </si>
  <si>
    <t>TSP0274</t>
  </si>
  <si>
    <t>TSP0370</t>
  </si>
  <si>
    <t>TSP0282</t>
  </si>
  <si>
    <t>TSP0378</t>
  </si>
  <si>
    <t>TSP0195</t>
  </si>
  <si>
    <t>TSP0291</t>
  </si>
  <si>
    <t>TSP0211</t>
  </si>
  <si>
    <t>TSP0307</t>
  </si>
  <si>
    <t>TSP0219</t>
  </si>
  <si>
    <t>TSP0315</t>
  </si>
  <si>
    <t>TSP0227</t>
  </si>
  <si>
    <t>TSP0323</t>
  </si>
  <si>
    <t>TSP0235</t>
  </si>
  <si>
    <t>TSP0331</t>
  </si>
  <si>
    <t>TSP0243</t>
  </si>
  <si>
    <t>TSP0339</t>
  </si>
  <si>
    <t>TSP0251</t>
  </si>
  <si>
    <t>TSP0347</t>
  </si>
  <si>
    <t>TSP0259</t>
  </si>
  <si>
    <t>TSP0355</t>
  </si>
  <si>
    <t>TSP0267</t>
  </si>
  <si>
    <t>TSP0363</t>
  </si>
  <si>
    <t>TSP0275</t>
  </si>
  <si>
    <t>TSP0371</t>
  </si>
  <si>
    <t>TSP0283</t>
  </si>
  <si>
    <t>TSP0379</t>
  </si>
  <si>
    <t>TSP0196</t>
  </si>
  <si>
    <t>TSP0292</t>
  </si>
  <si>
    <t>TSP0204</t>
  </si>
  <si>
    <t>TSP0300</t>
  </si>
  <si>
    <t>TSP0212</t>
  </si>
  <si>
    <t>TSP0308</t>
  </si>
  <si>
    <t>TSP0220</t>
  </si>
  <si>
    <t>TSP0316</t>
  </si>
  <si>
    <t>TSP0228</t>
  </si>
  <si>
    <t>TSP0324</t>
  </si>
  <si>
    <t>TSP0332</t>
  </si>
  <si>
    <t>TSP0244</t>
  </si>
  <si>
    <t>TSP0340</t>
  </si>
  <si>
    <t>TSP0252</t>
  </si>
  <si>
    <t>TSP0348</t>
  </si>
  <si>
    <t>TSP0081</t>
  </si>
  <si>
    <t>TSP0356</t>
  </si>
  <si>
    <t>TSP0268</t>
  </si>
  <si>
    <t>TSP0364</t>
  </si>
  <si>
    <t>TSP0276</t>
  </si>
  <si>
    <t>TSP0372</t>
  </si>
  <si>
    <t>TSP0284</t>
  </si>
  <si>
    <t>TSP0380</t>
  </si>
  <si>
    <t>TSP0197</t>
  </si>
  <si>
    <t>TSP0293</t>
  </si>
  <si>
    <t>TSP0205</t>
  </si>
  <si>
    <t>TSP0301</t>
  </si>
  <si>
    <t>TSP0213</t>
  </si>
  <si>
    <t>TSP0309</t>
  </si>
  <si>
    <t>TSP0221</t>
  </si>
  <si>
    <t>TSP0317</t>
  </si>
  <si>
    <t>TSP0229</t>
  </si>
  <si>
    <t>TSP0325</t>
  </si>
  <si>
    <t>TSP0237</t>
  </si>
  <si>
    <t>TSP0333</t>
  </si>
  <si>
    <t>TSP0215</t>
  </si>
  <si>
    <t>TSP0245</t>
  </si>
  <si>
    <t>TSP0341</t>
  </si>
  <si>
    <t>TSP0253</t>
  </si>
  <si>
    <t>TSP0349</t>
  </si>
  <si>
    <t>TSP0261</t>
  </si>
  <si>
    <t>TSP0357</t>
  </si>
  <si>
    <t>TSP0269</t>
  </si>
  <si>
    <t>TSP0365</t>
  </si>
  <si>
    <t>TSP0277</t>
  </si>
  <si>
    <t>TSP0373</t>
  </si>
  <si>
    <t>TSP0285</t>
  </si>
  <si>
    <t>TSP0381</t>
  </si>
  <si>
    <t>TSP0198</t>
  </si>
  <si>
    <t>TSP0294</t>
  </si>
  <si>
    <t>TSP0206</t>
  </si>
  <si>
    <t>TSP0302</t>
  </si>
  <si>
    <t>TSP0214</t>
  </si>
  <si>
    <t>TSP0310</t>
  </si>
  <si>
    <t>TSP0222</t>
  </si>
  <si>
    <t>TSP0318</t>
  </si>
  <si>
    <t>TSP0254</t>
  </si>
  <si>
    <t>TSP0350</t>
  </si>
  <si>
    <t>TSP0230</t>
  </si>
  <si>
    <t>TSP0326</t>
  </si>
  <si>
    <t>TSP0223</t>
  </si>
  <si>
    <t>TSP0238</t>
  </si>
  <si>
    <t>TSP0334</t>
  </si>
  <si>
    <t>TSP0342</t>
  </si>
  <si>
    <t>TSP0262</t>
  </si>
  <si>
    <t>TSP0358</t>
  </si>
  <si>
    <t>TSP0270</t>
  </si>
  <si>
    <t>TSP0366</t>
  </si>
  <si>
    <t>TSP0278</t>
  </si>
  <si>
    <t>TSP0374</t>
  </si>
  <si>
    <t>TSP0286</t>
  </si>
  <si>
    <t>TSP0382</t>
  </si>
  <si>
    <t>TSP0199</t>
  </si>
  <si>
    <t>TSP0207</t>
  </si>
  <si>
    <t>TSP0303</t>
  </si>
  <si>
    <t>TSP0311</t>
  </si>
  <si>
    <t>TSP0319</t>
  </si>
  <si>
    <t>TSP0231</t>
  </si>
  <si>
    <t>TSP0327</t>
  </si>
  <si>
    <t>TSP0239</t>
  </si>
  <si>
    <t>TSP0247</t>
  </si>
  <si>
    <t>TSP0255</t>
  </si>
  <si>
    <t>TSP0351</t>
  </si>
  <si>
    <t>TSP0263</t>
  </si>
  <si>
    <t>TSP0359</t>
  </si>
  <si>
    <t>TSP0271</t>
  </si>
  <si>
    <t>TSP0367</t>
  </si>
  <si>
    <t>TSP0279</t>
  </si>
  <si>
    <t>TSP0375</t>
  </si>
  <si>
    <t>TSP0287</t>
  </si>
  <si>
    <t>TSP0383</t>
  </si>
  <si>
    <t>TSP0200</t>
  </si>
  <si>
    <t>TSP0296</t>
  </si>
  <si>
    <t>TSP0208</t>
  </si>
  <si>
    <t>TSP0304</t>
  </si>
  <si>
    <t>TSP0216</t>
  </si>
  <si>
    <t>TSP0312</t>
  </si>
  <si>
    <t>TSP0224</t>
  </si>
  <si>
    <t>TSP0320</t>
  </si>
  <si>
    <t>TSP0232</t>
  </si>
  <si>
    <t>TSP0328</t>
  </si>
  <si>
    <t>TSP0240</t>
  </si>
  <si>
    <t>TSP0336</t>
  </si>
  <si>
    <t>TSP0248</t>
  </si>
  <si>
    <t>TSP0344</t>
  </si>
  <si>
    <t>TSP0256</t>
  </si>
  <si>
    <t>TSP0352</t>
  </si>
  <si>
    <t>TSP0264</t>
  </si>
  <si>
    <t>TSP0360</t>
  </si>
  <si>
    <t>TSP0272</t>
  </si>
  <si>
    <t>TSP0368</t>
  </si>
  <si>
    <t>TSP0280</t>
  </si>
  <si>
    <t>TSP0376</t>
  </si>
  <si>
    <t>TSP0001</t>
  </si>
  <si>
    <t>TSP0289</t>
  </si>
  <si>
    <t>TSP0009</t>
  </si>
  <si>
    <t>TSP0297</t>
  </si>
  <si>
    <t>TSP0017</t>
  </si>
  <si>
    <t>TSP0305</t>
  </si>
  <si>
    <t>TSP0025</t>
  </si>
  <si>
    <t>TSP0313</t>
  </si>
  <si>
    <t>TSP0033</t>
  </si>
  <si>
    <t>TSP0321</t>
  </si>
  <si>
    <t>TSP0041</t>
  </si>
  <si>
    <t>TSP0329</t>
  </si>
  <si>
    <t>TSP0049</t>
  </si>
  <si>
    <t>TSP0337</t>
  </si>
  <si>
    <t>TSP0057</t>
  </si>
  <si>
    <t>TSP0065</t>
  </si>
  <si>
    <t>TSP0353</t>
  </si>
  <si>
    <t>TSP0073</t>
  </si>
  <si>
    <t>TSP0089</t>
  </si>
  <si>
    <t>TSP0002</t>
  </si>
  <si>
    <t>TSP0010</t>
  </si>
  <si>
    <t>TSP0018</t>
  </si>
  <si>
    <t>TSP0026</t>
  </si>
  <si>
    <t>TSP0034</t>
  </si>
  <si>
    <t>TSP0042</t>
  </si>
  <si>
    <t>TSP0050</t>
  </si>
  <si>
    <t>TSP0058</t>
  </si>
  <si>
    <t>TSP0074</t>
  </si>
  <si>
    <t>TSP0082</t>
  </si>
  <si>
    <t>TSP0090</t>
  </si>
  <si>
    <t>TSP0003</t>
  </si>
  <si>
    <t>TSP0011</t>
  </si>
  <si>
    <t>TSP0019</t>
  </si>
  <si>
    <t>TSP0027</t>
  </si>
  <si>
    <t>TSP0035</t>
  </si>
  <si>
    <t>TSP0043</t>
  </si>
  <si>
    <t>TSP0051</t>
  </si>
  <si>
    <t>TSP0059</t>
  </si>
  <si>
    <t>TSP0067</t>
  </si>
  <si>
    <t>TSP0075</t>
  </si>
  <si>
    <t>TSP0083</t>
  </si>
  <si>
    <t>TSP0091</t>
  </si>
  <si>
    <t>TSP0004</t>
  </si>
  <si>
    <t>TSP0012</t>
  </si>
  <si>
    <t>TSP0020</t>
  </si>
  <si>
    <t>TSP0028</t>
  </si>
  <si>
    <t>TSP0036</t>
  </si>
  <si>
    <t>TSP0044</t>
  </si>
  <si>
    <t>TSP0052</t>
  </si>
  <si>
    <t>TSP0060</t>
  </si>
  <si>
    <t>TSP0068</t>
  </si>
  <si>
    <t>TSP0076</t>
  </si>
  <si>
    <t>TSP0084</t>
  </si>
  <si>
    <t>TSP0092</t>
  </si>
  <si>
    <t>TSP0005</t>
  </si>
  <si>
    <t>TSP0013</t>
  </si>
  <si>
    <t>TSP0021</t>
  </si>
  <si>
    <t>TSP0029</t>
  </si>
  <si>
    <t>TSP0037</t>
  </si>
  <si>
    <t>TSP0045</t>
  </si>
  <si>
    <t>TSP0053</t>
  </si>
  <si>
    <t>TSP0061</t>
  </si>
  <si>
    <t>TSP0069</t>
  </si>
  <si>
    <t>TSP0077</t>
  </si>
  <si>
    <t>TSP0085</t>
  </si>
  <si>
    <t>TSP0093</t>
  </si>
  <si>
    <t>TSP0006</t>
  </si>
  <si>
    <t>TSP0014</t>
  </si>
  <si>
    <t>TSP0022</t>
  </si>
  <si>
    <t>TSP0030</t>
  </si>
  <si>
    <t>TSP0038</t>
  </si>
  <si>
    <t>TSP0046</t>
  </si>
  <si>
    <t>TSP0054</t>
  </si>
  <si>
    <t>TSP0062</t>
  </si>
  <si>
    <t>TSP0070</t>
  </si>
  <si>
    <t>TSP0078</t>
  </si>
  <si>
    <t>TSP0086</t>
  </si>
  <si>
    <t>TSP0094</t>
  </si>
  <si>
    <t>TSP0007</t>
  </si>
  <si>
    <t>TSP0015</t>
  </si>
  <si>
    <t>TSP0023</t>
  </si>
  <si>
    <t>TSP0031</t>
  </si>
  <si>
    <t>TSP0039</t>
  </si>
  <si>
    <t>TSP0047</t>
  </si>
  <si>
    <t>TSP0055</t>
  </si>
  <si>
    <t>TSP0063</t>
  </si>
  <si>
    <t>TSP0071</t>
  </si>
  <si>
    <t>TSP0079</t>
  </si>
  <si>
    <t>TSP0087</t>
  </si>
  <si>
    <t>TSP0095</t>
  </si>
  <si>
    <t>TSP0008</t>
  </si>
  <si>
    <t>TSP0016</t>
  </si>
  <si>
    <t>TSP0024</t>
  </si>
  <si>
    <t>TSP0032</t>
  </si>
  <si>
    <t>TSP0040</t>
  </si>
  <si>
    <t>TSP0048</t>
  </si>
  <si>
    <t>TSP0064</t>
  </si>
  <si>
    <t>TSP0072</t>
  </si>
  <si>
    <t>TSP0080</t>
  </si>
  <si>
    <t>TSP0088</t>
  </si>
  <si>
    <t>TSP0097</t>
  </si>
  <si>
    <t>TSP0105</t>
  </si>
  <si>
    <t>TSP0113</t>
  </si>
  <si>
    <t>TSP0121</t>
  </si>
  <si>
    <t>TSP0129</t>
  </si>
  <si>
    <t>TSP0056</t>
  </si>
  <si>
    <t>TSP0137</t>
  </si>
  <si>
    <t>TSP0145</t>
  </si>
  <si>
    <t>TSP0153</t>
  </si>
  <si>
    <t>TSP0161</t>
  </si>
  <si>
    <t>TSP0169</t>
  </si>
  <si>
    <t>TSP0177</t>
  </si>
  <si>
    <t>TSP0185</t>
  </si>
  <si>
    <t>TSP0098</t>
  </si>
  <si>
    <t>TSP0106</t>
  </si>
  <si>
    <t>TSP0114</t>
  </si>
  <si>
    <t>TSP0122</t>
  </si>
  <si>
    <t>TSP0130</t>
  </si>
  <si>
    <t>TSP0146</t>
  </si>
  <si>
    <t>TSP0154</t>
  </si>
  <si>
    <t>TSP0115</t>
  </si>
  <si>
    <t>TSP0066</t>
  </si>
  <si>
    <t>TSP0162</t>
  </si>
  <si>
    <t>TSP0170</t>
  </si>
  <si>
    <t>TSP0178</t>
  </si>
  <si>
    <t>TSP0186</t>
  </si>
  <si>
    <t>TSP0099</t>
  </si>
  <si>
    <t>TSP0107</t>
  </si>
  <si>
    <t>TSP0123</t>
  </si>
  <si>
    <t>TSP0131</t>
  </si>
  <si>
    <t>TSP0139</t>
  </si>
  <si>
    <t>TSP0147</t>
  </si>
  <si>
    <t>TSP0155</t>
  </si>
  <si>
    <t>TSP0163</t>
  </si>
  <si>
    <t>TSP0171</t>
  </si>
  <si>
    <t>TSP0179</t>
  </si>
  <si>
    <t>TSP0187</t>
  </si>
  <si>
    <t>TSP0100</t>
  </si>
  <si>
    <t>TSP0108</t>
  </si>
  <si>
    <t>TSP0116</t>
  </si>
  <si>
    <t>TSP0124</t>
  </si>
  <si>
    <t>TSP0132</t>
  </si>
  <si>
    <t>TSP0140</t>
  </si>
  <si>
    <t>TSP0148</t>
  </si>
  <si>
    <t>TSP0156</t>
  </si>
  <si>
    <t>TSP0164</t>
  </si>
  <si>
    <t>TSP0180</t>
  </si>
  <si>
    <t>TSP0188</t>
  </si>
  <si>
    <t>TSP0101</t>
  </si>
  <si>
    <t>TSP0109</t>
  </si>
  <si>
    <t>TSP0117</t>
  </si>
  <si>
    <t>TSP0125</t>
  </si>
  <si>
    <t>TSP0133</t>
  </si>
  <si>
    <t>TSP0141</t>
  </si>
  <si>
    <t>TSP0149</t>
  </si>
  <si>
    <t>TSP0157</t>
  </si>
  <si>
    <t>TSP0165</t>
  </si>
  <si>
    <t>TSP0173</t>
  </si>
  <si>
    <t>TSP0181</t>
  </si>
  <si>
    <t>TSP0189</t>
  </si>
  <si>
    <t>TSP0102</t>
  </si>
  <si>
    <t>TSP0126</t>
  </si>
  <si>
    <t>TSP0110</t>
  </si>
  <si>
    <t>TSP0118</t>
  </si>
  <si>
    <t>TSP0134</t>
  </si>
  <si>
    <t>TSP0142</t>
  </si>
  <si>
    <t>TSP0150</t>
  </si>
  <si>
    <t>TSP0190</t>
  </si>
  <si>
    <t>TSP0103</t>
  </si>
  <si>
    <t>TSP0158</t>
  </si>
  <si>
    <t>TSP0111</t>
  </si>
  <si>
    <t>TSP0166</t>
  </si>
  <si>
    <t>TSP0174</t>
  </si>
  <si>
    <t>TSP0182</t>
  </si>
  <si>
    <t>TSP0119</t>
  </si>
  <si>
    <t>TSP0096</t>
  </si>
  <si>
    <t>TSP0127</t>
  </si>
  <si>
    <t>TSP0192</t>
  </si>
  <si>
    <t>TSP0288</t>
  </si>
  <si>
    <t>TSP0384</t>
  </si>
  <si>
    <t>TSP0143</t>
  </si>
  <si>
    <t>TSP0135</t>
  </si>
  <si>
    <t>TSP0151</t>
  </si>
  <si>
    <t>TSP0159</t>
  </si>
  <si>
    <t>TSP0167</t>
  </si>
  <si>
    <t>TSP0175</t>
  </si>
  <si>
    <t>TSP0183</t>
  </si>
  <si>
    <t>TSP0191</t>
  </si>
  <si>
    <t>TSP0104</t>
  </si>
  <si>
    <t>TSP0112</t>
  </si>
  <si>
    <t>TSP0120</t>
  </si>
  <si>
    <t>TSP0128</t>
  </si>
  <si>
    <t>TSP0136</t>
  </si>
  <si>
    <t>TSP0144</t>
  </si>
  <si>
    <t>TSP0152</t>
  </si>
  <si>
    <t>TSP0160</t>
  </si>
  <si>
    <t>TSP0168</t>
  </si>
  <si>
    <t>TSP0176</t>
  </si>
  <si>
    <t>TSP0184</t>
  </si>
  <si>
    <t>TSP0193</t>
  </si>
  <si>
    <t>TSP0201</t>
  </si>
  <si>
    <t>TSP0209</t>
  </si>
  <si>
    <t>TSP0217</t>
  </si>
  <si>
    <t>TSP0225</t>
  </si>
  <si>
    <t>TSP0233</t>
  </si>
  <si>
    <t>TSP0241</t>
  </si>
  <si>
    <t>TSP0257</t>
  </si>
  <si>
    <t>TSP0138</t>
  </si>
  <si>
    <t>S001</t>
  </si>
  <si>
    <t>S001.L01</t>
  </si>
  <si>
    <t>S001.L02</t>
  </si>
  <si>
    <t>S004</t>
  </si>
  <si>
    <t>S004.L01</t>
  </si>
  <si>
    <t>S005</t>
  </si>
  <si>
    <t>S005.L01</t>
  </si>
  <si>
    <t>S006</t>
  </si>
  <si>
    <t>S006.L01</t>
  </si>
  <si>
    <t>S006.L02</t>
  </si>
  <si>
    <t>S007</t>
  </si>
  <si>
    <t>S007.L01</t>
  </si>
  <si>
    <t>S008</t>
  </si>
  <si>
    <t>S008.L02</t>
  </si>
  <si>
    <t>S008.L01</t>
  </si>
  <si>
    <t>S009</t>
  </si>
  <si>
    <t>S009.L02</t>
  </si>
  <si>
    <t>S009.L01</t>
  </si>
  <si>
    <t>S010</t>
  </si>
  <si>
    <t>S010.L02</t>
  </si>
  <si>
    <t>S010.L01</t>
  </si>
  <si>
    <t>S011</t>
  </si>
  <si>
    <t>S011.L02</t>
  </si>
  <si>
    <t>S011.L01</t>
  </si>
  <si>
    <t>S012</t>
  </si>
  <si>
    <t>S012.L02</t>
  </si>
  <si>
    <t>S012.L01</t>
  </si>
  <si>
    <t>S013</t>
  </si>
  <si>
    <t>S013.L02</t>
  </si>
  <si>
    <t>S013.L01</t>
  </si>
  <si>
    <t>S014</t>
  </si>
  <si>
    <t>S014.L02</t>
  </si>
  <si>
    <t>S014.L01</t>
  </si>
  <si>
    <t>S015</t>
  </si>
  <si>
    <t>S015.L02</t>
  </si>
  <si>
    <t>S015.L01</t>
  </si>
  <si>
    <t>S016</t>
  </si>
  <si>
    <t>S016.L02</t>
  </si>
  <si>
    <t>S016.L01</t>
  </si>
  <si>
    <t>S017</t>
  </si>
  <si>
    <t>S017.L02</t>
  </si>
  <si>
    <t>S017.L01</t>
  </si>
  <si>
    <t>S018</t>
  </si>
  <si>
    <t>S018.L02</t>
  </si>
  <si>
    <t>S018.L01</t>
  </si>
  <si>
    <t>S019</t>
  </si>
  <si>
    <t>S019.L02</t>
  </si>
  <si>
    <t>S019.L01</t>
  </si>
  <si>
    <t>S020</t>
  </si>
  <si>
    <t>S020.L02</t>
  </si>
  <si>
    <t>S020.L01</t>
  </si>
  <si>
    <t>S021</t>
  </si>
  <si>
    <t>S021.L02</t>
  </si>
  <si>
    <t>S021.L01</t>
  </si>
  <si>
    <t>S022</t>
  </si>
  <si>
    <t>S022.L02</t>
  </si>
  <si>
    <t>S022.L01</t>
  </si>
  <si>
    <t>S023</t>
  </si>
  <si>
    <t>S023.L02</t>
  </si>
  <si>
    <t>S023.L01</t>
  </si>
  <si>
    <t>S024</t>
  </si>
  <si>
    <t>S024.L02</t>
  </si>
  <si>
    <t>S024.L01</t>
  </si>
  <si>
    <t>S025</t>
  </si>
  <si>
    <t>S025.L02</t>
  </si>
  <si>
    <t>S025.L01</t>
  </si>
  <si>
    <t>S026</t>
  </si>
  <si>
    <t>S026.L02</t>
  </si>
  <si>
    <t>S026.L01</t>
  </si>
  <si>
    <t>S027</t>
  </si>
  <si>
    <t>S027.L02</t>
  </si>
  <si>
    <t>S027.L01</t>
  </si>
  <si>
    <t>S028</t>
  </si>
  <si>
    <t>S028.L02</t>
  </si>
  <si>
    <t>S028.L01</t>
  </si>
  <si>
    <t>S029</t>
  </si>
  <si>
    <t>S029.L02</t>
  </si>
  <si>
    <t>S029.L01</t>
  </si>
  <si>
    <t>S030</t>
  </si>
  <si>
    <t>S030.L02</t>
  </si>
  <si>
    <t>S030.L01</t>
  </si>
  <si>
    <t>S031</t>
  </si>
  <si>
    <t>S031.L02</t>
  </si>
  <si>
    <t>S031.L01</t>
  </si>
  <si>
    <t>S032</t>
  </si>
  <si>
    <t>S032.L02</t>
  </si>
  <si>
    <t>S032.L01</t>
  </si>
  <si>
    <t>S033</t>
  </si>
  <si>
    <t>S033.L02</t>
  </si>
  <si>
    <t>S033.L01</t>
  </si>
  <si>
    <t>S035</t>
  </si>
  <si>
    <t>S035.L02</t>
  </si>
  <si>
    <t>S035.L01</t>
  </si>
  <si>
    <t>S036</t>
  </si>
  <si>
    <t>S036.L02</t>
  </si>
  <si>
    <t>S036.L01</t>
  </si>
  <si>
    <t>S037</t>
  </si>
  <si>
    <t>S037.L02</t>
  </si>
  <si>
    <t>S037.L01</t>
  </si>
  <si>
    <t>S038</t>
  </si>
  <si>
    <t>S038.L02</t>
  </si>
  <si>
    <t>S038.L01</t>
  </si>
  <si>
    <t>S039</t>
  </si>
  <si>
    <t>S039.L02</t>
  </si>
  <si>
    <t>S039.L01</t>
  </si>
  <si>
    <t>S040</t>
  </si>
  <si>
    <t>S040.L02</t>
  </si>
  <si>
    <t>S040.L01</t>
  </si>
  <si>
    <t>S041</t>
  </si>
  <si>
    <t>S041.L02</t>
  </si>
  <si>
    <t>S041.L01</t>
  </si>
  <si>
    <t>S042</t>
  </si>
  <si>
    <t>S042.L02</t>
  </si>
  <si>
    <t>S042.L01</t>
  </si>
  <si>
    <t>S043</t>
  </si>
  <si>
    <t>S043.L02</t>
  </si>
  <si>
    <t>S043.L01</t>
  </si>
  <si>
    <t>S044</t>
  </si>
  <si>
    <t>S044.L01</t>
  </si>
  <si>
    <t>S044.L02</t>
  </si>
  <si>
    <t>S045</t>
  </si>
  <si>
    <t>S045.L02</t>
  </si>
  <si>
    <t>S045.L01</t>
  </si>
  <si>
    <t>S046</t>
  </si>
  <si>
    <t>S046.L02</t>
  </si>
  <si>
    <t>S046.L01</t>
  </si>
  <si>
    <t>S047</t>
  </si>
  <si>
    <t>S047.L02</t>
  </si>
  <si>
    <t>S047.L01</t>
  </si>
  <si>
    <t>S048</t>
  </si>
  <si>
    <t>S048.L02</t>
  </si>
  <si>
    <t>S048.L01</t>
  </si>
  <si>
    <t>S049</t>
  </si>
  <si>
    <t>S049.L02</t>
  </si>
  <si>
    <t>S049.L01</t>
  </si>
  <si>
    <t>S050</t>
  </si>
  <si>
    <t>S050.L02</t>
  </si>
  <si>
    <t>S050.L01</t>
  </si>
  <si>
    <t>S051</t>
  </si>
  <si>
    <t>S051.L02</t>
  </si>
  <si>
    <t>S051.L01</t>
  </si>
  <si>
    <t>S052</t>
  </si>
  <si>
    <t>S052.L02</t>
  </si>
  <si>
    <t>S052.L01</t>
  </si>
  <si>
    <t>S053</t>
  </si>
  <si>
    <t>S053.L02</t>
  </si>
  <si>
    <t>S053.L01</t>
  </si>
  <si>
    <t>S054</t>
  </si>
  <si>
    <t>S054.L02</t>
  </si>
  <si>
    <t>S054.L01</t>
  </si>
  <si>
    <t>S055</t>
  </si>
  <si>
    <t>S055.L01</t>
  </si>
  <si>
    <t>S055.L02</t>
  </si>
  <si>
    <t>S056</t>
  </si>
  <si>
    <t>S056.L02</t>
  </si>
  <si>
    <t>S056.L01</t>
  </si>
  <si>
    <t>S057</t>
  </si>
  <si>
    <t>S057.L02</t>
  </si>
  <si>
    <t>S057.L01</t>
  </si>
  <si>
    <t>S058</t>
  </si>
  <si>
    <t>S058.L02</t>
  </si>
  <si>
    <t>S058.L01</t>
  </si>
  <si>
    <t>S059</t>
  </si>
  <si>
    <t>S059.L02</t>
  </si>
  <si>
    <t>S059.L01</t>
  </si>
  <si>
    <t>S060</t>
  </si>
  <si>
    <t>S060.L02</t>
  </si>
  <si>
    <t>S060.L01</t>
  </si>
  <si>
    <t>S061</t>
  </si>
  <si>
    <t>S061.L02</t>
  </si>
  <si>
    <t>S061.L01</t>
  </si>
  <si>
    <t>S062</t>
  </si>
  <si>
    <t>S062.L02</t>
  </si>
  <si>
    <t>S062.L01</t>
  </si>
  <si>
    <t>S063</t>
  </si>
  <si>
    <t>S063.L02</t>
  </si>
  <si>
    <t>S063.L01</t>
  </si>
  <si>
    <t>S064</t>
  </si>
  <si>
    <t>S064.L02</t>
  </si>
  <si>
    <t>S064.L01</t>
  </si>
  <si>
    <t>S065</t>
  </si>
  <si>
    <t>S065.L02</t>
  </si>
  <si>
    <t>S065.L01</t>
  </si>
  <si>
    <t>S066</t>
  </si>
  <si>
    <t>S066.L02</t>
  </si>
  <si>
    <t>S066.L01</t>
  </si>
  <si>
    <t>S067</t>
  </si>
  <si>
    <t>S067.L01</t>
  </si>
  <si>
    <t>S067.L02</t>
  </si>
  <si>
    <t>S068</t>
  </si>
  <si>
    <t>S068.L02</t>
  </si>
  <si>
    <t>S068.L01</t>
  </si>
  <si>
    <t>S069</t>
  </si>
  <si>
    <t>S069.L02</t>
  </si>
  <si>
    <t>S069.L01</t>
  </si>
  <si>
    <t>S070</t>
  </si>
  <si>
    <t>S070.L02</t>
  </si>
  <si>
    <t>S070.L01</t>
  </si>
  <si>
    <t>S071</t>
  </si>
  <si>
    <t>S071.L02</t>
  </si>
  <si>
    <t>S071.L01</t>
  </si>
  <si>
    <t>S072</t>
  </si>
  <si>
    <t>S072.L02</t>
  </si>
  <si>
    <t>S072.L01</t>
  </si>
  <si>
    <t>S073</t>
  </si>
  <si>
    <t>S073.L02</t>
  </si>
  <si>
    <t>S073.L01</t>
  </si>
  <si>
    <t>S074</t>
  </si>
  <si>
    <t>S074.L02</t>
  </si>
  <si>
    <t>S074.L01</t>
  </si>
  <si>
    <t>S075</t>
  </si>
  <si>
    <t>S075.L02</t>
  </si>
  <si>
    <t>S075.L01</t>
  </si>
  <si>
    <t>S076</t>
  </si>
  <si>
    <t>S076.L02</t>
  </si>
  <si>
    <t>S076.L01</t>
  </si>
  <si>
    <t>S077</t>
  </si>
  <si>
    <t>S077.L02</t>
  </si>
  <si>
    <t>S077.L01</t>
  </si>
  <si>
    <t>S078</t>
  </si>
  <si>
    <t>S078.L02</t>
  </si>
  <si>
    <t>S078.L01</t>
  </si>
  <si>
    <t>S079</t>
  </si>
  <si>
    <t>S079.L02</t>
  </si>
  <si>
    <t>S079.L01</t>
  </si>
  <si>
    <t>S080</t>
  </si>
  <si>
    <t>S080.L02</t>
  </si>
  <si>
    <t>S080.L01</t>
  </si>
  <si>
    <t>S081</t>
  </si>
  <si>
    <t>S081.L02</t>
  </si>
  <si>
    <t>S081.L01</t>
  </si>
  <si>
    <t>S082</t>
  </si>
  <si>
    <t>S082.L02</t>
  </si>
  <si>
    <t>S082.L01</t>
  </si>
  <si>
    <t>S083</t>
  </si>
  <si>
    <t>S083.L02</t>
  </si>
  <si>
    <t>S083.L01</t>
  </si>
  <si>
    <t>S084</t>
  </si>
  <si>
    <t>S084.L02</t>
  </si>
  <si>
    <t>S084.L01</t>
  </si>
  <si>
    <t>S085</t>
  </si>
  <si>
    <t>S085.L02</t>
  </si>
  <si>
    <t>S085.L01</t>
  </si>
  <si>
    <t>S086</t>
  </si>
  <si>
    <t>S086.L02</t>
  </si>
  <si>
    <t>S086.L01</t>
  </si>
  <si>
    <t>S087</t>
  </si>
  <si>
    <t>S087.L02</t>
  </si>
  <si>
    <t>S087.L01</t>
  </si>
  <si>
    <t>S088</t>
  </si>
  <si>
    <t>S088.L02</t>
  </si>
  <si>
    <t>S088.L01</t>
  </si>
  <si>
    <t>S089</t>
  </si>
  <si>
    <t>S089.L02</t>
  </si>
  <si>
    <t>S089.L01</t>
  </si>
  <si>
    <t>S090</t>
  </si>
  <si>
    <t>S090.L02</t>
  </si>
  <si>
    <t>S090.L01</t>
  </si>
  <si>
    <t>S091</t>
  </si>
  <si>
    <t>S091.L02</t>
  </si>
  <si>
    <t>S091.L01</t>
  </si>
  <si>
    <t>S092</t>
  </si>
  <si>
    <t>S092.L02</t>
  </si>
  <si>
    <t>S092.L01</t>
  </si>
  <si>
    <t>S093</t>
  </si>
  <si>
    <t>S093.L02</t>
  </si>
  <si>
    <t>S093.L01</t>
  </si>
  <si>
    <t>S094</t>
  </si>
  <si>
    <t>S094.L02</t>
  </si>
  <si>
    <t>S094.L01</t>
  </si>
  <si>
    <t>S095</t>
  </si>
  <si>
    <t>S095.L01</t>
  </si>
  <si>
    <t>S095.L02</t>
  </si>
  <si>
    <t>S096</t>
  </si>
  <si>
    <t>S096.L01</t>
  </si>
  <si>
    <t>S096.L02</t>
  </si>
  <si>
    <t>S097</t>
  </si>
  <si>
    <t>S097.L01</t>
  </si>
  <si>
    <t>S097.L02</t>
  </si>
  <si>
    <t>S098</t>
  </si>
  <si>
    <t>S098.L01</t>
  </si>
  <si>
    <t>S098.L02</t>
  </si>
  <si>
    <t>S099</t>
  </si>
  <si>
    <t>S099.L01</t>
  </si>
  <si>
    <t>S099.L02</t>
  </si>
  <si>
    <t>S100</t>
  </si>
  <si>
    <t>S100.L01</t>
  </si>
  <si>
    <t>S100.L02</t>
  </si>
  <si>
    <t>S101</t>
  </si>
  <si>
    <t>S101.L01</t>
  </si>
  <si>
    <t>S101.L02</t>
  </si>
  <si>
    <t>S102</t>
  </si>
  <si>
    <t>S102.L01</t>
  </si>
  <si>
    <t>S102.L02</t>
  </si>
  <si>
    <t>S103</t>
  </si>
  <si>
    <t>S103.L01</t>
  </si>
  <si>
    <t>S103.L02</t>
  </si>
  <si>
    <t>S104</t>
  </si>
  <si>
    <t>S104.L01</t>
  </si>
  <si>
    <t>S104.L02</t>
  </si>
  <si>
    <t>S105</t>
  </si>
  <si>
    <t>S105.L01</t>
  </si>
  <si>
    <t>S105.L02</t>
  </si>
  <si>
    <t>S106</t>
  </si>
  <si>
    <t>S106.L01</t>
  </si>
  <si>
    <t>S106.L02</t>
  </si>
  <si>
    <t>S107</t>
  </si>
  <si>
    <t>S107.L01</t>
  </si>
  <si>
    <t>S107.L02</t>
  </si>
  <si>
    <t>S108</t>
  </si>
  <si>
    <t>S108.L01</t>
  </si>
  <si>
    <t>S108.L02</t>
  </si>
  <si>
    <t>S109</t>
  </si>
  <si>
    <t>S109.L01</t>
  </si>
  <si>
    <t>S109.L02</t>
  </si>
  <si>
    <t>S110</t>
  </si>
  <si>
    <t>S110.L01</t>
  </si>
  <si>
    <t>S110.L02</t>
  </si>
  <si>
    <t>S111</t>
  </si>
  <si>
    <t>S111.L01</t>
  </si>
  <si>
    <t>S111.L02</t>
  </si>
  <si>
    <t>S112</t>
  </si>
  <si>
    <t>S112.L01</t>
  </si>
  <si>
    <t>S112.L02</t>
  </si>
  <si>
    <t>S113</t>
  </si>
  <si>
    <t>S113.L01</t>
  </si>
  <si>
    <t>S113.L02</t>
  </si>
  <si>
    <t>S114</t>
  </si>
  <si>
    <t>S114.L01</t>
  </si>
  <si>
    <t>S114.L02</t>
  </si>
  <si>
    <t>S115</t>
  </si>
  <si>
    <t>S115.L01</t>
  </si>
  <si>
    <t>S115.L02</t>
  </si>
  <si>
    <t>S116</t>
  </si>
  <si>
    <t>S116.L01</t>
  </si>
  <si>
    <t>S116.L02</t>
  </si>
  <si>
    <t>S117</t>
  </si>
  <si>
    <t>S117.L01</t>
  </si>
  <si>
    <t>S117.L02</t>
  </si>
  <si>
    <t>S118</t>
  </si>
  <si>
    <t>S118.L01</t>
  </si>
  <si>
    <t>S118.L02</t>
  </si>
  <si>
    <t>S119</t>
  </si>
  <si>
    <t>S119.L01</t>
  </si>
  <si>
    <t>S119.L02</t>
  </si>
  <si>
    <t>S120</t>
  </si>
  <si>
    <t>S120.L01</t>
  </si>
  <si>
    <t>S120.L02</t>
  </si>
  <si>
    <t>S121</t>
  </si>
  <si>
    <t>S121.L01</t>
  </si>
  <si>
    <t>S121.L02</t>
  </si>
  <si>
    <t>S122</t>
  </si>
  <si>
    <t>S122.L01</t>
  </si>
  <si>
    <t>S122.L02</t>
  </si>
  <si>
    <t>S123</t>
  </si>
  <si>
    <t>S123.L01</t>
  </si>
  <si>
    <t>S123.L02</t>
  </si>
  <si>
    <t>S124</t>
  </si>
  <si>
    <t>S124.L01</t>
  </si>
  <si>
    <t>S124.L02</t>
  </si>
  <si>
    <t>S125</t>
  </si>
  <si>
    <t>S125.L01</t>
  </si>
  <si>
    <t>S125.L02</t>
  </si>
  <si>
    <t>S126</t>
  </si>
  <si>
    <t>S126.L01</t>
  </si>
  <si>
    <t>S126.L02</t>
  </si>
  <si>
    <t>S127</t>
  </si>
  <si>
    <t>S127.L01</t>
  </si>
  <si>
    <t>S127.L02</t>
  </si>
  <si>
    <t>S128</t>
  </si>
  <si>
    <t>S128.L01</t>
  </si>
  <si>
    <t>S128.L02</t>
  </si>
  <si>
    <t>S129</t>
  </si>
  <si>
    <t>S129.L01</t>
  </si>
  <si>
    <t>S129.L02</t>
  </si>
  <si>
    <t>S130</t>
  </si>
  <si>
    <t>S130.L01</t>
  </si>
  <si>
    <t>S130.L02</t>
  </si>
  <si>
    <t>S131</t>
  </si>
  <si>
    <t>S131.L01</t>
  </si>
  <si>
    <t>S131.L02</t>
  </si>
  <si>
    <t>S132</t>
  </si>
  <si>
    <t>S132.L01</t>
  </si>
  <si>
    <t>S132.L02</t>
  </si>
  <si>
    <t>S133</t>
  </si>
  <si>
    <t>S133.L01</t>
  </si>
  <si>
    <t>S133.L02</t>
  </si>
  <si>
    <t>S134</t>
  </si>
  <si>
    <t>S134.L01</t>
  </si>
  <si>
    <t>S134.L02</t>
  </si>
  <si>
    <t>S135</t>
  </si>
  <si>
    <t>S135.L01</t>
  </si>
  <si>
    <t>S135.L02</t>
  </si>
  <si>
    <t>S136</t>
  </si>
  <si>
    <t>S136.L01</t>
  </si>
  <si>
    <t>S136.L02</t>
  </si>
  <si>
    <t>S137</t>
  </si>
  <si>
    <t>S137.L01</t>
  </si>
  <si>
    <t>S137.L02</t>
  </si>
  <si>
    <t>S138</t>
  </si>
  <si>
    <t>S138.L01</t>
  </si>
  <si>
    <t>S138.L02</t>
  </si>
  <si>
    <t>S139</t>
  </si>
  <si>
    <t>S139.L01</t>
  </si>
  <si>
    <t>S139.L02</t>
  </si>
  <si>
    <t>S140</t>
  </si>
  <si>
    <t>S140.L01</t>
  </si>
  <si>
    <t>S140.L02</t>
  </si>
  <si>
    <t>S141</t>
  </si>
  <si>
    <t>S141.L01</t>
  </si>
  <si>
    <t>S141.L02</t>
  </si>
  <si>
    <t>S142</t>
  </si>
  <si>
    <t>S142.L01</t>
  </si>
  <si>
    <t>S142.L02</t>
  </si>
  <si>
    <t>S143</t>
  </si>
  <si>
    <t>S143.L01</t>
  </si>
  <si>
    <t>S143.L02</t>
  </si>
  <si>
    <t>S144</t>
  </si>
  <si>
    <t>S144.L01</t>
  </si>
  <si>
    <t>S144.L02</t>
  </si>
  <si>
    <t>S145</t>
  </si>
  <si>
    <t>S145.L01</t>
  </si>
  <si>
    <t>S145.L02</t>
  </si>
  <si>
    <t>S146</t>
  </si>
  <si>
    <t>S146.L01</t>
  </si>
  <si>
    <t>S146.L02</t>
  </si>
  <si>
    <t>S147</t>
  </si>
  <si>
    <t>S147.L01</t>
  </si>
  <si>
    <t>S147.L02</t>
  </si>
  <si>
    <t>S148</t>
  </si>
  <si>
    <t>S148.L01</t>
  </si>
  <si>
    <t>S148.L02</t>
  </si>
  <si>
    <t>S149</t>
  </si>
  <si>
    <t>S149.L01</t>
  </si>
  <si>
    <t>S149.L02</t>
  </si>
  <si>
    <t>S150</t>
  </si>
  <si>
    <t>S150.L01</t>
  </si>
  <si>
    <t>S150.L02</t>
  </si>
  <si>
    <t>S151</t>
  </si>
  <si>
    <t>S151.L01</t>
  </si>
  <si>
    <t>S151.L02</t>
  </si>
  <si>
    <t>S152</t>
  </si>
  <si>
    <t>S152.L01</t>
  </si>
  <si>
    <t>S152.L02</t>
  </si>
  <si>
    <t>S153</t>
  </si>
  <si>
    <t>S153.L01</t>
  </si>
  <si>
    <t>S153.L02</t>
  </si>
  <si>
    <t>S154</t>
  </si>
  <si>
    <t>S154.L01</t>
  </si>
  <si>
    <t>S154.L02</t>
  </si>
  <si>
    <t>S155</t>
  </si>
  <si>
    <t>S155.L01</t>
  </si>
  <si>
    <t>S155.L02</t>
  </si>
  <si>
    <t>S156</t>
  </si>
  <si>
    <t>S156.L01</t>
  </si>
  <si>
    <t>S156.L02</t>
  </si>
  <si>
    <t>S157</t>
  </si>
  <si>
    <t>S157.L01</t>
  </si>
  <si>
    <t>S157.L02</t>
  </si>
  <si>
    <t>S158</t>
  </si>
  <si>
    <t>S158.L01</t>
  </si>
  <si>
    <t>S158.L02</t>
  </si>
  <si>
    <t>S159</t>
  </si>
  <si>
    <t>S159.L01</t>
  </si>
  <si>
    <t>S159.L02</t>
  </si>
  <si>
    <t>S160</t>
  </si>
  <si>
    <t>S160.L01</t>
  </si>
  <si>
    <t>S160.L02</t>
  </si>
  <si>
    <t>S161</t>
  </si>
  <si>
    <t>S161.L01</t>
  </si>
  <si>
    <t>S161.L02</t>
  </si>
  <si>
    <t>S162</t>
  </si>
  <si>
    <t>S162.L01</t>
  </si>
  <si>
    <t>S162.L02</t>
  </si>
  <si>
    <t>S163</t>
  </si>
  <si>
    <t>S163.L01</t>
  </si>
  <si>
    <t>S163.L02</t>
  </si>
  <si>
    <t>S164</t>
  </si>
  <si>
    <t>S164.L01</t>
  </si>
  <si>
    <t>S164.L02</t>
  </si>
  <si>
    <t>S165</t>
  </si>
  <si>
    <t>S165.L01</t>
  </si>
  <si>
    <t>S165.L02</t>
  </si>
  <si>
    <t>S166</t>
  </si>
  <si>
    <t>S166.L01</t>
  </si>
  <si>
    <t>S166.L02</t>
  </si>
  <si>
    <t>S168</t>
  </si>
  <si>
    <t>S168.L01</t>
  </si>
  <si>
    <t>S168.L02</t>
  </si>
  <si>
    <t>S169</t>
  </si>
  <si>
    <t>S169.L01</t>
  </si>
  <si>
    <t>S169.L02</t>
  </si>
  <si>
    <t>S170</t>
  </si>
  <si>
    <t>S170.L01</t>
  </si>
  <si>
    <t>S170.L02</t>
  </si>
  <si>
    <t>S171</t>
  </si>
  <si>
    <t>S171.L01</t>
  </si>
  <si>
    <t>S171.L02</t>
  </si>
  <si>
    <t>S172</t>
  </si>
  <si>
    <t>S172.L01</t>
  </si>
  <si>
    <t>S172.L02</t>
  </si>
  <si>
    <t>S173</t>
  </si>
  <si>
    <t>S173.L01</t>
  </si>
  <si>
    <t>S173.L02</t>
  </si>
  <si>
    <t>S174</t>
  </si>
  <si>
    <t>S174.L01</t>
  </si>
  <si>
    <t>S174.L02</t>
  </si>
  <si>
    <t>S175</t>
  </si>
  <si>
    <t>S175.L01</t>
  </si>
  <si>
    <t>S175.L02</t>
  </si>
  <si>
    <t>S176</t>
  </si>
  <si>
    <t>S176.L01</t>
  </si>
  <si>
    <t>S176.L02</t>
  </si>
  <si>
    <t>S177</t>
  </si>
  <si>
    <t>S177.L01</t>
  </si>
  <si>
    <t>S177.L02</t>
  </si>
  <si>
    <t>S178</t>
  </si>
  <si>
    <t>S178.L01</t>
  </si>
  <si>
    <t>S178.L02</t>
  </si>
  <si>
    <t>S179</t>
  </si>
  <si>
    <t>S179.L01</t>
  </si>
  <si>
    <t>S179.L02</t>
  </si>
  <si>
    <t>S180</t>
  </si>
  <si>
    <t>S180.L01</t>
  </si>
  <si>
    <t>S180.L02</t>
  </si>
  <si>
    <t>S181</t>
  </si>
  <si>
    <t>S181.L01</t>
  </si>
  <si>
    <t>S181.L02</t>
  </si>
  <si>
    <t>S182</t>
  </si>
  <si>
    <t>S182.L01</t>
  </si>
  <si>
    <t>S182.L02</t>
  </si>
  <si>
    <t>S183</t>
  </si>
  <si>
    <t>S183.L01</t>
  </si>
  <si>
    <t>S183.L02</t>
  </si>
  <si>
    <t>S184</t>
  </si>
  <si>
    <t>S184.L01</t>
  </si>
  <si>
    <t>S184.L02</t>
  </si>
  <si>
    <t>S185</t>
  </si>
  <si>
    <t>S185.L01</t>
  </si>
  <si>
    <t>S185.L02</t>
  </si>
  <si>
    <t>S186</t>
  </si>
  <si>
    <t>S186.L01</t>
  </si>
  <si>
    <t>S186.L02</t>
  </si>
  <si>
    <t>S187</t>
  </si>
  <si>
    <t>S187.L01</t>
  </si>
  <si>
    <t>S187.L02</t>
  </si>
  <si>
    <t>S188</t>
  </si>
  <si>
    <t>S188.L02</t>
  </si>
  <si>
    <t>S188.L01</t>
  </si>
  <si>
    <t>S189</t>
  </si>
  <si>
    <t>S189.L02</t>
  </si>
  <si>
    <t>S189.L01</t>
  </si>
  <si>
    <t>S190</t>
  </si>
  <si>
    <t>S190.L02</t>
  </si>
  <si>
    <t>S190.L01</t>
  </si>
  <si>
    <t>S191</t>
  </si>
  <si>
    <t>S191.L02</t>
  </si>
  <si>
    <t>S191.L01</t>
  </si>
  <si>
    <t>S192</t>
  </si>
  <si>
    <t>S192.L02</t>
  </si>
  <si>
    <t>S192.L01</t>
  </si>
  <si>
    <t>S193</t>
  </si>
  <si>
    <t>S193.L01</t>
  </si>
  <si>
    <t>S193.L02</t>
  </si>
  <si>
    <t>S194</t>
  </si>
  <si>
    <t>S194.L02</t>
  </si>
  <si>
    <t>S194.L01</t>
  </si>
  <si>
    <t>S195</t>
  </si>
  <si>
    <t>S195.L02</t>
  </si>
  <si>
    <t>S195.L01</t>
  </si>
  <si>
    <t>S196</t>
  </si>
  <si>
    <t>S196.L02</t>
  </si>
  <si>
    <t>S196.L01</t>
  </si>
  <si>
    <t>S197</t>
  </si>
  <si>
    <t>S197.L02</t>
  </si>
  <si>
    <t>S197.L01</t>
  </si>
  <si>
    <t>S198</t>
  </si>
  <si>
    <t>S198.L02</t>
  </si>
  <si>
    <t>S198.L01</t>
  </si>
  <si>
    <t>S199</t>
  </si>
  <si>
    <t>S199.L02</t>
  </si>
  <si>
    <t>S199.L01</t>
  </si>
  <si>
    <t>S200</t>
  </si>
  <si>
    <t>S200.L02</t>
  </si>
  <si>
    <t>S200.L01</t>
  </si>
  <si>
    <t>S201</t>
  </si>
  <si>
    <t>S201.L02</t>
  </si>
  <si>
    <t>S201.L01</t>
  </si>
  <si>
    <t>S202</t>
  </si>
  <si>
    <t>S202.L02</t>
  </si>
  <si>
    <t>S202.L01</t>
  </si>
  <si>
    <t>S203</t>
  </si>
  <si>
    <t>S203.L02</t>
  </si>
  <si>
    <t>S203.L01</t>
  </si>
  <si>
    <t>S204</t>
  </si>
  <si>
    <t>S204.L02</t>
  </si>
  <si>
    <t>S204.L01</t>
  </si>
  <si>
    <t>S205</t>
  </si>
  <si>
    <t>S205.L02</t>
  </si>
  <si>
    <t>S205.L01</t>
  </si>
  <si>
    <t>S206</t>
  </si>
  <si>
    <t>S206.L02</t>
  </si>
  <si>
    <t>S206.L01</t>
  </si>
  <si>
    <t>S207</t>
  </si>
  <si>
    <t>S207.L02</t>
  </si>
  <si>
    <t>S207.L01</t>
  </si>
  <si>
    <t>S208</t>
  </si>
  <si>
    <t>S208.L02</t>
  </si>
  <si>
    <t>S208.L01</t>
  </si>
  <si>
    <t>S209</t>
  </si>
  <si>
    <t>S209.L02</t>
  </si>
  <si>
    <t>S209.L01</t>
  </si>
  <si>
    <t>S210</t>
  </si>
  <si>
    <t>S210.L02</t>
  </si>
  <si>
    <t>S210.L01</t>
  </si>
  <si>
    <t>S211</t>
  </si>
  <si>
    <t>S211.L02</t>
  </si>
  <si>
    <t>S211.L01</t>
  </si>
  <si>
    <t>S212</t>
  </si>
  <si>
    <t>S212.L02</t>
  </si>
  <si>
    <t>S212.L01</t>
  </si>
  <si>
    <t>S213</t>
  </si>
  <si>
    <t>S213.L02</t>
  </si>
  <si>
    <t>S213.L01</t>
  </si>
  <si>
    <t>S214</t>
  </si>
  <si>
    <t>S214.L02</t>
  </si>
  <si>
    <t>S214.L01</t>
  </si>
  <si>
    <t>S215</t>
  </si>
  <si>
    <t>S215.L02</t>
  </si>
  <si>
    <t>S215.L01</t>
  </si>
  <si>
    <t>S216</t>
  </si>
  <si>
    <t>S216.L02</t>
  </si>
  <si>
    <t>S216.L01</t>
  </si>
  <si>
    <t>S217</t>
  </si>
  <si>
    <t>S217.L02</t>
  </si>
  <si>
    <t>S217.L01</t>
  </si>
  <si>
    <t>S218</t>
  </si>
  <si>
    <t>S218.L02</t>
  </si>
  <si>
    <t>S218.L01</t>
  </si>
  <si>
    <t>S219</t>
  </si>
  <si>
    <t>S219.L02</t>
  </si>
  <si>
    <t>S219.L01</t>
  </si>
  <si>
    <t>S220</t>
  </si>
  <si>
    <t>S220.L02</t>
  </si>
  <si>
    <t>S220.L01</t>
  </si>
  <si>
    <t>S221</t>
  </si>
  <si>
    <t>S221.L02</t>
  </si>
  <si>
    <t>S221.L01</t>
  </si>
  <si>
    <t>S222</t>
  </si>
  <si>
    <t>S222.L02</t>
  </si>
  <si>
    <t>S222.L01</t>
  </si>
  <si>
    <t>S223</t>
  </si>
  <si>
    <t>S223.L02</t>
  </si>
  <si>
    <t>S223.L01</t>
  </si>
  <si>
    <t>S224</t>
  </si>
  <si>
    <t>S224.L02</t>
  </si>
  <si>
    <t>S224.L01</t>
  </si>
  <si>
    <t>S225</t>
  </si>
  <si>
    <t>S225.L02</t>
  </si>
  <si>
    <t>S225.L01</t>
  </si>
  <si>
    <t>S226</t>
  </si>
  <si>
    <t>S226.L02</t>
  </si>
  <si>
    <t>S226.L01</t>
  </si>
  <si>
    <t>S227</t>
  </si>
  <si>
    <t>S227.L02</t>
  </si>
  <si>
    <t>S227.L01</t>
  </si>
  <si>
    <t>S228</t>
  </si>
  <si>
    <t>S228.L02</t>
  </si>
  <si>
    <t>S228.L01</t>
  </si>
  <si>
    <t>S229</t>
  </si>
  <si>
    <t>S229.L02</t>
  </si>
  <si>
    <t>S229.L01</t>
  </si>
  <si>
    <t>S230</t>
  </si>
  <si>
    <t>S230.L02</t>
  </si>
  <si>
    <t>S230.L01</t>
  </si>
  <si>
    <t>S231</t>
  </si>
  <si>
    <t>S231.L02</t>
  </si>
  <si>
    <t>S231.L01</t>
  </si>
  <si>
    <t>S232</t>
  </si>
  <si>
    <t>S232.L02</t>
  </si>
  <si>
    <t>S232.L01</t>
  </si>
  <si>
    <t>S233</t>
  </si>
  <si>
    <t>S233.L02</t>
  </si>
  <si>
    <t>S233.L01</t>
  </si>
  <si>
    <t>S234</t>
  </si>
  <si>
    <t>S234.L02</t>
  </si>
  <si>
    <t>S234.L01</t>
  </si>
  <si>
    <t>S235</t>
  </si>
  <si>
    <t>S235.L02</t>
  </si>
  <si>
    <t>S235.L01</t>
  </si>
  <si>
    <t>S237</t>
  </si>
  <si>
    <t>S237.L02</t>
  </si>
  <si>
    <t>S237.L01</t>
  </si>
  <si>
    <t>S238</t>
  </si>
  <si>
    <t>S238.L02</t>
  </si>
  <si>
    <t>S238.L01</t>
  </si>
  <si>
    <t>S239</t>
  </si>
  <si>
    <t>S239.L02</t>
  </si>
  <si>
    <t>S239.L01</t>
  </si>
  <si>
    <t>S240</t>
  </si>
  <si>
    <t>S240.L02</t>
  </si>
  <si>
    <t>S240.L01</t>
  </si>
  <si>
    <t>S241</t>
  </si>
  <si>
    <t>S241.L02</t>
  </si>
  <si>
    <t>S241.L01</t>
  </si>
  <si>
    <t>S242</t>
  </si>
  <si>
    <t>S242.L02</t>
  </si>
  <si>
    <t>S242.L01</t>
  </si>
  <si>
    <t>S243</t>
  </si>
  <si>
    <t>S243.L02</t>
  </si>
  <si>
    <t>S243.L01</t>
  </si>
  <si>
    <t>S244</t>
  </si>
  <si>
    <t>S244.L02</t>
  </si>
  <si>
    <t>S244.L01</t>
  </si>
  <si>
    <t>S245</t>
  </si>
  <si>
    <t>S245.L02</t>
  </si>
  <si>
    <t>S245.L01</t>
  </si>
  <si>
    <t>S246</t>
  </si>
  <si>
    <t>S246.L02</t>
  </si>
  <si>
    <t>S246.L01</t>
  </si>
  <si>
    <t>S247</t>
  </si>
  <si>
    <t>S247.L02</t>
  </si>
  <si>
    <t>S247.L01</t>
  </si>
  <si>
    <t>S248</t>
  </si>
  <si>
    <t>S248.L02</t>
  </si>
  <si>
    <t>S248.L01</t>
  </si>
  <si>
    <t>S249</t>
  </si>
  <si>
    <t>S249.L02</t>
  </si>
  <si>
    <t>S249.L01</t>
  </si>
  <si>
    <t>S250</t>
  </si>
  <si>
    <t>S250.L02</t>
  </si>
  <si>
    <t>S250.L01</t>
  </si>
  <si>
    <t>S251</t>
  </si>
  <si>
    <t>S251.L02</t>
  </si>
  <si>
    <t>S251.L01</t>
  </si>
  <si>
    <t>S252</t>
  </si>
  <si>
    <t>S252.L02</t>
  </si>
  <si>
    <t>S252.L01</t>
  </si>
  <si>
    <t>S253</t>
  </si>
  <si>
    <t>S253.L02</t>
  </si>
  <si>
    <t>S253.L01</t>
  </si>
  <si>
    <t>S254</t>
  </si>
  <si>
    <t>S254.L02</t>
  </si>
  <si>
    <t>S254.L01</t>
  </si>
  <si>
    <t>S255</t>
  </si>
  <si>
    <t>S255.L02</t>
  </si>
  <si>
    <t>S255.L01</t>
  </si>
  <si>
    <t>S256</t>
  </si>
  <si>
    <t>S256.L02</t>
  </si>
  <si>
    <t>S256.L01</t>
  </si>
  <si>
    <t>S257</t>
  </si>
  <si>
    <t>S257.L02</t>
  </si>
  <si>
    <t>S257.L01</t>
  </si>
  <si>
    <t>S258</t>
  </si>
  <si>
    <t>S258.L02</t>
  </si>
  <si>
    <t>S258.L01</t>
  </si>
  <si>
    <t>S259</t>
  </si>
  <si>
    <t>S259.L02</t>
  </si>
  <si>
    <t>S259.L01</t>
  </si>
  <si>
    <t>S260</t>
  </si>
  <si>
    <t>S260.L02</t>
  </si>
  <si>
    <t>S260.L01</t>
  </si>
  <si>
    <t>S261</t>
  </si>
  <si>
    <t>S261.L02</t>
  </si>
  <si>
    <t>S261.L01</t>
  </si>
  <si>
    <t>S262</t>
  </si>
  <si>
    <t>S262.L02</t>
  </si>
  <si>
    <t>S262.L01</t>
  </si>
  <si>
    <t>S263</t>
  </si>
  <si>
    <t>S263.L02</t>
  </si>
  <si>
    <t>S263.L01</t>
  </si>
  <si>
    <t>S264</t>
  </si>
  <si>
    <t>S264.L02</t>
  </si>
  <si>
    <t>S264.L01</t>
  </si>
  <si>
    <t>S265</t>
  </si>
  <si>
    <t>S265.L02</t>
  </si>
  <si>
    <t>S265.L01</t>
  </si>
  <si>
    <t>S266</t>
  </si>
  <si>
    <t>S266.L02</t>
  </si>
  <si>
    <t>S266.L01</t>
  </si>
  <si>
    <t>S267</t>
  </si>
  <si>
    <t>S267.L02</t>
  </si>
  <si>
    <t>S267.L01</t>
  </si>
  <si>
    <t>S268</t>
  </si>
  <si>
    <t>S268.L02</t>
  </si>
  <si>
    <t>S268.L01</t>
  </si>
  <si>
    <t>S269</t>
  </si>
  <si>
    <t>S269.L02</t>
  </si>
  <si>
    <t>S269.L01</t>
  </si>
  <si>
    <t>S270</t>
  </si>
  <si>
    <t>S270.L02</t>
  </si>
  <si>
    <t>S270.L01</t>
  </si>
  <si>
    <t>S271</t>
  </si>
  <si>
    <t>S271.L02</t>
  </si>
  <si>
    <t>S271.L01</t>
  </si>
  <si>
    <t>S272</t>
  </si>
  <si>
    <t>S272.L02</t>
  </si>
  <si>
    <t>S272.L01</t>
  </si>
  <si>
    <t>S273</t>
  </si>
  <si>
    <t>S273.L02</t>
  </si>
  <si>
    <t>S273.L01</t>
  </si>
  <si>
    <t>S274</t>
  </si>
  <si>
    <t>S274.L02</t>
  </si>
  <si>
    <t>S274.L01</t>
  </si>
  <si>
    <t>S275</t>
  </si>
  <si>
    <t>S275.L02</t>
  </si>
  <si>
    <t>S275.L01</t>
  </si>
  <si>
    <t>S276</t>
  </si>
  <si>
    <t>S276.L02</t>
  </si>
  <si>
    <t>S276.L01</t>
  </si>
  <si>
    <t>S277</t>
  </si>
  <si>
    <t>S277.L02</t>
  </si>
  <si>
    <t>S277.L01</t>
  </si>
  <si>
    <t>S278</t>
  </si>
  <si>
    <t>S278.L02</t>
  </si>
  <si>
    <t>S278.L01</t>
  </si>
  <si>
    <t>S279</t>
  </si>
  <si>
    <t>S279.L02</t>
  </si>
  <si>
    <t>S279.L01</t>
  </si>
  <si>
    <t>S280</t>
  </si>
  <si>
    <t>S280.L02</t>
  </si>
  <si>
    <t>S280.L01</t>
  </si>
  <si>
    <t>S281</t>
  </si>
  <si>
    <t>S281.L02</t>
  </si>
  <si>
    <t>S281.L01</t>
  </si>
  <si>
    <t>S282</t>
  </si>
  <si>
    <t>S282.L02</t>
  </si>
  <si>
    <t>S282.L01</t>
  </si>
  <si>
    <t>S283</t>
  </si>
  <si>
    <t>S283.L02</t>
  </si>
  <si>
    <t>S283.L01</t>
  </si>
  <si>
    <t>S284</t>
  </si>
  <si>
    <t>S284.L02</t>
  </si>
  <si>
    <t>S284.L01</t>
  </si>
  <si>
    <t>S285</t>
  </si>
  <si>
    <t>S285.L02</t>
  </si>
  <si>
    <t>S285.L01</t>
  </si>
  <si>
    <t>S286</t>
  </si>
  <si>
    <t>S286.L02</t>
  </si>
  <si>
    <t>S286.L01</t>
  </si>
  <si>
    <t>S287</t>
  </si>
  <si>
    <t>S287.L02</t>
  </si>
  <si>
    <t>S287.L01</t>
  </si>
  <si>
    <t>S288</t>
  </si>
  <si>
    <t>S288.L02</t>
  </si>
  <si>
    <t>S288.L01</t>
  </si>
  <si>
    <t>S289</t>
  </si>
  <si>
    <t>S289.L02</t>
  </si>
  <si>
    <t>S289.L01</t>
  </si>
  <si>
    <t>S290</t>
  </si>
  <si>
    <t>S290.L02</t>
  </si>
  <si>
    <t>S290.L01</t>
  </si>
  <si>
    <t>S291</t>
  </si>
  <si>
    <t>S291.L02</t>
  </si>
  <si>
    <t>S291.L01</t>
  </si>
  <si>
    <t>S292</t>
  </si>
  <si>
    <t>S292.L02</t>
  </si>
  <si>
    <t>S292.L01</t>
  </si>
  <si>
    <t>S293</t>
  </si>
  <si>
    <t>S293.L02</t>
  </si>
  <si>
    <t>S293.L01</t>
  </si>
  <si>
    <t>S294</t>
  </si>
  <si>
    <t>S294.L02</t>
  </si>
  <si>
    <t>S294.L01</t>
  </si>
  <si>
    <t>S295</t>
  </si>
  <si>
    <t>S295.L02</t>
  </si>
  <si>
    <t>S295.L01</t>
  </si>
  <si>
    <t>S296</t>
  </si>
  <si>
    <t>S296.L02</t>
  </si>
  <si>
    <t>S296.L01</t>
  </si>
  <si>
    <t>S297</t>
  </si>
  <si>
    <t>S297.L02</t>
  </si>
  <si>
    <t>S297.L01</t>
  </si>
  <si>
    <t>S298</t>
  </si>
  <si>
    <t>S298.L02</t>
  </si>
  <si>
    <t>S298.L01</t>
  </si>
  <si>
    <t>S299</t>
  </si>
  <si>
    <t>S299.L02</t>
  </si>
  <si>
    <t>S299.L01</t>
  </si>
  <si>
    <t>S300</t>
  </si>
  <si>
    <t>S300.L02</t>
  </si>
  <si>
    <t>S300.L01</t>
  </si>
  <si>
    <t>S301</t>
  </si>
  <si>
    <t>S301.L02</t>
  </si>
  <si>
    <t>S301.L01</t>
  </si>
  <si>
    <t>S302</t>
  </si>
  <si>
    <t>S302.L02</t>
  </si>
  <si>
    <t>S302.L01</t>
  </si>
  <si>
    <t>S303</t>
  </si>
  <si>
    <t>S303.L02</t>
  </si>
  <si>
    <t>S303.L01</t>
  </si>
  <si>
    <t>S304</t>
  </si>
  <si>
    <t>S304.L02</t>
  </si>
  <si>
    <t>S304.L01</t>
  </si>
  <si>
    <t>S305</t>
  </si>
  <si>
    <t>S305.L02</t>
  </si>
  <si>
    <t>S305.L01</t>
  </si>
  <si>
    <t>S306</t>
  </si>
  <si>
    <t>S306.L02</t>
  </si>
  <si>
    <t>S306.L01</t>
  </si>
  <si>
    <t>S307</t>
  </si>
  <si>
    <t>S307.L02</t>
  </si>
  <si>
    <t>S307.L01</t>
  </si>
  <si>
    <t>S308</t>
  </si>
  <si>
    <t>S308.L02</t>
  </si>
  <si>
    <t>S308.L01</t>
  </si>
  <si>
    <t>S309</t>
  </si>
  <si>
    <t>S309.L02</t>
  </si>
  <si>
    <t>S309.L01</t>
  </si>
  <si>
    <t>S310</t>
  </si>
  <si>
    <t>S310.L02</t>
  </si>
  <si>
    <t>S310.L01</t>
  </si>
  <si>
    <t>S311</t>
  </si>
  <si>
    <t>S311.L02</t>
  </si>
  <si>
    <t>S311.L01</t>
  </si>
  <si>
    <t>S312</t>
  </si>
  <si>
    <t>S312.L02</t>
  </si>
  <si>
    <t>S312.L01</t>
  </si>
  <si>
    <t>S313</t>
  </si>
  <si>
    <t>S313.L02</t>
  </si>
  <si>
    <t>S313.L01</t>
  </si>
  <si>
    <t>S314</t>
  </si>
  <si>
    <t>S314.L02</t>
  </si>
  <si>
    <t>S314.L01</t>
  </si>
  <si>
    <t>S315</t>
  </si>
  <si>
    <t>S315.L02</t>
  </si>
  <si>
    <t>S315.L01</t>
  </si>
  <si>
    <t>S316</t>
  </si>
  <si>
    <t>S316.L02</t>
  </si>
  <si>
    <t>S316.L01</t>
  </si>
  <si>
    <t>S317</t>
  </si>
  <si>
    <t>S317.L02</t>
  </si>
  <si>
    <t>S317.L01</t>
  </si>
  <si>
    <t>S318</t>
  </si>
  <si>
    <t>S318.L02</t>
  </si>
  <si>
    <t>S318.L01</t>
  </si>
  <si>
    <t>S319</t>
  </si>
  <si>
    <t>S319.L02</t>
  </si>
  <si>
    <t>S319.L01</t>
  </si>
  <si>
    <t>S320</t>
  </si>
  <si>
    <t>S320.L02</t>
  </si>
  <si>
    <t>S320.L01</t>
  </si>
  <si>
    <t>S321</t>
  </si>
  <si>
    <t>S321.L02</t>
  </si>
  <si>
    <t>S321.L01</t>
  </si>
  <si>
    <t>S322</t>
  </si>
  <si>
    <t>S322.L02</t>
  </si>
  <si>
    <t>S322.L01</t>
  </si>
  <si>
    <t>S323</t>
  </si>
  <si>
    <t>S323.L02</t>
  </si>
  <si>
    <t>S323.L01</t>
  </si>
  <si>
    <t>S324</t>
  </si>
  <si>
    <t>S324.L02</t>
  </si>
  <si>
    <t>S324.L01</t>
  </si>
  <si>
    <t>S325</t>
  </si>
  <si>
    <t>S325.L02</t>
  </si>
  <si>
    <t>S325.L01</t>
  </si>
  <si>
    <t>S326</t>
  </si>
  <si>
    <t>S326.L02</t>
  </si>
  <si>
    <t>S326.L01</t>
  </si>
  <si>
    <t>S327</t>
  </si>
  <si>
    <t>S327.L02</t>
  </si>
  <si>
    <t>S327.L01</t>
  </si>
  <si>
    <t>S328</t>
  </si>
  <si>
    <t>S328.L02</t>
  </si>
  <si>
    <t>S328.L01</t>
  </si>
  <si>
    <t>S329</t>
  </si>
  <si>
    <t>S329.L02</t>
  </si>
  <si>
    <t>S329.L01</t>
  </si>
  <si>
    <t>S330</t>
  </si>
  <si>
    <t>S330.L02</t>
  </si>
  <si>
    <t>S330.L01</t>
  </si>
  <si>
    <t>S331</t>
  </si>
  <si>
    <t>S331.L02</t>
  </si>
  <si>
    <t>S331.L01</t>
  </si>
  <si>
    <t>S333</t>
  </si>
  <si>
    <t>S333.L02</t>
  </si>
  <si>
    <t>S333.L01</t>
  </si>
  <si>
    <t>S334</t>
  </si>
  <si>
    <t>S334.L02</t>
  </si>
  <si>
    <t>S334.L01</t>
  </si>
  <si>
    <t>S335</t>
  </si>
  <si>
    <t>S335.L02</t>
  </si>
  <si>
    <t>S335.L01</t>
  </si>
  <si>
    <t>S336</t>
  </si>
  <si>
    <t>S336.L02</t>
  </si>
  <si>
    <t>S336.L01</t>
  </si>
  <si>
    <t>S337</t>
  </si>
  <si>
    <t>S337.L02</t>
  </si>
  <si>
    <t>S337.L01</t>
  </si>
  <si>
    <t>S338</t>
  </si>
  <si>
    <t>S338.L02</t>
  </si>
  <si>
    <t>S338.L01</t>
  </si>
  <si>
    <t>S339</t>
  </si>
  <si>
    <t>S339.L02</t>
  </si>
  <si>
    <t>S339.L01</t>
  </si>
  <si>
    <t>S340</t>
  </si>
  <si>
    <t>S340.L02</t>
  </si>
  <si>
    <t>S340.L01</t>
  </si>
  <si>
    <t>S341</t>
  </si>
  <si>
    <t>S341.L02</t>
  </si>
  <si>
    <t>S341.L01</t>
  </si>
  <si>
    <t>S342</t>
  </si>
  <si>
    <t>S342.L02</t>
  </si>
  <si>
    <t>S342.L01</t>
  </si>
  <si>
    <t>S343</t>
  </si>
  <si>
    <t>S343.L02</t>
  </si>
  <si>
    <t>S343.L01</t>
  </si>
  <si>
    <t>S344</t>
  </si>
  <si>
    <t>S344.L02</t>
  </si>
  <si>
    <t>S344.L01</t>
  </si>
  <si>
    <t>S345</t>
  </si>
  <si>
    <t>S345.L02</t>
  </si>
  <si>
    <t>S345.L01</t>
  </si>
  <si>
    <t>S346</t>
  </si>
  <si>
    <t>S346.L02</t>
  </si>
  <si>
    <t>S346.L01</t>
  </si>
  <si>
    <t>S347</t>
  </si>
  <si>
    <t>S347.L02</t>
  </si>
  <si>
    <t>S347.L01</t>
  </si>
  <si>
    <t>S348</t>
  </si>
  <si>
    <t>S348.L02</t>
  </si>
  <si>
    <t>S348.L01</t>
  </si>
  <si>
    <t>S349</t>
  </si>
  <si>
    <t>S349.L02</t>
  </si>
  <si>
    <t>S349.L01</t>
  </si>
  <si>
    <t>S350</t>
  </si>
  <si>
    <t>S350.L02</t>
  </si>
  <si>
    <t>S350.L01</t>
  </si>
  <si>
    <t>S351</t>
  </si>
  <si>
    <t>S351.L02</t>
  </si>
  <si>
    <t>S351.L01</t>
  </si>
  <si>
    <t>S352</t>
  </si>
  <si>
    <t>S352.L02</t>
  </si>
  <si>
    <t>S352.L01</t>
  </si>
  <si>
    <t>S353</t>
  </si>
  <si>
    <t>S353.L02</t>
  </si>
  <si>
    <t>S353.L01</t>
  </si>
  <si>
    <t>S354</t>
  </si>
  <si>
    <t>S354.L02</t>
  </si>
  <si>
    <t>S354.L01</t>
  </si>
  <si>
    <t>S355</t>
  </si>
  <si>
    <t>S355.L02</t>
  </si>
  <si>
    <t>S355.L01</t>
  </si>
  <si>
    <t>S356</t>
  </si>
  <si>
    <t>S356.L02</t>
  </si>
  <si>
    <t>S356.L01</t>
  </si>
  <si>
    <t>S357</t>
  </si>
  <si>
    <t>S357.L02</t>
  </si>
  <si>
    <t>S357.L01</t>
  </si>
  <si>
    <t>S358</t>
  </si>
  <si>
    <t>S358.L02</t>
  </si>
  <si>
    <t>S358.L01</t>
  </si>
  <si>
    <t>S359</t>
  </si>
  <si>
    <t>S359.L02</t>
  </si>
  <si>
    <t>S359.L01</t>
  </si>
  <si>
    <t>S360</t>
  </si>
  <si>
    <t>S360.L02</t>
  </si>
  <si>
    <t>S360.L01</t>
  </si>
  <si>
    <t>S361</t>
  </si>
  <si>
    <t>S361.L02</t>
  </si>
  <si>
    <t>S361.L01</t>
  </si>
  <si>
    <t>S362</t>
  </si>
  <si>
    <t>S362.L02</t>
  </si>
  <si>
    <t>S362.L01</t>
  </si>
  <si>
    <t>S363</t>
  </si>
  <si>
    <t>S363.L02</t>
  </si>
  <si>
    <t>S363.L01</t>
  </si>
  <si>
    <t>S364</t>
  </si>
  <si>
    <t>S364.L02</t>
  </si>
  <si>
    <t>S364.L01</t>
  </si>
  <si>
    <t>S365</t>
  </si>
  <si>
    <t>S365.L02</t>
  </si>
  <si>
    <t>S365.L01</t>
  </si>
  <si>
    <t>S366</t>
  </si>
  <si>
    <t>S366.L02</t>
  </si>
  <si>
    <t>S366.L01</t>
  </si>
  <si>
    <t>S367</t>
  </si>
  <si>
    <t>S367.L02</t>
  </si>
  <si>
    <t>S367.L01</t>
  </si>
  <si>
    <t>S368</t>
  </si>
  <si>
    <t>S368.L02</t>
  </si>
  <si>
    <t>S368.L01</t>
  </si>
  <si>
    <t>S369</t>
  </si>
  <si>
    <t>S369.L02</t>
  </si>
  <si>
    <t>S369.L01</t>
  </si>
  <si>
    <t>S370</t>
  </si>
  <si>
    <t>S370.L02</t>
  </si>
  <si>
    <t>S370.L01</t>
  </si>
  <si>
    <t>S371</t>
  </si>
  <si>
    <t>S371.L02</t>
  </si>
  <si>
    <t>S371.L01</t>
  </si>
  <si>
    <t>S372</t>
  </si>
  <si>
    <t>S372.L02</t>
  </si>
  <si>
    <t>S372.L01</t>
  </si>
  <si>
    <t>S373</t>
  </si>
  <si>
    <t>S373.L02</t>
  </si>
  <si>
    <t>S373.L01</t>
  </si>
  <si>
    <t>S374</t>
  </si>
  <si>
    <t>S374.L02</t>
  </si>
  <si>
    <t>S374.L01</t>
  </si>
  <si>
    <t>S375</t>
  </si>
  <si>
    <t>S375.L02</t>
  </si>
  <si>
    <t>S375.L01</t>
  </si>
  <si>
    <t>S376</t>
  </si>
  <si>
    <t>S376.L02</t>
  </si>
  <si>
    <t>S376.L01</t>
  </si>
  <si>
    <t>S377</t>
  </si>
  <si>
    <t>S377.L02</t>
  </si>
  <si>
    <t>S377.L01</t>
  </si>
  <si>
    <t>S378</t>
  </si>
  <si>
    <t>S378.L01</t>
  </si>
  <si>
    <t>S378.L02</t>
  </si>
  <si>
    <t>S379</t>
  </si>
  <si>
    <t>S379.L01</t>
  </si>
  <si>
    <t>S379.L02</t>
  </si>
  <si>
    <t>S380</t>
  </si>
  <si>
    <t>S380.L01</t>
  </si>
  <si>
    <t>S380.L02</t>
  </si>
  <si>
    <t>S381</t>
  </si>
  <si>
    <t>S381.L01</t>
  </si>
  <si>
    <t>S381.L02</t>
  </si>
  <si>
    <t>S382</t>
  </si>
  <si>
    <t>S382.L01</t>
  </si>
  <si>
    <t>S382.L02</t>
  </si>
  <si>
    <t>S383</t>
  </si>
  <si>
    <t>S383.L01</t>
  </si>
  <si>
    <t>S383.L02</t>
  </si>
  <si>
    <t>S384</t>
  </si>
  <si>
    <t>S384.L01</t>
  </si>
  <si>
    <t>S384.L02</t>
  </si>
  <si>
    <t>S385</t>
  </si>
  <si>
    <t>S385.L01</t>
  </si>
  <si>
    <t>S385.L02</t>
  </si>
  <si>
    <t>S386</t>
  </si>
  <si>
    <t>S386.L01</t>
  </si>
  <si>
    <t>S386.L02</t>
  </si>
  <si>
    <t>S387</t>
  </si>
  <si>
    <t>S387.L01</t>
  </si>
  <si>
    <t>S387.L02</t>
  </si>
  <si>
    <t>S388</t>
  </si>
  <si>
    <t>S388.L01</t>
  </si>
  <si>
    <t>S388.L02</t>
  </si>
  <si>
    <t>S389</t>
  </si>
  <si>
    <t>S389.L01</t>
  </si>
  <si>
    <t>S389.L02</t>
  </si>
  <si>
    <t>S390</t>
  </si>
  <si>
    <t>S390.L01</t>
  </si>
  <si>
    <t>S390.L02</t>
  </si>
  <si>
    <t>S391</t>
  </si>
  <si>
    <t>S391.L01</t>
  </si>
  <si>
    <t>S391.L02</t>
  </si>
  <si>
    <t>S392</t>
  </si>
  <si>
    <t>S392.L01</t>
  </si>
  <si>
    <t>S392.L02</t>
  </si>
  <si>
    <t>S393</t>
  </si>
  <si>
    <t>S393.L01</t>
  </si>
  <si>
    <t>S393.L02</t>
  </si>
  <si>
    <t>S394</t>
  </si>
  <si>
    <t>S394.L01</t>
  </si>
  <si>
    <t>S394.L02</t>
  </si>
  <si>
    <t>S395</t>
  </si>
  <si>
    <t>S395.L01</t>
  </si>
  <si>
    <t>S395.L02</t>
  </si>
  <si>
    <t>S396</t>
  </si>
  <si>
    <t>S396.L01</t>
  </si>
  <si>
    <t>S396.L02</t>
  </si>
  <si>
    <t>S397</t>
  </si>
  <si>
    <t>S397.L01</t>
  </si>
  <si>
    <t>S397.L02</t>
  </si>
  <si>
    <t>S398</t>
  </si>
  <si>
    <t>S398.L01</t>
  </si>
  <si>
    <t>S399</t>
  </si>
  <si>
    <t>S399.L01</t>
  </si>
  <si>
    <t>S400</t>
  </si>
  <si>
    <t>S400.L01</t>
  </si>
  <si>
    <t>S401</t>
  </si>
  <si>
    <t>S401.L01</t>
  </si>
  <si>
    <t>S402</t>
  </si>
  <si>
    <t>S402.L01</t>
  </si>
  <si>
    <t>S403</t>
  </si>
  <si>
    <t>S403.L01</t>
  </si>
  <si>
    <t>S404</t>
  </si>
  <si>
    <t>S404.L01</t>
  </si>
  <si>
    <t>S405</t>
  </si>
  <si>
    <t>S405.L01</t>
  </si>
  <si>
    <t>S406</t>
  </si>
  <si>
    <t>S406.L01</t>
  </si>
  <si>
    <t>S407</t>
  </si>
  <si>
    <t>S407.L01</t>
  </si>
  <si>
    <t>S408</t>
  </si>
  <si>
    <t>S408.L01</t>
  </si>
  <si>
    <t>S409</t>
  </si>
  <si>
    <t>S409.L01</t>
  </si>
  <si>
    <t>S410</t>
  </si>
  <si>
    <t>S410.L01</t>
  </si>
  <si>
    <t>S411</t>
  </si>
  <si>
    <t>S411.L01</t>
  </si>
  <si>
    <t>S412</t>
  </si>
  <si>
    <t>S412.L01</t>
  </si>
  <si>
    <t>S413</t>
  </si>
  <si>
    <t>S413.L01</t>
  </si>
  <si>
    <t>S415</t>
  </si>
  <si>
    <t>S415.L01</t>
  </si>
  <si>
    <t>S416</t>
  </si>
  <si>
    <t>S416.L01</t>
  </si>
  <si>
    <t>S417</t>
  </si>
  <si>
    <t>S417.L01</t>
  </si>
  <si>
    <t>S418</t>
  </si>
  <si>
    <t>S418.L01</t>
  </si>
  <si>
    <t>S419</t>
  </si>
  <si>
    <t>S419.L01</t>
  </si>
  <si>
    <t>S420</t>
  </si>
  <si>
    <t>S420.L01</t>
  </si>
  <si>
    <t>S421</t>
  </si>
  <si>
    <t>S421.L01</t>
  </si>
  <si>
    <t>S422</t>
  </si>
  <si>
    <t>S422.L01</t>
  </si>
  <si>
    <t>S423</t>
  </si>
  <si>
    <t>S423.L01</t>
  </si>
  <si>
    <t>S424</t>
  </si>
  <si>
    <t>S424.L01</t>
  </si>
  <si>
    <t>S425</t>
  </si>
  <si>
    <t>S425.L01</t>
  </si>
  <si>
    <t>S426</t>
  </si>
  <si>
    <t>S426.L01</t>
  </si>
  <si>
    <t>S427</t>
  </si>
  <si>
    <t>S427.L01</t>
  </si>
  <si>
    <t>S428</t>
  </si>
  <si>
    <t>S428.L01</t>
  </si>
  <si>
    <t>S429</t>
  </si>
  <si>
    <t>S429.L01</t>
  </si>
  <si>
    <t>S430</t>
  </si>
  <si>
    <t>S430.L01</t>
  </si>
  <si>
    <t>S431</t>
  </si>
  <si>
    <t>S431.L01</t>
  </si>
  <si>
    <t>S432</t>
  </si>
  <si>
    <t>S432.L01</t>
  </si>
  <si>
    <t>S433</t>
  </si>
  <si>
    <t>S433.L01</t>
  </si>
  <si>
    <t>S434</t>
  </si>
  <si>
    <t>S434.L01</t>
  </si>
  <si>
    <t>S435</t>
  </si>
  <si>
    <t>S435.L01</t>
  </si>
  <si>
    <t>S436</t>
  </si>
  <si>
    <t>S436.L01</t>
  </si>
  <si>
    <t>S437</t>
  </si>
  <si>
    <t>S437.L01</t>
  </si>
  <si>
    <t>S438</t>
  </si>
  <si>
    <t>S438.L01</t>
  </si>
  <si>
    <t>S439</t>
  </si>
  <si>
    <t>S439.L01</t>
  </si>
  <si>
    <t>S440</t>
  </si>
  <si>
    <t>S440.L01</t>
  </si>
  <si>
    <t>S441</t>
  </si>
  <si>
    <t>S441.L01</t>
  </si>
  <si>
    <t>S442</t>
  </si>
  <si>
    <t>S442.L01</t>
  </si>
  <si>
    <t>S443</t>
  </si>
  <si>
    <t>S443.L01</t>
  </si>
  <si>
    <t>S444</t>
  </si>
  <si>
    <t>S444.L01</t>
  </si>
  <si>
    <t>S445</t>
  </si>
  <si>
    <t>S445.L01</t>
  </si>
  <si>
    <t>S446</t>
  </si>
  <si>
    <t>S446.L01</t>
  </si>
  <si>
    <t>S447</t>
  </si>
  <si>
    <t>S447.L01</t>
  </si>
  <si>
    <t>S448</t>
  </si>
  <si>
    <t>S448.L01</t>
  </si>
  <si>
    <t>S449</t>
  </si>
  <si>
    <t>S449.L01</t>
  </si>
  <si>
    <t>S450</t>
  </si>
  <si>
    <t>S450.L01</t>
  </si>
  <si>
    <t>S451</t>
  </si>
  <si>
    <t>S451.L01</t>
  </si>
  <si>
    <t>S452</t>
  </si>
  <si>
    <t>S452.L01</t>
  </si>
  <si>
    <t>S453</t>
  </si>
  <si>
    <t>S453.L01</t>
  </si>
  <si>
    <t>S454</t>
  </si>
  <si>
    <t>S454.L01</t>
  </si>
  <si>
    <t>S455</t>
  </si>
  <si>
    <t>S455.L01</t>
  </si>
  <si>
    <t>S456</t>
  </si>
  <si>
    <t>S456.L01</t>
  </si>
  <si>
    <t>S457</t>
  </si>
  <si>
    <t>S457.L01</t>
  </si>
  <si>
    <t>S458</t>
  </si>
  <si>
    <t>S458.L01</t>
  </si>
  <si>
    <t>S459</t>
  </si>
  <si>
    <t>S459.L01</t>
  </si>
  <si>
    <t>S460</t>
  </si>
  <si>
    <t>S460.L01</t>
  </si>
  <si>
    <t>S461</t>
  </si>
  <si>
    <t>S461.L01</t>
  </si>
  <si>
    <t>S462</t>
  </si>
  <si>
    <t>S462.L01</t>
  </si>
  <si>
    <t>S463</t>
  </si>
  <si>
    <t>S463.L01</t>
  </si>
  <si>
    <t>S464</t>
  </si>
  <si>
    <t>S464.L01</t>
  </si>
  <si>
    <t>S465</t>
  </si>
  <si>
    <t>S465.L01</t>
  </si>
  <si>
    <t>S466</t>
  </si>
  <si>
    <t>S466.L01</t>
  </si>
  <si>
    <t>S467</t>
  </si>
  <si>
    <t>S467.L01</t>
  </si>
  <si>
    <t>S468</t>
  </si>
  <si>
    <t>S468.L01</t>
  </si>
  <si>
    <t>S469</t>
  </si>
  <si>
    <t>S469.L01</t>
  </si>
  <si>
    <t>S470</t>
  </si>
  <si>
    <t>S470.L01</t>
  </si>
  <si>
    <t>S471</t>
  </si>
  <si>
    <t>S471.L01</t>
  </si>
  <si>
    <t>S472</t>
  </si>
  <si>
    <t>S472.L01</t>
  </si>
  <si>
    <t>S473</t>
  </si>
  <si>
    <t>S473.L01</t>
  </si>
  <si>
    <t>S474</t>
  </si>
  <si>
    <t>S474.L01</t>
  </si>
  <si>
    <t>S475</t>
  </si>
  <si>
    <t>S475.L01</t>
  </si>
  <si>
    <t>S476</t>
  </si>
  <si>
    <t>S476.L01</t>
  </si>
  <si>
    <t>S477</t>
  </si>
  <si>
    <t>S477.L01</t>
  </si>
  <si>
    <t>S478</t>
  </si>
  <si>
    <t>S478.L01</t>
  </si>
  <si>
    <t>S479</t>
  </si>
  <si>
    <t>S479.L01</t>
  </si>
  <si>
    <t>S480</t>
  </si>
  <si>
    <t>S480.L01</t>
  </si>
  <si>
    <t>S482</t>
  </si>
  <si>
    <t>S482.L01</t>
  </si>
  <si>
    <t>S483</t>
  </si>
  <si>
    <t>S483.L01</t>
  </si>
  <si>
    <t>S484</t>
  </si>
  <si>
    <t>S484.L01</t>
  </si>
  <si>
    <t>S485</t>
  </si>
  <si>
    <t>S485.L02</t>
  </si>
  <si>
    <t>S486</t>
  </si>
  <si>
    <t>S486.L02</t>
  </si>
  <si>
    <t>S487</t>
  </si>
  <si>
    <t>S487.L02</t>
  </si>
  <si>
    <t>S488</t>
  </si>
  <si>
    <t>S488.L02</t>
  </si>
  <si>
    <t>S489</t>
  </si>
  <si>
    <t>S489.L02</t>
  </si>
  <si>
    <t>S490</t>
  </si>
  <si>
    <t>S490.L02</t>
  </si>
  <si>
    <t>S491</t>
  </si>
  <si>
    <t>S491.L02</t>
  </si>
  <si>
    <t>S492</t>
  </si>
  <si>
    <t>S492.L02</t>
  </si>
  <si>
    <t>S493</t>
  </si>
  <si>
    <t>S493.L02</t>
  </si>
  <si>
    <t>S494</t>
  </si>
  <si>
    <t>S494.L02</t>
  </si>
  <si>
    <t>S495</t>
  </si>
  <si>
    <t>S495.L02</t>
  </si>
  <si>
    <t>S496</t>
  </si>
  <si>
    <t>S496.L02</t>
  </si>
  <si>
    <t>S497</t>
  </si>
  <si>
    <t>S497.L02</t>
  </si>
  <si>
    <t>S498</t>
  </si>
  <si>
    <t>S498.L02</t>
  </si>
  <si>
    <t>S499</t>
  </si>
  <si>
    <t>S499.L02</t>
  </si>
  <si>
    <t>S500</t>
  </si>
  <si>
    <t>S500.L02</t>
  </si>
  <si>
    <t>S501</t>
  </si>
  <si>
    <t>S501.L02</t>
  </si>
  <si>
    <t>S502</t>
  </si>
  <si>
    <t>S502.L02</t>
  </si>
  <si>
    <t>S503</t>
  </si>
  <si>
    <t>S503.L02</t>
  </si>
  <si>
    <t>S504</t>
  </si>
  <si>
    <t>S504.L02</t>
  </si>
  <si>
    <t>S505</t>
  </si>
  <si>
    <t>S505.L02</t>
  </si>
  <si>
    <t>S506</t>
  </si>
  <si>
    <t>S506.L02</t>
  </si>
  <si>
    <t>S507</t>
  </si>
  <si>
    <t>S507.L02</t>
  </si>
  <si>
    <t>S508</t>
  </si>
  <si>
    <t>S508.L02</t>
  </si>
  <si>
    <t>S509</t>
  </si>
  <si>
    <t>S509.L02</t>
  </si>
  <si>
    <t>S510</t>
  </si>
  <si>
    <t>S510.L02</t>
  </si>
  <si>
    <t>S511</t>
  </si>
  <si>
    <t>S511.L02</t>
  </si>
  <si>
    <t>S512</t>
  </si>
  <si>
    <t>S512.L02</t>
  </si>
  <si>
    <t>S513</t>
  </si>
  <si>
    <t>S513.L02</t>
  </si>
  <si>
    <t>S514</t>
  </si>
  <si>
    <t>S514.L02</t>
  </si>
  <si>
    <t>S515</t>
  </si>
  <si>
    <t>S515.L02</t>
  </si>
  <si>
    <t>S516</t>
  </si>
  <si>
    <t>S516.L02</t>
  </si>
  <si>
    <t>S517</t>
  </si>
  <si>
    <t>S517.L02</t>
  </si>
  <si>
    <t>S518</t>
  </si>
  <si>
    <t>S518.L02</t>
  </si>
  <si>
    <t>S519</t>
  </si>
  <si>
    <t>S519.L02</t>
  </si>
  <si>
    <t>S520</t>
  </si>
  <si>
    <t>S520.L02</t>
  </si>
  <si>
    <t>S521</t>
  </si>
  <si>
    <t>S521.L02</t>
  </si>
  <si>
    <t>S522</t>
  </si>
  <si>
    <t>S522.L02</t>
  </si>
  <si>
    <t>S523</t>
  </si>
  <si>
    <t>S523.L02</t>
  </si>
  <si>
    <t>S524</t>
  </si>
  <si>
    <t>S524.L02</t>
  </si>
  <si>
    <t>S525</t>
  </si>
  <si>
    <t>S525.L02</t>
  </si>
  <si>
    <t>S526</t>
  </si>
  <si>
    <t>S526.L02</t>
  </si>
  <si>
    <t>S527</t>
  </si>
  <si>
    <t>S527.L02</t>
  </si>
  <si>
    <t>S528</t>
  </si>
  <si>
    <t>S528.L02</t>
  </si>
  <si>
    <t>S529</t>
  </si>
  <si>
    <t>S529.L02</t>
  </si>
  <si>
    <t>S530</t>
  </si>
  <si>
    <t>S530.L02</t>
  </si>
  <si>
    <t>S531</t>
  </si>
  <si>
    <t>S531.L02</t>
  </si>
  <si>
    <t>S532</t>
  </si>
  <si>
    <t>S532.L02</t>
  </si>
  <si>
    <t>S533</t>
  </si>
  <si>
    <t>S533.L02</t>
  </si>
  <si>
    <t>S534</t>
  </si>
  <si>
    <t>S534.L02</t>
  </si>
  <si>
    <t>S534.L01</t>
  </si>
  <si>
    <t>S535</t>
  </si>
  <si>
    <t>S535.L02</t>
  </si>
  <si>
    <t>S536</t>
  </si>
  <si>
    <t>S536.L01</t>
  </si>
  <si>
    <t>S536.L02</t>
  </si>
  <si>
    <t>S537</t>
  </si>
  <si>
    <t>S537.L01</t>
  </si>
  <si>
    <t>S537.L02</t>
  </si>
  <si>
    <t>S538</t>
  </si>
  <si>
    <t>S538.L01</t>
  </si>
  <si>
    <t>S538.L02</t>
  </si>
  <si>
    <t>S539</t>
  </si>
  <si>
    <t>S539.L01</t>
  </si>
  <si>
    <t>S539.L02</t>
  </si>
  <si>
    <t>S540</t>
  </si>
  <si>
    <t>S540.L01</t>
  </si>
  <si>
    <t>S540.L02</t>
  </si>
  <si>
    <t>S541</t>
  </si>
  <si>
    <t>S541.L01</t>
  </si>
  <si>
    <t>S541.L02</t>
  </si>
  <si>
    <t>S542</t>
  </si>
  <si>
    <t>S542.L01</t>
  </si>
  <si>
    <t>S542.L02</t>
  </si>
  <si>
    <t>S543</t>
  </si>
  <si>
    <t>S543.L01</t>
  </si>
  <si>
    <t>S543.L02</t>
  </si>
  <si>
    <t>S544</t>
  </si>
  <si>
    <t>S544.L01</t>
  </si>
  <si>
    <t>S544.L02</t>
  </si>
  <si>
    <t>S545</t>
  </si>
  <si>
    <t>S545.L01</t>
  </si>
  <si>
    <t>S545.L02</t>
  </si>
  <si>
    <t>S546</t>
  </si>
  <si>
    <t>S546.L01</t>
  </si>
  <si>
    <t>S546.L02</t>
  </si>
  <si>
    <t>S547</t>
  </si>
  <si>
    <t>S547.L01</t>
  </si>
  <si>
    <t>S547.L02</t>
  </si>
  <si>
    <t>S548</t>
  </si>
  <si>
    <t>S548.L01</t>
  </si>
  <si>
    <t>S548.L02</t>
  </si>
  <si>
    <t>S549</t>
  </si>
  <si>
    <t>S549.L01</t>
  </si>
  <si>
    <t>S549.L02</t>
  </si>
  <si>
    <t>S550</t>
  </si>
  <si>
    <t>S550.L01</t>
  </si>
  <si>
    <t>S550.L02</t>
  </si>
  <si>
    <t>S551</t>
  </si>
  <si>
    <t>S551.L01</t>
  </si>
  <si>
    <t>S551.L02</t>
  </si>
  <si>
    <t>S552</t>
  </si>
  <si>
    <t>S552.L01</t>
  </si>
  <si>
    <t>S552.L02</t>
  </si>
  <si>
    <t>S553</t>
  </si>
  <si>
    <t>S553.L01</t>
  </si>
  <si>
    <t>S553.L02</t>
  </si>
  <si>
    <t>S554</t>
  </si>
  <si>
    <t>S554.L01</t>
  </si>
  <si>
    <t>S554.L02</t>
  </si>
  <si>
    <t>S555</t>
  </si>
  <si>
    <t>S555.L01</t>
  </si>
  <si>
    <t>S555.L02</t>
  </si>
  <si>
    <t>S556</t>
  </si>
  <si>
    <t>S556.L01</t>
  </si>
  <si>
    <t>S556.L02</t>
  </si>
  <si>
    <t>S557</t>
  </si>
  <si>
    <t>S557.L01</t>
  </si>
  <si>
    <t>S557.L02</t>
  </si>
  <si>
    <t>S558</t>
  </si>
  <si>
    <t>S558.L01</t>
  </si>
  <si>
    <t>S558.L02</t>
  </si>
  <si>
    <t>S559</t>
  </si>
  <si>
    <t>S559.L01</t>
  </si>
  <si>
    <t>S559.L02</t>
  </si>
  <si>
    <t>S561</t>
  </si>
  <si>
    <t>S561.L01</t>
  </si>
  <si>
    <t>S561.L02</t>
  </si>
  <si>
    <t>S562</t>
  </si>
  <si>
    <t>S562.L01</t>
  </si>
  <si>
    <t>S562.L02</t>
  </si>
  <si>
    <t>S563</t>
  </si>
  <si>
    <t>S563.L01</t>
  </si>
  <si>
    <t>S563.L02</t>
  </si>
  <si>
    <t>S564</t>
  </si>
  <si>
    <t>S564.L01</t>
  </si>
  <si>
    <t>S564.L02</t>
  </si>
  <si>
    <t>S565</t>
  </si>
  <si>
    <t>S565.L01</t>
  </si>
  <si>
    <t>S565.L02</t>
  </si>
  <si>
    <t>S566</t>
  </si>
  <si>
    <t>S566.L01</t>
  </si>
  <si>
    <t>S566.L02</t>
  </si>
  <si>
    <t>S567</t>
  </si>
  <si>
    <t>S567.L01</t>
  </si>
  <si>
    <t>S567.L02</t>
  </si>
  <si>
    <t>S568</t>
  </si>
  <si>
    <t>S568.L01</t>
  </si>
  <si>
    <t>S568.L02</t>
  </si>
  <si>
    <t>S569</t>
  </si>
  <si>
    <t>S569.L01</t>
  </si>
  <si>
    <t>S569.L02</t>
  </si>
  <si>
    <t>S570</t>
  </si>
  <si>
    <t>S570.L01</t>
  </si>
  <si>
    <t>S570.L02</t>
  </si>
  <si>
    <t>S571</t>
  </si>
  <si>
    <t>S571.L01</t>
  </si>
  <si>
    <t>S571.L02</t>
  </si>
  <si>
    <t>S572</t>
  </si>
  <si>
    <t>S572.L01</t>
  </si>
  <si>
    <t>S572.L02</t>
  </si>
  <si>
    <t>S573</t>
  </si>
  <si>
    <t>S573.L01</t>
  </si>
  <si>
    <t>S573.L02</t>
  </si>
  <si>
    <t>S574</t>
  </si>
  <si>
    <t>S574.L01</t>
  </si>
  <si>
    <t>S574.L02</t>
  </si>
  <si>
    <t>S575</t>
  </si>
  <si>
    <t>S575.L01</t>
  </si>
  <si>
    <t>S575.L02</t>
  </si>
  <si>
    <t>S576</t>
  </si>
  <si>
    <t>S576.L01</t>
  </si>
  <si>
    <t>S576.L02</t>
  </si>
  <si>
    <t>S577</t>
  </si>
  <si>
    <t>S577.L01</t>
  </si>
  <si>
    <t>S577.L02</t>
  </si>
  <si>
    <t>S578</t>
  </si>
  <si>
    <t>S578.L01</t>
  </si>
  <si>
    <t>S578.L02</t>
  </si>
  <si>
    <t>S579</t>
  </si>
  <si>
    <t>S579.L01</t>
  </si>
  <si>
    <t>S579.L02</t>
  </si>
  <si>
    <t>S580</t>
  </si>
  <si>
    <t>S580.L01</t>
  </si>
  <si>
    <t>S580.L02</t>
  </si>
  <si>
    <t>S581</t>
  </si>
  <si>
    <t>S581.L01</t>
  </si>
  <si>
    <t>S581.L02</t>
  </si>
  <si>
    <t>S582</t>
  </si>
  <si>
    <t>S582.L01</t>
  </si>
  <si>
    <t>S582.L02</t>
  </si>
  <si>
    <t>S583</t>
  </si>
  <si>
    <t>S583.L01</t>
  </si>
  <si>
    <t>S583.L02</t>
  </si>
  <si>
    <t>S584</t>
  </si>
  <si>
    <t>S584.L01</t>
  </si>
  <si>
    <t>S584.L02</t>
  </si>
  <si>
    <t>S585</t>
  </si>
  <si>
    <t>S585.L01</t>
  </si>
  <si>
    <t>S585.L02</t>
  </si>
  <si>
    <t>S586</t>
  </si>
  <si>
    <t>S586.L01</t>
  </si>
  <si>
    <t>S586.L02</t>
  </si>
  <si>
    <t>S587</t>
  </si>
  <si>
    <t>S587.L01</t>
  </si>
  <si>
    <t>S587.L02</t>
  </si>
  <si>
    <t>S588</t>
  </si>
  <si>
    <t>S588.L01</t>
  </si>
  <si>
    <t>S588.L02</t>
  </si>
  <si>
    <t>S589</t>
  </si>
  <si>
    <t>S589.L01</t>
  </si>
  <si>
    <t>S589.L02</t>
  </si>
  <si>
    <t>S590</t>
  </si>
  <si>
    <t>S590.L01</t>
  </si>
  <si>
    <t>S590.L02</t>
  </si>
  <si>
    <t>S591</t>
  </si>
  <si>
    <t>S591.L01</t>
  </si>
  <si>
    <t>S591.L02</t>
  </si>
  <si>
    <t>S592</t>
  </si>
  <si>
    <t>S592.L01</t>
  </si>
  <si>
    <t>S592.L02</t>
  </si>
  <si>
    <t>S593</t>
  </si>
  <si>
    <t>S593.L01</t>
  </si>
  <si>
    <t>S593.L02</t>
  </si>
  <si>
    <t>S594</t>
  </si>
  <si>
    <t>S594.L01</t>
  </si>
  <si>
    <t>S594.L02</t>
  </si>
  <si>
    <t>S595</t>
  </si>
  <si>
    <t>S595.L01</t>
  </si>
  <si>
    <t>S595.L02</t>
  </si>
  <si>
    <t>S596</t>
  </si>
  <si>
    <t>S596.L01</t>
  </si>
  <si>
    <t>S596.L02</t>
  </si>
  <si>
    <t>S597</t>
  </si>
  <si>
    <t>S597.L01</t>
  </si>
  <si>
    <t>S597.L02</t>
  </si>
  <si>
    <t>S598</t>
  </si>
  <si>
    <t>S598.L01</t>
  </si>
  <si>
    <t>S598.L02</t>
  </si>
  <si>
    <t>S599</t>
  </si>
  <si>
    <t>S599.L01</t>
  </si>
  <si>
    <t>S599.L02</t>
  </si>
  <si>
    <t>S600</t>
  </si>
  <si>
    <t>S600.L01</t>
  </si>
  <si>
    <t>S600.L02</t>
  </si>
  <si>
    <t>S601</t>
  </si>
  <si>
    <t>S601.L01</t>
  </si>
  <si>
    <t>S601.L02</t>
  </si>
  <si>
    <t>S602</t>
  </si>
  <si>
    <t>S602.L01</t>
  </si>
  <si>
    <t>S602.L02</t>
  </si>
  <si>
    <t>S603</t>
  </si>
  <si>
    <t>S603.L01</t>
  </si>
  <si>
    <t>S603.L02</t>
  </si>
  <si>
    <t>S604</t>
  </si>
  <si>
    <t>S604.L01</t>
  </si>
  <si>
    <t>S604.L02</t>
  </si>
  <si>
    <t>S605</t>
  </si>
  <si>
    <t>S605.L01</t>
  </si>
  <si>
    <t>S605.L02</t>
  </si>
  <si>
    <t>S606</t>
  </si>
  <si>
    <t>S606.L01</t>
  </si>
  <si>
    <t>S606.L02</t>
  </si>
  <si>
    <t>S607</t>
  </si>
  <si>
    <t>S607.L01</t>
  </si>
  <si>
    <t>S607.L02</t>
  </si>
  <si>
    <t>S608</t>
  </si>
  <si>
    <t>S608.L01</t>
  </si>
  <si>
    <t>S608.L02</t>
  </si>
  <si>
    <t>S609</t>
  </si>
  <si>
    <t>S609.L01</t>
  </si>
  <si>
    <t>S609.L02</t>
  </si>
  <si>
    <t>S611</t>
  </si>
  <si>
    <t>S611.L01</t>
  </si>
  <si>
    <t>S611.L02</t>
  </si>
  <si>
    <t>S612</t>
  </si>
  <si>
    <t>S612.L01</t>
  </si>
  <si>
    <t>S612.L02</t>
  </si>
  <si>
    <t>S613</t>
  </si>
  <si>
    <t>S613.L01</t>
  </si>
  <si>
    <t>S613.L02</t>
  </si>
  <si>
    <t>S614</t>
  </si>
  <si>
    <t>S614.L01</t>
  </si>
  <si>
    <t>S614.L02</t>
  </si>
  <si>
    <t>S615</t>
  </si>
  <si>
    <t>S615.L01</t>
  </si>
  <si>
    <t>S615.L02</t>
  </si>
  <si>
    <t>S616</t>
  </si>
  <si>
    <t>S616.L01</t>
  </si>
  <si>
    <t>S616.L02</t>
  </si>
  <si>
    <t>S617</t>
  </si>
  <si>
    <t>S617.L01</t>
  </si>
  <si>
    <t>S617.L02</t>
  </si>
  <si>
    <t>S618</t>
  </si>
  <si>
    <t>S618.L01</t>
  </si>
  <si>
    <t>S618.L02</t>
  </si>
  <si>
    <t>S619</t>
  </si>
  <si>
    <t>S619.L01</t>
  </si>
  <si>
    <t>S619.L02</t>
  </si>
  <si>
    <t>S620</t>
  </si>
  <si>
    <t>S620.L01</t>
  </si>
  <si>
    <t>S620.L02</t>
  </si>
  <si>
    <t>S621</t>
  </si>
  <si>
    <t>S621.L01</t>
  </si>
  <si>
    <t>S621.L02</t>
  </si>
  <si>
    <t>S622</t>
  </si>
  <si>
    <t>S622.L01</t>
  </si>
  <si>
    <t>S622.L02</t>
  </si>
  <si>
    <t>S623</t>
  </si>
  <si>
    <t>S623.L01</t>
  </si>
  <si>
    <t>S623.L02</t>
  </si>
  <si>
    <t>S624</t>
  </si>
  <si>
    <t>S624.L01</t>
  </si>
  <si>
    <t>S624.L02</t>
  </si>
  <si>
    <t>S625</t>
  </si>
  <si>
    <t>S625.L01</t>
  </si>
  <si>
    <t>S625.L02</t>
  </si>
  <si>
    <t>S626</t>
  </si>
  <si>
    <t>S626.L01</t>
  </si>
  <si>
    <t>S626.L02</t>
  </si>
  <si>
    <t>S627</t>
  </si>
  <si>
    <t>S627.L01</t>
  </si>
  <si>
    <t>S627.L02</t>
  </si>
  <si>
    <t>S628</t>
  </si>
  <si>
    <t>S628.L01</t>
  </si>
  <si>
    <t>S628.L02</t>
  </si>
  <si>
    <t>S629</t>
  </si>
  <si>
    <t>S629.L01</t>
  </si>
  <si>
    <t>S629.L02</t>
  </si>
  <si>
    <t>S630</t>
  </si>
  <si>
    <t>S630.L01</t>
  </si>
  <si>
    <t>S630.L02</t>
  </si>
  <si>
    <t>S631</t>
  </si>
  <si>
    <t>S631.L01</t>
  </si>
  <si>
    <t>S631.L02</t>
  </si>
  <si>
    <t>S632</t>
  </si>
  <si>
    <t>S632.L01</t>
  </si>
  <si>
    <t>S632.L02</t>
  </si>
  <si>
    <t>S633</t>
  </si>
  <si>
    <t>S633.L01</t>
  </si>
  <si>
    <t>S633.L02</t>
  </si>
  <si>
    <t>S634</t>
  </si>
  <si>
    <t>S634.L01</t>
  </si>
  <si>
    <t>S634.L02</t>
  </si>
  <si>
    <t>S635</t>
  </si>
  <si>
    <t>S635.L01</t>
  </si>
  <si>
    <t>S635.L02</t>
  </si>
  <si>
    <t>S636</t>
  </si>
  <si>
    <t>S636.L01</t>
  </si>
  <si>
    <t>S636.L02</t>
  </si>
  <si>
    <t>S637</t>
  </si>
  <si>
    <t>S637.L01</t>
  </si>
  <si>
    <t>S637.L02</t>
  </si>
  <si>
    <t>S638</t>
  </si>
  <si>
    <t>S638.L01</t>
  </si>
  <si>
    <t>S638.L02</t>
  </si>
  <si>
    <t>S640</t>
  </si>
  <si>
    <t>S640.L01</t>
  </si>
  <si>
    <t>S640.L02</t>
  </si>
  <si>
    <t>S641</t>
  </si>
  <si>
    <t>S641.L01</t>
  </si>
  <si>
    <t>S641.L02</t>
  </si>
  <si>
    <t>S642</t>
  </si>
  <si>
    <t>S642.L01</t>
  </si>
  <si>
    <t>S642.L02</t>
  </si>
  <si>
    <t>S643</t>
  </si>
  <si>
    <t>S643.L01</t>
  </si>
  <si>
    <t>S643.L02</t>
  </si>
  <si>
    <t>S644</t>
  </si>
  <si>
    <t>S644.L01</t>
  </si>
  <si>
    <t>S644.L02</t>
  </si>
  <si>
    <t>S645</t>
  </si>
  <si>
    <t>S645.L01</t>
  </si>
  <si>
    <t>S646</t>
  </si>
  <si>
    <t>S646.L01</t>
  </si>
  <si>
    <t>S647</t>
  </si>
  <si>
    <t>S647.L01</t>
  </si>
  <si>
    <t>S648</t>
  </si>
  <si>
    <t>S648.L01</t>
  </si>
  <si>
    <t>S649</t>
  </si>
  <si>
    <t>S649.L01</t>
  </si>
  <si>
    <t>S650</t>
  </si>
  <si>
    <t>S650.L01</t>
  </si>
  <si>
    <t>S651</t>
  </si>
  <si>
    <t>S651.L01</t>
  </si>
  <si>
    <t>S652</t>
  </si>
  <si>
    <t>S652.L01</t>
  </si>
  <si>
    <t>S653</t>
  </si>
  <si>
    <t>S653.L01</t>
  </si>
  <si>
    <t>S654</t>
  </si>
  <si>
    <t>S654.L01</t>
  </si>
  <si>
    <t>S654.L02</t>
  </si>
  <si>
    <t>S655</t>
  </si>
  <si>
    <t>S655.L01</t>
  </si>
  <si>
    <t>S655.L02</t>
  </si>
  <si>
    <t>S656</t>
  </si>
  <si>
    <t>S656.L01</t>
  </si>
  <si>
    <t>S656.L02</t>
  </si>
  <si>
    <t>S657</t>
  </si>
  <si>
    <t>S657.L01</t>
  </si>
  <si>
    <t>S657.L02</t>
  </si>
  <si>
    <t>S658</t>
  </si>
  <si>
    <t>S658.L01</t>
  </si>
  <si>
    <t>S658.L02</t>
  </si>
  <si>
    <t>S659</t>
  </si>
  <si>
    <t>S659.L01</t>
  </si>
  <si>
    <t>S659.L02</t>
  </si>
  <si>
    <t>S660</t>
  </si>
  <si>
    <t>S660.L01</t>
  </si>
  <si>
    <t>S660.L02</t>
  </si>
  <si>
    <t>S661</t>
  </si>
  <si>
    <t>S661.L01</t>
  </si>
  <si>
    <t>S661.L02</t>
  </si>
  <si>
    <t>S662</t>
  </si>
  <si>
    <t>S662.L01</t>
  </si>
  <si>
    <t>S662.L02</t>
  </si>
  <si>
    <t>S663</t>
  </si>
  <si>
    <t>S663.L01</t>
  </si>
  <si>
    <t>S663.L02</t>
  </si>
  <si>
    <t>S665</t>
  </si>
  <si>
    <t>S665.L01</t>
  </si>
  <si>
    <t>S665.L02</t>
  </si>
  <si>
    <t>S666</t>
  </si>
  <si>
    <t>S666.L01</t>
  </si>
  <si>
    <t>S666.L02</t>
  </si>
  <si>
    <t>S667</t>
  </si>
  <si>
    <t>S667.L01</t>
  </si>
  <si>
    <t>S667.L02</t>
  </si>
  <si>
    <t>S668</t>
  </si>
  <si>
    <t>S668.L01</t>
  </si>
  <si>
    <t>S668.L02</t>
  </si>
  <si>
    <t>S669</t>
  </si>
  <si>
    <t>S669.L01</t>
  </si>
  <si>
    <t>S669.L02</t>
  </si>
  <si>
    <t>S670</t>
  </si>
  <si>
    <t>S670.L01</t>
  </si>
  <si>
    <t>S670.L02</t>
  </si>
  <si>
    <t>S671</t>
  </si>
  <si>
    <t>S671.L01</t>
  </si>
  <si>
    <t>S671.L02</t>
  </si>
  <si>
    <t>S672</t>
  </si>
  <si>
    <t>S672.L01</t>
  </si>
  <si>
    <t>S672.L02</t>
  </si>
  <si>
    <t>S673</t>
  </si>
  <si>
    <t>S673.L01</t>
  </si>
  <si>
    <t>S673.L02</t>
  </si>
  <si>
    <t>S675</t>
  </si>
  <si>
    <t>S675.L01</t>
  </si>
  <si>
    <t>S675.L02</t>
  </si>
  <si>
    <t>S677</t>
  </si>
  <si>
    <t>S677.L01</t>
  </si>
  <si>
    <t>S677.L02</t>
  </si>
  <si>
    <t>S678</t>
  </si>
  <si>
    <t>S678.L01</t>
  </si>
  <si>
    <t>S678.L02</t>
  </si>
  <si>
    <t>S679</t>
  </si>
  <si>
    <t>S679.L01</t>
  </si>
  <si>
    <t>S679.L02</t>
  </si>
  <si>
    <t>S680</t>
  </si>
  <si>
    <t>S680.L01</t>
  </si>
  <si>
    <t>S680.L02</t>
  </si>
  <si>
    <t>S681</t>
  </si>
  <si>
    <t>S681.L01</t>
  </si>
  <si>
    <t>S681.L02</t>
  </si>
  <si>
    <t>S682</t>
  </si>
  <si>
    <t>S682.L01</t>
  </si>
  <si>
    <t>S682.L02</t>
  </si>
  <si>
    <t>S683</t>
  </si>
  <si>
    <t>S683.L01</t>
  </si>
  <si>
    <t>S683.L02</t>
  </si>
  <si>
    <t>S684</t>
  </si>
  <si>
    <t>S684.L01</t>
  </si>
  <si>
    <t>S684.L02</t>
  </si>
  <si>
    <t>S685</t>
  </si>
  <si>
    <t>S685.L01</t>
  </si>
  <si>
    <t>S685.L02</t>
  </si>
  <si>
    <t>S686</t>
  </si>
  <si>
    <t>S686.L01</t>
  </si>
  <si>
    <t>S686.L02</t>
  </si>
  <si>
    <t>S687</t>
  </si>
  <si>
    <t>S687.L01</t>
  </si>
  <si>
    <t>S687.L02</t>
  </si>
  <si>
    <t>S689</t>
  </si>
  <si>
    <t>S689.L01</t>
  </si>
  <si>
    <t>S689.L02</t>
  </si>
  <si>
    <t>S690</t>
  </si>
  <si>
    <t>S690.L01</t>
  </si>
  <si>
    <t>S690.L02</t>
  </si>
  <si>
    <t>S691</t>
  </si>
  <si>
    <t>S691.L01</t>
  </si>
  <si>
    <t>S691.L02</t>
  </si>
  <si>
    <t>S692</t>
  </si>
  <si>
    <t>S692.L01</t>
  </si>
  <si>
    <t>S692.L02</t>
  </si>
  <si>
    <t>S693</t>
  </si>
  <si>
    <t>S693.L01</t>
  </si>
  <si>
    <t>S693.L02</t>
  </si>
  <si>
    <t>S694</t>
  </si>
  <si>
    <t>S694.L01</t>
  </si>
  <si>
    <t>S694.L02</t>
  </si>
  <si>
    <t>S696</t>
  </si>
  <si>
    <t>S696.L01</t>
  </si>
  <si>
    <t>S696.L02</t>
  </si>
  <si>
    <t>S697</t>
  </si>
  <si>
    <t>S697.L01</t>
  </si>
  <si>
    <t>S697.L02</t>
  </si>
  <si>
    <t>S699</t>
  </si>
  <si>
    <t>S699.L01</t>
  </si>
  <si>
    <t>S699.L02</t>
  </si>
  <si>
    <t>S700</t>
  </si>
  <si>
    <t>S700.L01</t>
  </si>
  <si>
    <t>S700.L02</t>
  </si>
  <si>
    <t>S701</t>
  </si>
  <si>
    <t>S701.L01</t>
  </si>
  <si>
    <t>S701.L02</t>
  </si>
  <si>
    <t>S702</t>
  </si>
  <si>
    <t>S702.L01</t>
  </si>
  <si>
    <t>S702.L02</t>
  </si>
  <si>
    <t>S703</t>
  </si>
  <si>
    <t>S703.L01</t>
  </si>
  <si>
    <t>S703.L02</t>
  </si>
  <si>
    <t>S704</t>
  </si>
  <si>
    <t>S704.L01</t>
  </si>
  <si>
    <t>S704.L02</t>
  </si>
  <si>
    <t>S706</t>
  </si>
  <si>
    <t>S706.L01</t>
  </si>
  <si>
    <t>S706.L02</t>
  </si>
  <si>
    <t>S708</t>
  </si>
  <si>
    <t>S708.L01</t>
  </si>
  <si>
    <t>S708.L02</t>
  </si>
  <si>
    <t>S709</t>
  </si>
  <si>
    <t>S709.L01</t>
  </si>
  <si>
    <t>S709.L02</t>
  </si>
  <si>
    <t>S711</t>
  </si>
  <si>
    <t>S711.L01</t>
  </si>
  <si>
    <t>S711.L02</t>
  </si>
  <si>
    <t>S712</t>
  </si>
  <si>
    <t>S712.L01</t>
  </si>
  <si>
    <t>S712.L02</t>
  </si>
  <si>
    <t>S713</t>
  </si>
  <si>
    <t>S713.L01</t>
  </si>
  <si>
    <t>S713.L02</t>
  </si>
  <si>
    <t>S714</t>
  </si>
  <si>
    <t>S714.L01</t>
  </si>
  <si>
    <t>S714.L02</t>
  </si>
  <si>
    <t>S715</t>
  </si>
  <si>
    <t>S715.L01</t>
  </si>
  <si>
    <t>S715.L02</t>
  </si>
  <si>
    <t>S716</t>
  </si>
  <si>
    <t>S716.L01</t>
  </si>
  <si>
    <t>S716.L02</t>
  </si>
  <si>
    <t>S717</t>
  </si>
  <si>
    <t>S717.L01</t>
  </si>
  <si>
    <t>S717.L02</t>
  </si>
  <si>
    <t>S718</t>
  </si>
  <si>
    <t>S718.L01</t>
  </si>
  <si>
    <t>S718.L02</t>
  </si>
  <si>
    <t>S719</t>
  </si>
  <si>
    <t>S719.L01</t>
  </si>
  <si>
    <t>S719.L02</t>
  </si>
  <si>
    <t>S720</t>
  </si>
  <si>
    <t>S720.L01</t>
  </si>
  <si>
    <t>S720.L02</t>
  </si>
  <si>
    <t>S721</t>
  </si>
  <si>
    <t>S721.L01</t>
  </si>
  <si>
    <t>S721.L02</t>
  </si>
  <si>
    <t>S722</t>
  </si>
  <si>
    <t>S722.L01</t>
  </si>
  <si>
    <t>S722.L02</t>
  </si>
  <si>
    <t>S723</t>
  </si>
  <si>
    <t>S723.L01</t>
  </si>
  <si>
    <t>S723.L02</t>
  </si>
  <si>
    <t>S724</t>
  </si>
  <si>
    <t>S724.L01</t>
  </si>
  <si>
    <t>S724.L02</t>
  </si>
  <si>
    <t>S725</t>
  </si>
  <si>
    <t>S725.L01</t>
  </si>
  <si>
    <t>S725.L02</t>
  </si>
  <si>
    <t>S726</t>
  </si>
  <si>
    <t>S726.L01</t>
  </si>
  <si>
    <t>S726.L02</t>
  </si>
  <si>
    <t>S727</t>
  </si>
  <si>
    <t>S727.L01</t>
  </si>
  <si>
    <t>S727.L02</t>
  </si>
  <si>
    <t>S728</t>
  </si>
  <si>
    <t>S728.L01</t>
  </si>
  <si>
    <t>S728.L02</t>
  </si>
  <si>
    <t>S729</t>
  </si>
  <si>
    <t>S729.L01</t>
  </si>
  <si>
    <t>S729.L02</t>
  </si>
  <si>
    <t>S730</t>
  </si>
  <si>
    <t>S730.L01</t>
  </si>
  <si>
    <t>S730.L02</t>
  </si>
  <si>
    <t>S731</t>
  </si>
  <si>
    <t>S731.L01</t>
  </si>
  <si>
    <t>S731.L02</t>
  </si>
  <si>
    <t>S732</t>
  </si>
  <si>
    <t>S732.L01</t>
  </si>
  <si>
    <t>S732.L02</t>
  </si>
  <si>
    <t>S733</t>
  </si>
  <si>
    <t>S733.L01</t>
  </si>
  <si>
    <t>S733.L02</t>
  </si>
  <si>
    <t>S734</t>
  </si>
  <si>
    <t>S734.L01</t>
  </si>
  <si>
    <t>S734.L02</t>
  </si>
  <si>
    <t>S735</t>
  </si>
  <si>
    <t>S735.L01</t>
  </si>
  <si>
    <t>S736</t>
  </si>
  <si>
    <t>S736.L01</t>
  </si>
  <si>
    <t>S737</t>
  </si>
  <si>
    <t>S737.L01</t>
  </si>
  <si>
    <t>S737.L02</t>
  </si>
  <si>
    <t>S738</t>
  </si>
  <si>
    <t>S738.L01</t>
  </si>
  <si>
    <t>S739</t>
  </si>
  <si>
    <t>S739.L01</t>
  </si>
  <si>
    <t>S740</t>
  </si>
  <si>
    <t>S740.L01</t>
  </si>
  <si>
    <t>S741</t>
  </si>
  <si>
    <t>S741.L01</t>
  </si>
  <si>
    <t>S742</t>
  </si>
  <si>
    <t>S742.L01</t>
  </si>
  <si>
    <t>S743</t>
  </si>
  <si>
    <t>S743.L01</t>
  </si>
  <si>
    <t>S744</t>
  </si>
  <si>
    <t>S744.L01</t>
  </si>
  <si>
    <t>S745</t>
  </si>
  <si>
    <t>S745.L01</t>
  </si>
  <si>
    <t>S746</t>
  </si>
  <si>
    <t>S746.L01</t>
  </si>
  <si>
    <t>S747</t>
  </si>
  <si>
    <t>S747.L01</t>
  </si>
  <si>
    <t>S748</t>
  </si>
  <si>
    <t>S748.L01</t>
  </si>
  <si>
    <t>S749</t>
  </si>
  <si>
    <t>S749.L01</t>
  </si>
  <si>
    <t>S750</t>
  </si>
  <si>
    <t>S750.L01</t>
  </si>
  <si>
    <t>S751</t>
  </si>
  <si>
    <t>S751.L01</t>
  </si>
  <si>
    <t>S752</t>
  </si>
  <si>
    <t>S752.L01</t>
  </si>
  <si>
    <t>S753</t>
  </si>
  <si>
    <t>S753.L01</t>
  </si>
  <si>
    <t>S754</t>
  </si>
  <si>
    <t>S754.L01</t>
  </si>
  <si>
    <t>S755</t>
  </si>
  <si>
    <t>S755.L01</t>
  </si>
  <si>
    <t>S756</t>
  </si>
  <si>
    <t>S756.L01</t>
  </si>
  <si>
    <t>S757</t>
  </si>
  <si>
    <t>S757.L01</t>
  </si>
  <si>
    <t>S758</t>
  </si>
  <si>
    <t>S758.L01</t>
  </si>
  <si>
    <t>S759</t>
  </si>
  <si>
    <t>S759.L01</t>
  </si>
  <si>
    <t>S760</t>
  </si>
  <si>
    <t>S760.L01</t>
  </si>
  <si>
    <t>S761</t>
  </si>
  <si>
    <t>S761.L01</t>
  </si>
  <si>
    <t>S762</t>
  </si>
  <si>
    <t>S762.L01</t>
  </si>
  <si>
    <t>S763</t>
  </si>
  <si>
    <t>S763.L01</t>
  </si>
  <si>
    <t>S764</t>
  </si>
  <si>
    <t>S764.L01</t>
  </si>
  <si>
    <t>S766</t>
  </si>
  <si>
    <t>S766.L01</t>
  </si>
  <si>
    <t>S767</t>
  </si>
  <si>
    <t>S767.L01</t>
  </si>
  <si>
    <t>S768</t>
  </si>
  <si>
    <t>S768.L01</t>
  </si>
  <si>
    <t>S769</t>
  </si>
  <si>
    <t>S769.L01</t>
  </si>
  <si>
    <t>S770</t>
  </si>
  <si>
    <t>S770.L01</t>
  </si>
  <si>
    <t>S771</t>
  </si>
  <si>
    <t>S771.L01</t>
  </si>
  <si>
    <t>S772</t>
  </si>
  <si>
    <t>S772.L01</t>
  </si>
  <si>
    <t>S773</t>
  </si>
  <si>
    <t>S773.L01</t>
  </si>
  <si>
    <t>S774</t>
  </si>
  <si>
    <t>S774.L01</t>
  </si>
  <si>
    <t>S775</t>
  </si>
  <si>
    <t>S775.L01</t>
  </si>
  <si>
    <t>S776</t>
  </si>
  <si>
    <t>S776.L01</t>
  </si>
  <si>
    <t>S777</t>
  </si>
  <si>
    <t>S777.L01</t>
  </si>
  <si>
    <t>S778</t>
  </si>
  <si>
    <t>S778.L01</t>
  </si>
  <si>
    <t>S779</t>
  </si>
  <si>
    <t>S779.L01</t>
  </si>
  <si>
    <t>S780</t>
  </si>
  <si>
    <t>S780.L01</t>
  </si>
  <si>
    <t>S781</t>
  </si>
  <si>
    <t>S781.L01</t>
  </si>
  <si>
    <t>S782</t>
  </si>
  <si>
    <t>S782.L01</t>
  </si>
  <si>
    <t>S783</t>
  </si>
  <si>
    <t>S783.L01</t>
  </si>
  <si>
    <t>S784</t>
  </si>
  <si>
    <t>S784.L01</t>
  </si>
  <si>
    <t>S785</t>
  </si>
  <si>
    <t>S785.L01</t>
  </si>
  <si>
    <t>S786</t>
  </si>
  <si>
    <t>S786.L01</t>
  </si>
  <si>
    <t>S787</t>
  </si>
  <si>
    <t>S787.L01</t>
  </si>
  <si>
    <t>S788</t>
  </si>
  <si>
    <t>S788.L01</t>
  </si>
  <si>
    <t>S789</t>
  </si>
  <si>
    <t>S789.L01</t>
  </si>
  <si>
    <t>S790</t>
  </si>
  <si>
    <t>S790.L01</t>
  </si>
  <si>
    <t>S791</t>
  </si>
  <si>
    <t>S791.L01</t>
  </si>
  <si>
    <t>S792</t>
  </si>
  <si>
    <t>S792.L02</t>
  </si>
  <si>
    <t>S792.L01</t>
  </si>
  <si>
    <t>S793</t>
  </si>
  <si>
    <t>S793.L02</t>
  </si>
  <si>
    <t>S793.L01</t>
  </si>
  <si>
    <t>S794</t>
  </si>
  <si>
    <t>S794.L02</t>
  </si>
  <si>
    <t>S794.L01</t>
  </si>
  <si>
    <t>S795</t>
  </si>
  <si>
    <t>S795.L02</t>
  </si>
  <si>
    <t>S795.L01</t>
  </si>
  <si>
    <t>S796</t>
  </si>
  <si>
    <t>S796.L02</t>
  </si>
  <si>
    <t>S796.L01</t>
  </si>
  <si>
    <t>S797</t>
  </si>
  <si>
    <t>S797.L02</t>
  </si>
  <si>
    <t>S797.L01</t>
  </si>
  <si>
    <t>S798</t>
  </si>
  <si>
    <t>S798.L02</t>
  </si>
  <si>
    <t>S798.L01</t>
  </si>
  <si>
    <t>S799</t>
  </si>
  <si>
    <t>S799.L02</t>
  </si>
  <si>
    <t>S799.L01</t>
  </si>
  <si>
    <t>S800</t>
  </si>
  <si>
    <t>S800.L01</t>
  </si>
  <si>
    <t>S800.L02</t>
  </si>
  <si>
    <t>S801</t>
  </si>
  <si>
    <t>S801.L01</t>
  </si>
  <si>
    <t>S801.L02</t>
  </si>
  <si>
    <t>S802</t>
  </si>
  <si>
    <t>S802.L01</t>
  </si>
  <si>
    <t>S802.L02</t>
  </si>
  <si>
    <t>S803</t>
  </si>
  <si>
    <t>S803.L01</t>
  </si>
  <si>
    <t>S803.L02</t>
  </si>
  <si>
    <t>S804</t>
  </si>
  <si>
    <t>S804.L01</t>
  </si>
  <si>
    <t>S804.L02</t>
  </si>
  <si>
    <t>S805</t>
  </si>
  <si>
    <t>S805.L01</t>
  </si>
  <si>
    <t>S805.L02</t>
  </si>
  <si>
    <t>S806</t>
  </si>
  <si>
    <t>S806.L01</t>
  </si>
  <si>
    <t>S806.L02</t>
  </si>
  <si>
    <t>S807</t>
  </si>
  <si>
    <t>S807.L01</t>
  </si>
  <si>
    <t>S807.L02</t>
  </si>
  <si>
    <t>S808</t>
  </si>
  <si>
    <t>S808.L01</t>
  </si>
  <si>
    <t>S808.L02</t>
  </si>
  <si>
    <t>S809</t>
  </si>
  <si>
    <t>S809.L01</t>
  </si>
  <si>
    <t>S809.L02</t>
  </si>
  <si>
    <t>S810</t>
  </si>
  <si>
    <t>S810.L01</t>
  </si>
  <si>
    <t>S810.L02</t>
  </si>
  <si>
    <t>S811</t>
  </si>
  <si>
    <t>S811.L01</t>
  </si>
  <si>
    <t>S811.L02</t>
  </si>
  <si>
    <t>S812</t>
  </si>
  <si>
    <t>S812.L01</t>
  </si>
  <si>
    <t>S812.L02</t>
  </si>
  <si>
    <t>S813</t>
  </si>
  <si>
    <t>S813.L01</t>
  </si>
  <si>
    <t>S813.L02</t>
  </si>
  <si>
    <t>S814</t>
  </si>
  <si>
    <t>S814.L01</t>
  </si>
  <si>
    <t>S814.L02</t>
  </si>
  <si>
    <t>S815</t>
  </si>
  <si>
    <t>S815.L01</t>
  </si>
  <si>
    <t>S815.L02</t>
  </si>
  <si>
    <t>S816</t>
  </si>
  <si>
    <t>S816.L01</t>
  </si>
  <si>
    <t>S816.L02</t>
  </si>
  <si>
    <t>S817</t>
  </si>
  <si>
    <t>S817.L01</t>
  </si>
  <si>
    <t>S817.L02</t>
  </si>
  <si>
    <t>S818</t>
  </si>
  <si>
    <t>S818.L01</t>
  </si>
  <si>
    <t>S818.L02</t>
  </si>
  <si>
    <t>Library</t>
  </si>
  <si>
    <t>Chromosome</t>
  </si>
  <si>
    <t>Position</t>
  </si>
  <si>
    <t>Reference allele</t>
  </si>
  <si>
    <t>Alternative allele</t>
  </si>
  <si>
    <t>Gene</t>
  </si>
  <si>
    <t>Carriers</t>
  </si>
  <si>
    <t>Homozygous carriers</t>
  </si>
  <si>
    <t>HGVS nucleotide</t>
  </si>
  <si>
    <t>HGVS protein</t>
  </si>
  <si>
    <t>Exon or Intron</t>
  </si>
  <si>
    <t>Variant class</t>
  </si>
  <si>
    <t>Predicted consequence</t>
  </si>
  <si>
    <t>Pathogenicity class</t>
  </si>
  <si>
    <t>dbSNP</t>
  </si>
  <si>
    <t>ClinVar allele ID</t>
  </si>
  <si>
    <t>gnomAD exomes non-cancer AF</t>
  </si>
  <si>
    <t>gnomAD exomes non-cancer nhomalt</t>
  </si>
  <si>
    <t>gnomAD exomes non-cancer max AF</t>
  </si>
  <si>
    <t>gnomAD exomes non-cancer max AF pop</t>
  </si>
  <si>
    <t>gnomAD exomes non-cancer max FAF95</t>
  </si>
  <si>
    <t>gnomAD exomes non-cancer max FAF95 pop</t>
  </si>
  <si>
    <t>gnomAD genomes AF</t>
  </si>
  <si>
    <t>gnomAD genomes nhomalt</t>
  </si>
  <si>
    <t>gnomAD genomes max AF</t>
  </si>
  <si>
    <t>gnomAD genomes max AF pop</t>
  </si>
  <si>
    <t>gnomAD genomes max FAF95</t>
  </si>
  <si>
    <t>gnomAD genomes max FAF95 pop</t>
  </si>
  <si>
    <t>G</t>
  </si>
  <si>
    <t>A</t>
  </si>
  <si>
    <t>SDHB</t>
  </si>
  <si>
    <t>NM_003000.2:c.*30C&gt;T</t>
  </si>
  <si>
    <t>[8/8]</t>
  </si>
  <si>
    <t>SNV</t>
  </si>
  <si>
    <t>3_prime_UTR_variant</t>
  </si>
  <si>
    <t>Likely benign</t>
  </si>
  <si>
    <t>rs199701267</t>
  </si>
  <si>
    <t>nfe</t>
  </si>
  <si>
    <t>C</t>
  </si>
  <si>
    <t>T</t>
  </si>
  <si>
    <t>NM_003000.2:c.765+13G&gt;A</t>
  </si>
  <si>
    <t>[7/7]</t>
  </si>
  <si>
    <t>intron_variant</t>
  </si>
  <si>
    <t>rs115561881</t>
  </si>
  <si>
    <t>[249530]</t>
  </si>
  <si>
    <t>sas</t>
  </si>
  <si>
    <t>NM_003000.2:c.643-49G&gt;A</t>
  </si>
  <si>
    <t>[6/7]</t>
  </si>
  <si>
    <t>rs201843552</t>
  </si>
  <si>
    <t>NM_003000.2:c.642+9C&gt;T</t>
  </si>
  <si>
    <t>NM_003000.2:c.543C&gt;T</t>
  </si>
  <si>
    <t>NP_002991.2:p.Asp181=</t>
  </si>
  <si>
    <t>[6/8]</t>
  </si>
  <si>
    <t>splice_region_variant&amp;synonymous_variant</t>
  </si>
  <si>
    <t>rs199809975</t>
  </si>
  <si>
    <t>[390908]</t>
  </si>
  <si>
    <t>NM_003000.2:c.487T&gt;C</t>
  </si>
  <si>
    <t>NP_002991.2:p.Ser163Pro</t>
  </si>
  <si>
    <t>[5/8]</t>
  </si>
  <si>
    <t>missense_variant</t>
  </si>
  <si>
    <t>Benign</t>
  </si>
  <si>
    <t>rs33927012</t>
  </si>
  <si>
    <t>[27831]</t>
  </si>
  <si>
    <t>CTTTA</t>
  </si>
  <si>
    <t>NM_003000.2:c.424-69_424-66del</t>
  </si>
  <si>
    <t>[4/7]</t>
  </si>
  <si>
    <t>deletion</t>
  </si>
  <si>
    <t>Uncertain significance</t>
  </si>
  <si>
    <t>NM_003000.2:c.423+20T&gt;A</t>
  </si>
  <si>
    <t>rs190139590</t>
  </si>
  <si>
    <t>[45430]</t>
  </si>
  <si>
    <t>NM_003000.2:c.423C&gt;T</t>
  </si>
  <si>
    <t>NP_002991.2:p.Pro141=</t>
  </si>
  <si>
    <t>[4/8]</t>
  </si>
  <si>
    <t>rs150542357</t>
  </si>
  <si>
    <t>[181614]</t>
  </si>
  <si>
    <t>afr</t>
  </si>
  <si>
    <t>NM_003000.2:c.300T&gt;C</t>
  </si>
  <si>
    <t>NP_002991.2:p.Ser100=</t>
  </si>
  <si>
    <t>synonymous_variant</t>
  </si>
  <si>
    <t>rs11541235</t>
  </si>
  <si>
    <t>[172492]</t>
  </si>
  <si>
    <t>NM_003000.2:c.287-26A&gt;G</t>
  </si>
  <si>
    <t>[3/7]</t>
  </si>
  <si>
    <t>rs201397253</t>
  </si>
  <si>
    <t>[225740]</t>
  </si>
  <si>
    <t>NM_003000.2:c.225T&gt;C</t>
  </si>
  <si>
    <t>NP_002991.2:p.Ala75=</t>
  </si>
  <si>
    <t>[3/8]</t>
  </si>
  <si>
    <t>rs201762207</t>
  </si>
  <si>
    <t>[390928]</t>
  </si>
  <si>
    <t>NM_003000.2:c.201-36G&gt;T</t>
  </si>
  <si>
    <t>[2/7]</t>
  </si>
  <si>
    <t>rs1022580</t>
  </si>
  <si>
    <t>[249532]</t>
  </si>
  <si>
    <t>eas</t>
  </si>
  <si>
    <t>NM_003000.2:c.200+35G&gt;A</t>
  </si>
  <si>
    <t>rs61769190</t>
  </si>
  <si>
    <t>NM_003000.2:c.200+33G&gt;A</t>
  </si>
  <si>
    <t>rs2647169</t>
  </si>
  <si>
    <t>[432987]</t>
  </si>
  <si>
    <t>NM_003000.2:c.85G&gt;T</t>
  </si>
  <si>
    <t>NP_002991.2:p.Ala29Ser</t>
  </si>
  <si>
    <t>[2/8]</t>
  </si>
  <si>
    <t>GA</t>
  </si>
  <si>
    <t>NM_003000.2:c.73-29dup</t>
  </si>
  <si>
    <t>[1/7]</t>
  </si>
  <si>
    <t>insertion</t>
  </si>
  <si>
    <t>rs745905902</t>
  </si>
  <si>
    <t>NM_003000.2:c.24C&gt;T</t>
  </si>
  <si>
    <t>NP_002991.2:p.Ser8=</t>
  </si>
  <si>
    <t>[1/8]</t>
  </si>
  <si>
    <t>rs148738139</t>
  </si>
  <si>
    <t>[181627]</t>
  </si>
  <si>
    <t>NM_003000.2:c.21C&gt;T</t>
  </si>
  <si>
    <t>NP_002991.2:p.Leu7=</t>
  </si>
  <si>
    <t>rs147815442</t>
  </si>
  <si>
    <t>[181628]</t>
  </si>
  <si>
    <t>NM_003000.2:c.18C&gt;A</t>
  </si>
  <si>
    <t>NP_002991.2:p.Ala6=</t>
  </si>
  <si>
    <t>rs2746462</t>
  </si>
  <si>
    <t>[53808]</t>
  </si>
  <si>
    <t>NM_003000.2:c.8C&gt;G</t>
  </si>
  <si>
    <t>NP_002991.2:p.Ala3Gly</t>
  </si>
  <si>
    <t>rs11203289</t>
  </si>
  <si>
    <t>[27830]</t>
  </si>
  <si>
    <t>NM_003000.2:c.-6G&gt;A</t>
  </si>
  <si>
    <t>5_prime_UTR_variant</t>
  </si>
  <si>
    <t>rs2295056</t>
  </si>
  <si>
    <t>NM_003000.2:c.-42C&gt;G</t>
  </si>
  <si>
    <t>NM_003000.2:c.-139G&gt;T</t>
  </si>
  <si>
    <t>rs114522228</t>
  </si>
  <si>
    <t>[278435]</t>
  </si>
  <si>
    <t>upstream_gene_variant</t>
  </si>
  <si>
    <t>NRAS</t>
  </si>
  <si>
    <t>NM_002524.4:c.*43+20G&gt;A</t>
  </si>
  <si>
    <t>[6/6]</t>
  </si>
  <si>
    <t>rs180892917</t>
  </si>
  <si>
    <t>[364349]</t>
  </si>
  <si>
    <t>AG</t>
  </si>
  <si>
    <t>NM_002524.4:c.112-20dup</t>
  </si>
  <si>
    <t>[2/6]</t>
  </si>
  <si>
    <t>rs780595451</t>
  </si>
  <si>
    <t>NM_002524.4:c.-50A&gt;G</t>
  </si>
  <si>
    <t>rs61758211</t>
  </si>
  <si>
    <t>[142242]</t>
  </si>
  <si>
    <t>GC</t>
  </si>
  <si>
    <t>NM_002524.4:c.-155del</t>
  </si>
  <si>
    <t>rs943468553</t>
  </si>
  <si>
    <t>NM_002524.4:c.-183G&gt;A</t>
  </si>
  <si>
    <t>rs558573760</t>
  </si>
  <si>
    <t>NM_002524.4:c.-190C&gt;T</t>
  </si>
  <si>
    <t>NM_002524.4:c.-208T&gt;A</t>
  </si>
  <si>
    <t>rs2273267</t>
  </si>
  <si>
    <t>[276287]</t>
  </si>
  <si>
    <t>rs182112788</t>
  </si>
  <si>
    <t>rs9724615</t>
  </si>
  <si>
    <t>CATTG</t>
  </si>
  <si>
    <t>ALK</t>
  </si>
  <si>
    <t>NM_004304.4:c.*61_*64dup</t>
  </si>
  <si>
    <t>[29/29]</t>
  </si>
  <si>
    <t>rs199947131</t>
  </si>
  <si>
    <t>NM_004304.4:c.*53G&gt;C</t>
  </si>
  <si>
    <t>rs80088378</t>
  </si>
  <si>
    <t>[285952]</t>
  </si>
  <si>
    <t>NM_004304.4:c.*52A&gt;G</t>
  </si>
  <si>
    <t>NM_004304.4:c.4795C&gt;T</t>
  </si>
  <si>
    <t>NP_004295.2:p.Pro1599Ser</t>
  </si>
  <si>
    <t>rs373037272</t>
  </si>
  <si>
    <t>[392510]</t>
  </si>
  <si>
    <t>NM_004304.4:c.4785C&gt;T</t>
  </si>
  <si>
    <t>NP_004295.2:p.Ala1595=</t>
  </si>
  <si>
    <t>rs76150405</t>
  </si>
  <si>
    <t>[238706]</t>
  </si>
  <si>
    <t>NM_004304.4:c.4587C&gt;G</t>
  </si>
  <si>
    <t>NP_004295.2:p.Asp1529Glu</t>
  </si>
  <si>
    <t>rs1881421</t>
  </si>
  <si>
    <t>[137215]</t>
  </si>
  <si>
    <t>NM_004304.4:c.4473G&gt;A</t>
  </si>
  <si>
    <t>NP_004295.2:p.Lys1491=</t>
  </si>
  <si>
    <t>rs148987382</t>
  </si>
  <si>
    <t>[392891]</t>
  </si>
  <si>
    <t>NM_004304.4:c.4472A&gt;G</t>
  </si>
  <si>
    <t>NP_004295.2:p.Lys1491Arg</t>
  </si>
  <si>
    <t>rs1881420</t>
  </si>
  <si>
    <t>[137213]</t>
  </si>
  <si>
    <t>NM_004304.4:c.4461G&gt;A</t>
  </si>
  <si>
    <t>NP_004295.2:p.Ser1487=</t>
  </si>
  <si>
    <t>amr</t>
  </si>
  <si>
    <t>NM_004304.4:c.4381A&gt;G</t>
  </si>
  <si>
    <t>NP_004295.2:p.Ile1461Val</t>
  </si>
  <si>
    <t>rs1670283</t>
  </si>
  <si>
    <t>[137211]</t>
  </si>
  <si>
    <t>eas,nfe,sas</t>
  </si>
  <si>
    <t>NM_004304.4:c.4338C&gt;T</t>
  </si>
  <si>
    <t>NP_004295.2:p.Thr1446=</t>
  </si>
  <si>
    <t>rs56132472</t>
  </si>
  <si>
    <t>[250715]</t>
  </si>
  <si>
    <t>NM_004304.4:c.4165-6C&gt;T</t>
  </si>
  <si>
    <t>[28/28]</t>
  </si>
  <si>
    <t>splice_region_variant&amp;intron_variant&amp;splice_polypyrimidine_tract_variant</t>
  </si>
  <si>
    <t>rs17007646</t>
  </si>
  <si>
    <t>[250716]</t>
  </si>
  <si>
    <t>NM_004304.4:c.4164+45C&gt;A</t>
  </si>
  <si>
    <t>rs1670284</t>
  </si>
  <si>
    <t>NM_004304.4:c.3836+27G&gt;T</t>
  </si>
  <si>
    <t>[25/28]</t>
  </si>
  <si>
    <t>rs3738868</t>
  </si>
  <si>
    <t>NM_004304.4:c.3744-32A&gt;G</t>
  </si>
  <si>
    <t>[24/28]</t>
  </si>
  <si>
    <t>rs3738867</t>
  </si>
  <si>
    <t>NM_004304.4:c.3692G&gt;A</t>
  </si>
  <si>
    <t>NP_004295.2:p.Arg1231Gln</t>
  </si>
  <si>
    <t>[24/29]</t>
  </si>
  <si>
    <t>rs200110351</t>
  </si>
  <si>
    <t>[392700]</t>
  </si>
  <si>
    <t>NM_004304.4:c.3691C&gt;T</t>
  </si>
  <si>
    <t>NP_004295.2:p.Arg1231Trp</t>
  </si>
  <si>
    <t>rs771475772</t>
  </si>
  <si>
    <t>[451016]</t>
  </si>
  <si>
    <t>NM_004304.4:c.3660C&gt;G</t>
  </si>
  <si>
    <t>NP_004295.2:p.Ser1220=</t>
  </si>
  <si>
    <t>rs202010057</t>
  </si>
  <si>
    <t>[472769]</t>
  </si>
  <si>
    <t>NM_004304.4:c.3646-19C&gt;T</t>
  </si>
  <si>
    <t>[23/28]</t>
  </si>
  <si>
    <t>rs368380756</t>
  </si>
  <si>
    <t>NM_004304.4:c.3646-29G&gt;A</t>
  </si>
  <si>
    <t>rs376055205</t>
  </si>
  <si>
    <t>NM_004304.4:c.3633C&gt;A</t>
  </si>
  <si>
    <t>NP_004295.2:p.Thr1211=</t>
  </si>
  <si>
    <t>[23/29]</t>
  </si>
  <si>
    <t>rs144437923</t>
  </si>
  <si>
    <t>[288986]</t>
  </si>
  <si>
    <t>Likely pathogenic</t>
  </si>
  <si>
    <t>NM_004304.4:c.3594C&gt;T</t>
  </si>
  <si>
    <t>NP_004295.2:p.Leu1198=</t>
  </si>
  <si>
    <t>rs56071005</t>
  </si>
  <si>
    <t>[238724]</t>
  </si>
  <si>
    <t>NM_004304.4:c.3580A&gt;G</t>
  </si>
  <si>
    <t>NP_004295.2:p.Ile1194Val</t>
  </si>
  <si>
    <t>NM_004304.4:c.3551G&gt;A</t>
  </si>
  <si>
    <t>NP_004295.2:p.Gly1184Glu</t>
  </si>
  <si>
    <t>NM_004304.4:c.3516-48C&gt;A</t>
  </si>
  <si>
    <t>[22/28]</t>
  </si>
  <si>
    <t>rs80152976</t>
  </si>
  <si>
    <t>NM_004304.4:c.3515+53C&gt;G</t>
  </si>
  <si>
    <t>rs76002034</t>
  </si>
  <si>
    <t>NM_004304.4:c.3515+18C&gt;T</t>
  </si>
  <si>
    <t>rs79325200</t>
  </si>
  <si>
    <t>[499915]</t>
  </si>
  <si>
    <t>NM_004304.4:c.3408C&gt;T</t>
  </si>
  <si>
    <t>NP_004295.2:p.Ser1136=</t>
  </si>
  <si>
    <t>[21/29]</t>
  </si>
  <si>
    <t>rs56146053</t>
  </si>
  <si>
    <t>[286754]</t>
  </si>
  <si>
    <t>NM_004304.4:c.3375C&gt;A</t>
  </si>
  <si>
    <t>NP_004295.2:p.Gly1125=</t>
  </si>
  <si>
    <t>rs3795850</t>
  </si>
  <si>
    <t>[289376]</t>
  </si>
  <si>
    <t>NM_004304.4:c.3359+24G&gt;C</t>
  </si>
  <si>
    <t>[20/28]</t>
  </si>
  <si>
    <t>rs2276550</t>
  </si>
  <si>
    <t>NM_004304.4:c.3359+6C&gt;T</t>
  </si>
  <si>
    <t>splice_region_variant&amp;intron_variant&amp;splice_donor_region_variant</t>
  </si>
  <si>
    <t>rs4622670</t>
  </si>
  <si>
    <t>[250717]</t>
  </si>
  <si>
    <t>NM_004304.4:c.3300C&gt;T</t>
  </si>
  <si>
    <t>NP_004295.2:p.Gly1100=</t>
  </si>
  <si>
    <t>[20/29]</t>
  </si>
  <si>
    <t>rs752819935</t>
  </si>
  <si>
    <t>[472784]</t>
  </si>
  <si>
    <t>NM_004304.4:c.3182G&gt;A</t>
  </si>
  <si>
    <t>NP_004295.2:p.Arg1061Gln</t>
  </si>
  <si>
    <t>rs72852032</t>
  </si>
  <si>
    <t>[137209]</t>
  </si>
  <si>
    <t>NM_004304.4:c.3172+920G&gt;A</t>
  </si>
  <si>
    <t>[19/28]</t>
  </si>
  <si>
    <t>NM_004304.4:c.3172+722A&gt;G</t>
  </si>
  <si>
    <t>rs549728442</t>
  </si>
  <si>
    <t>NM_004304.4:c.3172+712A&gt;G</t>
  </si>
  <si>
    <t>rs79214947</t>
  </si>
  <si>
    <t>NM_004304.4:c.3115G&gt;A</t>
  </si>
  <si>
    <t>NP_004295.2:p.Val1039Met</t>
  </si>
  <si>
    <t>[19/29]</t>
  </si>
  <si>
    <t>rs200080181</t>
  </si>
  <si>
    <t>[392722]</t>
  </si>
  <si>
    <t>NM_004304.4:c.3068-12C&gt;A</t>
  </si>
  <si>
    <t>[18/28]</t>
  </si>
  <si>
    <t>intron_variant&amp;splice_polypyrimidine_tract_variant</t>
  </si>
  <si>
    <t>rs1020176274</t>
  </si>
  <si>
    <t>NM_004304.4:c.3067+26A&gt;G</t>
  </si>
  <si>
    <t>rs145846569</t>
  </si>
  <si>
    <t>NM_004304.4:c.3057C&gt;A</t>
  </si>
  <si>
    <t>NP_004295.2:p.Val1019=</t>
  </si>
  <si>
    <t>[18/29]</t>
  </si>
  <si>
    <t>rs138406372</t>
  </si>
  <si>
    <t>[285971]</t>
  </si>
  <si>
    <t>NM_004304.4:c.3036G&gt;A</t>
  </si>
  <si>
    <t>NP_004295.2:p.Thr1012=</t>
  </si>
  <si>
    <t>rs2293563</t>
  </si>
  <si>
    <t>[250718]</t>
  </si>
  <si>
    <t>NM_004304.4:c.2928C&gt;T</t>
  </si>
  <si>
    <t>NP_004295.2:p.His976=</t>
  </si>
  <si>
    <t>rs75895956</t>
  </si>
  <si>
    <t>[238730]</t>
  </si>
  <si>
    <t>NM_004304.4:c.2915-19C&gt;T</t>
  </si>
  <si>
    <t>[17/28]</t>
  </si>
  <si>
    <t>rs749399627</t>
  </si>
  <si>
    <t>NM_004304.4:c.2914+57C&gt;T</t>
  </si>
  <si>
    <t>rs114991822</t>
  </si>
  <si>
    <t>NM_004304.4:c.2914+47T&gt;C</t>
  </si>
  <si>
    <t>rs146092861</t>
  </si>
  <si>
    <t>NM_004304.4:c.2815+23G&gt;A</t>
  </si>
  <si>
    <t>[16/28]</t>
  </si>
  <si>
    <t>rs202214009</t>
  </si>
  <si>
    <t>NM_004304.4:c.2712T&gt;C</t>
  </si>
  <si>
    <t>NP_004295.2:p.His904=</t>
  </si>
  <si>
    <t>[16/29]</t>
  </si>
  <si>
    <t>NM_004304.4:c.2676C&gt;T</t>
  </si>
  <si>
    <t>NP_004295.2:p.Ala892=</t>
  </si>
  <si>
    <t>rs138668699</t>
  </si>
  <si>
    <t>[238734]</t>
  </si>
  <si>
    <t>NM_004304.4:c.2633-25G&gt;A</t>
  </si>
  <si>
    <t>[15/28]</t>
  </si>
  <si>
    <t>rs201414973</t>
  </si>
  <si>
    <t>NM_004304.4:c.2624G&gt;A</t>
  </si>
  <si>
    <t>NP_004295.2:p.Gly875Glu</t>
  </si>
  <si>
    <t>[15/29]</t>
  </si>
  <si>
    <t>rs374375387</t>
  </si>
  <si>
    <t>[558035]</t>
  </si>
  <si>
    <t>NM_004304.4:c.2607G&gt;A</t>
  </si>
  <si>
    <t>NP_004295.2:p.Gly869=</t>
  </si>
  <si>
    <t>NM_004304.4:c.2535T&gt;C</t>
  </si>
  <si>
    <t>NP_004295.2:p.Gly845=</t>
  </si>
  <si>
    <t>rs2256740</t>
  </si>
  <si>
    <t>[250719]</t>
  </si>
  <si>
    <t>NM_004304.4:c.2526C&gt;T</t>
  </si>
  <si>
    <t>NP_004295.2:p.Ala842=</t>
  </si>
  <si>
    <t>rs145271283</t>
  </si>
  <si>
    <t>[238737]</t>
  </si>
  <si>
    <t>NM_004304.4:c.2487+47A&gt;G</t>
  </si>
  <si>
    <t>[14/28]</t>
  </si>
  <si>
    <t>rs77684724</t>
  </si>
  <si>
    <t>NM_004304.4:c.2487+46C&gt;T</t>
  </si>
  <si>
    <t>rs76630156</t>
  </si>
  <si>
    <t>NM_004304.4:c.2356-17_2356-16delinsT</t>
  </si>
  <si>
    <t>[13/28]</t>
  </si>
  <si>
    <t>indel</t>
  </si>
  <si>
    <t>NM_004304.4:c.2355+26C&gt;T</t>
  </si>
  <si>
    <t>rs77855517</t>
  </si>
  <si>
    <t>NM_004304.4:c.2204+49A&gt;G</t>
  </si>
  <si>
    <t>[12/28]</t>
  </si>
  <si>
    <t>rs201902762</t>
  </si>
  <si>
    <t>NM_004304.4:c.2204+45G&gt;T</t>
  </si>
  <si>
    <t>rs13405107</t>
  </si>
  <si>
    <t>NM_004304.4:c.2204+45G&gt;A</t>
  </si>
  <si>
    <t>NM_004304.4:c.2110G&gt;A</t>
  </si>
  <si>
    <t>NP_004295.2:p.Ala704Thr</t>
  </si>
  <si>
    <t>[12/29]</t>
  </si>
  <si>
    <t>rs34829159</t>
  </si>
  <si>
    <t>[558386]</t>
  </si>
  <si>
    <t>NM_004304.4:c.2042-32C&gt;T</t>
  </si>
  <si>
    <t>[11/28]</t>
  </si>
  <si>
    <t>rs141203464</t>
  </si>
  <si>
    <t>NM_004304.4:c.2042-35C&gt;T</t>
  </si>
  <si>
    <t>rs13413612</t>
  </si>
  <si>
    <t>NM_004304.4:c.2042-102G&gt;A</t>
  </si>
  <si>
    <t>NM_004304.4:c.2041+44G&gt;T</t>
  </si>
  <si>
    <t>rs149039367</t>
  </si>
  <si>
    <t>NM_004304.4:c.2039C&gt;T</t>
  </si>
  <si>
    <t>NP_004295.2:p.Thr680Ile</t>
  </si>
  <si>
    <t>[11/29]</t>
  </si>
  <si>
    <t>missense_variant&amp;splice_region_variant</t>
  </si>
  <si>
    <t>rs35228363</t>
  </si>
  <si>
    <t>[137201]</t>
  </si>
  <si>
    <t>NM_004304.4:c.1943C&gt;T</t>
  </si>
  <si>
    <t>NP_004295.2:p.Thr648Ile</t>
  </si>
  <si>
    <t>rs116202066</t>
  </si>
  <si>
    <t>[137200]</t>
  </si>
  <si>
    <t>NM_004304.4:c.1912+58T&gt;C</t>
  </si>
  <si>
    <t>[10/28]</t>
  </si>
  <si>
    <t>rs4589708</t>
  </si>
  <si>
    <t>NM_004304.4:c.1817+39A&gt;G</t>
  </si>
  <si>
    <t>[9/28]</t>
  </si>
  <si>
    <t>rs78066015</t>
  </si>
  <si>
    <t>NM_004304.4:c.1789G&gt;T</t>
  </si>
  <si>
    <t>NP_004295.2:p.Val597Leu</t>
  </si>
  <si>
    <t>[9/29]</t>
  </si>
  <si>
    <t>rs1287192859</t>
  </si>
  <si>
    <t>NM_004304.4:c.1755C&gt;T</t>
  </si>
  <si>
    <t>NP_004295.2:p.Ala585=</t>
  </si>
  <si>
    <t>rs373605278</t>
  </si>
  <si>
    <t>[238747]</t>
  </si>
  <si>
    <t>NM_004304.4:c.1647+74A&gt;G</t>
  </si>
  <si>
    <t>[8/28]</t>
  </si>
  <si>
    <t>rs1289010933</t>
  </si>
  <si>
    <t>NM_004304.4:c.1647+66G&gt;A</t>
  </si>
  <si>
    <t>rs2276549</t>
  </si>
  <si>
    <t>NM_004304.4:c.1647+54T&gt;C</t>
  </si>
  <si>
    <t>NM_004304.4:c.1626G&gt;C</t>
  </si>
  <si>
    <t>NP_004295.2:p.Pro542=</t>
  </si>
  <si>
    <t>[8/29]</t>
  </si>
  <si>
    <t>rs143916398</t>
  </si>
  <si>
    <t>[286759]</t>
  </si>
  <si>
    <t>NM_004304.4:c.1547-29G&gt;A</t>
  </si>
  <si>
    <t>[7/28]</t>
  </si>
  <si>
    <t>rs144545604</t>
  </si>
  <si>
    <t>NM_004304.4:c.1500A&gt;G</t>
  </si>
  <si>
    <t>NP_004295.2:p.Gln500=</t>
  </si>
  <si>
    <t>[7/29]</t>
  </si>
  <si>
    <t>rs2293564</t>
  </si>
  <si>
    <t>[250720]</t>
  </si>
  <si>
    <t>NM_004304.4:c.1464C&gt;T</t>
  </si>
  <si>
    <t>NP_004295.2:p.Gly488=</t>
  </si>
  <si>
    <t>rs56165377</t>
  </si>
  <si>
    <t>[250721]</t>
  </si>
  <si>
    <t>NM_004304.4:c.1427T&gt;C</t>
  </si>
  <si>
    <t>NP_004295.2:p.Val476Ala</t>
  </si>
  <si>
    <t>rs35093491</t>
  </si>
  <si>
    <t>[137224]</t>
  </si>
  <si>
    <t>NM_004304.4:c.1414+55C&gt;T</t>
  </si>
  <si>
    <t>[6/28]</t>
  </si>
  <si>
    <t>rs62130643</t>
  </si>
  <si>
    <t>NM_004304.4:c.1282+23C&gt;T</t>
  </si>
  <si>
    <t>[5/28]</t>
  </si>
  <si>
    <t>rs368426173</t>
  </si>
  <si>
    <t>NM_004304.4:c.1189G&gt;A</t>
  </si>
  <si>
    <t>NP_004295.2:p.Asp397Asn</t>
  </si>
  <si>
    <t>[5/29]</t>
  </si>
  <si>
    <t>rs747810439</t>
  </si>
  <si>
    <t>[450792]</t>
  </si>
  <si>
    <t>NM_004304.4:c.1154+60A&gt;G</t>
  </si>
  <si>
    <t>[4/28]</t>
  </si>
  <si>
    <t>rs11689790</t>
  </si>
  <si>
    <t>[4/29]</t>
  </si>
  <si>
    <t>NM_004304.4:c.1100C&gt;G</t>
  </si>
  <si>
    <t>NP_004295.2:p.Pro367Arg</t>
  </si>
  <si>
    <t>rs144030155</t>
  </si>
  <si>
    <t>[137221]</t>
  </si>
  <si>
    <t>NM_004304.4:c.953-21G&gt;A</t>
  </si>
  <si>
    <t>[3/28]</t>
  </si>
  <si>
    <t>rs62131079</t>
  </si>
  <si>
    <t>NM_004304.4:c.952+56C&gt;G</t>
  </si>
  <si>
    <t>rs201130530</t>
  </si>
  <si>
    <t>NM_004304.4:c.952+16C&gt;T</t>
  </si>
  <si>
    <t>rs112736234</t>
  </si>
  <si>
    <t>[500154]</t>
  </si>
  <si>
    <t>NM_004304.4:c.932G&gt;A</t>
  </si>
  <si>
    <t>NP_004295.2:p.Arg311His</t>
  </si>
  <si>
    <t>[3/29]</t>
  </si>
  <si>
    <t>rs150966028</t>
  </si>
  <si>
    <t>[137219]</t>
  </si>
  <si>
    <t>NM_004304.4:c.788-60G&gt;C</t>
  </si>
  <si>
    <t>[2/28]</t>
  </si>
  <si>
    <t>rs2256376</t>
  </si>
  <si>
    <t>NM_004304.4:c.788-68A&gt;T</t>
  </si>
  <si>
    <t>NM_004304.4:c.702T&gt;G</t>
  </si>
  <si>
    <t>NP_004295.2:p.Pro234=</t>
  </si>
  <si>
    <t>[2/29]</t>
  </si>
  <si>
    <t>rs2246745</t>
  </si>
  <si>
    <t>[238755]</t>
  </si>
  <si>
    <t>NM_004304.4:c.702T&gt;A</t>
  </si>
  <si>
    <t>[250722]</t>
  </si>
  <si>
    <t>NM_004304.4:c.667+45T&gt;A</t>
  </si>
  <si>
    <t>[1/28]</t>
  </si>
  <si>
    <t>rs751028449</t>
  </si>
  <si>
    <t>NM_004304.4:c.667+34A&gt;G</t>
  </si>
  <si>
    <t>rs145827844</t>
  </si>
  <si>
    <t>NM_004304.4:c.661G&gt;C</t>
  </si>
  <si>
    <t>NP_004295.2:p.Gly221Arg</t>
  </si>
  <si>
    <t>[1/29]</t>
  </si>
  <si>
    <t>rs199584443</t>
  </si>
  <si>
    <t>[451128]</t>
  </si>
  <si>
    <t>NM_004304.4:c.616G&gt;A</t>
  </si>
  <si>
    <t>NP_004295.2:p.Ala206Thr</t>
  </si>
  <si>
    <t>rs141093002</t>
  </si>
  <si>
    <t>[518152]</t>
  </si>
  <si>
    <t>NM_004304.4:c.106C&gt;T</t>
  </si>
  <si>
    <t>NP_004295.2:p.Pro36Ser</t>
  </si>
  <si>
    <t>rs201490095</t>
  </si>
  <si>
    <t>[137196]</t>
  </si>
  <si>
    <t>GG</t>
  </si>
  <si>
    <t>AC</t>
  </si>
  <si>
    <t>NM_004304.4:c.27_28delinsGT</t>
  </si>
  <si>
    <t>NP_004295.2:p.LeuLeu9=</t>
  </si>
  <si>
    <t>substitution</t>
  </si>
  <si>
    <t>rs1553380482</t>
  </si>
  <si>
    <t>[451153]</t>
  </si>
  <si>
    <t>NM_004304.4:c.27C&gt;G</t>
  </si>
  <si>
    <t>NP_004295.2:p.Leu9=</t>
  </si>
  <si>
    <t>rs4358080</t>
  </si>
  <si>
    <t>[250724]</t>
  </si>
  <si>
    <t>NM_004304.4:c.-5G&gt;A</t>
  </si>
  <si>
    <t>rs56270786</t>
  </si>
  <si>
    <t>[289007]</t>
  </si>
  <si>
    <t>NM_004304.4:c.-180C&gt;G</t>
  </si>
  <si>
    <t>rs547699380</t>
  </si>
  <si>
    <t>NM_004304.4:c.-217C&gt;G</t>
  </si>
  <si>
    <t>NM_004304.4:c.-273G&gt;C</t>
  </si>
  <si>
    <t>rs72857538</t>
  </si>
  <si>
    <t>[289420]</t>
  </si>
  <si>
    <t>NM_004304.4:c.-292G&gt;A</t>
  </si>
  <si>
    <t>rs578166431</t>
  </si>
  <si>
    <t>[289021]</t>
  </si>
  <si>
    <t>NM_004304.4:c.-313C&gt;G</t>
  </si>
  <si>
    <t>rs72857540</t>
  </si>
  <si>
    <t>[289028]</t>
  </si>
  <si>
    <t>NM_004304.4:c.-415T&gt;C</t>
  </si>
  <si>
    <t>rs755231246</t>
  </si>
  <si>
    <t>[286018]</t>
  </si>
  <si>
    <t>NM_004304.4:c.-562G&gt;T</t>
  </si>
  <si>
    <t>MSH2</t>
  </si>
  <si>
    <t>rs587781551</t>
  </si>
  <si>
    <t>[150887]</t>
  </si>
  <si>
    <t>rs17224094</t>
  </si>
  <si>
    <t>[150783]</t>
  </si>
  <si>
    <t>NM_000251.2:c.-122C&gt;T</t>
  </si>
  <si>
    <t>[1/16]</t>
  </si>
  <si>
    <t>NM_000251.2:c.-118T&gt;C</t>
  </si>
  <si>
    <t>rs2303425</t>
  </si>
  <si>
    <t>[95960]</t>
  </si>
  <si>
    <t>NM_000251.2:c.-37C&gt;T</t>
  </si>
  <si>
    <t>rs1057521593</t>
  </si>
  <si>
    <t>[367366]</t>
  </si>
  <si>
    <t>NM_000251.2:c.4G&gt;A</t>
  </si>
  <si>
    <t>NP_000242.1:p.Ala2Thr</t>
  </si>
  <si>
    <t>rs63750466</t>
  </si>
  <si>
    <t>[50089]</t>
  </si>
  <si>
    <t>NM_000251.2:c.23C&gt;T</t>
  </si>
  <si>
    <t>NP_000242.1:p.Thr8Met</t>
  </si>
  <si>
    <t>rs17217716</t>
  </si>
  <si>
    <t>[96439]</t>
  </si>
  <si>
    <t>NM_000251.2:c.80C&gt;G</t>
  </si>
  <si>
    <t>NP_000242.1:p.Pro27Arg</t>
  </si>
  <si>
    <t>rs750746034</t>
  </si>
  <si>
    <t>[558125]</t>
  </si>
  <si>
    <t>NM_000251.2:c.146A&gt;T</t>
  </si>
  <si>
    <t>NP_000242.1:p.Asp49Val</t>
  </si>
  <si>
    <t>rs63750335</t>
  </si>
  <si>
    <t>[96150]</t>
  </si>
  <si>
    <t>NM_000251.2:c.182A&gt;G</t>
  </si>
  <si>
    <t>NP_000242.1:p.Gln61Arg</t>
  </si>
  <si>
    <t>NM_000251.2:c.211+9C&gt;G</t>
  </si>
  <si>
    <t>[1/15]</t>
  </si>
  <si>
    <t>rs2303426</t>
  </si>
  <si>
    <t>[45235]</t>
  </si>
  <si>
    <t>NM_000251.2:c.274C&gt;G</t>
  </si>
  <si>
    <t>NP_000242.1:p.Leu92Val</t>
  </si>
  <si>
    <t>[2/16]</t>
  </si>
  <si>
    <t>rs587779154</t>
  </si>
  <si>
    <t>[96516]</t>
  </si>
  <si>
    <t>NM_000251.2:c.339G&gt;A</t>
  </si>
  <si>
    <t>NP_000242.1:p.Lys113=</t>
  </si>
  <si>
    <t>rs35898375</t>
  </si>
  <si>
    <t>[45238]</t>
  </si>
  <si>
    <t>NM_000251.2:c.380A&gt;G</t>
  </si>
  <si>
    <t>NP_000242.1:p.Asn127Ser</t>
  </si>
  <si>
    <t>[3/16]</t>
  </si>
  <si>
    <t>rs17217772</t>
  </si>
  <si>
    <t>[45239]</t>
  </si>
  <si>
    <t>NM_000251.2:c.435T&gt;G</t>
  </si>
  <si>
    <t>NP_000242.1:p.Ile145Met</t>
  </si>
  <si>
    <t>rs63750124</t>
  </si>
  <si>
    <t>[96572]</t>
  </si>
  <si>
    <t>NM_000251.2:c.471C&gt;A</t>
  </si>
  <si>
    <t>NP_000242.1:p.Gly157=</t>
  </si>
  <si>
    <t>rs61756463</t>
  </si>
  <si>
    <t>[96576]</t>
  </si>
  <si>
    <t>NM_000251.2:c.641G&gt;T</t>
  </si>
  <si>
    <t>NP_000242.1:p.Arg214Ile</t>
  </si>
  <si>
    <t>rs763298811</t>
  </si>
  <si>
    <t>[221212]</t>
  </si>
  <si>
    <t>TC</t>
  </si>
  <si>
    <t>NM_000251.2:c.646-46del</t>
  </si>
  <si>
    <t>[3/15]</t>
  </si>
  <si>
    <t>rs752468406</t>
  </si>
  <si>
    <t>NM_000251.2:c.793-35A&gt;G</t>
  </si>
  <si>
    <t>[4/15]</t>
  </si>
  <si>
    <t>rs773924425</t>
  </si>
  <si>
    <t>NM_000251.2:c.793-23G&gt;A</t>
  </si>
  <si>
    <t>rs17224255</t>
  </si>
  <si>
    <t>[214576]</t>
  </si>
  <si>
    <t>NM_000251.2:c.812C&gt;G</t>
  </si>
  <si>
    <t>NP_000242.1:p.Ser271Cys</t>
  </si>
  <si>
    <t>[5/16]</t>
  </si>
  <si>
    <t>rs139891783</t>
  </si>
  <si>
    <t>[221217]</t>
  </si>
  <si>
    <t>NM_000251.2:c.942+46A&gt;G</t>
  </si>
  <si>
    <t>[5/15]</t>
  </si>
  <si>
    <t>rs779552627</t>
  </si>
  <si>
    <t>NM_000251.2:c.942+71A&gt;C</t>
  </si>
  <si>
    <t>rs528318311</t>
  </si>
  <si>
    <t>NM_000251.2:c.965G&gt;A</t>
  </si>
  <si>
    <t>NP_000242.1:p.Gly322Asp</t>
  </si>
  <si>
    <t>[6/16]</t>
  </si>
  <si>
    <t>rs4987188</t>
  </si>
  <si>
    <t>[16801]</t>
  </si>
  <si>
    <t>NM_000251.2:c.984C&gt;T</t>
  </si>
  <si>
    <t>NP_000242.1:p.Ala328=</t>
  </si>
  <si>
    <t>rs4987189</t>
  </si>
  <si>
    <t>[96744]</t>
  </si>
  <si>
    <t>NM_000251.2:c.1076+40del</t>
  </si>
  <si>
    <t>[6/15]</t>
  </si>
  <si>
    <t>NM_000251.2:c.1077-10T&gt;C</t>
  </si>
  <si>
    <t>rs17224360</t>
  </si>
  <si>
    <t>[45224]</t>
  </si>
  <si>
    <t>NM_000251.2:c.1131A&gt;G</t>
  </si>
  <si>
    <t>NP_000242.1:p.Gln377=</t>
  </si>
  <si>
    <t>[7/16]</t>
  </si>
  <si>
    <t>rs181852377</t>
  </si>
  <si>
    <t>[181933]</t>
  </si>
  <si>
    <t>NM_000251.2:c.1168C&gt;T</t>
  </si>
  <si>
    <t>NP_000242.1:p.Leu390Phe</t>
  </si>
  <si>
    <t>rs17224367</t>
  </si>
  <si>
    <t>[50080]</t>
  </si>
  <si>
    <t>NM_000251.2:c.1219C&gt;G</t>
  </si>
  <si>
    <t>NP_000242.1:p.Leu407Val</t>
  </si>
  <si>
    <t>NM_000251.2:c.1277-67A&gt;G</t>
  </si>
  <si>
    <t>[7/15]</t>
  </si>
  <si>
    <t>rs114494667</t>
  </si>
  <si>
    <t>NM_000251.2:c.1277-16T&gt;C</t>
  </si>
  <si>
    <t>rs368653974</t>
  </si>
  <si>
    <t>[141956]</t>
  </si>
  <si>
    <t>NM_000251.2:c.1321A&gt;C</t>
  </si>
  <si>
    <t>NP_000242.1:p.Thr441Pro</t>
  </si>
  <si>
    <t>[8/16]</t>
  </si>
  <si>
    <t>rs587779086</t>
  </si>
  <si>
    <t>[96103]</t>
  </si>
  <si>
    <t>NM_000251.2:c.1386+6C&gt;T</t>
  </si>
  <si>
    <t>[8/15]</t>
  </si>
  <si>
    <t>NM_000251.2:c.1387-8G&gt;T</t>
  </si>
  <si>
    <t>rs187525243</t>
  </si>
  <si>
    <t>[45227]</t>
  </si>
  <si>
    <t>NM_000251.2:c.1511-29T&gt;C</t>
  </si>
  <si>
    <t>[9/15]</t>
  </si>
  <si>
    <t>rs186239388</t>
  </si>
  <si>
    <t>NM_000251.2:c.1511-9A&gt;T</t>
  </si>
  <si>
    <t>rs12998837</t>
  </si>
  <si>
    <t>[45228]</t>
  </si>
  <si>
    <t>NM_000251.2:c.1560A&gt;G</t>
  </si>
  <si>
    <t>NP_000242.1:p.Gly520=</t>
  </si>
  <si>
    <t>[10/16]</t>
  </si>
  <si>
    <t>rs63750820</t>
  </si>
  <si>
    <t>[141957]</t>
  </si>
  <si>
    <t>NM_000251.2:c.1563T&gt;C</t>
  </si>
  <si>
    <t>NP_000242.1:p.Tyr521=</t>
  </si>
  <si>
    <t>rs63750330</t>
  </si>
  <si>
    <t>[96173]</t>
  </si>
  <si>
    <t>NM_000251.2:c.1661+11C&gt;T</t>
  </si>
  <si>
    <t>[10/15]</t>
  </si>
  <si>
    <t>rs377154011</t>
  </si>
  <si>
    <t>[483333]</t>
  </si>
  <si>
    <t>NM_000251.2:c.1661+12G&gt;A</t>
  </si>
  <si>
    <t>rs3732183</t>
  </si>
  <si>
    <t>[45229]</t>
  </si>
  <si>
    <t>NM_000251.2:c.1662-9G&gt;A</t>
  </si>
  <si>
    <t>rs17218356</t>
  </si>
  <si>
    <t>[96205]</t>
  </si>
  <si>
    <t>NM_000251.2:c.1666T&gt;C</t>
  </si>
  <si>
    <t>NP_000242.1:p.Leu556=</t>
  </si>
  <si>
    <t>[11/16]</t>
  </si>
  <si>
    <t>rs61756466</t>
  </si>
  <si>
    <t>[45230]</t>
  </si>
  <si>
    <t>NM_000251.2:c.1686G&gt;C</t>
  </si>
  <si>
    <t>NP_000242.1:p.Glu562Asp</t>
  </si>
  <si>
    <t>rs786203850</t>
  </si>
  <si>
    <t>[181951]</t>
  </si>
  <si>
    <t>NM_000251.2:c.1730T&gt;C</t>
  </si>
  <si>
    <t>NP_000242.1:p.Ile577Thr</t>
  </si>
  <si>
    <t>rs63749910</t>
  </si>
  <si>
    <t>[50083]</t>
  </si>
  <si>
    <t>NM_000251.2:c.1737A&gt;G</t>
  </si>
  <si>
    <t>NP_000242.1:p.Lys579=</t>
  </si>
  <si>
    <t>rs61756467</t>
  </si>
  <si>
    <t>[45232]</t>
  </si>
  <si>
    <t>NM_000251.2:c.1759+9A&gt;C</t>
  </si>
  <si>
    <t>[11/15]</t>
  </si>
  <si>
    <t>rs994093288</t>
  </si>
  <si>
    <t>[392898]</t>
  </si>
  <si>
    <t>NM_000251.2:c.1760-62G&gt;A</t>
  </si>
  <si>
    <t>rs17218439</t>
  </si>
  <si>
    <t>[96250]</t>
  </si>
  <si>
    <t>NM_000251.2:c.2006-6T&gt;C</t>
  </si>
  <si>
    <t>[12/15]</t>
  </si>
  <si>
    <t>rs2303428</t>
  </si>
  <si>
    <t>[45233]</t>
  </si>
  <si>
    <t>TTG</t>
  </si>
  <si>
    <t>NM_000251.2:c.2210+106_2210+107del</t>
  </si>
  <si>
    <t>[13/15]</t>
  </si>
  <si>
    <t>rs1392367864</t>
  </si>
  <si>
    <t>NM_000251.2:c.2211-6C&gt;A</t>
  </si>
  <si>
    <t>rs267608003</t>
  </si>
  <si>
    <t>[212202]</t>
  </si>
  <si>
    <t>NM_000251.2:c.2367C&gt;G</t>
  </si>
  <si>
    <t>NP_000242.1:p.Ala789=</t>
  </si>
  <si>
    <t>[14/16]</t>
  </si>
  <si>
    <t>NM_000251.2:c.2634+40A&gt;G</t>
  </si>
  <si>
    <t>[15/15]</t>
  </si>
  <si>
    <t>rs1449892501</t>
  </si>
  <si>
    <t>NM_000251.2:c.2635-11A&gt;G</t>
  </si>
  <si>
    <t>rs201291595</t>
  </si>
  <si>
    <t>[483429]</t>
  </si>
  <si>
    <t>rs751759383</t>
  </si>
  <si>
    <t>rs116117580</t>
  </si>
  <si>
    <t>[139305]</t>
  </si>
  <si>
    <t>rs2303424</t>
  </si>
  <si>
    <t>[50306]</t>
  </si>
  <si>
    <t>rs114185517</t>
  </si>
  <si>
    <t>rs114545543</t>
  </si>
  <si>
    <t>rs181818963</t>
  </si>
  <si>
    <t>MSH6</t>
  </si>
  <si>
    <t>NM_000179.2:c.116G&gt;A</t>
  </si>
  <si>
    <t>NP_000170.1:p.Gly39Glu</t>
  </si>
  <si>
    <t>[1/10]</t>
  </si>
  <si>
    <t>rs1042821</t>
  </si>
  <si>
    <t>[45243]</t>
  </si>
  <si>
    <t>NM_000179.2:c.186C&gt;A</t>
  </si>
  <si>
    <t>NP_000170.1:p.Arg62=</t>
  </si>
  <si>
    <t>rs1042820</t>
  </si>
  <si>
    <t>[45246]</t>
  </si>
  <si>
    <t>NM_000179.2:c.260+602C&gt;T</t>
  </si>
  <si>
    <t>[1/9]</t>
  </si>
  <si>
    <t>rs536034159</t>
  </si>
  <si>
    <t>NM_000179.2:c.260+640C&gt;G</t>
  </si>
  <si>
    <t>NM_000179.2:c.260+645T&gt;C</t>
  </si>
  <si>
    <t>rs951557593</t>
  </si>
  <si>
    <t>NM_000179.2:c.261-36A&gt;G</t>
  </si>
  <si>
    <t>rs1800931</t>
  </si>
  <si>
    <t>[94775]</t>
  </si>
  <si>
    <t>NM_000179.2:c.276A&gt;G</t>
  </si>
  <si>
    <t>NP_000170.1:p.Pro92=</t>
  </si>
  <si>
    <t>[2/10]</t>
  </si>
  <si>
    <t>rs1800932</t>
  </si>
  <si>
    <t>[45249]</t>
  </si>
  <si>
    <t>NM_000179.2:c.408C&gt;G</t>
  </si>
  <si>
    <t>NP_000170.1:p.Asp136Glu</t>
  </si>
  <si>
    <t>TTGTGTG</t>
  </si>
  <si>
    <t>NM_000179.2:c.457+48_457+53del</t>
  </si>
  <si>
    <t>[2/9]</t>
  </si>
  <si>
    <t>rs574391322</t>
  </si>
  <si>
    <t>TGT</t>
  </si>
  <si>
    <t>NM_000179.2:c.457+52_457+53del</t>
  </si>
  <si>
    <t>NM_000179.2:c.457+52T&gt;A</t>
  </si>
  <si>
    <t>rs3136282</t>
  </si>
  <si>
    <t>[95000]</t>
  </si>
  <si>
    <t>NM_000179.2:c.540T&gt;C</t>
  </si>
  <si>
    <t>NP_000170.1:p.Asp180=</t>
  </si>
  <si>
    <t>[3/10]</t>
  </si>
  <si>
    <t>rs1800935</t>
  </si>
  <si>
    <t>[45259]</t>
  </si>
  <si>
    <t>NM_000179.2:c.628-74A&gt;G</t>
  </si>
  <si>
    <t>[3/9]</t>
  </si>
  <si>
    <t>rs551670937</t>
  </si>
  <si>
    <t>NM_000179.2:c.628-56C&gt;T</t>
  </si>
  <si>
    <t>rs1800936</t>
  </si>
  <si>
    <t>[95017]</t>
  </si>
  <si>
    <t>NM_000179.2:c.628-7C&gt;A</t>
  </si>
  <si>
    <t>rs373129248</t>
  </si>
  <si>
    <t>[139555]</t>
  </si>
  <si>
    <t>NM_000179.2:c.642C&gt;T</t>
  </si>
  <si>
    <t>NP_000170.1:p.Tyr214=</t>
  </si>
  <si>
    <t>[4/10]</t>
  </si>
  <si>
    <t>rs1800937</t>
  </si>
  <si>
    <t>[45261]</t>
  </si>
  <si>
    <t>NM_000179.2:c.663A&gt;C</t>
  </si>
  <si>
    <t>NP_000170.1:p.Glu221Asp</t>
  </si>
  <si>
    <t>rs41557217</t>
  </si>
  <si>
    <t>[95026]</t>
  </si>
  <si>
    <t>NM_000179.2:c.1050C&gt;T</t>
  </si>
  <si>
    <t>NP_000170.1:p.Ala350=</t>
  </si>
  <si>
    <t>rs730881802</t>
  </si>
  <si>
    <t>[180051]</t>
  </si>
  <si>
    <t>NM_000179.2:c.1178C&gt;G</t>
  </si>
  <si>
    <t>NP_000170.1:p.Ala393Gly</t>
  </si>
  <si>
    <t>rs764110569</t>
  </si>
  <si>
    <t>[451318]</t>
  </si>
  <si>
    <t>NM_000179.2:c.1186C&gt;G</t>
  </si>
  <si>
    <t>NP_000170.1:p.Leu396Val</t>
  </si>
  <si>
    <t>rs2020908</t>
  </si>
  <si>
    <t>[45244]</t>
  </si>
  <si>
    <t>NM_000179.2:c.1192G&gt;T</t>
  </si>
  <si>
    <t>NP_000170.1:p.Val398Leu</t>
  </si>
  <si>
    <t>rs780350978</t>
  </si>
  <si>
    <t>NM_000179.2:c.1369G&gt;C</t>
  </si>
  <si>
    <t>NP_000170.1:p.Ala457Pro</t>
  </si>
  <si>
    <t>rs267608052</t>
  </si>
  <si>
    <t>[94664]</t>
  </si>
  <si>
    <t>NM_000179.2:c.1449G&gt;T</t>
  </si>
  <si>
    <t>NP_000170.1:p.Val483=</t>
  </si>
  <si>
    <t>rs35590297</t>
  </si>
  <si>
    <t>[139541]</t>
  </si>
  <si>
    <t>NM_000179.2:c.1508C&gt;G</t>
  </si>
  <si>
    <t>NP_000170.1:p.Ser503Cys</t>
  </si>
  <si>
    <t>rs63750897</t>
  </si>
  <si>
    <t>[94672]</t>
  </si>
  <si>
    <t>NM_000179.2:c.1565A&gt;G</t>
  </si>
  <si>
    <t>NP_000170.1:p.Gln522Arg</t>
  </si>
  <si>
    <t>rs63751009</t>
  </si>
  <si>
    <t>[94674]</t>
  </si>
  <si>
    <t>NM_000179.2:c.1668T&gt;C</t>
  </si>
  <si>
    <t>NP_000170.1:p.Tyr556=</t>
  </si>
  <si>
    <t>rs730882130</t>
  </si>
  <si>
    <t>[181201]</t>
  </si>
  <si>
    <t>NM_000179.2:c.1968C&gt;G</t>
  </si>
  <si>
    <t>NP_000170.1:p.Pro656=</t>
  </si>
  <si>
    <t>rs1553413333</t>
  </si>
  <si>
    <t>[518427]</t>
  </si>
  <si>
    <t>NM_000179.2:c.2239C&gt;T</t>
  </si>
  <si>
    <t>NP_000170.1:p.Leu747=</t>
  </si>
  <si>
    <t>rs63751305</t>
  </si>
  <si>
    <t>[94737]</t>
  </si>
  <si>
    <t>NM_000179.2:c.2398G&gt;C</t>
  </si>
  <si>
    <t>NP_000170.1:p.Val800Leu</t>
  </si>
  <si>
    <t>rs61748083</t>
  </si>
  <si>
    <t>[94753]</t>
  </si>
  <si>
    <t>NM_000179.2:c.2559G&gt;A</t>
  </si>
  <si>
    <t>NP_000170.1:p.Lys853=</t>
  </si>
  <si>
    <t>rs765873566</t>
  </si>
  <si>
    <t>[232768]</t>
  </si>
  <si>
    <t>NM_000179.2:c.2561A&gt;T</t>
  </si>
  <si>
    <t>NP_000170.1:p.Lys854Met</t>
  </si>
  <si>
    <t>rs34374438</t>
  </si>
  <si>
    <t>[94763]</t>
  </si>
  <si>
    <t>NM_000179.2:c.2633T&gt;C</t>
  </si>
  <si>
    <t>NP_000170.1:p.Val878Ala</t>
  </si>
  <si>
    <t>rs2020912</t>
  </si>
  <si>
    <t>[23970]</t>
  </si>
  <si>
    <t>NM_000179.2:c.2904C&gt;G</t>
  </si>
  <si>
    <t>NP_000170.1:p.Val968=</t>
  </si>
  <si>
    <t>rs150683226</t>
  </si>
  <si>
    <t>[182126]</t>
  </si>
  <si>
    <t>NM_000179.2:c.2966A&gt;G</t>
  </si>
  <si>
    <t>NP_000170.1:p.Asn989Ser</t>
  </si>
  <si>
    <t>rs763146296</t>
  </si>
  <si>
    <t>[393095]</t>
  </si>
  <si>
    <t>NM_000179.2:c.3026A&gt;T</t>
  </si>
  <si>
    <t>NP_000170.1:p.Lys1009Ile</t>
  </si>
  <si>
    <t>rs587781593</t>
  </si>
  <si>
    <t>[150946]</t>
  </si>
  <si>
    <t>NM_000179.2:c.3163G&gt;A</t>
  </si>
  <si>
    <t>NP_000170.1:p.Ala1055Thr</t>
  </si>
  <si>
    <t>rs587779254</t>
  </si>
  <si>
    <t>[94816]</t>
  </si>
  <si>
    <t>NM_000179.2:c.3197A&gt;G</t>
  </si>
  <si>
    <t>NP_000170.1:p.Tyr1066Cys</t>
  </si>
  <si>
    <t>[5/10]</t>
  </si>
  <si>
    <t>rs372103816</t>
  </si>
  <si>
    <t>[151984]</t>
  </si>
  <si>
    <t>NM_000179.2:c.3203G&gt;A</t>
  </si>
  <si>
    <t>NP_000170.1:p.Arg1068Gln</t>
  </si>
  <si>
    <t>rs398123230</t>
  </si>
  <si>
    <t>[98484]</t>
  </si>
  <si>
    <t>NM_000179.2:c.3246G&gt;T</t>
  </si>
  <si>
    <t>NP_000170.1:p.Pro1082=</t>
  </si>
  <si>
    <t>rs3136351</t>
  </si>
  <si>
    <t>[51640]</t>
  </si>
  <si>
    <t>NM_000179.2:c.3259C&gt;T</t>
  </si>
  <si>
    <t>NP_000170.1:p.Pro1087Ser</t>
  </si>
  <si>
    <t>rs63750998</t>
  </si>
  <si>
    <t>[94834]</t>
  </si>
  <si>
    <t>NM_000179.2:c.3260C&gt;A</t>
  </si>
  <si>
    <t>NP_000170.1:p.Pro1087His</t>
  </si>
  <si>
    <t>rs63750753</t>
  </si>
  <si>
    <t>[133041]</t>
  </si>
  <si>
    <t>NM_000179.2:c.3265T&gt;C</t>
  </si>
  <si>
    <t>NP_000170.1:p.Leu1089=</t>
  </si>
  <si>
    <t>rs34490141</t>
  </si>
  <si>
    <t>[182148]</t>
  </si>
  <si>
    <t>NM_000179.2:c.3306T&gt;A</t>
  </si>
  <si>
    <t>NP_000170.1:p.Thr1102=</t>
  </si>
  <si>
    <t>rs2020910</t>
  </si>
  <si>
    <t>[45251]</t>
  </si>
  <si>
    <t>NM_000179.2:c.3438+14A&gt;T</t>
  </si>
  <si>
    <t>[5/9]</t>
  </si>
  <si>
    <t>rs2020911</t>
  </si>
  <si>
    <t>[51641]</t>
  </si>
  <si>
    <t>CAA</t>
  </si>
  <si>
    <t>NM_000179.2:c.3439-57_3439-56del</t>
  </si>
  <si>
    <t>NM_000179.2:c.3439-16C&gt;T</t>
  </si>
  <si>
    <t>rs192614006</t>
  </si>
  <si>
    <t>[94863]</t>
  </si>
  <si>
    <t>NM_000179.2:c.3557-40T&gt;A</t>
  </si>
  <si>
    <t>[6/9]</t>
  </si>
  <si>
    <t>rs189436849</t>
  </si>
  <si>
    <t>[94890]</t>
  </si>
  <si>
    <t>TA</t>
  </si>
  <si>
    <t>NM_000179.2:c.3646+13del</t>
  </si>
  <si>
    <t>[7/9]</t>
  </si>
  <si>
    <t>ACTAT</t>
  </si>
  <si>
    <t>NM_000179.2:c.3646+35_3646+38del</t>
  </si>
  <si>
    <t>rs1184848737</t>
  </si>
  <si>
    <t>NM_000179.2:c.3646+91T&gt;C</t>
  </si>
  <si>
    <t>rs3136359</t>
  </si>
  <si>
    <t>[94906]</t>
  </si>
  <si>
    <t>ATTTTTGTTTTAATTCCT</t>
  </si>
  <si>
    <t>NM_000179.2:c.3647-51_3647-35del</t>
  </si>
  <si>
    <t>rs1250989778</t>
  </si>
  <si>
    <t>TTTTTG</t>
  </si>
  <si>
    <t>NM_000179.2:c.3647-65_3647-61del</t>
  </si>
  <si>
    <t>rs1471380217</t>
  </si>
  <si>
    <t>NM_000179.2:c.3727A&gt;T</t>
  </si>
  <si>
    <t>NP_000170.1:p.Thr1243Ser</t>
  </si>
  <si>
    <t>[8/10]</t>
  </si>
  <si>
    <t>rs147453999</t>
  </si>
  <si>
    <t>[133046]</t>
  </si>
  <si>
    <t>NM_000179.2:c.3792A&gt;G</t>
  </si>
  <si>
    <t>NP_000170.1:p.Leu1264=</t>
  </si>
  <si>
    <t>rs786202051</t>
  </si>
  <si>
    <t>[182181]</t>
  </si>
  <si>
    <t>NM_000179.2:c.3801+23C&gt;T</t>
  </si>
  <si>
    <t>[8/9]</t>
  </si>
  <si>
    <t>CT</t>
  </si>
  <si>
    <t>NM_000179.2:c.3802-43dup</t>
  </si>
  <si>
    <t>rs1030049224</t>
  </si>
  <si>
    <t>NM_000179.2:c.3802-40C&gt;G</t>
  </si>
  <si>
    <t>rs3136367</t>
  </si>
  <si>
    <t>[45256]</t>
  </si>
  <si>
    <t>NM_000179.2:c.3986C&gt;T</t>
  </si>
  <si>
    <t>NP_000170.1:p.Ser1329Leu</t>
  </si>
  <si>
    <t>[9/10]</t>
  </si>
  <si>
    <t>rs199594809</t>
  </si>
  <si>
    <t>[94971]</t>
  </si>
  <si>
    <t>GTAAC</t>
  </si>
  <si>
    <t>NM_000179.2:c.4001+12_4001+15del</t>
  </si>
  <si>
    <t>[9/9]</t>
  </si>
  <si>
    <t>splice_donor_variant&amp;intron_variant&amp;splice_donor_5th_base_variant</t>
  </si>
  <si>
    <t>rs587782538</t>
  </si>
  <si>
    <t>NM_000179.2:c.4001+39C&gt;G</t>
  </si>
  <si>
    <t>rs201482798</t>
  </si>
  <si>
    <t>NM_000179.2:c.4002-45A&gt;G</t>
  </si>
  <si>
    <t>rs1286572825</t>
  </si>
  <si>
    <t>GCTGA</t>
  </si>
  <si>
    <t>NM_000179.2:c.4062_4065dup</t>
  </si>
  <si>
    <t>NP_000170.1:p.Leu1356AspfsTer4</t>
  </si>
  <si>
    <t>[10/10]</t>
  </si>
  <si>
    <t>frameshift_variant</t>
  </si>
  <si>
    <t>rs775836476</t>
  </si>
  <si>
    <t>NM_000179.2:c.*11T&gt;C</t>
  </si>
  <si>
    <t>rs757708396</t>
  </si>
  <si>
    <t>TTTGAG</t>
  </si>
  <si>
    <t>NM_000179.2:c.*24_*28del</t>
  </si>
  <si>
    <t>rs754683604</t>
  </si>
  <si>
    <t>VHL</t>
  </si>
  <si>
    <t>rs779804</t>
  </si>
  <si>
    <t>rs140811053</t>
  </si>
  <si>
    <t>NM_000551.3:c.-195G&gt;A</t>
  </si>
  <si>
    <t>[1/3]</t>
  </si>
  <si>
    <t>rs779805</t>
  </si>
  <si>
    <t>[291569]</t>
  </si>
  <si>
    <t>NM_000551.3:c.-144C&gt;T</t>
  </si>
  <si>
    <t>TT</t>
  </si>
  <si>
    <t>NM_000551.3:c.10_11delinsTT</t>
  </si>
  <si>
    <t>NP_000542.1:p.Arg4Leu</t>
  </si>
  <si>
    <t>NM_000551.3:c.74C&gt;T</t>
  </si>
  <si>
    <t>NP_000542.1:p.Pro25Leu</t>
  </si>
  <si>
    <t>rs35460768</t>
  </si>
  <si>
    <t>[99237]</t>
  </si>
  <si>
    <t>NM_000551.3:c.87C&gt;T</t>
  </si>
  <si>
    <t>NP_000542.1:p.Gly29=</t>
  </si>
  <si>
    <t>rs987301475</t>
  </si>
  <si>
    <t>[452088]</t>
  </si>
  <si>
    <t>NM_000551.3:c.340+5G&gt;C</t>
  </si>
  <si>
    <t>[1/2]</t>
  </si>
  <si>
    <t>splice_region_variant&amp;intron_variant&amp;splice_donor_5th_base_variant</t>
  </si>
  <si>
    <t>rs61758376</t>
  </si>
  <si>
    <t>[45562]</t>
  </si>
  <si>
    <t>NM_000551.3:c.340+27C&gt;G</t>
  </si>
  <si>
    <t>rs779228671</t>
  </si>
  <si>
    <t>NM_000551.3:c.371C&gt;G</t>
  </si>
  <si>
    <t>NP_000542.1:p.Thr124Arg</t>
  </si>
  <si>
    <t>[2/3]</t>
  </si>
  <si>
    <t>NM_000551.3:c.399T&gt;C</t>
  </si>
  <si>
    <t>NP_000542.1:p.Thr133=</t>
  </si>
  <si>
    <t>rs750301189</t>
  </si>
  <si>
    <t>NM_000551.3:c.610G&gt;C</t>
  </si>
  <si>
    <t>NP_000542.1:p.Glu204Gln</t>
  </si>
  <si>
    <t>[3/3]</t>
  </si>
  <si>
    <t>rs758853661</t>
  </si>
  <si>
    <t>[561088]</t>
  </si>
  <si>
    <t>NM_000551.3:c.629G&gt;A</t>
  </si>
  <si>
    <t>NP_000542.1:p.Arg210Gln</t>
  </si>
  <si>
    <t>rs138780791</t>
  </si>
  <si>
    <t>[133285]</t>
  </si>
  <si>
    <t>NM_000551.3:c.*5T&gt;A</t>
  </si>
  <si>
    <t>SDHA</t>
  </si>
  <si>
    <t>NM_004168.3:c.91C&gt;T</t>
  </si>
  <si>
    <t>NP_004159.2:p.Arg31Ter</t>
  </si>
  <si>
    <t>[2/15]</t>
  </si>
  <si>
    <t>stop_gained</t>
  </si>
  <si>
    <t>Pathogenic</t>
  </si>
  <si>
    <t>rs142441643</t>
  </si>
  <si>
    <t>[152315]</t>
  </si>
  <si>
    <t>NM_004168.3:c.113A&gt;T</t>
  </si>
  <si>
    <t>NP_004159.2:p.Asp38Val</t>
  </si>
  <si>
    <t>rs34635677</t>
  </si>
  <si>
    <t>[226826]</t>
  </si>
  <si>
    <t>NM_004168.3:c.133G&gt;A</t>
  </si>
  <si>
    <t>NP_004159.2:p.Ala45Thr</t>
  </si>
  <si>
    <t>rs140736646</t>
  </si>
  <si>
    <t>[226816]</t>
  </si>
  <si>
    <t>NM_004168.3:c.146A&gt;G</t>
  </si>
  <si>
    <t>NP_004159.2:p.Asp49Gly</t>
  </si>
  <si>
    <t>rs80207011</t>
  </si>
  <si>
    <t>[151481]</t>
  </si>
  <si>
    <t>NM_004168.3:c.155C&gt;T</t>
  </si>
  <si>
    <t>NP_004159.2:p.Ser52Phe</t>
  </si>
  <si>
    <t>rs377470390</t>
  </si>
  <si>
    <t>[247308]</t>
  </si>
  <si>
    <t>NM_004168.3:c.309A&gt;G</t>
  </si>
  <si>
    <t>NP_004159.2:p.Ala103=</t>
  </si>
  <si>
    <t>rs1139424</t>
  </si>
  <si>
    <t>[135727]</t>
  </si>
  <si>
    <t>NM_004168.3:c.312+48G&gt;A</t>
  </si>
  <si>
    <t>[3/14]</t>
  </si>
  <si>
    <t>rs201953257</t>
  </si>
  <si>
    <t>NM_004168.3:c.312+56G&gt;T</t>
  </si>
  <si>
    <t>rs7705721</t>
  </si>
  <si>
    <t>NM_004168.3:c.313-19G&gt;T</t>
  </si>
  <si>
    <t>rs185555941</t>
  </si>
  <si>
    <t>[358790]</t>
  </si>
  <si>
    <t>NM_004168.3:c.313-7T&gt;C</t>
  </si>
  <si>
    <t>rs201972549</t>
  </si>
  <si>
    <t>[395483]</t>
  </si>
  <si>
    <t>NM_004168.3:c.456+6G&gt;T</t>
  </si>
  <si>
    <t>[4/14]</t>
  </si>
  <si>
    <t>rs371735891</t>
  </si>
  <si>
    <t>[239809]</t>
  </si>
  <si>
    <t>NM_004168.3:c.456+20G&gt;C</t>
  </si>
  <si>
    <t>rs193283468</t>
  </si>
  <si>
    <t>[251938]</t>
  </si>
  <si>
    <t>NM_004168.3:c.456+32G&gt;A</t>
  </si>
  <si>
    <t>rs35464369</t>
  </si>
  <si>
    <t>NM_004168.3:c.457-57C&gt;T</t>
  </si>
  <si>
    <t>rs59452511</t>
  </si>
  <si>
    <t>NM_004168.3:c.619A&gt;C</t>
  </si>
  <si>
    <t>NP_004159.2:p.Arg207=</t>
  </si>
  <si>
    <t>rs6555055</t>
  </si>
  <si>
    <t>[135728]</t>
  </si>
  <si>
    <t>NM_004168.3:c.621+34C&gt;T</t>
  </si>
  <si>
    <t>[5/14]</t>
  </si>
  <si>
    <t>rs575770636</t>
  </si>
  <si>
    <t>NM_004168.3:c.621+35G&gt;A</t>
  </si>
  <si>
    <t>rs546362356</t>
  </si>
  <si>
    <t>NM_004168.3:c.621+60T&gt;C</t>
  </si>
  <si>
    <t>rs6555056</t>
  </si>
  <si>
    <t>NM_004168.3:c.621+102C&gt;T</t>
  </si>
  <si>
    <t>rs6555057</t>
  </si>
  <si>
    <t>NM_004168.3:c.621+127C&gt;T</t>
  </si>
  <si>
    <t>rs751451425</t>
  </si>
  <si>
    <t>NM_004168.3:c.621+128G&gt;A</t>
  </si>
  <si>
    <t>rs137982834</t>
  </si>
  <si>
    <t>NM_004168.3:c.622-79A&gt;G</t>
  </si>
  <si>
    <t>rs3764982</t>
  </si>
  <si>
    <t>NM_004168.3:c.622-13del</t>
  </si>
  <si>
    <t>rs756658597</t>
  </si>
  <si>
    <t>NM_004168.3:c.629G&gt;A</t>
  </si>
  <si>
    <t>NP_004159.2:p.Arg210Gln</t>
  </si>
  <si>
    <t>rs762108779</t>
  </si>
  <si>
    <t>[563117]</t>
  </si>
  <si>
    <t>NM_004168.3:c.684T&gt;C</t>
  </si>
  <si>
    <t>NP_004159.2:p.Asn228=</t>
  </si>
  <si>
    <t>rs2115272</t>
  </si>
  <si>
    <t>[135729]</t>
  </si>
  <si>
    <t>NM_004168.3:c.723C&gt;T</t>
  </si>
  <si>
    <t>NP_004159.2:p.Asp241=</t>
  </si>
  <si>
    <t>rs146653693</t>
  </si>
  <si>
    <t>[297296]</t>
  </si>
  <si>
    <t>NM_004168.3:c.770+12A&gt;G</t>
  </si>
  <si>
    <t>[6/14]</t>
  </si>
  <si>
    <t>rs201245536</t>
  </si>
  <si>
    <t>[358791]</t>
  </si>
  <si>
    <t>NM_004168.3:c.771-11A&gt;G</t>
  </si>
  <si>
    <t>rs2288461</t>
  </si>
  <si>
    <t>[251940]</t>
  </si>
  <si>
    <t>NM_004168.3:c.781C&gt;T</t>
  </si>
  <si>
    <t>NP_004159.2:p.Arg261Cys</t>
  </si>
  <si>
    <t>rs143484394</t>
  </si>
  <si>
    <t>[521671]</t>
  </si>
  <si>
    <t>NM_004168.3:c.782G&gt;A</t>
  </si>
  <si>
    <t>NP_004159.2:p.Arg261His</t>
  </si>
  <si>
    <t>rs769228279</t>
  </si>
  <si>
    <t>NM_004168.3:c.822C&gt;T</t>
  </si>
  <si>
    <t>NP_004159.2:p.Gly274=</t>
  </si>
  <si>
    <t>rs34771391</t>
  </si>
  <si>
    <t>[226822]</t>
  </si>
  <si>
    <t>NM_004168.3:c.891T&gt;C</t>
  </si>
  <si>
    <t>NP_004159.2:p.Pro297=</t>
  </si>
  <si>
    <t>rs1126417</t>
  </si>
  <si>
    <t>[135730]</t>
  </si>
  <si>
    <t>NM_004168.3:c.894A&gt;G</t>
  </si>
  <si>
    <t>NP_004159.2:p.Thr298=</t>
  </si>
  <si>
    <t>rs774584410</t>
  </si>
  <si>
    <t>[455048]</t>
  </si>
  <si>
    <t>NM_004168.3:c.895+13G&gt;A</t>
  </si>
  <si>
    <t>[7/14]</t>
  </si>
  <si>
    <t>rs201461936</t>
  </si>
  <si>
    <t>[369831]</t>
  </si>
  <si>
    <t>NM_004168.3:c.895+28T&gt;C</t>
  </si>
  <si>
    <t>rs2288459</t>
  </si>
  <si>
    <t>NM_004168.3:c.896-119C&gt;T</t>
  </si>
  <si>
    <t>rs7702330</t>
  </si>
  <si>
    <t>NM_004168.3:c.896-75G&gt;A</t>
  </si>
  <si>
    <t>rs7725227</t>
  </si>
  <si>
    <t>NM_004168.3:c.896-32G&gt;A</t>
  </si>
  <si>
    <t>rs7725241</t>
  </si>
  <si>
    <t>NM_004168.3:c.896-20A&gt;G</t>
  </si>
  <si>
    <t>rs7710005</t>
  </si>
  <si>
    <t>[251941]</t>
  </si>
  <si>
    <t>NM_004168.3:c.969C&gt;T</t>
  </si>
  <si>
    <t>NP_004159.2:p.Gly323=</t>
  </si>
  <si>
    <t>rs142849100</t>
  </si>
  <si>
    <t>[150956]</t>
  </si>
  <si>
    <t>NM_004168.3:c.999C&gt;G</t>
  </si>
  <si>
    <t>NP_004159.2:p.Val333=</t>
  </si>
  <si>
    <t>rs149556555</t>
  </si>
  <si>
    <t>[455061]</t>
  </si>
  <si>
    <t>NM_004168.3:c.1002G&gt;A</t>
  </si>
  <si>
    <t>NP_004159.2:p.Ala334=</t>
  </si>
  <si>
    <t>rs144252500</t>
  </si>
  <si>
    <t>[247306]</t>
  </si>
  <si>
    <t>NM_004168.3:c.1038C&gt;G</t>
  </si>
  <si>
    <t>NP_004159.2:p.Ser346=</t>
  </si>
  <si>
    <t>rs1041949</t>
  </si>
  <si>
    <t>[135720]</t>
  </si>
  <si>
    <t>NM_004168.3:c.1065-43G&gt;A</t>
  </si>
  <si>
    <t>[8/14]</t>
  </si>
  <si>
    <t>rs193132294</t>
  </si>
  <si>
    <t>NM_004168.3:c.1170C&gt;T</t>
  </si>
  <si>
    <t>NP_004159.2:p.Phe390=</t>
  </si>
  <si>
    <t>rs35277230</t>
  </si>
  <si>
    <t>[135721]</t>
  </si>
  <si>
    <t>NM_004168.3:c.1260+46C&gt;T</t>
  </si>
  <si>
    <t>[9/14]</t>
  </si>
  <si>
    <t>rs749493750</t>
  </si>
  <si>
    <t>NM_004168.3:c.1261-33T&gt;C</t>
  </si>
  <si>
    <t>rs761524764</t>
  </si>
  <si>
    <t>NM_004168.3:c.1305G&gt;T</t>
  </si>
  <si>
    <t>NP_004159.2:p.Leu435=</t>
  </si>
  <si>
    <t>rs35964044</t>
  </si>
  <si>
    <t>[226823]</t>
  </si>
  <si>
    <t>NM_004168.3:c.1368G&gt;A</t>
  </si>
  <si>
    <t>NP_004159.2:p.Ser456=</t>
  </si>
  <si>
    <t>rs149875171</t>
  </si>
  <si>
    <t>[226817]</t>
  </si>
  <si>
    <t>NM_004168.3:c.1382T&gt;C</t>
  </si>
  <si>
    <t>NP_004159.2:p.Val461Ala</t>
  </si>
  <si>
    <t>rs767452676</t>
  </si>
  <si>
    <t>[521402]</t>
  </si>
  <si>
    <t>NM_004168.3:c.1413C&gt;T</t>
  </si>
  <si>
    <t>NP_004159.2:p.Ile471=</t>
  </si>
  <si>
    <t>rs34779890</t>
  </si>
  <si>
    <t>[226825]</t>
  </si>
  <si>
    <t>NM_004168.3:c.1432+39C&gt;T</t>
  </si>
  <si>
    <t>[10/14]</t>
  </si>
  <si>
    <t>rs10057677</t>
  </si>
  <si>
    <t>NM_004168.3:c.1432+46C&gt;A</t>
  </si>
  <si>
    <t>rs10057678</t>
  </si>
  <si>
    <t>NM_004168.3:c.1432+87C&gt;T</t>
  </si>
  <si>
    <t>rs754648536</t>
  </si>
  <si>
    <t>NM_004168.3:c.1445C&gt;A</t>
  </si>
  <si>
    <t>NP_004159.2:p.Pro482His</t>
  </si>
  <si>
    <t>rs759661610</t>
  </si>
  <si>
    <t>NM_004168.3:c.1462G&gt;T</t>
  </si>
  <si>
    <t>NP_004159.2:p.Ala488Ser</t>
  </si>
  <si>
    <t>NM_004168.3:c.1551+16C&gt;T</t>
  </si>
  <si>
    <t>[11/14]</t>
  </si>
  <si>
    <t>rs184954254</t>
  </si>
  <si>
    <t>[368433]</t>
  </si>
  <si>
    <t>NM_004168.3:c.1552-42T&gt;C</t>
  </si>
  <si>
    <t>rs748988786</t>
  </si>
  <si>
    <t>NM_004168.3:c.1623G&gt;A</t>
  </si>
  <si>
    <t>NP_004159.2:p.Lys541=</t>
  </si>
  <si>
    <t>rs35502109</t>
  </si>
  <si>
    <t>[247307]</t>
  </si>
  <si>
    <t>NM_004168.3:c.1664-34C&gt;T</t>
  </si>
  <si>
    <t>[12/14]</t>
  </si>
  <si>
    <t>rs10041187</t>
  </si>
  <si>
    <t>NM_004168.3:c.1680G&gt;A</t>
  </si>
  <si>
    <t>NP_004159.2:p.Thr560=</t>
  </si>
  <si>
    <t>rs1139449</t>
  </si>
  <si>
    <t>[135723]</t>
  </si>
  <si>
    <t>NM_004168.3:c.1737C&gt;T</t>
  </si>
  <si>
    <t>NP_004159.2:p.Ile579=</t>
  </si>
  <si>
    <t>rs201454617</t>
  </si>
  <si>
    <t>[395303]</t>
  </si>
  <si>
    <t>NM_004168.3:c.1752A&gt;G</t>
  </si>
  <si>
    <t>NP_004159.2:p.Ala584=</t>
  </si>
  <si>
    <t>rs13070</t>
  </si>
  <si>
    <t>[135724]</t>
  </si>
  <si>
    <t>NM_004168.3:c.1886A&gt;T</t>
  </si>
  <si>
    <t>NP_004159.2:p.Tyr629Phe</t>
  </si>
  <si>
    <t>[14/15]</t>
  </si>
  <si>
    <t>rs6960</t>
  </si>
  <si>
    <t>[226818]</t>
  </si>
  <si>
    <t>NM_004168.3:c.1908+15C&gt;T</t>
  </si>
  <si>
    <t>[14/14]</t>
  </si>
  <si>
    <t>rs34504623</t>
  </si>
  <si>
    <t>[251943]</t>
  </si>
  <si>
    <t>NM_004168.3:c.1908+84C&gt;T</t>
  </si>
  <si>
    <t>rs936440152</t>
  </si>
  <si>
    <t>NM_004168.3:c.1908+85G&gt;A</t>
  </si>
  <si>
    <t>rs6864807</t>
  </si>
  <si>
    <t>NM_004168.3:c.1932G&gt;A</t>
  </si>
  <si>
    <t>NP_004159.2:p.Val644=</t>
  </si>
  <si>
    <t>rs6961</t>
  </si>
  <si>
    <t>[135725]</t>
  </si>
  <si>
    <t>NM_004168.3:c.1969G&gt;A</t>
  </si>
  <si>
    <t>NP_004159.2:p.Val657Ile</t>
  </si>
  <si>
    <t>rs6962</t>
  </si>
  <si>
    <t>[135726]</t>
  </si>
  <si>
    <t>APC</t>
  </si>
  <si>
    <t>rs75580617</t>
  </si>
  <si>
    <t>[367723]</t>
  </si>
  <si>
    <t>rs1273775271</t>
  </si>
  <si>
    <t>[454140]</t>
  </si>
  <si>
    <t>rs138386816</t>
  </si>
  <si>
    <t>[453971]</t>
  </si>
  <si>
    <t>rs775297664</t>
  </si>
  <si>
    <t>[520192]</t>
  </si>
  <si>
    <t>CG</t>
  </si>
  <si>
    <t>rs79896135</t>
  </si>
  <si>
    <t>[367727]</t>
  </si>
  <si>
    <t>rs572582235</t>
  </si>
  <si>
    <t>[454164]</t>
  </si>
  <si>
    <t>rs78429131</t>
  </si>
  <si>
    <t>[433002]</t>
  </si>
  <si>
    <t>NM_000038.5:c.-19+60C&gt;T</t>
  </si>
  <si>
    <t>NM_000038.5:c.-19+422G&gt;A</t>
  </si>
  <si>
    <t>NM_000038.5:c.136-53T&gt;C</t>
  </si>
  <si>
    <t>rs2304793</t>
  </si>
  <si>
    <t>[93764]</t>
  </si>
  <si>
    <t>NM_000038.5:c.220+50A&gt;C</t>
  </si>
  <si>
    <t>NM_000038.5:c.221-29G&gt;C</t>
  </si>
  <si>
    <t>rs369645686</t>
  </si>
  <si>
    <t>[214651]</t>
  </si>
  <si>
    <t>NM_000038.5:c.221-27A&gt;C</t>
  </si>
  <si>
    <t>rs371604873</t>
  </si>
  <si>
    <t>NM_000038.5:c.281G&gt;A</t>
  </si>
  <si>
    <t>NP_000029.2:p.Arg94His</t>
  </si>
  <si>
    <t>[4/16]</t>
  </si>
  <si>
    <t>rs774229223</t>
  </si>
  <si>
    <t>[482609]</t>
  </si>
  <si>
    <t>NM_000038.5:c.385G&gt;C</t>
  </si>
  <si>
    <t>NP_000029.2:p.Glu129Gln</t>
  </si>
  <si>
    <t>rs376628500</t>
  </si>
  <si>
    <t>[137278]</t>
  </si>
  <si>
    <t>NM_000038.5:c.423-17dup</t>
  </si>
  <si>
    <t>rs201918368</t>
  </si>
  <si>
    <t>NM_000038.5:c.645+32C&gt;T</t>
  </si>
  <si>
    <t>rs2909961</t>
  </si>
  <si>
    <t>[214668]</t>
  </si>
  <si>
    <t>NM_000038.5:c.705A&gt;G</t>
  </si>
  <si>
    <t>NP_000029.2:p.Leu235=</t>
  </si>
  <si>
    <t>rs147036141</t>
  </si>
  <si>
    <t>[98260]</t>
  </si>
  <si>
    <t>NM_000038.5:c.721G&gt;A</t>
  </si>
  <si>
    <t>NP_000029.2:p.Glu241Lys</t>
  </si>
  <si>
    <t>rs777603154</t>
  </si>
  <si>
    <t>[244419]</t>
  </si>
  <si>
    <t>NM_000038.5:c.730-22G&gt;C</t>
  </si>
  <si>
    <t>rs115634618</t>
  </si>
  <si>
    <t>[214673]</t>
  </si>
  <si>
    <t>NM_000038.5:c.792A&gt;T</t>
  </si>
  <si>
    <t>NP_000029.2:p.Gln264His</t>
  </si>
  <si>
    <t>NM_000038.5:c.834+76A&gt;G</t>
  </si>
  <si>
    <t>NM_000038.5:c.835-24A&gt;T</t>
  </si>
  <si>
    <t>rs200399868</t>
  </si>
  <si>
    <t>[214675]</t>
  </si>
  <si>
    <t>NM_000038.5:c.835-3T&gt;C</t>
  </si>
  <si>
    <t>rs372090940</t>
  </si>
  <si>
    <t>[182335]</t>
  </si>
  <si>
    <t>NM_000038.5:c.929C&gt;G</t>
  </si>
  <si>
    <t>NP_000029.2:p.Thr310Ser</t>
  </si>
  <si>
    <t>[9/16]</t>
  </si>
  <si>
    <t>NM_000038.5:c.933+30A&gt;G</t>
  </si>
  <si>
    <t>rs145211300</t>
  </si>
  <si>
    <t>[251611]</t>
  </si>
  <si>
    <t>NM_000038.5:c.1165A&gt;G</t>
  </si>
  <si>
    <t>NP_000029.2:p.Asn389Asp</t>
  </si>
  <si>
    <t>NM_000038.5:c.1240C&gt;T</t>
  </si>
  <si>
    <t>NP_000029.2:p.Arg414Cys</t>
  </si>
  <si>
    <t>rs137854567</t>
  </si>
  <si>
    <t>[15836]</t>
  </si>
  <si>
    <t>NM_000038.5:c.1242C&gt;T</t>
  </si>
  <si>
    <t>NP_000029.2:p.Arg414=</t>
  </si>
  <si>
    <t>rs751423790</t>
  </si>
  <si>
    <t>[212403]</t>
  </si>
  <si>
    <t>NM_000038.5:c.1312+27G&gt;A</t>
  </si>
  <si>
    <t>rs74975092</t>
  </si>
  <si>
    <t>[433006]</t>
  </si>
  <si>
    <t>NM_000038.5:c.1313-61A&gt;G</t>
  </si>
  <si>
    <t>rs554629420</t>
  </si>
  <si>
    <t>NM_000038.5:c.1458T&gt;C</t>
  </si>
  <si>
    <t>NP_000029.2:p.Tyr486=</t>
  </si>
  <si>
    <t>[12/16]</t>
  </si>
  <si>
    <t>rs2229992</t>
  </si>
  <si>
    <t>[51408]</t>
  </si>
  <si>
    <t>NM_000038.5:c.1554G&gt;A</t>
  </si>
  <si>
    <t>NP_000029.2:p.Thr518=</t>
  </si>
  <si>
    <t>[13/16]</t>
  </si>
  <si>
    <t>rs546568052</t>
  </si>
  <si>
    <t>[139397]</t>
  </si>
  <si>
    <t>NM_000038.5:c.1626+152C&gt;T</t>
  </si>
  <si>
    <t>NM_000038.5:c.1631T&gt;C</t>
  </si>
  <si>
    <t>NP_000029.2:p.Ile544Thr</t>
  </si>
  <si>
    <t>rs144056494</t>
  </si>
  <si>
    <t>[49959]</t>
  </si>
  <si>
    <t>NM_000038.5:c.1635G&gt;A</t>
  </si>
  <si>
    <t>NP_000029.2:p.Ala545=</t>
  </si>
  <si>
    <t>rs351771</t>
  </si>
  <si>
    <t>[51409]</t>
  </si>
  <si>
    <t>NM_000038.5:c.1958+8T&gt;C</t>
  </si>
  <si>
    <t>splice_region_variant&amp;intron_variant</t>
  </si>
  <si>
    <t>rs62626346</t>
  </si>
  <si>
    <t>[93507]</t>
  </si>
  <si>
    <t>NM_000038.5:c.1958+10G&gt;T</t>
  </si>
  <si>
    <t>rs375175370</t>
  </si>
  <si>
    <t>[296697]</t>
  </si>
  <si>
    <t>NM_000038.5:c.1959G&gt;A</t>
  </si>
  <si>
    <t>NP_000029.2:p.Arg653=</t>
  </si>
  <si>
    <t>[16/16]</t>
  </si>
  <si>
    <t>rs72541809</t>
  </si>
  <si>
    <t>[137263]</t>
  </si>
  <si>
    <t>NM_000038.5:c.2228T&gt;C</t>
  </si>
  <si>
    <t>NP_000029.2:p.Met743Thr</t>
  </si>
  <si>
    <t>rs878853425</t>
  </si>
  <si>
    <t>[564265]</t>
  </si>
  <si>
    <t>NM_000038.5:c.2322C&gt;T</t>
  </si>
  <si>
    <t>NP_000029.2:p.Asp774=</t>
  </si>
  <si>
    <t>rs145792879</t>
  </si>
  <si>
    <t>[140110]</t>
  </si>
  <si>
    <t>NM_000038.5:c.2569G&gt;A</t>
  </si>
  <si>
    <t>NP_000029.2:p.Gly857Arg</t>
  </si>
  <si>
    <t>rs745692178</t>
  </si>
  <si>
    <t>[394476]</t>
  </si>
  <si>
    <t>NM_000038.5:c.2608C&gt;T</t>
  </si>
  <si>
    <t>NP_000029.2:p.Pro870Ser</t>
  </si>
  <si>
    <t>rs33974176</t>
  </si>
  <si>
    <t>[49939]</t>
  </si>
  <si>
    <t>NM_000038.5:c.2631T&gt;A</t>
  </si>
  <si>
    <t>NP_000029.2:p.Gly877=</t>
  </si>
  <si>
    <t>rs762629631</t>
  </si>
  <si>
    <t>[182365]</t>
  </si>
  <si>
    <t>NM_000038.5:c.2805C&gt;T</t>
  </si>
  <si>
    <t>NP_000029.2:p.Tyr935=</t>
  </si>
  <si>
    <t>rs137854575</t>
  </si>
  <si>
    <t>[140111]</t>
  </si>
  <si>
    <t>NM_000038.5:c.2832T&gt;C</t>
  </si>
  <si>
    <t>NP_000029.2:p.Asn944=</t>
  </si>
  <si>
    <t>rs768286117</t>
  </si>
  <si>
    <t>NM_000038.5:c.2946G&gt;T</t>
  </si>
  <si>
    <t>NP_000029.2:p.Ser982=</t>
  </si>
  <si>
    <t>NM_000038.5:c.3006C&gt;T</t>
  </si>
  <si>
    <t>NP_000029.2:p.Ala1002=</t>
  </si>
  <si>
    <t>rs72541810</t>
  </si>
  <si>
    <t>[180193]</t>
  </si>
  <si>
    <t>NM_000038.5:c.3165A&gt;T</t>
  </si>
  <si>
    <t>NP_000029.2:p.Ile1055=</t>
  </si>
  <si>
    <t>rs61734287</t>
  </si>
  <si>
    <t>[136511]</t>
  </si>
  <si>
    <t>NM_000038.5:c.3173A&gt;G</t>
  </si>
  <si>
    <t>NP_000029.2:p.Asp1058Gly</t>
  </si>
  <si>
    <t>rs148725540</t>
  </si>
  <si>
    <t>[49962]</t>
  </si>
  <si>
    <t>NM_000038.5:c.3376A&gt;T</t>
  </si>
  <si>
    <t>NP_000029.2:p.Ser1126Cys</t>
  </si>
  <si>
    <t>NM_000038.5:c.3386T&gt;C</t>
  </si>
  <si>
    <t>NP_000029.2:p.Leu1129Ser</t>
  </si>
  <si>
    <t>rs143638171</t>
  </si>
  <si>
    <t>[49941]</t>
  </si>
  <si>
    <t>NM_000038.5:c.3387G&gt;T</t>
  </si>
  <si>
    <t>NP_000029.2:p.Leu1129Phe</t>
  </si>
  <si>
    <t>rs730881225</t>
  </si>
  <si>
    <t>[180199]</t>
  </si>
  <si>
    <t>NM_000038.5:c.3471G&gt;A</t>
  </si>
  <si>
    <t>NP_000029.2:p.Glu1157=</t>
  </si>
  <si>
    <t>rs143927847</t>
  </si>
  <si>
    <t>[98256]</t>
  </si>
  <si>
    <t>NM_000038.5:c.3511C&gt;T</t>
  </si>
  <si>
    <t>NP_000029.2:p.Arg1171Cys</t>
  </si>
  <si>
    <t>rs201830995</t>
  </si>
  <si>
    <t>[137257]</t>
  </si>
  <si>
    <t>NM_000038.5:c.3624C&gt;T</t>
  </si>
  <si>
    <t>NP_000029.2:p.Thr1208=</t>
  </si>
  <si>
    <t>rs730882125</t>
  </si>
  <si>
    <t>[181207]</t>
  </si>
  <si>
    <t>NM_000038.5:c.3949G&gt;C</t>
  </si>
  <si>
    <t>NP_000029.2:p.Glu1317Gln</t>
  </si>
  <si>
    <t>rs1801166</t>
  </si>
  <si>
    <t>[15868]</t>
  </si>
  <si>
    <t>NM_000038.5:c.4020T&gt;C</t>
  </si>
  <si>
    <t>NP_000029.2:p.Ser1340=</t>
  </si>
  <si>
    <t>rs746379898</t>
  </si>
  <si>
    <t>[233095]</t>
  </si>
  <si>
    <t>NM_000038.5:c.4326T&gt;A</t>
  </si>
  <si>
    <t>NP_000029.2:p.Pro1442=</t>
  </si>
  <si>
    <t>rs67622085</t>
  </si>
  <si>
    <t>[136453]</t>
  </si>
  <si>
    <t>NM_000038.5:c.4347G&gt;A</t>
  </si>
  <si>
    <t>NP_000029.2:p.Lys1449=</t>
  </si>
  <si>
    <t>rs759982621</t>
  </si>
  <si>
    <t>TGC</t>
  </si>
  <si>
    <t>CTT</t>
  </si>
  <si>
    <t>NM_000038.5:c.4377_4379delinsCTT</t>
  </si>
  <si>
    <t>NP_000029.2:p.Ala1460Phe</t>
  </si>
  <si>
    <t>NM_000038.5:c.4479G&gt;A</t>
  </si>
  <si>
    <t>NP_000029.2:p.Thr1493=</t>
  </si>
  <si>
    <t>rs41115</t>
  </si>
  <si>
    <t>[51412]</t>
  </si>
  <si>
    <t>NM_000038.5:c.4905G&gt;A</t>
  </si>
  <si>
    <t>NP_000029.2:p.Gly1635=</t>
  </si>
  <si>
    <t>rs137988845</t>
  </si>
  <si>
    <t>[139416]</t>
  </si>
  <si>
    <t>NM_000038.5:c.4918C&gt;T</t>
  </si>
  <si>
    <t>NP_000029.2:p.Arg1640Trp</t>
  </si>
  <si>
    <t>rs373440614</t>
  </si>
  <si>
    <t>[151960]</t>
  </si>
  <si>
    <t>NM_000038.5:c.5009C&gt;T</t>
  </si>
  <si>
    <t>NP_000029.2:p.Ala1670Val</t>
  </si>
  <si>
    <t>rs202228932</t>
  </si>
  <si>
    <t>[139417]</t>
  </si>
  <si>
    <t>NM_000038.5:c.5034G&gt;A</t>
  </si>
  <si>
    <t>NP_000029.2:p.Gly1678=</t>
  </si>
  <si>
    <t>rs42427</t>
  </si>
  <si>
    <t>[51413]</t>
  </si>
  <si>
    <t>NM_000038.5:c.5040G&gt;A</t>
  </si>
  <si>
    <t>NP_000029.2:p.Gln1680=</t>
  </si>
  <si>
    <t>NM_000038.5:c.5098G&gt;T</t>
  </si>
  <si>
    <t>NP_000029.2:p.Ala1700Ser</t>
  </si>
  <si>
    <t>[564316]</t>
  </si>
  <si>
    <t>NM_000038.5:c.5140G&gt;A</t>
  </si>
  <si>
    <t>NP_000029.2:p.Asp1714Asn</t>
  </si>
  <si>
    <t>rs148275069</t>
  </si>
  <si>
    <t>[139418]</t>
  </si>
  <si>
    <t>NM_000038.5:c.5181C&gt;T</t>
  </si>
  <si>
    <t>NP_000029.2:p.Cys1727=</t>
  </si>
  <si>
    <t>rs1554086499</t>
  </si>
  <si>
    <t>[483987]</t>
  </si>
  <si>
    <t>NM_000038.5:c.5250C&gt;G</t>
  </si>
  <si>
    <t>NP_000029.2:p.Val1750=</t>
  </si>
  <si>
    <t>rs2229997</t>
  </si>
  <si>
    <t>[140113]</t>
  </si>
  <si>
    <t>NM_000038.5:c.5265G&gt;A</t>
  </si>
  <si>
    <t>NP_000029.2:p.Ala1755=</t>
  </si>
  <si>
    <t>rs34506289</t>
  </si>
  <si>
    <t>[51414]</t>
  </si>
  <si>
    <t>NM_000038.5:c.5267C&gt;T</t>
  </si>
  <si>
    <t>NP_000029.2:p.Ser1756Phe</t>
  </si>
  <si>
    <t>rs773178712</t>
  </si>
  <si>
    <t>[473827]</t>
  </si>
  <si>
    <t>NM_000038.5:c.5268T&gt;G</t>
  </si>
  <si>
    <t>NP_000029.2:p.Ser1756=</t>
  </si>
  <si>
    <t>rs866006</t>
  </si>
  <si>
    <t>[51415]</t>
  </si>
  <si>
    <t>NM_000038.5:c.5271T&gt;C</t>
  </si>
  <si>
    <t>NP_000029.2:p.Ser1757=</t>
  </si>
  <si>
    <t>rs752875511</t>
  </si>
  <si>
    <t>[182417]</t>
  </si>
  <si>
    <t>NM_000038.5:c.5274T&gt;A</t>
  </si>
  <si>
    <t>NP_000029.2:p.Ser1758=</t>
  </si>
  <si>
    <t>rs199600387</t>
  </si>
  <si>
    <t>[151952]</t>
  </si>
  <si>
    <t>NM_000038.5:c.5384C&gt;A</t>
  </si>
  <si>
    <t>NP_000029.2:p.Ser1795Ter</t>
  </si>
  <si>
    <t>NM_000038.5:c.5465T&gt;A</t>
  </si>
  <si>
    <t>NP_000029.2:p.Val1822Asp</t>
  </si>
  <si>
    <t>rs459552</t>
  </si>
  <si>
    <t>[33882]</t>
  </si>
  <si>
    <t>NM_000038.5:c.5524T&gt;A</t>
  </si>
  <si>
    <t>NP_000029.2:p.Ser1842Thr</t>
  </si>
  <si>
    <t>rs754648125</t>
  </si>
  <si>
    <t>[233148]</t>
  </si>
  <si>
    <t>NM_000038.5:c.5880G&gt;A</t>
  </si>
  <si>
    <t>NP_000029.2:p.Pro1960=</t>
  </si>
  <si>
    <t>rs465899</t>
  </si>
  <si>
    <t>[51417]</t>
  </si>
  <si>
    <t>NM_000038.5:c.5907G&gt;C</t>
  </si>
  <si>
    <t>NP_000029.2:p.Leu1969=</t>
  </si>
  <si>
    <t>rs200881543</t>
  </si>
  <si>
    <t>[182431]</t>
  </si>
  <si>
    <t>NM_000038.5:c.6028A&gt;G</t>
  </si>
  <si>
    <t>NP_000029.2:p.Lys2010Glu</t>
  </si>
  <si>
    <t>rs767781213</t>
  </si>
  <si>
    <t>[182433]</t>
  </si>
  <si>
    <t>NM_000038.5:c.6493C&gt;A</t>
  </si>
  <si>
    <t>NP_000029.2:p.Pro2165Thr</t>
  </si>
  <si>
    <t>rs775501375</t>
  </si>
  <si>
    <t>[562507]</t>
  </si>
  <si>
    <t>NM_000038.5:c.6512G&gt;A</t>
  </si>
  <si>
    <t>NP_000029.2:p.Gly2171Glu</t>
  </si>
  <si>
    <t>rs748745776</t>
  </si>
  <si>
    <t>[454237]</t>
  </si>
  <si>
    <t>NM_000038.5:c.6539A&gt;G</t>
  </si>
  <si>
    <t>NP_000029.2:p.Lys2180Arg</t>
  </si>
  <si>
    <t>rs762955111</t>
  </si>
  <si>
    <t>[559943]</t>
  </si>
  <si>
    <t>NM_000038.5:c.6724A&gt;G</t>
  </si>
  <si>
    <t>NP_000029.2:p.Ser2242Gly</t>
  </si>
  <si>
    <t>rs201375478</t>
  </si>
  <si>
    <t>[49949]</t>
  </si>
  <si>
    <t>NM_000038.5:c.6821C&gt;T</t>
  </si>
  <si>
    <t>NP_000029.2:p.Ala2274Val</t>
  </si>
  <si>
    <t>rs34919187</t>
  </si>
  <si>
    <t>[49950]</t>
  </si>
  <si>
    <t>NM_000038.5:c.6857C&gt;T</t>
  </si>
  <si>
    <t>NP_000029.2:p.Ala2286Val</t>
  </si>
  <si>
    <t>rs200587641</t>
  </si>
  <si>
    <t>[132772]</t>
  </si>
  <si>
    <t>NM_000038.5:c.6921G&gt;A</t>
  </si>
  <si>
    <t>NP_000029.2:p.Ser2307=</t>
  </si>
  <si>
    <t>rs2229993</t>
  </si>
  <si>
    <t>[140114]</t>
  </si>
  <si>
    <t>NM_000038.5:c.7201C&gt;T</t>
  </si>
  <si>
    <t>NP_000029.2:p.Leu2401=</t>
  </si>
  <si>
    <t>rs2229994</t>
  </si>
  <si>
    <t>[51419]</t>
  </si>
  <si>
    <t>NM_000038.5:c.7504G&gt;A</t>
  </si>
  <si>
    <t>NP_000029.2:p.Gly2502Ser</t>
  </si>
  <si>
    <t>rs2229995</t>
  </si>
  <si>
    <t>[49953]</t>
  </si>
  <si>
    <t>NM_000038.5:c.7514G&gt;A</t>
  </si>
  <si>
    <t>NP_000029.2:p.Arg2505Gln</t>
  </si>
  <si>
    <t>rs147549623</t>
  </si>
  <si>
    <t>[132776]</t>
  </si>
  <si>
    <t>NM_000038.5:c.7704A&gt;G</t>
  </si>
  <si>
    <t>NP_000029.2:p.Gly2568=</t>
  </si>
  <si>
    <t>rs35043160</t>
  </si>
  <si>
    <t>[51420]</t>
  </si>
  <si>
    <t>NM_000038.5:c.7862C&gt;G</t>
  </si>
  <si>
    <t>NP_000029.2:p.Ser2621Cys</t>
  </si>
  <si>
    <t>rs72541816</t>
  </si>
  <si>
    <t>[49955]</t>
  </si>
  <si>
    <t>NM_000038.5:c.7888G&gt;A</t>
  </si>
  <si>
    <t>NP_000029.2:p.Val2630Ile</t>
  </si>
  <si>
    <t>rs199688874</t>
  </si>
  <si>
    <t>[49956]</t>
  </si>
  <si>
    <t>NM_000038.5:c.7929A&gt;G</t>
  </si>
  <si>
    <t>NP_000029.2:p.Leu2643=</t>
  </si>
  <si>
    <t>rs138796072</t>
  </si>
  <si>
    <t>[182480]</t>
  </si>
  <si>
    <t>NM_000038.5:c.8068G&gt;A</t>
  </si>
  <si>
    <t>NP_000029.2:p.Ala2690Thr</t>
  </si>
  <si>
    <t>rs140868933</t>
  </si>
  <si>
    <t>[132779]</t>
  </si>
  <si>
    <t>NM_000038.5:c.8382C&gt;T</t>
  </si>
  <si>
    <t>NP_000029.2:p.Ser2794=</t>
  </si>
  <si>
    <t>rs762190393</t>
  </si>
  <si>
    <t>[368194]</t>
  </si>
  <si>
    <t>NM_000038.5:c.*86C&gt;A</t>
  </si>
  <si>
    <t>rs1804197</t>
  </si>
  <si>
    <t>[94143]</t>
  </si>
  <si>
    <t>NM_000038.5:c.*88G&gt;A</t>
  </si>
  <si>
    <t>PMS2</t>
  </si>
  <si>
    <t>NM_000535.6:c.2570G&gt;C</t>
  </si>
  <si>
    <t>NP_000526.2:p.Gly857Ala</t>
  </si>
  <si>
    <t>rs1802683</t>
  </si>
  <si>
    <t>[45352]</t>
  </si>
  <si>
    <t>NM_000535.6:c.2466T&gt;C</t>
  </si>
  <si>
    <t>NP_000526.2:p.Leu822=</t>
  </si>
  <si>
    <t>rs10000</t>
  </si>
  <si>
    <t>[45351]</t>
  </si>
  <si>
    <t>NM_000535.6:c.2445+135C&gt;T</t>
  </si>
  <si>
    <t>rs562356357</t>
  </si>
  <si>
    <t>NM_000535.6:c.2445+116C&gt;T</t>
  </si>
  <si>
    <t>NM_000535.6:c.2445+96C&gt;A</t>
  </si>
  <si>
    <t>rs541335663</t>
  </si>
  <si>
    <t>NM_000535.6:c.2445+95G&gt;A</t>
  </si>
  <si>
    <t>rs1204052510</t>
  </si>
  <si>
    <t>NM_000535.6:c.2445+30A&gt;G</t>
  </si>
  <si>
    <t>rs549704870</t>
  </si>
  <si>
    <t>[485631]</t>
  </si>
  <si>
    <t>NM_000535.6:c.2380C&gt;T</t>
  </si>
  <si>
    <t>NP_000526.2:p.Pro794Ser</t>
  </si>
  <si>
    <t>rs773393960</t>
  </si>
  <si>
    <t>[221705]</t>
  </si>
  <si>
    <t>NM_000535.6:c.2379C&gt;A</t>
  </si>
  <si>
    <t>NP_000526.2:p.Ser793Arg</t>
  </si>
  <si>
    <t>AGAAAT</t>
  </si>
  <si>
    <t>NM_000535.6:c.2175-65_2175-61del</t>
  </si>
  <si>
    <t>rs1417472000</t>
  </si>
  <si>
    <t>NM_000535.6:c.2175-117T&gt;C</t>
  </si>
  <si>
    <t>rs75973354</t>
  </si>
  <si>
    <t>NM_000535.6:c.2174+39A&gt;G</t>
  </si>
  <si>
    <t>rs760327865</t>
  </si>
  <si>
    <t>NM_000535.6:c.2127C&gt;T</t>
  </si>
  <si>
    <t>NP_000526.2:p.Phe709=</t>
  </si>
  <si>
    <t>rs199943748</t>
  </si>
  <si>
    <t>[191164]</t>
  </si>
  <si>
    <t>NM_000535.6:c.2049C&gt;T</t>
  </si>
  <si>
    <t>NP_000526.2:p.Asn683=</t>
  </si>
  <si>
    <t>rs752950007</t>
  </si>
  <si>
    <t>[182706]</t>
  </si>
  <si>
    <t>NM_000535.6:c.2007-4G&gt;A</t>
  </si>
  <si>
    <t>rs1805326</t>
  </si>
  <si>
    <t>[96802]</t>
  </si>
  <si>
    <t>NM_000535.6:c.2007-7C&gt;T</t>
  </si>
  <si>
    <t>rs55954143</t>
  </si>
  <si>
    <t>[45348]</t>
  </si>
  <si>
    <t>NM_000535.6:c.1866G&gt;A</t>
  </si>
  <si>
    <t>NP_000526.2:p.Met622Ile</t>
  </si>
  <si>
    <t>rs1805324</t>
  </si>
  <si>
    <t>[50147]</t>
  </si>
  <si>
    <t>NM_000535.6:c.1789A&gt;T</t>
  </si>
  <si>
    <t>NP_000526.2:p.Thr597Ser</t>
  </si>
  <si>
    <t>rs1805318</t>
  </si>
  <si>
    <t>[50146]</t>
  </si>
  <si>
    <t>NM_000535.6:c.1711C&gt;A</t>
  </si>
  <si>
    <t>NP_000526.2:p.Leu571Ile</t>
  </si>
  <si>
    <t>rs63750055</t>
  </si>
  <si>
    <t>[50145]</t>
  </si>
  <si>
    <t>NM_000535.6:c.1688G&gt;T</t>
  </si>
  <si>
    <t>NP_000526.2:p.Arg563Leu</t>
  </si>
  <si>
    <t>rs63750668</t>
  </si>
  <si>
    <t>[50144]</t>
  </si>
  <si>
    <t>NM_000535.6:c.1680T&gt;C</t>
  </si>
  <si>
    <t>NP_000526.2:p.Cys560=</t>
  </si>
  <si>
    <t>rs752143026</t>
  </si>
  <si>
    <t>[457210]</t>
  </si>
  <si>
    <t>NM_000535.6:c.1621A&gt;G</t>
  </si>
  <si>
    <t>NP_000526.2:p.Lys541Glu</t>
  </si>
  <si>
    <t>rs2228006</t>
  </si>
  <si>
    <t>[138804]</t>
  </si>
  <si>
    <t>NM_000535.6:c.1569C&gt;G</t>
  </si>
  <si>
    <t>NP_000526.2:p.Ser523=</t>
  </si>
  <si>
    <t>rs141458772</t>
  </si>
  <si>
    <t>[96781]</t>
  </si>
  <si>
    <t>NM_000535.6:c.1560G&gt;A</t>
  </si>
  <si>
    <t>NP_000526.2:p.Ala520=</t>
  </si>
  <si>
    <t>rs201167814</t>
  </si>
  <si>
    <t>[142403]</t>
  </si>
  <si>
    <t>NM_000535.6:c.1532C&gt;T</t>
  </si>
  <si>
    <t>NP_000526.2:p.Thr511Met</t>
  </si>
  <si>
    <t>rs74902811</t>
  </si>
  <si>
    <t>[50143]</t>
  </si>
  <si>
    <t>NM_000535.6:c.1531A&gt;G</t>
  </si>
  <si>
    <t>NP_000526.2:p.Thr511Ala</t>
  </si>
  <si>
    <t>rs2228007</t>
  </si>
  <si>
    <t>[50142]</t>
  </si>
  <si>
    <t>NM_000535.6:c.1488C&gt;T</t>
  </si>
  <si>
    <t>NP_000526.2:p.His496=</t>
  </si>
  <si>
    <t>rs1805320</t>
  </si>
  <si>
    <t>[96779]</t>
  </si>
  <si>
    <t>NM_000535.6:c.1454C&gt;A</t>
  </si>
  <si>
    <t>NP_000526.2:p.Thr485Lys</t>
  </si>
  <si>
    <t>rs1805323</t>
  </si>
  <si>
    <t>[50141]</t>
  </si>
  <si>
    <t>NM_000535.6:c.1437C&gt;G</t>
  </si>
  <si>
    <t>NP_000526.2:p.His479Gln</t>
  </si>
  <si>
    <t>rs63750685</t>
  </si>
  <si>
    <t>[50140]</t>
  </si>
  <si>
    <t>NM_000535.6:c.1408C&gt;T</t>
  </si>
  <si>
    <t>NP_000526.2:p.Pro470Ser</t>
  </si>
  <si>
    <t>rs1805321</t>
  </si>
  <si>
    <t>[45346]</t>
  </si>
  <si>
    <t>NM_000535.6:c.1268C&gt;G</t>
  </si>
  <si>
    <t>NP_000526.2:p.Ala423Gly</t>
  </si>
  <si>
    <t>rs756883400</t>
  </si>
  <si>
    <t>[182763]</t>
  </si>
  <si>
    <t>NM_000535.6:c.1245G&gt;A</t>
  </si>
  <si>
    <t>NP_000526.2:p.Val415=</t>
  </si>
  <si>
    <t>rs370701800</t>
  </si>
  <si>
    <t>[369836]</t>
  </si>
  <si>
    <t>NM_000535.6:c.1170G&gt;A</t>
  </si>
  <si>
    <t>NP_000526.2:p.Ala390=</t>
  </si>
  <si>
    <t>rs755578413</t>
  </si>
  <si>
    <t>[182770]</t>
  </si>
  <si>
    <t>NM_000535.6:c.1048C&gt;T</t>
  </si>
  <si>
    <t>NP_000526.2:p.Leu350Phe</t>
  </si>
  <si>
    <t>rs587782875</t>
  </si>
  <si>
    <t>[152705]</t>
  </si>
  <si>
    <t>GT</t>
  </si>
  <si>
    <t>NM_000535.6:c.989-105dup</t>
  </si>
  <si>
    <t>rs149249785</t>
  </si>
  <si>
    <t>NM_000535.6:c.989-138G&gt;A</t>
  </si>
  <si>
    <t>rs192638134</t>
  </si>
  <si>
    <t>NM_000535.6:c.989-162G&gt;A</t>
  </si>
  <si>
    <t>rs28699470</t>
  </si>
  <si>
    <t>NM_000535.6:c.930C&gt;T</t>
  </si>
  <si>
    <t>NP_000526.2:p.Tyr310=</t>
  </si>
  <si>
    <t>rs1405625567</t>
  </si>
  <si>
    <t>[522723]</t>
  </si>
  <si>
    <t>NM_000535.6:c.857A&gt;G</t>
  </si>
  <si>
    <t>NP_000526.2:p.Asp286Gly</t>
  </si>
  <si>
    <t>rs116788608</t>
  </si>
  <si>
    <t>[133255]</t>
  </si>
  <si>
    <t>NM_000535.6:c.823C&gt;G</t>
  </si>
  <si>
    <t>NP_000526.2:p.Gln275Glu</t>
  </si>
  <si>
    <t>rs587780062</t>
  </si>
  <si>
    <t>[151237]</t>
  </si>
  <si>
    <t>NM_000535.6:c.780C&gt;G</t>
  </si>
  <si>
    <t>NP_000526.2:p.Ser260=</t>
  </si>
  <si>
    <t>rs1805319</t>
  </si>
  <si>
    <t>[45354]</t>
  </si>
  <si>
    <t>TAGGGGG</t>
  </si>
  <si>
    <t>TCTTCACACACA</t>
  </si>
  <si>
    <t>NM_000535.6:c.736_741delinsTGTGTGTGAAG</t>
  </si>
  <si>
    <t>NP_000526.2:p.Pro246CysfsTer3</t>
  </si>
  <si>
    <t>rs756653193+rs762540878</t>
  </si>
  <si>
    <t>NM_000535.6:c.705+36C&gt;T</t>
  </si>
  <si>
    <t>rs111908557</t>
  </si>
  <si>
    <t>NM_000535.6:c.705+17A&gt;G</t>
  </si>
  <si>
    <t>rs62456182</t>
  </si>
  <si>
    <t>[45353]</t>
  </si>
  <si>
    <t>NM_000535.6:c.705+11C&gt;T</t>
  </si>
  <si>
    <t>NM_000535.6:c.613C&gt;T</t>
  </si>
  <si>
    <t>NP_000526.2:p.Gln205Ter</t>
  </si>
  <si>
    <t>rs758250810</t>
  </si>
  <si>
    <t>ATATTATAGGAAT</t>
  </si>
  <si>
    <t>NM_000535.6:c.538-53_538-42dup</t>
  </si>
  <si>
    <t>rs775465039</t>
  </si>
  <si>
    <t>NM_000535.6:c.538-99G&gt;A</t>
  </si>
  <si>
    <t>rs113464268</t>
  </si>
  <si>
    <t>NM_000535.6:c.354-133A&gt;T</t>
  </si>
  <si>
    <t>rs541865326</t>
  </si>
  <si>
    <t>NM_000535.6:c.354-149C&gt;T</t>
  </si>
  <si>
    <t>rs955994307</t>
  </si>
  <si>
    <t>NM_000535.6:c.354-174T&gt;C</t>
  </si>
  <si>
    <t>rs541918939</t>
  </si>
  <si>
    <t>NM_000535.6:c.354-192dup</t>
  </si>
  <si>
    <t>rs748431530</t>
  </si>
  <si>
    <t>NM_000535.6:c.353+79C&gt;T</t>
  </si>
  <si>
    <t>.</t>
  </si>
  <si>
    <t>NM_000535.6:c.353+26C&gt;T</t>
  </si>
  <si>
    <t>rs774190342</t>
  </si>
  <si>
    <t>NM_000535.6:c.288C&gt;T</t>
  </si>
  <si>
    <t>NP_000526.2:p.Ala96=</t>
  </si>
  <si>
    <t>rs12532895</t>
  </si>
  <si>
    <t>[96825]</t>
  </si>
  <si>
    <t>NM_000535.6:c.251-72A&gt;G</t>
  </si>
  <si>
    <t>rs117831773</t>
  </si>
  <si>
    <t>[96821]</t>
  </si>
  <si>
    <t>NM_000535.6:c.229G&gt;A</t>
  </si>
  <si>
    <t>NP_000526.2:p.Glu77Lys</t>
  </si>
  <si>
    <t>rs751235177</t>
  </si>
  <si>
    <t>[233597]</t>
  </si>
  <si>
    <t>NM_000535.6:c.180C&gt;G</t>
  </si>
  <si>
    <t>NP_000526.2:p.Asp60Glu</t>
  </si>
  <si>
    <t>rs200313585</t>
  </si>
  <si>
    <t>[96790]</t>
  </si>
  <si>
    <t>NM_000535.6:c.178G&gt;A</t>
  </si>
  <si>
    <t>NP_000526.2:p.Asp60Asn</t>
  </si>
  <si>
    <t>rs587782176</t>
  </si>
  <si>
    <t>[182811]</t>
  </si>
  <si>
    <t>NM_000535.6:c.59G&gt;A</t>
  </si>
  <si>
    <t>NP_000526.2:p.Arg20Gln</t>
  </si>
  <si>
    <t>rs10254120</t>
  </si>
  <si>
    <t>[50155]</t>
  </si>
  <si>
    <t>NM_000535.6:c.58C&gt;T</t>
  </si>
  <si>
    <t>NP_000526.2:p.Arg20Trp</t>
  </si>
  <si>
    <t>rs573374779</t>
  </si>
  <si>
    <t>[212612]</t>
  </si>
  <si>
    <t>NM_000535.6:c.52A&gt;G</t>
  </si>
  <si>
    <t>NP_000526.2:p.Ile18Val</t>
  </si>
  <si>
    <t>rs63750123</t>
  </si>
  <si>
    <t>[50152]</t>
  </si>
  <si>
    <t>NM_000535.6:c.24-34T&gt;C</t>
  </si>
  <si>
    <t>[1/14]</t>
  </si>
  <si>
    <t>rs772635671</t>
  </si>
  <si>
    <t>NM_000535.6:c.23+269G&gt;A</t>
  </si>
  <si>
    <t>rs12702466</t>
  </si>
  <si>
    <t>NM_000535.6:c.23+265del</t>
  </si>
  <si>
    <t>rs59870895</t>
  </si>
  <si>
    <t>CTG</t>
  </si>
  <si>
    <t>NM_000535.6:c.23+262_23+263del</t>
  </si>
  <si>
    <t>rs565469467</t>
  </si>
  <si>
    <t>NM_000535.6:c.23+263A&gt;G</t>
  </si>
  <si>
    <t>NM_000535.6:c.23+262C&gt;T</t>
  </si>
  <si>
    <t>NM_000535.6:c.23+261C&gt;T</t>
  </si>
  <si>
    <t>rs547956577</t>
  </si>
  <si>
    <t>NM_000535.6:c.23+192C&gt;G</t>
  </si>
  <si>
    <t>NM_000535.6:c.23+72C&gt;T</t>
  </si>
  <si>
    <t>rs3735295</t>
  </si>
  <si>
    <t>NM_000535.6:c.23+10G&gt;C</t>
  </si>
  <si>
    <t>rs192027828</t>
  </si>
  <si>
    <t>[136478]</t>
  </si>
  <si>
    <t>NM_000535.6:c.21G&gt;C</t>
  </si>
  <si>
    <t>NP_000526.2:p.Ser7=</t>
  </si>
  <si>
    <t>rs587780726</t>
  </si>
  <si>
    <t>[139654]</t>
  </si>
  <si>
    <t>NM_000535.6:c.-53G&gt;A</t>
  </si>
  <si>
    <t>rs559634583</t>
  </si>
  <si>
    <t>rs6976537</t>
  </si>
  <si>
    <t>[353819]</t>
  </si>
  <si>
    <t>rs3735296</t>
  </si>
  <si>
    <t>[96755]</t>
  </si>
  <si>
    <t>PTCH1</t>
  </si>
  <si>
    <t>NM_000264.3:c.*2-26A&gt;G</t>
  </si>
  <si>
    <t>[23/23]</t>
  </si>
  <si>
    <t>rs770903520</t>
  </si>
  <si>
    <t>NM_000264.3:c.*1+37A&gt;G</t>
  </si>
  <si>
    <t>rs56237839</t>
  </si>
  <si>
    <t>NM_000264.3:c.4324C&gt;T</t>
  </si>
  <si>
    <t>NP_000255.2:p.Arg1442Trp</t>
  </si>
  <si>
    <t>[23/24]</t>
  </si>
  <si>
    <t>rs143464326</t>
  </si>
  <si>
    <t>[50105]</t>
  </si>
  <si>
    <t>NM_000264.3:c.4140C&gt;T</t>
  </si>
  <si>
    <t>NP_000255.2:p.Ala1380=</t>
  </si>
  <si>
    <t>rs752595145</t>
  </si>
  <si>
    <t>[240646]</t>
  </si>
  <si>
    <t>NM_000264.3:c.4128C&gt;T</t>
  </si>
  <si>
    <t>NP_000255.2:p.Ser1376=</t>
  </si>
  <si>
    <t>rs142148876</t>
  </si>
  <si>
    <t>[139610]</t>
  </si>
  <si>
    <t>NM_000264.3:c.4080C&gt;T</t>
  </si>
  <si>
    <t>NP_000255.2:p.Ser1360=</t>
  </si>
  <si>
    <t>rs62637631</t>
  </si>
  <si>
    <t>[98605]</t>
  </si>
  <si>
    <t>NM_000264.3:c.4048C&gt;T</t>
  </si>
  <si>
    <t>NP_000255.2:p.Arg1350Trp</t>
  </si>
  <si>
    <t>rs140417636</t>
  </si>
  <si>
    <t>[212695]</t>
  </si>
  <si>
    <t>NM_000264.3:c.3954G&gt;A</t>
  </si>
  <si>
    <t>NP_000255.2:p.Pro1318=</t>
  </si>
  <si>
    <t>rs45529536</t>
  </si>
  <si>
    <t>[212698]</t>
  </si>
  <si>
    <t>NM_000264.3:c.3947A&gt;G</t>
  </si>
  <si>
    <t>NP_000255.2:p.Tyr1316Cys</t>
  </si>
  <si>
    <t>rs147067171</t>
  </si>
  <si>
    <t>[136471]</t>
  </si>
  <si>
    <t>NM_000264.3:c.3944C&gt;T</t>
  </si>
  <si>
    <t>NP_000255.2:p.Pro1315Leu</t>
  </si>
  <si>
    <t>rs357564</t>
  </si>
  <si>
    <t>[50102]</t>
  </si>
  <si>
    <t>TG</t>
  </si>
  <si>
    <t>NM_000264.3:c.3921dup</t>
  </si>
  <si>
    <t>NP_000255.2:p.Arg1308GlnfsTer17</t>
  </si>
  <si>
    <t>rs761353734</t>
  </si>
  <si>
    <t>NM_000264.3:c.3919C&gt;T</t>
  </si>
  <si>
    <t>NP_000255.2:p.Pro1307Ser</t>
  </si>
  <si>
    <t>rs574880967</t>
  </si>
  <si>
    <t>[136501]</t>
  </si>
  <si>
    <t>NM_000264.3:c.3816C&gt;T</t>
  </si>
  <si>
    <t>NP_000255.2:p.Pro1272=</t>
  </si>
  <si>
    <t>rs369295226</t>
  </si>
  <si>
    <t>[212701]</t>
  </si>
  <si>
    <t>NM_000264.3:c.3805-57C&gt;T</t>
  </si>
  <si>
    <t>[22/23]</t>
  </si>
  <si>
    <t>rs903663564</t>
  </si>
  <si>
    <t>NM_000264.3:c.3804+86G&gt;A</t>
  </si>
  <si>
    <t>NM_000264.3:c.3804+48G&gt;C</t>
  </si>
  <si>
    <t>rs141443540</t>
  </si>
  <si>
    <t>NM_000264.3:c.3804+32T&gt;C</t>
  </si>
  <si>
    <t>rs199982439</t>
  </si>
  <si>
    <t>[253599]</t>
  </si>
  <si>
    <t>NM_000264.3:c.3692T&gt;C</t>
  </si>
  <si>
    <t>NP_000255.2:p.Val1231Ala</t>
  </si>
  <si>
    <t>[22/24]</t>
  </si>
  <si>
    <t>rs182045135</t>
  </si>
  <si>
    <t>[139607]</t>
  </si>
  <si>
    <t>NM_000264.3:c.3641C&gt;T</t>
  </si>
  <si>
    <t>NP_000255.2:p.Thr1214Met</t>
  </si>
  <si>
    <t>rs200029534</t>
  </si>
  <si>
    <t>[240659]</t>
  </si>
  <si>
    <t>NM_000264.3:c.3636C&gt;T</t>
  </si>
  <si>
    <t>NP_000255.2:p.Gly1212=</t>
  </si>
  <si>
    <t>rs751560737</t>
  </si>
  <si>
    <t>[525089]</t>
  </si>
  <si>
    <t>NM_000264.3:c.3634G&gt;A</t>
  </si>
  <si>
    <t>NP_000255.2:p.Gly1212Ser</t>
  </si>
  <si>
    <t>rs559827048</t>
  </si>
  <si>
    <t>[221879]</t>
  </si>
  <si>
    <t>NM_000264.3:c.3622G&gt;A</t>
  </si>
  <si>
    <t>NP_000255.2:p.Ala1208Thr</t>
  </si>
  <si>
    <t>rs945517672</t>
  </si>
  <si>
    <t>[371418]</t>
  </si>
  <si>
    <t>NM_000264.3:c.3583A&gt;T</t>
  </si>
  <si>
    <t>NP_000255.2:p.Thr1195Ser</t>
  </si>
  <si>
    <t>rs2236405</t>
  </si>
  <si>
    <t>[138839]</t>
  </si>
  <si>
    <t>NM_000264.3:c.3575G&gt;A</t>
  </si>
  <si>
    <t>NP_000255.2:p.Arg1192His</t>
  </si>
  <si>
    <t>rs762040036</t>
  </si>
  <si>
    <t>[474983]</t>
  </si>
  <si>
    <t>NM_000264.3:c.3549+37G&gt;A</t>
  </si>
  <si>
    <t>[21/23]</t>
  </si>
  <si>
    <t>rs377570573</t>
  </si>
  <si>
    <t>NM_000264.3:c.3549+18G&gt;A</t>
  </si>
  <si>
    <t>rs1336042360</t>
  </si>
  <si>
    <t>NM_000264.3:c.3549+11A&gt;G</t>
  </si>
  <si>
    <t>NM_000264.3:c.3450-76G&gt;C</t>
  </si>
  <si>
    <t>[20/23]</t>
  </si>
  <si>
    <t>NM_000264.3:c.3449+38C&gt;A</t>
  </si>
  <si>
    <t>rs528981952</t>
  </si>
  <si>
    <t>NM_000264.3:c.3388G&gt;T</t>
  </si>
  <si>
    <t>NP_000255.2:p.Ala1130Ser</t>
  </si>
  <si>
    <t>[20/24]</t>
  </si>
  <si>
    <t>rs766037357</t>
  </si>
  <si>
    <t>NM_000264.3:c.3387C&gt;T</t>
  </si>
  <si>
    <t>NP_000255.2:p.Gly1129=</t>
  </si>
  <si>
    <t>rs28446339</t>
  </si>
  <si>
    <t>[139602]</t>
  </si>
  <si>
    <t>NM_000264.3:c.3379C&gt;T</t>
  </si>
  <si>
    <t>NP_000255.2:p.Leu1127=</t>
  </si>
  <si>
    <t>rs1032072492</t>
  </si>
  <si>
    <t>NM_000264.3:c.3376G&gt;A</t>
  </si>
  <si>
    <t>NP_000255.2:p.Val1126Ile</t>
  </si>
  <si>
    <t>rs147025073</t>
  </si>
  <si>
    <t>[138838]</t>
  </si>
  <si>
    <t>NM_000264.3:c.3323T&gt;C</t>
  </si>
  <si>
    <t>NP_000255.2:p.Ile1108Thr</t>
  </si>
  <si>
    <t>NM_000264.3:c.3306+28_3306+29del</t>
  </si>
  <si>
    <t>[19/23]</t>
  </si>
  <si>
    <t>rs568281763</t>
  </si>
  <si>
    <t>NM_000264.3:c.3169-5T&gt;C</t>
  </si>
  <si>
    <t>[18/23]</t>
  </si>
  <si>
    <t>rs367654039</t>
  </si>
  <si>
    <t>[221892]</t>
  </si>
  <si>
    <t>NM_000264.3:c.3169-33C&gt;T</t>
  </si>
  <si>
    <t>rs371810515</t>
  </si>
  <si>
    <t>NM_000264.3:c.3155C&gt;T</t>
  </si>
  <si>
    <t>NP_000255.2:p.Thr1052Met</t>
  </si>
  <si>
    <t>[18/24]</t>
  </si>
  <si>
    <t>rs138911275</t>
  </si>
  <si>
    <t>[23263]</t>
  </si>
  <si>
    <t>NM_000264.3:c.3141T&gt;G</t>
  </si>
  <si>
    <t>NP_000255.2:p.Leu1047=</t>
  </si>
  <si>
    <t>rs2066835</t>
  </si>
  <si>
    <t>[253602]</t>
  </si>
  <si>
    <t>NM_000264.3:c.2950A&gt;T</t>
  </si>
  <si>
    <t>NP_000255.2:p.Thr984Ser</t>
  </si>
  <si>
    <t>NM_000264.3:c.2937C&gt;T</t>
  </si>
  <si>
    <t>NP_000255.2:p.Asn979=</t>
  </si>
  <si>
    <t>rs58629309</t>
  </si>
  <si>
    <t>[221898]</t>
  </si>
  <si>
    <t>NM_000264.3:c.2888-44C&gt;T</t>
  </si>
  <si>
    <t>[17/23]</t>
  </si>
  <si>
    <t>rs45602737</t>
  </si>
  <si>
    <t>NM_000264.3:c.2888-47G&gt;A</t>
  </si>
  <si>
    <t>rs766902568</t>
  </si>
  <si>
    <t>NM_000264.3:c.2887+21A&gt;G</t>
  </si>
  <si>
    <t>rs2236406</t>
  </si>
  <si>
    <t>[253605]</t>
  </si>
  <si>
    <t>NM_000264.3:c.2787C&gt;T</t>
  </si>
  <si>
    <t>NP_000255.2:p.Asn929=</t>
  </si>
  <si>
    <t>[17/24]</t>
  </si>
  <si>
    <t>rs145196322</t>
  </si>
  <si>
    <t>[139595]</t>
  </si>
  <si>
    <t>NM_000264.3:c.2704-21C&gt;T</t>
  </si>
  <si>
    <t>[16/23]</t>
  </si>
  <si>
    <t>rs374613113</t>
  </si>
  <si>
    <t>NM_000264.3:c.2678G&gt;A</t>
  </si>
  <si>
    <t>NP_000255.2:p.Arg893His</t>
  </si>
  <si>
    <t>[16/24]</t>
  </si>
  <si>
    <t>rs138154222</t>
  </si>
  <si>
    <t>[50095]</t>
  </si>
  <si>
    <t>NM_000264.3:c.2671G&gt;A</t>
  </si>
  <si>
    <t>NP_000255.2:p.Gly891Ser</t>
  </si>
  <si>
    <t>rs570091335</t>
  </si>
  <si>
    <t>[221902]</t>
  </si>
  <si>
    <t>NM_000264.3:c.2561-10C&gt;A</t>
  </si>
  <si>
    <t>[15/23]</t>
  </si>
  <si>
    <t>rs763935951</t>
  </si>
  <si>
    <t>[524990]</t>
  </si>
  <si>
    <t>NM_000264.3:c.2560+45T&gt;A</t>
  </si>
  <si>
    <t>NM_000264.3:c.2560+42G&gt;A</t>
  </si>
  <si>
    <t>rs117693231</t>
  </si>
  <si>
    <t>NM_000264.3:c.2560+9G&gt;C</t>
  </si>
  <si>
    <t>rs2066829</t>
  </si>
  <si>
    <t>[253606]</t>
  </si>
  <si>
    <t>NM_000264.3:c.2560+8G&gt;A</t>
  </si>
  <si>
    <t>rs201541845</t>
  </si>
  <si>
    <t>[139594]</t>
  </si>
  <si>
    <t>NM_000264.3:c.2251-13T&gt;A</t>
  </si>
  <si>
    <t>[14/23]</t>
  </si>
  <si>
    <t>NM_000264.3:c.2250+25T&gt;C</t>
  </si>
  <si>
    <t>rs16909898</t>
  </si>
  <si>
    <t>[253608]</t>
  </si>
  <si>
    <t>AA</t>
  </si>
  <si>
    <t>NM_000264.3:c.2215_2216delinsTT</t>
  </si>
  <si>
    <t>NP_000255.2:p.His739Phe</t>
  </si>
  <si>
    <t>[14/24]</t>
  </si>
  <si>
    <t>rs864622295</t>
  </si>
  <si>
    <t>[221907]</t>
  </si>
  <si>
    <t>NM_000264.3:c.2199A&gt;G</t>
  </si>
  <si>
    <t>NP_000255.2:p.Ser733=</t>
  </si>
  <si>
    <t>rs2227970</t>
  </si>
  <si>
    <t>[136447]</t>
  </si>
  <si>
    <t>NM_000264.3:c.2173C&gt;T</t>
  </si>
  <si>
    <t>NP_000255.2:p.Pro725Ser</t>
  </si>
  <si>
    <t>rs149258400</t>
  </si>
  <si>
    <t>[50093]</t>
  </si>
  <si>
    <t>NM_000264.3:c.2068G&gt;A</t>
  </si>
  <si>
    <t>NP_000255.2:p.Val690Ile</t>
  </si>
  <si>
    <t>rs750970743</t>
  </si>
  <si>
    <t>[460295]</t>
  </si>
  <si>
    <t>NM_000264.3:c.2015C&gt;T</t>
  </si>
  <si>
    <t>NP_000255.2:p.Thr672Met</t>
  </si>
  <si>
    <t>rs372219420</t>
  </si>
  <si>
    <t>[459824]</t>
  </si>
  <si>
    <t>NM_000264.3:c.1847+14C&gt;T</t>
  </si>
  <si>
    <t>[13/23]</t>
  </si>
  <si>
    <t>rs202007968</t>
  </si>
  <si>
    <t>[320137]</t>
  </si>
  <si>
    <t>NM_000264.3:c.1729-11del</t>
  </si>
  <si>
    <t>[12/23]</t>
  </si>
  <si>
    <t>rs779000277</t>
  </si>
  <si>
    <t>NM_000264.3:c.1728+33C&gt;G</t>
  </si>
  <si>
    <t>rs370943319</t>
  </si>
  <si>
    <t>NM_000264.3:c.1728+16T&gt;A</t>
  </si>
  <si>
    <t>rs758961945</t>
  </si>
  <si>
    <t>[253610]</t>
  </si>
  <si>
    <t>NM_000264.3:c.1686C&gt;T</t>
  </si>
  <si>
    <t>NP_000255.2:p.Ala562=</t>
  </si>
  <si>
    <t>[12/24]</t>
  </si>
  <si>
    <t>rs2066836</t>
  </si>
  <si>
    <t>[253612]</t>
  </si>
  <si>
    <t>NM_000264.3:c.1665T&gt;C</t>
  </si>
  <si>
    <t>NP_000255.2:p.Asn555=</t>
  </si>
  <si>
    <t>rs1805155</t>
  </si>
  <si>
    <t>[142537]</t>
  </si>
  <si>
    <t>NM_000264.3:c.1641C&gt;T</t>
  </si>
  <si>
    <t>NP_000255.2:p.Ser547=</t>
  </si>
  <si>
    <t>rs2066830</t>
  </si>
  <si>
    <t>[136448]</t>
  </si>
  <si>
    <t>NM_000264.3:c.1603-54T&gt;C</t>
  </si>
  <si>
    <t>[11/23]</t>
  </si>
  <si>
    <t>CTTT</t>
  </si>
  <si>
    <t>NM_000264.3:c.1602+15_1602+17del</t>
  </si>
  <si>
    <t>rs528001004</t>
  </si>
  <si>
    <t>[319525]</t>
  </si>
  <si>
    <t>NM_000264.3:c.1504-8T&gt;C</t>
  </si>
  <si>
    <t>[10/23]</t>
  </si>
  <si>
    <t>rs2277184</t>
  </si>
  <si>
    <t>[253613]</t>
  </si>
  <si>
    <t>NM_000264.3:c.1503+99C&gt;T</t>
  </si>
  <si>
    <t>rs28448271</t>
  </si>
  <si>
    <t>[9/23]</t>
  </si>
  <si>
    <t>NM_000264.3:c.1348-40G&gt;A</t>
  </si>
  <si>
    <t>NM_000264.3:c.1348-54_1348-53del</t>
  </si>
  <si>
    <t>rs766545607</t>
  </si>
  <si>
    <t>NM_000264.3:c.1348-62T&gt;G</t>
  </si>
  <si>
    <t>NM_000264.3:c.1322G&gt;A</t>
  </si>
  <si>
    <t>NP_000255.2:p.Arg441His</t>
  </si>
  <si>
    <t>[9/24]</t>
  </si>
  <si>
    <t>rs767273237</t>
  </si>
  <si>
    <t>[513589]</t>
  </si>
  <si>
    <t>NM_000264.3:c.1306G&gt;A</t>
  </si>
  <si>
    <t>NP_000255.2:p.Asp436Asn</t>
  </si>
  <si>
    <t>rs142274954</t>
  </si>
  <si>
    <t>[138849]</t>
  </si>
  <si>
    <t>NM_000264.3:c.1215+45A&gt;G</t>
  </si>
  <si>
    <t>[8/23]</t>
  </si>
  <si>
    <t>rs368425450</t>
  </si>
  <si>
    <t>NM_000264.3:c.1215+23G&gt;A</t>
  </si>
  <si>
    <t>rs2066840</t>
  </si>
  <si>
    <t>NM_000264.3:c.1068-86T&gt;C</t>
  </si>
  <si>
    <t>[7/23]</t>
  </si>
  <si>
    <t>rs1238084344</t>
  </si>
  <si>
    <t>NM_000264.3:c.945+43A&gt;G</t>
  </si>
  <si>
    <t>[6/23]</t>
  </si>
  <si>
    <t>NM_000264.3:c.945+24T&gt;C</t>
  </si>
  <si>
    <t>rs370142140</t>
  </si>
  <si>
    <t>NM_000264.3:c.945+20G&gt;A</t>
  </si>
  <si>
    <t>rs374618901</t>
  </si>
  <si>
    <t>[371426]</t>
  </si>
  <si>
    <t>NM_000264.3:c.747-9C&gt;A</t>
  </si>
  <si>
    <t>[5/23]</t>
  </si>
  <si>
    <t>rs747672519</t>
  </si>
  <si>
    <t>NM_000264.3:c.747-47G&gt;A</t>
  </si>
  <si>
    <t>rs377317795</t>
  </si>
  <si>
    <t>NM_000264.3:c.747-55T&gt;C</t>
  </si>
  <si>
    <t>rs2297087</t>
  </si>
  <si>
    <t>NM_000264.3:c.747-114C&gt;T</t>
  </si>
  <si>
    <t>rs2297088</t>
  </si>
  <si>
    <t>NM_000264.3:c.746+95A&gt;G</t>
  </si>
  <si>
    <t>rs745585532</t>
  </si>
  <si>
    <t>NM_000264.3:c.735A&gt;G</t>
  </si>
  <si>
    <t>NP_000255.2:p.Thr245=</t>
  </si>
  <si>
    <t>[5/24]</t>
  </si>
  <si>
    <t>rs1805154</t>
  </si>
  <si>
    <t>[136474]</t>
  </si>
  <si>
    <t>NM_000264.3:c.585-45C&gt;G</t>
  </si>
  <si>
    <t>[3/23]</t>
  </si>
  <si>
    <t>rs191283926</t>
  </si>
  <si>
    <t>NM_000264.3:c.585-97G&gt;A</t>
  </si>
  <si>
    <t>rs763275914</t>
  </si>
  <si>
    <t>NM_000264.3:c.584+14C&gt;T</t>
  </si>
  <si>
    <t>rs372641261</t>
  </si>
  <si>
    <t>NM_000264.3:c.551A&gt;G</t>
  </si>
  <si>
    <t>NP_000255.2:p.Gln184Arg</t>
  </si>
  <si>
    <t>[3/24]</t>
  </si>
  <si>
    <t>rs755867972</t>
  </si>
  <si>
    <t>NM_000264.3:c.463C&gt;T</t>
  </si>
  <si>
    <t>NP_000255.2:p.Pro155Ser</t>
  </si>
  <si>
    <t>rs369105527</t>
  </si>
  <si>
    <t>[397454]</t>
  </si>
  <si>
    <t>NM_000264.3:c.318C&gt;T</t>
  </si>
  <si>
    <t>NP_000255.2:p.Leu106=</t>
  </si>
  <si>
    <t>[2/24]</t>
  </si>
  <si>
    <t>rs1805153</t>
  </si>
  <si>
    <t>[136467]</t>
  </si>
  <si>
    <t>NM_000264.3:c.202-366T&gt;C</t>
  </si>
  <si>
    <t>[1/23]</t>
  </si>
  <si>
    <t>rs1293890728</t>
  </si>
  <si>
    <t>NM_000264.3:c.202-425T&gt;G</t>
  </si>
  <si>
    <t>rs189960172</t>
  </si>
  <si>
    <t>NM_000264.3:c.202-436G&gt;T</t>
  </si>
  <si>
    <t>NM_000264.3:c.202-447C&gt;T</t>
  </si>
  <si>
    <t>CAT</t>
  </si>
  <si>
    <t>NM_000264.3:c.202-470_202-469del</t>
  </si>
  <si>
    <t>NM_000264.3:c.202-526G&gt;A</t>
  </si>
  <si>
    <t>NM_000264.3:c.202-538del</t>
  </si>
  <si>
    <t>rs1451884537</t>
  </si>
  <si>
    <t>NM_000264.3:c.202-557G&gt;A</t>
  </si>
  <si>
    <t>rs149676338</t>
  </si>
  <si>
    <t>NM_000264.3:c.202-568G&gt;A</t>
  </si>
  <si>
    <t>rs113810751</t>
  </si>
  <si>
    <t>NM_000264.3:c.202-590A&gt;T</t>
  </si>
  <si>
    <t>rs568220666</t>
  </si>
  <si>
    <t>NM_000264.3:c.202-609C&gt;G</t>
  </si>
  <si>
    <t>rs144831338</t>
  </si>
  <si>
    <t>NM_000264.3:c.202-614C&gt;T</t>
  </si>
  <si>
    <t>NM_000264.3:c.202-681G&gt;A</t>
  </si>
  <si>
    <t>NM_000264.3:c.202-701C&gt;T</t>
  </si>
  <si>
    <t>NM_000264.3:c.201+156G&gt;A</t>
  </si>
  <si>
    <t>NM_000264.3:c.201+146C&gt;A</t>
  </si>
  <si>
    <t>NM_000264.3:c.201+90T&gt;C</t>
  </si>
  <si>
    <t>NM_000264.3:c.201+81A&gt;C</t>
  </si>
  <si>
    <t>rs191458964</t>
  </si>
  <si>
    <t>rs754295571</t>
  </si>
  <si>
    <t>rs73527759</t>
  </si>
  <si>
    <t>[50208]</t>
  </si>
  <si>
    <t>rs142761971</t>
  </si>
  <si>
    <t>rs118133906</t>
  </si>
  <si>
    <t>RET</t>
  </si>
  <si>
    <t>NM_020975.4:c.135A&gt;G</t>
  </si>
  <si>
    <t>NP_066124.1:p.Ala45=</t>
  </si>
  <si>
    <t>[2/20]</t>
  </si>
  <si>
    <t>rs1800858</t>
  </si>
  <si>
    <t>[174942]</t>
  </si>
  <si>
    <t>NM_020975.4:c.166C&gt;A</t>
  </si>
  <si>
    <t>NP_066124.1:p.Leu56Met</t>
  </si>
  <si>
    <t>rs145633958</t>
  </si>
  <si>
    <t>[45384]</t>
  </si>
  <si>
    <t>NM_020975.4:c.200G&gt;A</t>
  </si>
  <si>
    <t>NP_066124.1:p.Arg67His</t>
  </si>
  <si>
    <t>rs192489011</t>
  </si>
  <si>
    <t>[50278]</t>
  </si>
  <si>
    <t>NM_020975.4:c.237G&gt;T</t>
  </si>
  <si>
    <t>NP_066124.1:p.Arg79=</t>
  </si>
  <si>
    <t>rs1554817395</t>
  </si>
  <si>
    <t>[525401]</t>
  </si>
  <si>
    <t>NM_020975.4:c.264C&gt;A</t>
  </si>
  <si>
    <t>NP_066124.1:p.Ile88=</t>
  </si>
  <si>
    <t>NM_020975.4:c.337+9G&gt;A</t>
  </si>
  <si>
    <t>[2/19]</t>
  </si>
  <si>
    <t>rs2435351</t>
  </si>
  <si>
    <t>[101891]</t>
  </si>
  <si>
    <t>NM_020975.4:c.337+11C&gt;T</t>
  </si>
  <si>
    <t>rs754967305</t>
  </si>
  <si>
    <t>[539277]</t>
  </si>
  <si>
    <t>NM_020975.4:c.337+34C&gt;T</t>
  </si>
  <si>
    <t>rs368088467</t>
  </si>
  <si>
    <t>[358821]</t>
  </si>
  <si>
    <t>NM_020975.4:c.375C&gt;A</t>
  </si>
  <si>
    <t>NP_066124.1:p.Val125=</t>
  </si>
  <si>
    <t>[3/20]</t>
  </si>
  <si>
    <t>rs1800859</t>
  </si>
  <si>
    <t>[101892]</t>
  </si>
  <si>
    <t>NM_020975.4:c.626-42C&gt;G</t>
  </si>
  <si>
    <t>[3/19]</t>
  </si>
  <si>
    <t>NM_020975.4:c.626-41G&gt;A</t>
  </si>
  <si>
    <t>rs572623103</t>
  </si>
  <si>
    <t>NM_020975.4:c.813C&gt;G</t>
  </si>
  <si>
    <t>NP_066124.1:p.Thr271=</t>
  </si>
  <si>
    <t>[4/20]</t>
  </si>
  <si>
    <t>NM_020975.4:c.867+48A&gt;G</t>
  </si>
  <si>
    <t>[4/19]</t>
  </si>
  <si>
    <t>rs2435352</t>
  </si>
  <si>
    <t>[253762]</t>
  </si>
  <si>
    <t>NM_020975.4:c.868-97G&gt;A</t>
  </si>
  <si>
    <t>rs537594715</t>
  </si>
  <si>
    <t>NM_020975.4:c.868-75T&gt;C</t>
  </si>
  <si>
    <t>rs2742243</t>
  </si>
  <si>
    <t>NM_020975.4:c.868-72A&gt;G</t>
  </si>
  <si>
    <t>rs145896881</t>
  </si>
  <si>
    <t>NM_020975.4:c.868-63G&gt;C</t>
  </si>
  <si>
    <t>rs146623661</t>
  </si>
  <si>
    <t>NM_020975.4:c.868-35C&gt;A</t>
  </si>
  <si>
    <t>NM_020975.4:c.868-19C&gt;T</t>
  </si>
  <si>
    <t>rs1415274397</t>
  </si>
  <si>
    <t>NM_020975.4:c.957C&gt;A</t>
  </si>
  <si>
    <t>NP_066124.1:p.Leu319=</t>
  </si>
  <si>
    <t>[5/20]</t>
  </si>
  <si>
    <t>rs149926238</t>
  </si>
  <si>
    <t>[182948]</t>
  </si>
  <si>
    <t>NM_020975.4:c.1063+9G&gt;A</t>
  </si>
  <si>
    <t>[5/19]</t>
  </si>
  <si>
    <t>rs765463636</t>
  </si>
  <si>
    <t>[240788]</t>
  </si>
  <si>
    <t>NM_020975.4:c.1063+47G&gt;A</t>
  </si>
  <si>
    <t>rs372177579</t>
  </si>
  <si>
    <t>NM_020975.4:c.1063+53C&gt;T</t>
  </si>
  <si>
    <t>NM_020975.4:c.1064-14G&gt;T</t>
  </si>
  <si>
    <t>rs375815926</t>
  </si>
  <si>
    <t>NM_020975.4:c.1084C&gt;A</t>
  </si>
  <si>
    <t>NP_066124.1:p.Leu362Ile</t>
  </si>
  <si>
    <t>[6/20]</t>
  </si>
  <si>
    <t>rs773935854</t>
  </si>
  <si>
    <t>[459816]</t>
  </si>
  <si>
    <t>NM_020975.4:c.1264-5C&gt;T</t>
  </si>
  <si>
    <t>[6/19]</t>
  </si>
  <si>
    <t>rs9282835</t>
  </si>
  <si>
    <t>[136461]</t>
  </si>
  <si>
    <t>NM_020975.4:c.1296A&gt;G</t>
  </si>
  <si>
    <t>NP_066124.1:p.Ala432=</t>
  </si>
  <si>
    <t>[7/20]</t>
  </si>
  <si>
    <t>rs1800860</t>
  </si>
  <si>
    <t>[101890]</t>
  </si>
  <si>
    <t>NM_020975.4:c.1306A&gt;G</t>
  </si>
  <si>
    <t>NP_066124.1:p.Ile436Val</t>
  </si>
  <si>
    <t>rs770736612</t>
  </si>
  <si>
    <t>[459821]</t>
  </si>
  <si>
    <t>NM_020975.4:c.1352C&gt;T</t>
  </si>
  <si>
    <t>NP_066124.1:p.Thr451Met</t>
  </si>
  <si>
    <t>rs774092678</t>
  </si>
  <si>
    <t>[182951]</t>
  </si>
  <si>
    <t>NM_020975.4:c.1386G&gt;A</t>
  </si>
  <si>
    <t>NP_066124.1:p.Ser462=</t>
  </si>
  <si>
    <t>rs587780807</t>
  </si>
  <si>
    <t>[139811]</t>
  </si>
  <si>
    <t>NM_020975.4:c.1518G&gt;T</t>
  </si>
  <si>
    <t>NP_066124.1:p.Gly506=</t>
  </si>
  <si>
    <t>rs771254720</t>
  </si>
  <si>
    <t>NM_020975.4:c.1651A&gt;T</t>
  </si>
  <si>
    <t>NP_066124.1:p.Ile551Phe</t>
  </si>
  <si>
    <t>[9/20]</t>
  </si>
  <si>
    <t>NM_020975.4:c.1685C&gt;T</t>
  </si>
  <si>
    <t>NP_066124.1:p.Thr562Ile</t>
  </si>
  <si>
    <t>[9/19]</t>
  </si>
  <si>
    <t>NM_020975.4:c.1760-33C&gt;T</t>
  </si>
  <si>
    <t>rs747408442</t>
  </si>
  <si>
    <t>[10/19]</t>
  </si>
  <si>
    <t>NM_020975.4:c.1879+32C&gt;T</t>
  </si>
  <si>
    <t>rs754980331</t>
  </si>
  <si>
    <t>NM_020975.4:c.2071G&gt;A</t>
  </si>
  <si>
    <t>NP_066124.1:p.Gly691Ser</t>
  </si>
  <si>
    <t>[11/20]</t>
  </si>
  <si>
    <t>rs1799939</t>
  </si>
  <si>
    <t>[36275]</t>
  </si>
  <si>
    <t>NM_020975.4:c.2081G&gt;A</t>
  </si>
  <si>
    <t>NP_066124.1:p.Arg694Gln</t>
  </si>
  <si>
    <t>rs141185224</t>
  </si>
  <si>
    <t>[171125]</t>
  </si>
  <si>
    <t>NM_020975.4:c.2262G&gt;A</t>
  </si>
  <si>
    <t>NP_066124.1:p.Thr754=</t>
  </si>
  <si>
    <t>[12/20]</t>
  </si>
  <si>
    <t>rs779080598</t>
  </si>
  <si>
    <t>[460733]</t>
  </si>
  <si>
    <t>NM_020975.4:c.2307G&gt;T</t>
  </si>
  <si>
    <t>NP_066124.1:p.Leu769=</t>
  </si>
  <si>
    <t>[13/20]</t>
  </si>
  <si>
    <t>rs1800861</t>
  </si>
  <si>
    <t>[175112]</t>
  </si>
  <si>
    <t>NM_020975.4:c.2372A&gt;T</t>
  </si>
  <si>
    <t>NP_066124.1:p.Tyr791Phe</t>
  </si>
  <si>
    <t>rs77724903</t>
  </si>
  <si>
    <t>[28975]</t>
  </si>
  <si>
    <t>NM_020975.4:c.2393-40C&gt;T</t>
  </si>
  <si>
    <t>[13/19]</t>
  </si>
  <si>
    <t>NM_020975.4:c.2423A&gt;C</t>
  </si>
  <si>
    <t>NP_066124.1:p.Lys808Thr</t>
  </si>
  <si>
    <t>[14/20]</t>
  </si>
  <si>
    <t>rs767945255</t>
  </si>
  <si>
    <t>NM_020975.4:c.2508C&gt;T</t>
  </si>
  <si>
    <t>NP_066124.1:p.Ser836=</t>
  </si>
  <si>
    <t>rs1800862</t>
  </si>
  <si>
    <t>[36287]</t>
  </si>
  <si>
    <t>NM_020975.4:c.2523G&gt;T</t>
  </si>
  <si>
    <t>NP_066124.1:p.Pro841=</t>
  </si>
  <si>
    <t>rs56195026</t>
  </si>
  <si>
    <t>[182956]</t>
  </si>
  <si>
    <t>NM_020975.4:c.2607+61G&gt;A</t>
  </si>
  <si>
    <t>[14/19]</t>
  </si>
  <si>
    <t>rs954221709</t>
  </si>
  <si>
    <t>NM_020975.4:c.2608-24G&gt;A</t>
  </si>
  <si>
    <t>rs2472737</t>
  </si>
  <si>
    <t>[36297]</t>
  </si>
  <si>
    <t>NM_020975.4:c.2641C&gt;G</t>
  </si>
  <si>
    <t>NP_066124.1:p.Leu881Val</t>
  </si>
  <si>
    <t>[15/20]</t>
  </si>
  <si>
    <t>rs377767427</t>
  </si>
  <si>
    <t>[36298]</t>
  </si>
  <si>
    <t>NM_020975.4:c.2712C&gt;G</t>
  </si>
  <si>
    <t>NP_066124.1:p.Ser904=</t>
  </si>
  <si>
    <t>rs1800863</t>
  </si>
  <si>
    <t>[36305]</t>
  </si>
  <si>
    <t>TATACATGTAGTGGGGCCACGACGCCC</t>
  </si>
  <si>
    <t>NM_020975.4:c.2801+50_2801+75del</t>
  </si>
  <si>
    <t>[16/19]</t>
  </si>
  <si>
    <t>NM_020975.4:c.2801+54A&gt;T</t>
  </si>
  <si>
    <t>rs3026772</t>
  </si>
  <si>
    <t>NM_020975.4:c.2801+72G&gt;A</t>
  </si>
  <si>
    <t>rs3026773</t>
  </si>
  <si>
    <t>NM_020975.4:c.2939+33T&gt;A</t>
  </si>
  <si>
    <t>[17/19]</t>
  </si>
  <si>
    <t>rs372837550</t>
  </si>
  <si>
    <t>NM_020975.4:c.2944C&gt;T</t>
  </si>
  <si>
    <t>NP_066124.1:p.Arg982Cys</t>
  </si>
  <si>
    <t>[18/20]</t>
  </si>
  <si>
    <t>rs17158558</t>
  </si>
  <si>
    <t>[28977]</t>
  </si>
  <si>
    <t>afr,nfe</t>
  </si>
  <si>
    <t>NM_020975.4:c.3093C&gt;T</t>
  </si>
  <si>
    <t>NP_066124.1:p.Asp1031=</t>
  </si>
  <si>
    <t>[19/20]</t>
  </si>
  <si>
    <t>rs369116900</t>
  </si>
  <si>
    <t>[551873]</t>
  </si>
  <si>
    <t>NM_020975.4:c.3112A&gt;G</t>
  </si>
  <si>
    <t>NP_066124.1:p.Thr1038Ala</t>
  </si>
  <si>
    <t>rs201740483</t>
  </si>
  <si>
    <t>[139827]</t>
  </si>
  <si>
    <t>NM_020975.4:c.3187+47T&gt;C</t>
  </si>
  <si>
    <t>[19/19]</t>
  </si>
  <si>
    <t>rs2075912</t>
  </si>
  <si>
    <t>[174666]</t>
  </si>
  <si>
    <t>ATM</t>
  </si>
  <si>
    <t>rs749685575</t>
  </si>
  <si>
    <t>NM_000051.3:c.-270G&gt;A</t>
  </si>
  <si>
    <t>[1/63]</t>
  </si>
  <si>
    <t>NM_000051.3:c.-241G&gt;C</t>
  </si>
  <si>
    <t>NM_000051.3:c.-222T&gt;A</t>
  </si>
  <si>
    <t>rs557953523</t>
  </si>
  <si>
    <t>[324934]</t>
  </si>
  <si>
    <t>NM_000051.3:c.-167G&gt;A</t>
  </si>
  <si>
    <t>NM_000051.3:c.-129A&gt;C</t>
  </si>
  <si>
    <t>rs574435012</t>
  </si>
  <si>
    <t>NM_000051.3:c.-111G&gt;A</t>
  </si>
  <si>
    <t>rs189037</t>
  </si>
  <si>
    <t>[318028]</t>
  </si>
  <si>
    <t>TACAG</t>
  </si>
  <si>
    <t>NM_000051.3:c.-30_-27del</t>
  </si>
  <si>
    <t>[1/62]</t>
  </si>
  <si>
    <t>splice_acceptor_variant&amp;intron_variant&amp;splice_polypyrimidine_tract_variant</t>
  </si>
  <si>
    <t>TAA</t>
  </si>
  <si>
    <t>NM_000051.3:c.72+37_72+38del</t>
  </si>
  <si>
    <t>[2/62]</t>
  </si>
  <si>
    <t>rs766396464</t>
  </si>
  <si>
    <t>NM_000051.3:c.146C&gt;G</t>
  </si>
  <si>
    <t>NP_000042.3:p.Ser49Cys</t>
  </si>
  <si>
    <t>[3/63]</t>
  </si>
  <si>
    <t>rs1800054</t>
  </si>
  <si>
    <t>[18087]</t>
  </si>
  <si>
    <t>NM_000051.3:c.162T&gt;C</t>
  </si>
  <si>
    <t>NP_000042.3:p.Tyr54=</t>
  </si>
  <si>
    <t>rs3218690</t>
  </si>
  <si>
    <t>[136505]</t>
  </si>
  <si>
    <t>NM_000051.3:c.292A&gt;C</t>
  </si>
  <si>
    <t>NP_000042.3:p.Ser98Arg</t>
  </si>
  <si>
    <t>[4/63]</t>
  </si>
  <si>
    <t>rs768318076</t>
  </si>
  <si>
    <t>NM_000051.3:c.497-48T&gt;G</t>
  </si>
  <si>
    <t>[5/62]</t>
  </si>
  <si>
    <t>rs2235001</t>
  </si>
  <si>
    <t>NM_000051.3:c.497-46T&gt;C</t>
  </si>
  <si>
    <t>rs188673123</t>
  </si>
  <si>
    <t>NM_000051.3:c.544G&gt;C</t>
  </si>
  <si>
    <t>NP_000042.3:p.Val182Leu</t>
  </si>
  <si>
    <t>[6/63]</t>
  </si>
  <si>
    <t>rs3218707</t>
  </si>
  <si>
    <t>[136433]</t>
  </si>
  <si>
    <t>NM_000051.3:c.609C&gt;T</t>
  </si>
  <si>
    <t>NP_000042.3:p.Asp203=</t>
  </si>
  <si>
    <t>rs144709948</t>
  </si>
  <si>
    <t>[139476]</t>
  </si>
  <si>
    <t>NM_000051.3:c.616A&gt;T</t>
  </si>
  <si>
    <t>NP_000042.3:p.Asn206Tyr</t>
  </si>
  <si>
    <t>NM_000051.3:c.670A&gt;G</t>
  </si>
  <si>
    <t>NP_000042.3:p.Lys224Glu</t>
  </si>
  <si>
    <t>[7/63]</t>
  </si>
  <si>
    <t>rs145053092</t>
  </si>
  <si>
    <t>[152236]</t>
  </si>
  <si>
    <t>NM_000051.3:c.735C&gt;T</t>
  </si>
  <si>
    <t>NP_000042.3:p.Val245=</t>
  </si>
  <si>
    <t>rs3218674</t>
  </si>
  <si>
    <t>[183109]</t>
  </si>
  <si>
    <t>NM_000051.3:c.998C&gt;T</t>
  </si>
  <si>
    <t>NP_000042.3:p.Ser333Phe</t>
  </si>
  <si>
    <t>[8/63]</t>
  </si>
  <si>
    <t>rs28904919</t>
  </si>
  <si>
    <t>[132928]</t>
  </si>
  <si>
    <t>NM_000051.3:c.1066-6T&gt;G</t>
  </si>
  <si>
    <t>[8/62]</t>
  </si>
  <si>
    <t>rs201686625</t>
  </si>
  <si>
    <t>[18077]</t>
  </si>
  <si>
    <t>NM_000051.3:c.1229T&gt;C</t>
  </si>
  <si>
    <t>NP_000042.3:p.Val410Ala</t>
  </si>
  <si>
    <t>[9/63]</t>
  </si>
  <si>
    <t>rs56128736</t>
  </si>
  <si>
    <t>[132789]</t>
  </si>
  <si>
    <t>NM_000051.3:c.1235+100A&gt;T</t>
  </si>
  <si>
    <t>[9/62]</t>
  </si>
  <si>
    <t>NM_000051.3:c.1254A&gt;G</t>
  </si>
  <si>
    <t>NP_000042.3:p.Gln418=</t>
  </si>
  <si>
    <t>[10/63]</t>
  </si>
  <si>
    <t>rs4987943</t>
  </si>
  <si>
    <t>[136462]</t>
  </si>
  <si>
    <t>NM_000051.3:c.1272T&gt;C</t>
  </si>
  <si>
    <t>NP_000042.3:p.Pro424=</t>
  </si>
  <si>
    <t>rs35578748</t>
  </si>
  <si>
    <t>[139444]</t>
  </si>
  <si>
    <t>NM_000051.3:c.1541G&gt;A</t>
  </si>
  <si>
    <t>NP_000042.3:p.Gly514Asp</t>
  </si>
  <si>
    <t>rs2235000</t>
  </si>
  <si>
    <t>[137341]</t>
  </si>
  <si>
    <t>NM_000051.3:c.1595G&gt;A</t>
  </si>
  <si>
    <t>NP_000042.3:p.Cys532Tyr</t>
  </si>
  <si>
    <t>rs35963548</t>
  </si>
  <si>
    <t>[137342]</t>
  </si>
  <si>
    <t>NM_000051.3:c.1744T&gt;C</t>
  </si>
  <si>
    <t>NP_000042.3:p.Phe582Leu</t>
  </si>
  <si>
    <t>[11/63]</t>
  </si>
  <si>
    <t>rs2235006</t>
  </si>
  <si>
    <t>[132799]</t>
  </si>
  <si>
    <t>NM_000051.3:c.1802+65T&gt;C</t>
  </si>
  <si>
    <t>[11/62]</t>
  </si>
  <si>
    <t>rs4987946</t>
  </si>
  <si>
    <t>NM_000051.3:c.1802+98A&gt;C</t>
  </si>
  <si>
    <t>NM_000051.3:c.1802+98A&gt;G</t>
  </si>
  <si>
    <t>NM_000051.3:c.1803-27A&gt;G</t>
  </si>
  <si>
    <t>NM_000051.3:c.1899-123A&gt;G</t>
  </si>
  <si>
    <t>[12/62]</t>
  </si>
  <si>
    <t>rs55744559</t>
  </si>
  <si>
    <t>NM_000051.3:c.1899-55T&gt;G</t>
  </si>
  <si>
    <t>rs4987951</t>
  </si>
  <si>
    <t>[460556]</t>
  </si>
  <si>
    <t>NM_000051.3:c.1952T&gt;C</t>
  </si>
  <si>
    <t>NP_000042.3:p.Leu651Pro</t>
  </si>
  <si>
    <t>[13/63]</t>
  </si>
  <si>
    <t>rs1555073179</t>
  </si>
  <si>
    <t>[475411]</t>
  </si>
  <si>
    <t>NM_000051.3:c.1986T&gt;C</t>
  </si>
  <si>
    <t>NP_000042.3:p.Phe662=</t>
  </si>
  <si>
    <t>rs1800055</t>
  </si>
  <si>
    <t>[139452]</t>
  </si>
  <si>
    <t>NM_000051.3:c.2119T&gt;C</t>
  </si>
  <si>
    <t>NP_000042.3:p.Ser707Pro</t>
  </si>
  <si>
    <t>rs4986761</t>
  </si>
  <si>
    <t>[133903]</t>
  </si>
  <si>
    <t>NM_000051.3:c.2125-88T&gt;A</t>
  </si>
  <si>
    <t>[13/62]</t>
  </si>
  <si>
    <t>rs189045169</t>
  </si>
  <si>
    <t>[225197]</t>
  </si>
  <si>
    <t>NM_000051.3:c.2125-68T&gt;C</t>
  </si>
  <si>
    <t>rs2235008</t>
  </si>
  <si>
    <t>NM_000051.3:c.2125-48T&gt;C</t>
  </si>
  <si>
    <t>rs371067508</t>
  </si>
  <si>
    <t>[575819]</t>
  </si>
  <si>
    <t>NM_000051.3:c.2125-43T&gt;G</t>
  </si>
  <si>
    <t>NM_000051.3:c.2127T&gt;C</t>
  </si>
  <si>
    <t>NP_000042.3:p.Ile709=</t>
  </si>
  <si>
    <t>[14/63]</t>
  </si>
  <si>
    <t>rs56252953</t>
  </si>
  <si>
    <t>[139454]</t>
  </si>
  <si>
    <t>NM_000051.3:c.2143C&gt;G</t>
  </si>
  <si>
    <t>NP_000042.3:p.Leu715Val</t>
  </si>
  <si>
    <t>NM_000051.3:c.2251-111T&gt;G</t>
  </si>
  <si>
    <t>[14/62]</t>
  </si>
  <si>
    <t>NM_000051.3:c.2289T&gt;A</t>
  </si>
  <si>
    <t>NP_000042.3:p.Phe763Leu</t>
  </si>
  <si>
    <t>[15/63]</t>
  </si>
  <si>
    <t>rs34231402</t>
  </si>
  <si>
    <t>[132804]</t>
  </si>
  <si>
    <t>NM_000051.3:c.2376+16del</t>
  </si>
  <si>
    <t>[15/62]</t>
  </si>
  <si>
    <t>rs779169817</t>
  </si>
  <si>
    <t>NM_000051.3:c.2376+60C&gt;A</t>
  </si>
  <si>
    <t>rs546842049</t>
  </si>
  <si>
    <t>NM_000051.3:c.2377-114C&gt;G</t>
  </si>
  <si>
    <t>rs2234993</t>
  </si>
  <si>
    <t>NM_000051.3:c.2377-56A&gt;G</t>
  </si>
  <si>
    <t>rs672655</t>
  </si>
  <si>
    <t>NM_000051.3:c.2377-6T&gt;A</t>
  </si>
  <si>
    <t>rs876660963</t>
  </si>
  <si>
    <t>[231793]</t>
  </si>
  <si>
    <t>NM_000051.3:c.2414G&gt;A</t>
  </si>
  <si>
    <t>NP_000042.3:p.Arg805Gln</t>
  </si>
  <si>
    <t>[16/63]</t>
  </si>
  <si>
    <t>rs587782255</t>
  </si>
  <si>
    <t>[151842]</t>
  </si>
  <si>
    <t>NM_000051.3:c.2466A&gt;G</t>
  </si>
  <si>
    <t>NP_000042.3:p.Leu822=</t>
  </si>
  <si>
    <t>rs747108452</t>
  </si>
  <si>
    <t>[234037]</t>
  </si>
  <si>
    <t>NM_000051.3:c.2466+108A&gt;G</t>
  </si>
  <si>
    <t>[16/62]</t>
  </si>
  <si>
    <t>NM_000051.3:c.2572T&gt;C</t>
  </si>
  <si>
    <t>NP_000042.3:p.Phe858Leu</t>
  </si>
  <si>
    <t>[17/63]</t>
  </si>
  <si>
    <t>rs1800056</t>
  </si>
  <si>
    <t>[136484]</t>
  </si>
  <si>
    <t>NM_000051.3:c.2639-17G&gt;T</t>
  </si>
  <si>
    <t>[17/62]</t>
  </si>
  <si>
    <t>rs2234994</t>
  </si>
  <si>
    <t>[150477]</t>
  </si>
  <si>
    <t>NM_000051.3:c.2838+28_2838+29insA</t>
  </si>
  <si>
    <t>[18/62]</t>
  </si>
  <si>
    <t>rs2234995</t>
  </si>
  <si>
    <t>NM_000051.3:c.2839-64T&gt;C</t>
  </si>
  <si>
    <t>rs571075103</t>
  </si>
  <si>
    <t>NM_000051.3:c.2932T&gt;C</t>
  </si>
  <si>
    <t>NP_000042.3:p.Ser978Pro</t>
  </si>
  <si>
    <t>[20/63]</t>
  </si>
  <si>
    <t>rs139552233</t>
  </si>
  <si>
    <t>[132819]</t>
  </si>
  <si>
    <t>NM_000051.3:c.3077+123A&gt;G</t>
  </si>
  <si>
    <t>[20/62]</t>
  </si>
  <si>
    <t>rs1039670103</t>
  </si>
  <si>
    <t>NM_000051.3:c.3150T&gt;C</t>
  </si>
  <si>
    <t>NP_000042.3:p.Leu1050=</t>
  </si>
  <si>
    <t>[21/63]</t>
  </si>
  <si>
    <t>rs3092859</t>
  </si>
  <si>
    <t>[139460]</t>
  </si>
  <si>
    <t>NM_000051.3:c.3153+20T&gt;A</t>
  </si>
  <si>
    <t>[21/62]</t>
  </si>
  <si>
    <t>rs200786429</t>
  </si>
  <si>
    <t>[503388]</t>
  </si>
  <si>
    <t>NM_000051.3:c.3161C&gt;G</t>
  </si>
  <si>
    <t>NP_000042.3:p.Pro1054Arg</t>
  </si>
  <si>
    <t>[22/63]</t>
  </si>
  <si>
    <t>rs1800057</t>
  </si>
  <si>
    <t>[136443]</t>
  </si>
  <si>
    <t>NM_000051.3:c.3285-9del</t>
  </si>
  <si>
    <t>[22/62]</t>
  </si>
  <si>
    <t>rs1799757</t>
  </si>
  <si>
    <t>TATC</t>
  </si>
  <si>
    <t>NM_000051.3:c.3402+32_3402+34del</t>
  </si>
  <si>
    <t>[23/62]</t>
  </si>
  <si>
    <t>rs545376366</t>
  </si>
  <si>
    <t>NM_000051.3:c.3402+107C&gt;T</t>
  </si>
  <si>
    <t>rs185411993</t>
  </si>
  <si>
    <t>NM_000051.3:c.3403-34T&gt;A</t>
  </si>
  <si>
    <t>rs148368017</t>
  </si>
  <si>
    <t>NM_000051.3:c.3403-3A&gt;C</t>
  </si>
  <si>
    <t>rs374866638</t>
  </si>
  <si>
    <t>[475923]</t>
  </si>
  <si>
    <t>NM_000051.3:c.3630G&gt;A</t>
  </si>
  <si>
    <t>NP_000042.3:p.Met1210Ile</t>
  </si>
  <si>
    <t>[25/63]</t>
  </si>
  <si>
    <t>rs587778073</t>
  </si>
  <si>
    <t>[137355]</t>
  </si>
  <si>
    <t>NM_000051.3:c.3747-43A&gt;T</t>
  </si>
  <si>
    <t>[25/62]</t>
  </si>
  <si>
    <t>rs1221364941</t>
  </si>
  <si>
    <t>NM_000051.3:c.3747-34A&gt;G</t>
  </si>
  <si>
    <t>rs3092840</t>
  </si>
  <si>
    <t>[225190]</t>
  </si>
  <si>
    <t>NM_000051.3:c.3921G&gt;A</t>
  </si>
  <si>
    <t>NP_000042.3:p.Gly1307=</t>
  </si>
  <si>
    <t>[26/63]</t>
  </si>
  <si>
    <t>rs969461745</t>
  </si>
  <si>
    <t>[475782]</t>
  </si>
  <si>
    <t>NM_000051.3:c.3925G&gt;A</t>
  </si>
  <si>
    <t>NP_000042.3:p.Ala1309Thr</t>
  </si>
  <si>
    <t>rs149711770</t>
  </si>
  <si>
    <t>[132834]</t>
  </si>
  <si>
    <t>NM_000051.3:c.4060C&gt;A</t>
  </si>
  <si>
    <t>NP_000042.3:p.Pro1354Thr</t>
  </si>
  <si>
    <t>[27/63]</t>
  </si>
  <si>
    <t>rs145119475</t>
  </si>
  <si>
    <t>[132836]</t>
  </si>
  <si>
    <t>NM_000051.3:c.4109+6T&gt;C</t>
  </si>
  <si>
    <t>[27/62]</t>
  </si>
  <si>
    <t>rs368606937</t>
  </si>
  <si>
    <t>[212875]</t>
  </si>
  <si>
    <t>NM_000051.3:c.4110-37A&gt;T</t>
  </si>
  <si>
    <t>rs778523394</t>
  </si>
  <si>
    <t>NM_000051.3:c.4138C&gt;T</t>
  </si>
  <si>
    <t>NP_000042.3:p.His1380Tyr</t>
  </si>
  <si>
    <t>[28/63]</t>
  </si>
  <si>
    <t>rs3092856</t>
  </si>
  <si>
    <t>[137358]</t>
  </si>
  <si>
    <t>NM_000051.3:c.4148C&gt;T</t>
  </si>
  <si>
    <t>NP_000042.3:p.Ser1383Leu</t>
  </si>
  <si>
    <t>rs141087784</t>
  </si>
  <si>
    <t>[132839]</t>
  </si>
  <si>
    <t>NM_000051.3:c.4237-71A&gt;G</t>
  </si>
  <si>
    <t>[28/62]</t>
  </si>
  <si>
    <t>rs45547832</t>
  </si>
  <si>
    <t>NM_000051.3:c.4237-58T&gt;C</t>
  </si>
  <si>
    <t>NM_000051.3:c.4237-54T&gt;C</t>
  </si>
  <si>
    <t>rs191210833</t>
  </si>
  <si>
    <t>NM_000051.3:c.4258C&gt;T</t>
  </si>
  <si>
    <t>NP_000042.3:p.Leu1420Phe</t>
  </si>
  <si>
    <t>[29/63]</t>
  </si>
  <si>
    <t>rs1800058</t>
  </si>
  <si>
    <t>[133905]</t>
  </si>
  <si>
    <t>NM_000051.3:c.4324T&gt;C</t>
  </si>
  <si>
    <t>NP_000042.3:p.Tyr1442His</t>
  </si>
  <si>
    <t>rs201666889</t>
  </si>
  <si>
    <t>[132842]</t>
  </si>
  <si>
    <t>NM_000051.3:c.4362A&gt;C</t>
  </si>
  <si>
    <t>NP_000042.3:p.Lys1454Asn</t>
  </si>
  <si>
    <t>rs148993589</t>
  </si>
  <si>
    <t>[132843]</t>
  </si>
  <si>
    <t>NM_000051.3:c.4424A&gt;G</t>
  </si>
  <si>
    <t>NP_000042.3:p.Tyr1475Cys</t>
  </si>
  <si>
    <t>rs34640941</t>
  </si>
  <si>
    <t>[132849]</t>
  </si>
  <si>
    <t>NM_000051.3:c.4467T&gt;C</t>
  </si>
  <si>
    <t>NP_000042.3:p.Arg1489=</t>
  </si>
  <si>
    <t>[30/63]</t>
  </si>
  <si>
    <t>rs746296827</t>
  </si>
  <si>
    <t>[476013]</t>
  </si>
  <si>
    <t>NM_000051.3:c.4473C&gt;T</t>
  </si>
  <si>
    <t>NP_000042.3:p.Phe1491=</t>
  </si>
  <si>
    <t>rs4988008</t>
  </si>
  <si>
    <t>[139466]</t>
  </si>
  <si>
    <t>NM_000051.3:c.4578C&gt;T</t>
  </si>
  <si>
    <t>NP_000042.3:p.Pro1526=</t>
  </si>
  <si>
    <t>rs1800889</t>
  </si>
  <si>
    <t>[133906]</t>
  </si>
  <si>
    <t>NM_000051.3:c.4611+69T&gt;C</t>
  </si>
  <si>
    <t>[30/62]</t>
  </si>
  <si>
    <t>NM_000051.3:c.4612-122G&gt;A</t>
  </si>
  <si>
    <t>rs4988009</t>
  </si>
  <si>
    <t>NM_000051.3:c.4703A&gt;G</t>
  </si>
  <si>
    <t>NP_000042.3:p.His1568Arg</t>
  </si>
  <si>
    <t>[31/63]</t>
  </si>
  <si>
    <t>rs368830730</t>
  </si>
  <si>
    <t>[152186]</t>
  </si>
  <si>
    <t>NM_000051.3:c.4724G&gt;A</t>
  </si>
  <si>
    <t>NP_000042.3:p.Arg1575His</t>
  </si>
  <si>
    <t>rs550552791</t>
  </si>
  <si>
    <t>[180463]</t>
  </si>
  <si>
    <t>NM_000051.3:c.4980C&gt;T</t>
  </si>
  <si>
    <t>NP_000042.3:p.Asn1660=</t>
  </si>
  <si>
    <t>[33/63]</t>
  </si>
  <si>
    <t>rs144338238</t>
  </si>
  <si>
    <t>[139470]</t>
  </si>
  <si>
    <t>NM_000051.3:c.5005+21G&gt;A</t>
  </si>
  <si>
    <t>[33/62]</t>
  </si>
  <si>
    <t>rs547799081</t>
  </si>
  <si>
    <t>NM_000051.3:c.5006-48dup</t>
  </si>
  <si>
    <t>rs780690344</t>
  </si>
  <si>
    <t>NM_000051.3:c.5006-30A&gt;G</t>
  </si>
  <si>
    <t>rs774809625</t>
  </si>
  <si>
    <t>NM_000051.3:c.5071A&gt;C</t>
  </si>
  <si>
    <t>NP_000042.3:p.Ser1691Arg</t>
  </si>
  <si>
    <t>[34/63]</t>
  </si>
  <si>
    <t>rs1800059</t>
  </si>
  <si>
    <t>[132856]</t>
  </si>
  <si>
    <t>NM_000051.3:c.5177+86C&gt;T</t>
  </si>
  <si>
    <t>[34/62]</t>
  </si>
  <si>
    <t>rs531375734</t>
  </si>
  <si>
    <t>NM_000051.3:c.5497-15G&gt;C</t>
  </si>
  <si>
    <t>[36/62]</t>
  </si>
  <si>
    <t>rs3092828</t>
  </si>
  <si>
    <t>[140149]</t>
  </si>
  <si>
    <t>NM_000051.3:c.5497-8T&gt;C</t>
  </si>
  <si>
    <t>rs3092829</t>
  </si>
  <si>
    <t>[136454]</t>
  </si>
  <si>
    <t>NM_000051.3:c.5557G&gt;A</t>
  </si>
  <si>
    <t>NP_000042.3:p.Asp1853Asn</t>
  </si>
  <si>
    <t>[37/63]</t>
  </si>
  <si>
    <t>rs1801516</t>
  </si>
  <si>
    <t>[133907]</t>
  </si>
  <si>
    <t>NM_000051.3:c.5558A&gt;T</t>
  </si>
  <si>
    <t>NP_000042.3:p.Asp1853Val</t>
  </si>
  <si>
    <t>rs1801673</t>
  </si>
  <si>
    <t>[137362]</t>
  </si>
  <si>
    <t>NM_000051.3:c.5623C&gt;A</t>
  </si>
  <si>
    <t>NP_000042.3:p.Arg1875=</t>
  </si>
  <si>
    <t>rs376603775</t>
  </si>
  <si>
    <t>[460692]</t>
  </si>
  <si>
    <t>NM_000051.3:c.5675-48T&gt;C</t>
  </si>
  <si>
    <t>[37/62]</t>
  </si>
  <si>
    <t>rs368669649</t>
  </si>
  <si>
    <t>NM_000051.3:c.5693G&gt;A</t>
  </si>
  <si>
    <t>NP_000042.3:p.Arg1898Gln</t>
  </si>
  <si>
    <t>[38/63]</t>
  </si>
  <si>
    <t>rs370680798</t>
  </si>
  <si>
    <t>[137363]</t>
  </si>
  <si>
    <t>NM_000051.3:c.5762+6G&gt;A</t>
  </si>
  <si>
    <t>[38/62]</t>
  </si>
  <si>
    <t>rs776532221</t>
  </si>
  <si>
    <t>[503091]</t>
  </si>
  <si>
    <t>NM_000051.3:c.5762+27G&gt;A</t>
  </si>
  <si>
    <t>rs3218686</t>
  </si>
  <si>
    <t>NM_000051.3:c.5762+56T&gt;C</t>
  </si>
  <si>
    <t>NM_000051.3:c.5793T&gt;C</t>
  </si>
  <si>
    <t>NP_000042.3:p.Ala1931=</t>
  </si>
  <si>
    <t>[39/63]</t>
  </si>
  <si>
    <t>rs3092910</t>
  </si>
  <si>
    <t>[133908]</t>
  </si>
  <si>
    <t>NM_000051.3:c.5918+72A&gt;G</t>
  </si>
  <si>
    <t>[39/62]</t>
  </si>
  <si>
    <t>rs3218694</t>
  </si>
  <si>
    <t>[225200]</t>
  </si>
  <si>
    <t>NM_000051.3:c.5948A&gt;G</t>
  </si>
  <si>
    <t>NP_000042.3:p.Asn1983Ser</t>
  </si>
  <si>
    <t>[40/63]</t>
  </si>
  <si>
    <t>rs659243</t>
  </si>
  <si>
    <t>[137366]</t>
  </si>
  <si>
    <t>afr,amr,eas,nfe,sas</t>
  </si>
  <si>
    <t>NM_000051.3:c.6067G&gt;A</t>
  </si>
  <si>
    <t>NP_000042.3:p.Gly2023Arg</t>
  </si>
  <si>
    <t>[41/63]</t>
  </si>
  <si>
    <t>rs11212587</t>
  </si>
  <si>
    <t>[132873]</t>
  </si>
  <si>
    <t>NM_000051.3:c.6199-110T&gt;C</t>
  </si>
  <si>
    <t>[42/62]</t>
  </si>
  <si>
    <t>rs146793116</t>
  </si>
  <si>
    <t>NM_000051.3:c.6199-61C&gt;G</t>
  </si>
  <si>
    <t>rs17107917</t>
  </si>
  <si>
    <t>NM_000051.3:c.6315G&gt;C</t>
  </si>
  <si>
    <t>NP_000042.3:p.Arg2105Ser</t>
  </si>
  <si>
    <t>[43/63]</t>
  </si>
  <si>
    <t>rs587780632</t>
  </si>
  <si>
    <t>[139479]</t>
  </si>
  <si>
    <t>NM_000051.3:c.6348-56T&gt;C</t>
  </si>
  <si>
    <t>[43/62]</t>
  </si>
  <si>
    <t>rs935235602</t>
  </si>
  <si>
    <t>NM_000051.3:c.6348-54T&gt;C</t>
  </si>
  <si>
    <t>rs116924981</t>
  </si>
  <si>
    <t>NM_000051.3:c.6367A&gt;G</t>
  </si>
  <si>
    <t>NP_000042.3:p.Ser2123Gly</t>
  </si>
  <si>
    <t>[44/63]</t>
  </si>
  <si>
    <t>rs876659773</t>
  </si>
  <si>
    <t>[234264]</t>
  </si>
  <si>
    <t>CTTCT</t>
  </si>
  <si>
    <t>NM_000051.3:c.6453-37_6453-34del</t>
  </si>
  <si>
    <t>[44/62]</t>
  </si>
  <si>
    <t>rs570970161</t>
  </si>
  <si>
    <t>NM_000051.3:c.6652A&gt;C</t>
  </si>
  <si>
    <t>NP_000042.3:p.Ser2218Arg</t>
  </si>
  <si>
    <t>[46/63]</t>
  </si>
  <si>
    <t>rs749261367</t>
  </si>
  <si>
    <t>[475721]</t>
  </si>
  <si>
    <t>CATT</t>
  </si>
  <si>
    <t>NM_000051.3:c.6808-60_6808-58del</t>
  </si>
  <si>
    <t>[46/62]</t>
  </si>
  <si>
    <t>rs3212322</t>
  </si>
  <si>
    <t>NM_000051.3:c.6820G&gt;A</t>
  </si>
  <si>
    <t>NP_000042.3:p.Ala2274Thr</t>
  </si>
  <si>
    <t>[47/63]</t>
  </si>
  <si>
    <t>rs567060474</t>
  </si>
  <si>
    <t>[139488]</t>
  </si>
  <si>
    <t>NM_000051.3:c.6860G&gt;C</t>
  </si>
  <si>
    <t>NP_000042.3:p.Gly2287Ala</t>
  </si>
  <si>
    <t>rs1800061</t>
  </si>
  <si>
    <t>[132885]</t>
  </si>
  <si>
    <t>NM_000051.3:c.7062G&gt;A</t>
  </si>
  <si>
    <t>NP_000042.3:p.Ala2354=</t>
  </si>
  <si>
    <t>[48/63]</t>
  </si>
  <si>
    <t>rs143489373</t>
  </si>
  <si>
    <t>[183377]</t>
  </si>
  <si>
    <t>NM_000051.3:c.7355T&gt;C</t>
  </si>
  <si>
    <t>NP_000042.3:p.Leu2452Pro</t>
  </si>
  <si>
    <t>[50/63]</t>
  </si>
  <si>
    <t>rs1555123032</t>
  </si>
  <si>
    <t>[476077]</t>
  </si>
  <si>
    <t>NM_000051.3:c.7390T&gt;C</t>
  </si>
  <si>
    <t>NP_000042.3:p.Cys2464Arg</t>
  </si>
  <si>
    <t>rs55801750</t>
  </si>
  <si>
    <t>[132900]</t>
  </si>
  <si>
    <t>NM_000051.3:c.7629+107T&gt;G</t>
  </si>
  <si>
    <t>[51/62]</t>
  </si>
  <si>
    <t>rs573822629</t>
  </si>
  <si>
    <t>NM_000051.3:c.7629+146A&gt;G</t>
  </si>
  <si>
    <t>rs769608929</t>
  </si>
  <si>
    <t>NM_000051.3:c.7788+8G&gt;T</t>
  </si>
  <si>
    <t>[52/62]</t>
  </si>
  <si>
    <t>rs112775908</t>
  </si>
  <si>
    <t>[132907]</t>
  </si>
  <si>
    <t>NM_000051.3:c.7865C&gt;G</t>
  </si>
  <si>
    <t>NP_000042.3:p.Ala2622Gly</t>
  </si>
  <si>
    <t>[53/63]</t>
  </si>
  <si>
    <t>rs766351395</t>
  </si>
  <si>
    <t>[183409]</t>
  </si>
  <si>
    <t>NM_000051.3:c.7927+24C&gt;T</t>
  </si>
  <si>
    <t>[53/62]</t>
  </si>
  <si>
    <t>rs759278155</t>
  </si>
  <si>
    <t>NM_000051.3:c.7927+69T&gt;C</t>
  </si>
  <si>
    <t>rs140400673</t>
  </si>
  <si>
    <t>CAGATA</t>
  </si>
  <si>
    <t>NM_000051.3:c.8152-63_8152-62insAAGAT</t>
  </si>
  <si>
    <t>[55/62]</t>
  </si>
  <si>
    <t>NM_000051.3:c.8187A&gt;C</t>
  </si>
  <si>
    <t>NP_000042.3:p.Gln2729His</t>
  </si>
  <si>
    <t>[56/63]</t>
  </si>
  <si>
    <t>rs587781946</t>
  </si>
  <si>
    <t>[151414]</t>
  </si>
  <si>
    <t>NM_000051.3:c.8269-22G&gt;A</t>
  </si>
  <si>
    <t>[56/62]</t>
  </si>
  <si>
    <t>rs1262194012</t>
  </si>
  <si>
    <t>NM_000051.3:c.8418+77T&gt;C</t>
  </si>
  <si>
    <t>[57/62]</t>
  </si>
  <si>
    <t>rs75651990</t>
  </si>
  <si>
    <t>NM_000051.3:c.8419-90del</t>
  </si>
  <si>
    <t>rs542119648</t>
  </si>
  <si>
    <t>ATTAGTT</t>
  </si>
  <si>
    <t>NM_000051.3:c.8419-54_8419-49del</t>
  </si>
  <si>
    <t>rs561883630</t>
  </si>
  <si>
    <t>NM_000051.3:c.8786+8A&gt;C</t>
  </si>
  <si>
    <t>[60/62]</t>
  </si>
  <si>
    <t>rs4986839</t>
  </si>
  <si>
    <t>[136444]</t>
  </si>
  <si>
    <t>NM_000051.3:c.8787-65G&gt;A</t>
  </si>
  <si>
    <t>rs139490310</t>
  </si>
  <si>
    <t>NM_000051.3:c.8787-55C&gt;T</t>
  </si>
  <si>
    <t>rs664982</t>
  </si>
  <si>
    <t>NM_000051.3:c.8850+50T&gt;G</t>
  </si>
  <si>
    <t>[61/62]</t>
  </si>
  <si>
    <t>rs758956006</t>
  </si>
  <si>
    <t>NM_000051.3:c.8850+60A&gt;G</t>
  </si>
  <si>
    <t>rs664143</t>
  </si>
  <si>
    <t>NM_000051.3:c.8988-42A&gt;G</t>
  </si>
  <si>
    <t>[62/62]</t>
  </si>
  <si>
    <t>rs758662688</t>
  </si>
  <si>
    <t>NM_000051.3:c.*29C&gt;G</t>
  </si>
  <si>
    <t>[63/63]</t>
  </si>
  <si>
    <t>rs3218711</t>
  </si>
  <si>
    <t>[318066]</t>
  </si>
  <si>
    <t>TTTC</t>
  </si>
  <si>
    <t>KRAS</t>
  </si>
  <si>
    <t>NM_033360.3:c.*85_*87del</t>
  </si>
  <si>
    <t>rs397517043</t>
  </si>
  <si>
    <t>[54296]</t>
  </si>
  <si>
    <t>NM_033360.3:c.*73T&gt;C</t>
  </si>
  <si>
    <t>rs1137282</t>
  </si>
  <si>
    <t>[49887]</t>
  </si>
  <si>
    <t>NM_033360.3:c.*5-9G&gt;A</t>
  </si>
  <si>
    <t>[5/5]</t>
  </si>
  <si>
    <t>rs12313763</t>
  </si>
  <si>
    <t>[48934]</t>
  </si>
  <si>
    <t>NM_033360.3:c.483G&gt;A</t>
  </si>
  <si>
    <t>NP_203524.1:p.Arg161=</t>
  </si>
  <si>
    <t>[5/6]</t>
  </si>
  <si>
    <t>rs4362222</t>
  </si>
  <si>
    <t>[55703]</t>
  </si>
  <si>
    <t>amr,eas,nfe,sas</t>
  </si>
  <si>
    <t>NM_033360.3:c.450+92A&gt;G</t>
  </si>
  <si>
    <t>[4/5]</t>
  </si>
  <si>
    <t>rs76433096</t>
  </si>
  <si>
    <t>NM_033360.3:c.450+84A&gt;G</t>
  </si>
  <si>
    <t>rs904145625</t>
  </si>
  <si>
    <t>NM_033360.3:c.450+66A&gt;G</t>
  </si>
  <si>
    <t>NM_033360.3:c.290+97A&gt;T</t>
  </si>
  <si>
    <t>[3/5]</t>
  </si>
  <si>
    <t>rs11836509</t>
  </si>
  <si>
    <t>NM_033360.3:c.290+97A&gt;C</t>
  </si>
  <si>
    <t>NM_033360.3:c.290+74T&gt;G</t>
  </si>
  <si>
    <t>rs115908336</t>
  </si>
  <si>
    <t>NM_033360.3:c.290+71T&gt;C</t>
  </si>
  <si>
    <t>NM_033360.3:c.198A&gt;G</t>
  </si>
  <si>
    <t>NP_203524.1:p.Ala66=</t>
  </si>
  <si>
    <t>[3/6]</t>
  </si>
  <si>
    <t>rs200229810</t>
  </si>
  <si>
    <t>[54285]</t>
  </si>
  <si>
    <t>NM_033360.3:c.112-7704C&gt;A</t>
  </si>
  <si>
    <t>[2/5]</t>
  </si>
  <si>
    <t>NM_033360.3:c.24A&gt;G</t>
  </si>
  <si>
    <t>NP_203524.1:p.Val8=</t>
  </si>
  <si>
    <t>rs147406419</t>
  </si>
  <si>
    <t>[54286]</t>
  </si>
  <si>
    <t>BRCA2</t>
  </si>
  <si>
    <t>rs563971900</t>
  </si>
  <si>
    <t>NM_000059.3:c.-179A&gt;C</t>
  </si>
  <si>
    <t>[1/27]</t>
  </si>
  <si>
    <t>NM_000059.3:c.-82G&gt;C</t>
  </si>
  <si>
    <t>rs1459624072</t>
  </si>
  <si>
    <t>AAAG</t>
  </si>
  <si>
    <t>NM_000059.3:c.-59_-57del</t>
  </si>
  <si>
    <t>rs545321666</t>
  </si>
  <si>
    <t>NM_000059.3:c.-52A&gt;G</t>
  </si>
  <si>
    <t>rs206118</t>
  </si>
  <si>
    <t>[205810]</t>
  </si>
  <si>
    <t>NM_000059.3:c.-40+61G&gt;A</t>
  </si>
  <si>
    <t>[1/26]</t>
  </si>
  <si>
    <t>NM_000059.3:c.-26G&gt;A</t>
  </si>
  <si>
    <t>[2/27]</t>
  </si>
  <si>
    <t>rs1799943</t>
  </si>
  <si>
    <t>[131503]</t>
  </si>
  <si>
    <t>NM_000059.3:c.125A&gt;G</t>
  </si>
  <si>
    <t>NP_000050.2:p.Tyr42Cys</t>
  </si>
  <si>
    <t>[3/27]</t>
  </si>
  <si>
    <t>rs4987046</t>
  </si>
  <si>
    <t>[46290]</t>
  </si>
  <si>
    <t>NM_000059.3:c.425+67A&gt;C</t>
  </si>
  <si>
    <t>[4/26]</t>
  </si>
  <si>
    <t>rs11571610</t>
  </si>
  <si>
    <t>[131633]</t>
  </si>
  <si>
    <t>NM_000059.3:c.426-89T&gt;C</t>
  </si>
  <si>
    <t>rs3783265</t>
  </si>
  <si>
    <t>[131636]</t>
  </si>
  <si>
    <t>NM_000059.3:c.464G&gt;C</t>
  </si>
  <si>
    <t>NP_000050.2:p.Arg155Thr</t>
  </si>
  <si>
    <t>[5/27]</t>
  </si>
  <si>
    <t>rs377639990</t>
  </si>
  <si>
    <t>[46472]</t>
  </si>
  <si>
    <t>NM_000059.3:c.516+54T&gt;C</t>
  </si>
  <si>
    <t>[6/26]</t>
  </si>
  <si>
    <t>rs368799999</t>
  </si>
  <si>
    <t>NM_000059.3:c.631+43G&gt;T</t>
  </si>
  <si>
    <t>[7/26]</t>
  </si>
  <si>
    <t>rs276174869</t>
  </si>
  <si>
    <t>[66723]</t>
  </si>
  <si>
    <t>NM_000059.3:c.632-69T&gt;C</t>
  </si>
  <si>
    <t>rs61948377</t>
  </si>
  <si>
    <t>[66732]</t>
  </si>
  <si>
    <t>NM_000059.3:c.632-27C&gt;G</t>
  </si>
  <si>
    <t>rs746474565</t>
  </si>
  <si>
    <t>NM_000059.3:c.681+56C&gt;T</t>
  </si>
  <si>
    <t>[8/26]</t>
  </si>
  <si>
    <t>rs2126042</t>
  </si>
  <si>
    <t>[131730]</t>
  </si>
  <si>
    <t>NM_000059.3:c.865A&gt;C</t>
  </si>
  <si>
    <t>NP_000050.2:p.Asn289His</t>
  </si>
  <si>
    <t>[10/27]</t>
  </si>
  <si>
    <t>rs766173</t>
  </si>
  <si>
    <t>[50006]</t>
  </si>
  <si>
    <t>NM_000059.3:c.978C&gt;A</t>
  </si>
  <si>
    <t>NP_000050.2:p.Ser326Arg</t>
  </si>
  <si>
    <t>rs28897706</t>
  </si>
  <si>
    <t>[67566]</t>
  </si>
  <si>
    <t>NM_000059.3:c.1012G&gt;A</t>
  </si>
  <si>
    <t>NP_000050.2:p.Ala338Thr</t>
  </si>
  <si>
    <t>rs80358396</t>
  </si>
  <si>
    <t>[65716]</t>
  </si>
  <si>
    <t>NM_000059.3:c.1114A&gt;C</t>
  </si>
  <si>
    <t>NP_000050.2:p.Asn372His</t>
  </si>
  <si>
    <t>rs144848</t>
  </si>
  <si>
    <t>[24368]</t>
  </si>
  <si>
    <t>NM_000059.3:c.1151C&gt;T</t>
  </si>
  <si>
    <t>NP_000050.2:p.Ser384Phe</t>
  </si>
  <si>
    <t>rs41293475</t>
  </si>
  <si>
    <t>[49980]</t>
  </si>
  <si>
    <t>NM_000059.3:c.1365A&gt;G</t>
  </si>
  <si>
    <t>NP_000050.2:p.Ser455=</t>
  </si>
  <si>
    <t>rs1801439</t>
  </si>
  <si>
    <t>[131481]</t>
  </si>
  <si>
    <t>NM_000059.3:c.1385A&gt;G</t>
  </si>
  <si>
    <t>NP_000050.2:p.Glu462Gly</t>
  </si>
  <si>
    <t>rs56403624</t>
  </si>
  <si>
    <t>[46294]</t>
  </si>
  <si>
    <t>NM_000059.3:c.1466C&gt;G</t>
  </si>
  <si>
    <t>NP_000050.2:p.Ser489Cys</t>
  </si>
  <si>
    <t>rs587782535</t>
  </si>
  <si>
    <t>[152261]</t>
  </si>
  <si>
    <t>NM_000059.3:c.1514T&gt;C</t>
  </si>
  <si>
    <t>NP_000050.2:p.Ile505Thr</t>
  </si>
  <si>
    <t>rs28897708</t>
  </si>
  <si>
    <t>[49981]</t>
  </si>
  <si>
    <t>NM_000059.3:c.1545T&gt;C</t>
  </si>
  <si>
    <t>NP_000050.2:p.Thr515=</t>
  </si>
  <si>
    <t>rs786202158</t>
  </si>
  <si>
    <t>[183680]</t>
  </si>
  <si>
    <t>NM_000059.3:c.1786G&gt;C</t>
  </si>
  <si>
    <t>NP_000050.2:p.Asp596His</t>
  </si>
  <si>
    <t>rs56328701</t>
  </si>
  <si>
    <t>[65860]</t>
  </si>
  <si>
    <t>NM_000059.3:c.1792A&gt;G</t>
  </si>
  <si>
    <t>NP_000050.2:p.Thr598Ala</t>
  </si>
  <si>
    <t>rs28897710</t>
  </si>
  <si>
    <t>[49982]</t>
  </si>
  <si>
    <t>NM_000059.3:c.1816C&gt;A</t>
  </si>
  <si>
    <t>NP_000050.2:p.Pro606Thr</t>
  </si>
  <si>
    <t>rs765924757</t>
  </si>
  <si>
    <t>NM_000059.3:c.2229T&gt;C</t>
  </si>
  <si>
    <t>NP_000050.2:p.His743=</t>
  </si>
  <si>
    <t>[11/27]</t>
  </si>
  <si>
    <t>rs1801499</t>
  </si>
  <si>
    <t>[131517]</t>
  </si>
  <si>
    <t>NM_000059.3:c.2538A&gt;C</t>
  </si>
  <si>
    <t>NP_000050.2:p.Ser846=</t>
  </si>
  <si>
    <t>rs11571654</t>
  </si>
  <si>
    <t>[65970]</t>
  </si>
  <si>
    <t>NM_000059.3:c.2803G&gt;A</t>
  </si>
  <si>
    <t>NP_000050.2:p.Asp935Asn</t>
  </si>
  <si>
    <t>rs28897716</t>
  </si>
  <si>
    <t>[66017]</t>
  </si>
  <si>
    <t>NM_000059.3:c.2883G&gt;A</t>
  </si>
  <si>
    <t>NP_000050.2:p.Gln961=</t>
  </si>
  <si>
    <t>rs11571655</t>
  </si>
  <si>
    <t>[66034]</t>
  </si>
  <si>
    <t>NM_000059.3:c.2892A&gt;T</t>
  </si>
  <si>
    <t>NP_000050.2:p.Lys964Asn</t>
  </si>
  <si>
    <t>rs587778119</t>
  </si>
  <si>
    <t>[137467]</t>
  </si>
  <si>
    <t>NM_000059.3:c.2971A&gt;G</t>
  </si>
  <si>
    <t>NP_000050.2:p.Asn991Asp</t>
  </si>
  <si>
    <t>rs1799944</t>
  </si>
  <si>
    <t>[49984]</t>
  </si>
  <si>
    <t>NM_000059.3:c.3055C&gt;G</t>
  </si>
  <si>
    <t>NP_000050.2:p.Leu1019Val</t>
  </si>
  <si>
    <t>rs55638633</t>
  </si>
  <si>
    <t>[46373]</t>
  </si>
  <si>
    <t>NM_000059.3:c.3254A&gt;G</t>
  </si>
  <si>
    <t>NP_000050.2:p.His1085Arg</t>
  </si>
  <si>
    <t>rs80358570</t>
  </si>
  <si>
    <t>[66100]</t>
  </si>
  <si>
    <t>NM_000059.3:c.3396A&gt;G</t>
  </si>
  <si>
    <t>NP_000050.2:p.Lys1132=</t>
  </si>
  <si>
    <t>rs1801406</t>
  </si>
  <si>
    <t>[131548]</t>
  </si>
  <si>
    <t>NM_000059.3:c.3515C&gt;T</t>
  </si>
  <si>
    <t>NP_000050.2:p.Ser1172Leu</t>
  </si>
  <si>
    <t>rs80358600</t>
  </si>
  <si>
    <t>[49985]</t>
  </si>
  <si>
    <t>NM_000059.3:c.3516G&gt;A</t>
  </si>
  <si>
    <t>NP_000050.2:p.Ser1172=</t>
  </si>
  <si>
    <t>rs1799952</t>
  </si>
  <si>
    <t>[66149]</t>
  </si>
  <si>
    <t>NM_000059.3:c.3766C&gt;T</t>
  </si>
  <si>
    <t>NP_000050.2:p.His1256Tyr</t>
  </si>
  <si>
    <t>NM_000059.3:c.3807T&gt;C</t>
  </si>
  <si>
    <t>NP_000050.2:p.Val1269=</t>
  </si>
  <si>
    <t>rs543304</t>
  </si>
  <si>
    <t>[131560]</t>
  </si>
  <si>
    <t>NM_000059.3:c.3910A&gt;G</t>
  </si>
  <si>
    <t>NP_000050.2:p.Thr1304Ala</t>
  </si>
  <si>
    <t>rs28897723</t>
  </si>
  <si>
    <t>[46421]</t>
  </si>
  <si>
    <t>NM_000059.3:c.4068G&gt;A</t>
  </si>
  <si>
    <t>NP_000050.2:p.Leu1356=</t>
  </si>
  <si>
    <t>rs28897724</t>
  </si>
  <si>
    <t>[66257]</t>
  </si>
  <si>
    <t>NM_000059.3:c.4258G&gt;T</t>
  </si>
  <si>
    <t>NP_000050.2:p.Asp1420Tyr</t>
  </si>
  <si>
    <t>rs28897727</t>
  </si>
  <si>
    <t>[49988]</t>
  </si>
  <si>
    <t>NM_000059.3:c.4563A&gt;G</t>
  </si>
  <si>
    <t>NP_000050.2:p.Leu1521=</t>
  </si>
  <si>
    <t>rs206075</t>
  </si>
  <si>
    <t>[136527]</t>
  </si>
  <si>
    <t>NM_000059.3:c.4614T&gt;C</t>
  </si>
  <si>
    <t>NP_000050.2:p.Ser1538=</t>
  </si>
  <si>
    <t>rs45520945</t>
  </si>
  <si>
    <t>[66351]</t>
  </si>
  <si>
    <t>NM_000059.3:c.4828G&gt;A</t>
  </si>
  <si>
    <t>NP_000050.2:p.Val1610Met</t>
  </si>
  <si>
    <t>rs80358705</t>
  </si>
  <si>
    <t>[46483]</t>
  </si>
  <si>
    <t>NM_000059.3:c.5113A&gt;G</t>
  </si>
  <si>
    <t>NP_000050.2:p.Ile1705Val</t>
  </si>
  <si>
    <t>rs80358737</t>
  </si>
  <si>
    <t>[66439]</t>
  </si>
  <si>
    <t>NM_000059.3:c.5199C&gt;T</t>
  </si>
  <si>
    <t>NP_000050.2:p.Ser1733=</t>
  </si>
  <si>
    <t>rs28897734</t>
  </si>
  <si>
    <t>[66481]</t>
  </si>
  <si>
    <t>NM_000059.3:c.5325A&gt;G</t>
  </si>
  <si>
    <t>NP_000050.2:p.Val1775=</t>
  </si>
  <si>
    <t>rs766659380</t>
  </si>
  <si>
    <t>[416317]</t>
  </si>
  <si>
    <t>NM_000059.3:c.5552T&gt;G</t>
  </si>
  <si>
    <t>NP_000050.2:p.Ile1851Ser</t>
  </si>
  <si>
    <t>rs80358776</t>
  </si>
  <si>
    <t>[46528]</t>
  </si>
  <si>
    <t>NM_000059.3:c.5744C&gt;T</t>
  </si>
  <si>
    <t>NP_000050.2:p.Thr1915Met</t>
  </si>
  <si>
    <t>rs4987117</t>
  </si>
  <si>
    <t>[49995]</t>
  </si>
  <si>
    <t>NM_000059.3:c.6100C&gt;T</t>
  </si>
  <si>
    <t>NP_000050.2:p.Arg2034Cys</t>
  </si>
  <si>
    <t>rs1799954</t>
  </si>
  <si>
    <t>[49997]</t>
  </si>
  <si>
    <t>NM_000059.3:c.6322C&gt;T</t>
  </si>
  <si>
    <t>NP_000050.2:p.Arg2108Cys</t>
  </si>
  <si>
    <t>rs55794205</t>
  </si>
  <si>
    <t>[49998]</t>
  </si>
  <si>
    <t>NM_000059.3:c.6325G&gt;A</t>
  </si>
  <si>
    <t>NP_000050.2:p.Val2109Ile</t>
  </si>
  <si>
    <t>rs79456940</t>
  </si>
  <si>
    <t>[49999]</t>
  </si>
  <si>
    <t>NM_000059.3:c.6455C&gt;A</t>
  </si>
  <si>
    <t>NP_000050.2:p.Ser2152Tyr</t>
  </si>
  <si>
    <t>rs80358881</t>
  </si>
  <si>
    <t>[66776]</t>
  </si>
  <si>
    <t>NM_000059.3:c.6513G&gt;C</t>
  </si>
  <si>
    <t>NP_000050.2:p.Val2171=</t>
  </si>
  <si>
    <t>rs206076</t>
  </si>
  <si>
    <t>[136528]</t>
  </si>
  <si>
    <t>NM_000059.3:c.6821G&gt;T</t>
  </si>
  <si>
    <t>NP_000050.2:p.Gly2274Val</t>
  </si>
  <si>
    <t>rs55712212</t>
  </si>
  <si>
    <t>[66867]</t>
  </si>
  <si>
    <t>NM_000059.3:c.6935A&gt;T</t>
  </si>
  <si>
    <t>NP_000050.2:p.Asp2312Val</t>
  </si>
  <si>
    <t>[12/27]</t>
  </si>
  <si>
    <t>rs80358916</t>
  </si>
  <si>
    <t>[66888]</t>
  </si>
  <si>
    <t>NM_000059.3:c.6938-104A&gt;G</t>
  </si>
  <si>
    <t>[12/26]</t>
  </si>
  <si>
    <t>NM_000059.3:c.6938-78A&gt;T</t>
  </si>
  <si>
    <t>NM_000059.3:c.6953G&gt;A</t>
  </si>
  <si>
    <t>NP_000050.2:p.Arg2318Gln</t>
  </si>
  <si>
    <t>[13/27]</t>
  </si>
  <si>
    <t>rs80358921</t>
  </si>
  <si>
    <t>[66893]</t>
  </si>
  <si>
    <t>NM_000059.3:c.7008-62A&gt;G</t>
  </si>
  <si>
    <t>[13/26]</t>
  </si>
  <si>
    <t>rs76584943</t>
  </si>
  <si>
    <t>[66915]</t>
  </si>
  <si>
    <t>NM_000059.3:c.7008-1G&gt;A</t>
  </si>
  <si>
    <t>splice_acceptor_variant</t>
  </si>
  <si>
    <t>rs786204280</t>
  </si>
  <si>
    <t>[186452]</t>
  </si>
  <si>
    <t>NM_000059.3:c.7242A&gt;G</t>
  </si>
  <si>
    <t>NP_000050.2:p.Ser2414=</t>
  </si>
  <si>
    <t>[14/27]</t>
  </si>
  <si>
    <t>rs1799955</t>
  </si>
  <si>
    <t>[131671]</t>
  </si>
  <si>
    <t>NM_000059.3:c.7397T&gt;C</t>
  </si>
  <si>
    <t>NP_000050.2:p.Val2466Ala</t>
  </si>
  <si>
    <t>rs169547</t>
  </si>
  <si>
    <t>[137477]</t>
  </si>
  <si>
    <t>NM_000059.3:c.7435+5T&gt;G</t>
  </si>
  <si>
    <t>[14/26]</t>
  </si>
  <si>
    <t>rs775973095</t>
  </si>
  <si>
    <t>NM_000059.3:c.7435+53C&gt;T</t>
  </si>
  <si>
    <t>rs11147489</t>
  </si>
  <si>
    <t>[131674]</t>
  </si>
  <si>
    <t>NM_000059.3:c.7469T&gt;C</t>
  </si>
  <si>
    <t>NP_000050.2:p.Ile2490Thr</t>
  </si>
  <si>
    <t>[15/27]</t>
  </si>
  <si>
    <t>rs11571707</t>
  </si>
  <si>
    <t>[102755]</t>
  </si>
  <si>
    <t>NM_000059.3:c.7481G&gt;A</t>
  </si>
  <si>
    <t>NP_000050.2:p.Arg2494Gln</t>
  </si>
  <si>
    <t>rs80358973</t>
  </si>
  <si>
    <t>[67009]</t>
  </si>
  <si>
    <t>NM_000059.3:c.7544C&gt;T</t>
  </si>
  <si>
    <t>NP_000050.2:p.Thr2515Ile</t>
  </si>
  <si>
    <t>rs28897744</t>
  </si>
  <si>
    <t>[46658]</t>
  </si>
  <si>
    <t>NM_000059.3:c.7618-89C&gt;T</t>
  </si>
  <si>
    <t>[15/26]</t>
  </si>
  <si>
    <t>rs1167637792</t>
  </si>
  <si>
    <t>NM_000059.3:c.7806-14T&gt;C</t>
  </si>
  <si>
    <t>[16/26]</t>
  </si>
  <si>
    <t>rs9534262</t>
  </si>
  <si>
    <t>[131696]</t>
  </si>
  <si>
    <t>NM_000059.3:c.7914T&gt;G</t>
  </si>
  <si>
    <t>NP_000050.2:p.Phe2638Leu</t>
  </si>
  <si>
    <t>[17/27]</t>
  </si>
  <si>
    <t>rs764248927</t>
  </si>
  <si>
    <t>[183995]</t>
  </si>
  <si>
    <t>NM_000059.3:c.8149G&gt;T</t>
  </si>
  <si>
    <t>NP_000050.2:p.Ala2717Ser</t>
  </si>
  <si>
    <t>[18/27]</t>
  </si>
  <si>
    <t>rs28897747</t>
  </si>
  <si>
    <t>[50003]</t>
  </si>
  <si>
    <t>NM_000059.3:c.8182G&gt;A</t>
  </si>
  <si>
    <t>NP_000050.2:p.Val2728Ile</t>
  </si>
  <si>
    <t>rs28897749</t>
  </si>
  <si>
    <t>[50004]</t>
  </si>
  <si>
    <t>NM_000059.3:c.8452G&gt;A</t>
  </si>
  <si>
    <t>NP_000050.2:p.Val2818Ile</t>
  </si>
  <si>
    <t>[19/27]</t>
  </si>
  <si>
    <t>rs80359094</t>
  </si>
  <si>
    <t>[67260]</t>
  </si>
  <si>
    <t>NM_000059.3:c.8548G&gt;C</t>
  </si>
  <si>
    <t>NP_000050.2:p.Glu2850Gln</t>
  </si>
  <si>
    <t>[20/27]</t>
  </si>
  <si>
    <t>NM_000059.3:c.8567A&gt;C</t>
  </si>
  <si>
    <t>NP_000050.2:p.Glu2856Ala</t>
  </si>
  <si>
    <t>rs11571747</t>
  </si>
  <si>
    <t>[46724]</t>
  </si>
  <si>
    <t>TTAA</t>
  </si>
  <si>
    <t>NM_000059.3:c.8633-19_8633-17del</t>
  </si>
  <si>
    <t>[20/26]</t>
  </si>
  <si>
    <t>rs770871854</t>
  </si>
  <si>
    <t>NM_000059.3:c.8633-16C&gt;G</t>
  </si>
  <si>
    <t>rs81002818</t>
  </si>
  <si>
    <t>[67310]</t>
  </si>
  <si>
    <t>NM_000059.3:c.8694G&gt;A</t>
  </si>
  <si>
    <t>NP_000050.2:p.Leu2898=</t>
  </si>
  <si>
    <t>[21/27]</t>
  </si>
  <si>
    <t>rs556762256</t>
  </si>
  <si>
    <t>[184044]</t>
  </si>
  <si>
    <t>NM_000059.3:c.8755-66T&gt;C</t>
  </si>
  <si>
    <t>[21/26]</t>
  </si>
  <si>
    <t>rs4942486</t>
  </si>
  <si>
    <t>[131728]</t>
  </si>
  <si>
    <t>NM_000059.3:c.8850G&gt;T</t>
  </si>
  <si>
    <t>NP_000050.2:p.Lys2950Asn</t>
  </si>
  <si>
    <t>[22/27]</t>
  </si>
  <si>
    <t>rs28897754</t>
  </si>
  <si>
    <t>[67360]</t>
  </si>
  <si>
    <t>NM_000059.3:c.8851G&gt;A</t>
  </si>
  <si>
    <t>NP_000050.2:p.Ala2951Thr</t>
  </si>
  <si>
    <t>rs11571769</t>
  </si>
  <si>
    <t>[50009]</t>
  </si>
  <si>
    <t>NM_000059.3:c.8915T&gt;G</t>
  </si>
  <si>
    <t>NP_000050.2:p.Leu2972Trp</t>
  </si>
  <si>
    <t>rs80359142</t>
  </si>
  <si>
    <t>[67368]</t>
  </si>
  <si>
    <t>NM_000059.3:c.8953+16C&gt;T</t>
  </si>
  <si>
    <t>[22/26]</t>
  </si>
  <si>
    <t>rs81002892</t>
  </si>
  <si>
    <t>[67376]</t>
  </si>
  <si>
    <t>NM_000059.3:c.8953+98T&gt;C</t>
  </si>
  <si>
    <t>rs81002901</t>
  </si>
  <si>
    <t>[67379]</t>
  </si>
  <si>
    <t>NM_000059.3:c.9256+28T&gt;A</t>
  </si>
  <si>
    <t>[24/26]</t>
  </si>
  <si>
    <t>rs779846458</t>
  </si>
  <si>
    <t>[427432]</t>
  </si>
  <si>
    <t>NM_000059.3:c.9257-16T&gt;C</t>
  </si>
  <si>
    <t>rs11571818</t>
  </si>
  <si>
    <t>[67458]</t>
  </si>
  <si>
    <t>NM_000059.3:c.9292T&gt;C</t>
  </si>
  <si>
    <t>NP_000050.2:p.Tyr3098His</t>
  </si>
  <si>
    <t>[25/27]</t>
  </si>
  <si>
    <t>rs41293521</t>
  </si>
  <si>
    <t>[46783]</t>
  </si>
  <si>
    <t>NM_000059.3:c.9411T&gt;G</t>
  </si>
  <si>
    <t>NP_000050.2:p.Thr3137=</t>
  </si>
  <si>
    <t>rs1799968</t>
  </si>
  <si>
    <t>[184074]</t>
  </si>
  <si>
    <t>NM_000059.3:c.9501+3A&gt;T</t>
  </si>
  <si>
    <t>[25/26]</t>
  </si>
  <si>
    <t>rs61757642</t>
  </si>
  <si>
    <t>[46798]</t>
  </si>
  <si>
    <t>NM_000059.3:c.9501+23C&gt;T</t>
  </si>
  <si>
    <t>rs369336643</t>
  </si>
  <si>
    <t>ACC</t>
  </si>
  <si>
    <t>NM_000059.3:c.9580_9581del</t>
  </si>
  <si>
    <t>NP_000050.2:p.Pro3194AsnfsTer2</t>
  </si>
  <si>
    <t>[26/27]</t>
  </si>
  <si>
    <t>rs1284709688</t>
  </si>
  <si>
    <t>NM_000059.3:c.9645T&gt;A</t>
  </si>
  <si>
    <t>NP_000050.2:p.Leu3215=</t>
  </si>
  <si>
    <t>rs755111487</t>
  </si>
  <si>
    <t>[416402]</t>
  </si>
  <si>
    <t>NM_000059.3:c.9649-49T&gt;G</t>
  </si>
  <si>
    <t>[26/26]</t>
  </si>
  <si>
    <t>rs745356352</t>
  </si>
  <si>
    <t>NM_000059.3:c.9649-19G&gt;A</t>
  </si>
  <si>
    <t>rs11571830</t>
  </si>
  <si>
    <t>[67551]</t>
  </si>
  <si>
    <t>NM_000059.3:c.9864A&gt;G</t>
  </si>
  <si>
    <t>NP_000050.2:p.Thr3288=</t>
  </si>
  <si>
    <t>[27/27]</t>
  </si>
  <si>
    <t>rs778401681</t>
  </si>
  <si>
    <t>[184089]</t>
  </si>
  <si>
    <t>NM_000059.3:c.9905G&gt;A</t>
  </si>
  <si>
    <t>NP_000050.2:p.Arg3302Lys</t>
  </si>
  <si>
    <t>rs80359249</t>
  </si>
  <si>
    <t>[67581]</t>
  </si>
  <si>
    <t>NM_000059.3:c.9918C&gt;A</t>
  </si>
  <si>
    <t>NP_000050.2:p.Thr3306=</t>
  </si>
  <si>
    <t>rs562881210</t>
  </si>
  <si>
    <t>[213095]</t>
  </si>
  <si>
    <t>NM_000059.3:c.9976A&gt;T</t>
  </si>
  <si>
    <t>NP_000050.2:p.Lys3326Ter</t>
  </si>
  <si>
    <t>rs11571833</t>
  </si>
  <si>
    <t>[46822]</t>
  </si>
  <si>
    <t>NM_000059.3:c.10045A&gt;G</t>
  </si>
  <si>
    <t>NP_000050.2:p.Thr3349Ala</t>
  </si>
  <si>
    <t>rs80358387</t>
  </si>
  <si>
    <t>[46275]</t>
  </si>
  <si>
    <t>GAATTATATCT</t>
  </si>
  <si>
    <t>NM_000059.3:c.10095delinsGAATTATATCT</t>
  </si>
  <si>
    <t>NP_000050.2:p.Ser3366AsnfsTer4</t>
  </si>
  <si>
    <t>rs276174803</t>
  </si>
  <si>
    <t>[131464]</t>
  </si>
  <si>
    <t>NM_000059.3:c.10110G&gt;A</t>
  </si>
  <si>
    <t>NP_000050.2:p.Arg3370=</t>
  </si>
  <si>
    <t>rs28897762</t>
  </si>
  <si>
    <t>[65711]</t>
  </si>
  <si>
    <t>NM_000059.3:c.10197del</t>
  </si>
  <si>
    <t>NP_000050.2:p.Ser3400ValfsTer27</t>
  </si>
  <si>
    <t>NM_000059.3:c.10234A&gt;G</t>
  </si>
  <si>
    <t>NP_000050.2:p.Ile3412Val</t>
  </si>
  <si>
    <t>rs1801426</t>
  </si>
  <si>
    <t>[49979]</t>
  </si>
  <si>
    <t>RB1</t>
  </si>
  <si>
    <t>NM_000321.2:c.-134G&gt;T</t>
  </si>
  <si>
    <t>rs760717060</t>
  </si>
  <si>
    <t>NM_000321.2:c.264+75T&gt;C</t>
  </si>
  <si>
    <t>[2/26]</t>
  </si>
  <si>
    <t>rs3092865</t>
  </si>
  <si>
    <t>NM_000321.2:c.265-52C&gt;T</t>
  </si>
  <si>
    <t>NM_000321.2:c.380+10C&gt;G</t>
  </si>
  <si>
    <t>[3/26]</t>
  </si>
  <si>
    <t>rs187110786</t>
  </si>
  <si>
    <t>[98751]</t>
  </si>
  <si>
    <t>NM_000321.2:c.380+37A&gt;G</t>
  </si>
  <si>
    <t>rs118072861</t>
  </si>
  <si>
    <t>NM_000321.2:c.380+45C&gt;T</t>
  </si>
  <si>
    <t>rs520342</t>
  </si>
  <si>
    <t>[254853]</t>
  </si>
  <si>
    <t>NM_000321.2:c.380+92A&gt;T</t>
  </si>
  <si>
    <t>NM_000321.2:c.380+113A&gt;G</t>
  </si>
  <si>
    <t>NM_000321.2:c.381-152A&gt;G</t>
  </si>
  <si>
    <t>rs3092899</t>
  </si>
  <si>
    <t>NM_000321.2:c.411A&gt;T</t>
  </si>
  <si>
    <t>NP_000312.2:p.Glu137Asp</t>
  </si>
  <si>
    <t>[4/27]</t>
  </si>
  <si>
    <t>rs3092902</t>
  </si>
  <si>
    <t>[50123]</t>
  </si>
  <si>
    <t>NM_000321.2:c.500+23T&gt;G</t>
  </si>
  <si>
    <t>rs198617</t>
  </si>
  <si>
    <t>[254854]</t>
  </si>
  <si>
    <t>NM_000321.2:c.501-77A&gt;G</t>
  </si>
  <si>
    <t>rs198616</t>
  </si>
  <si>
    <t>NM_000321.2:c.539+43A&gt;G</t>
  </si>
  <si>
    <t>[5/26]</t>
  </si>
  <si>
    <t>rs376032950</t>
  </si>
  <si>
    <t>NM_000321.2:c.540-23dup</t>
  </si>
  <si>
    <t>rs3092860</t>
  </si>
  <si>
    <t>NM_000321.2:c.607+35C&gt;A</t>
  </si>
  <si>
    <t>NM_000321.2:c.718+26T&gt;C</t>
  </si>
  <si>
    <t>rs3092867</t>
  </si>
  <si>
    <t>NM_000321.2:c.861+16G&gt;T</t>
  </si>
  <si>
    <t>rs756590822</t>
  </si>
  <si>
    <t>NM_000321.2:c.892C&gt;A</t>
  </si>
  <si>
    <t>NP_000312.2:p.Pro298Thr</t>
  </si>
  <si>
    <t>[9/27]</t>
  </si>
  <si>
    <t>NM_000321.2:c.920C&gt;T</t>
  </si>
  <si>
    <t>NP_000312.2:p.Thr307Ile</t>
  </si>
  <si>
    <t>rs183898408</t>
  </si>
  <si>
    <t>[138864]</t>
  </si>
  <si>
    <t>NM_000321.2:c.929G&gt;A</t>
  </si>
  <si>
    <t>NP_000312.2:p.Gly310Glu</t>
  </si>
  <si>
    <t>rs200844292</t>
  </si>
  <si>
    <t>[241748]</t>
  </si>
  <si>
    <t>NM_000321.2:c.941T&gt;A</t>
  </si>
  <si>
    <t>NP_000312.2:p.Val314Asp</t>
  </si>
  <si>
    <t>rs780006952</t>
  </si>
  <si>
    <t>NM_000321.2:c.1127+17T&gt;C</t>
  </si>
  <si>
    <t>[11/26]</t>
  </si>
  <si>
    <t>rs1183838675</t>
  </si>
  <si>
    <t>NM_000321.2:c.1127+74C&gt;T</t>
  </si>
  <si>
    <t>rs3092888</t>
  </si>
  <si>
    <t>NM_000321.2:c.1128-17A&gt;G</t>
  </si>
  <si>
    <t>rs1212021522</t>
  </si>
  <si>
    <t>NM_000321.2:c.1140C&gt;T</t>
  </si>
  <si>
    <t>NP_000312.2:p.Asn380=</t>
  </si>
  <si>
    <t>rs117865557</t>
  </si>
  <si>
    <t>[336780]</t>
  </si>
  <si>
    <t>NM_000321.2:c.1169A&gt;G</t>
  </si>
  <si>
    <t>NP_000312.2:p.Asn390Ser</t>
  </si>
  <si>
    <t>NM_000321.2:c.1215+1G&gt;A</t>
  </si>
  <si>
    <t>splice_donor_variant</t>
  </si>
  <si>
    <t>rs587776783</t>
  </si>
  <si>
    <t>[132342]</t>
  </si>
  <si>
    <t>NM_000321.2:c.1216-126T&gt;G</t>
  </si>
  <si>
    <t>rs118039740</t>
  </si>
  <si>
    <t>NM_000321.2:c.1216-40C&gt;T</t>
  </si>
  <si>
    <t>rs376179180</t>
  </si>
  <si>
    <t>NM_000321.2:c.1333-29C&gt;T</t>
  </si>
  <si>
    <t>rs199735425</t>
  </si>
  <si>
    <t>NM_000321.2:c.1390-14A&gt;T</t>
  </si>
  <si>
    <t>rs9535023</t>
  </si>
  <si>
    <t>[178002]</t>
  </si>
  <si>
    <t>NM_000321.2:c.1422-38G&gt;C</t>
  </si>
  <si>
    <t>NM_000321.2:c.1464G&gt;A</t>
  </si>
  <si>
    <t>NP_000312.2:p.Ala488=</t>
  </si>
  <si>
    <t>[16/27]</t>
  </si>
  <si>
    <t>rs753520981</t>
  </si>
  <si>
    <t>[477011]</t>
  </si>
  <si>
    <t>NM_000321.2:c.1491A&gt;G</t>
  </si>
  <si>
    <t>NP_000312.2:p.Thr497=</t>
  </si>
  <si>
    <t>NM_000321.2:c.1498+73G&gt;A</t>
  </si>
  <si>
    <t>rs112189207</t>
  </si>
  <si>
    <t>NM_000321.2:c.1499-95T&gt;C</t>
  </si>
  <si>
    <t>rs536780741</t>
  </si>
  <si>
    <t>CA</t>
  </si>
  <si>
    <t>NM_000321.2:c.1499-57del</t>
  </si>
  <si>
    <t>rs565641211</t>
  </si>
  <si>
    <t>NM_000321.2:c.1707A&gt;G</t>
  </si>
  <si>
    <t>NP_000312.2:p.Leu569=</t>
  </si>
  <si>
    <t>rs3092895</t>
  </si>
  <si>
    <t>[328447]</t>
  </si>
  <si>
    <t>NM_000321.2:c.1814+126A&gt;T</t>
  </si>
  <si>
    <t>[18/26]</t>
  </si>
  <si>
    <t>NM_000321.2:c.1861C&gt;T</t>
  </si>
  <si>
    <t>NP_000312.2:p.Arg621Cys</t>
  </si>
  <si>
    <t>rs367578442</t>
  </si>
  <si>
    <t>[399541]</t>
  </si>
  <si>
    <t>[19/26]</t>
  </si>
  <si>
    <t>NM_000321.2:c.1961-77G&gt;A</t>
  </si>
  <si>
    <t>rs198580</t>
  </si>
  <si>
    <t>NM_000321.2:c.1961-12T&gt;C</t>
  </si>
  <si>
    <t>rs201697122</t>
  </si>
  <si>
    <t>[241757]</t>
  </si>
  <si>
    <t>NM_000321.2:c.1966C&gt;T</t>
  </si>
  <si>
    <t>NP_000312.2:p.Arg656Trp</t>
  </si>
  <si>
    <t>rs142509759</t>
  </si>
  <si>
    <t>[50122]</t>
  </si>
  <si>
    <t>NM_000321.2:c.2106+9del</t>
  </si>
  <si>
    <t>rs768319427</t>
  </si>
  <si>
    <t>NM_000321.2:c.2406G&gt;C</t>
  </si>
  <si>
    <t>NP_000312.2:p.Gly802=</t>
  </si>
  <si>
    <t>[23/27]</t>
  </si>
  <si>
    <t>rs866638680</t>
  </si>
  <si>
    <t>NM_000321.2:c.2490-86A&gt;G</t>
  </si>
  <si>
    <t>[23/26]</t>
  </si>
  <si>
    <t>NM_000321.2:c.2490-45A&gt;G</t>
  </si>
  <si>
    <t>rs4151610</t>
  </si>
  <si>
    <t>NM_000321.2:c.2490-43A&gt;G</t>
  </si>
  <si>
    <t>rs113494949</t>
  </si>
  <si>
    <t>NM_000321.2:c.2521-11G&gt;A</t>
  </si>
  <si>
    <t>rs4151624</t>
  </si>
  <si>
    <t>[319919]</t>
  </si>
  <si>
    <t>NM_000321.2:c.2663+33C&gt;T</t>
  </si>
  <si>
    <t>rs3020646</t>
  </si>
  <si>
    <t>[254858]</t>
  </si>
  <si>
    <t>NM_000321.2:c.2664-10T&gt;A</t>
  </si>
  <si>
    <t>rs3092904</t>
  </si>
  <si>
    <t>[98750]</t>
  </si>
  <si>
    <t>NM_000321.2:c.2774A&gt;G</t>
  </si>
  <si>
    <t>NP_000312.2:p.Lys925Arg</t>
  </si>
  <si>
    <t>rs750946437</t>
  </si>
  <si>
    <t>PALB2</t>
  </si>
  <si>
    <t>NM_024675.3:c.3495G&gt;A</t>
  </si>
  <si>
    <t>NP_078951.2:p.Ser1165=</t>
  </si>
  <si>
    <t>[13/13]</t>
  </si>
  <si>
    <t>rs45439097</t>
  </si>
  <si>
    <t>[132255]</t>
  </si>
  <si>
    <t>NM_024675.3:c.3350+13A&gt;G</t>
  </si>
  <si>
    <t>[12/12]</t>
  </si>
  <si>
    <t>rs757337943</t>
  </si>
  <si>
    <t>NM_024675.3:c.3306C&gt;G</t>
  </si>
  <si>
    <t>NP_078951.2:p.Ser1102Arg</t>
  </si>
  <si>
    <t>[12/13]</t>
  </si>
  <si>
    <t>rs515726112</t>
  </si>
  <si>
    <t>[132241]</t>
  </si>
  <si>
    <t>NM_024675.3:c.3300T&gt;G</t>
  </si>
  <si>
    <t>NP_078951.2:p.Thr1100=</t>
  </si>
  <si>
    <t>rs45516100</t>
  </si>
  <si>
    <t>[132240]</t>
  </si>
  <si>
    <t>NM_024675.3:c.3114-51T&gt;A</t>
  </si>
  <si>
    <t>[10/12]</t>
  </si>
  <si>
    <t>rs249936</t>
  </si>
  <si>
    <t>[132224]</t>
  </si>
  <si>
    <t>afr,amr,eas,nfe</t>
  </si>
  <si>
    <t>NM_024675.3:c.2996+17T&gt;C</t>
  </si>
  <si>
    <t>[9/12]</t>
  </si>
  <si>
    <t>rs180177128</t>
  </si>
  <si>
    <t>[132211]</t>
  </si>
  <si>
    <t>NM_024675.3:c.2993G&gt;A</t>
  </si>
  <si>
    <t>NP_078951.2:p.Gly998Glu</t>
  </si>
  <si>
    <t>[9/13]</t>
  </si>
  <si>
    <t>rs45551636</t>
  </si>
  <si>
    <t>[132209]</t>
  </si>
  <si>
    <t>NM_024675.3:c.2816T&gt;G</t>
  </si>
  <si>
    <t>NP_078951.2:p.Leu939Trp</t>
  </si>
  <si>
    <t>[8/13]</t>
  </si>
  <si>
    <t>rs45478192</t>
  </si>
  <si>
    <t>[132193]</t>
  </si>
  <si>
    <t>NM_024675.3:c.2794G&gt;A</t>
  </si>
  <si>
    <t>NP_078951.2:p.Val932Met</t>
  </si>
  <si>
    <t>rs45624036</t>
  </si>
  <si>
    <t>[132192]</t>
  </si>
  <si>
    <t>NM_024675.3:c.2607C&gt;T</t>
  </si>
  <si>
    <t>NP_078951.2:p.Ser869=</t>
  </si>
  <si>
    <t>[7/13]</t>
  </si>
  <si>
    <t>rs45542234</t>
  </si>
  <si>
    <t>[139847]</t>
  </si>
  <si>
    <t>NM_024675.3:c.2590C&gt;T</t>
  </si>
  <si>
    <t>NP_078951.2:p.Pro864Ser</t>
  </si>
  <si>
    <t>rs45568339</t>
  </si>
  <si>
    <t>[132179]</t>
  </si>
  <si>
    <t>NM_024675.3:c.2587-101C&gt;G</t>
  </si>
  <si>
    <t>[6/12]</t>
  </si>
  <si>
    <t>rs113037118</t>
  </si>
  <si>
    <t>NM_024675.3:c.2586+81C&gt;T</t>
  </si>
  <si>
    <t>rs114710547</t>
  </si>
  <si>
    <t>[132174]</t>
  </si>
  <si>
    <t>NM_024675.3:c.2586+58C&gt;T</t>
  </si>
  <si>
    <t>rs249954</t>
  </si>
  <si>
    <t>[132173]</t>
  </si>
  <si>
    <t>NM_024675.3:c.2564T&gt;C</t>
  </si>
  <si>
    <t>NP_078951.2:p.Leu855Pro</t>
  </si>
  <si>
    <t>[6/13]</t>
  </si>
  <si>
    <t>rs774497779</t>
  </si>
  <si>
    <t>NM_024675.3:c.2273C&gt;T</t>
  </si>
  <si>
    <t>NP_078951.2:p.Pro758Leu</t>
  </si>
  <si>
    <t>[5/13]</t>
  </si>
  <si>
    <t>rs746117401</t>
  </si>
  <si>
    <t>[570178]</t>
  </si>
  <si>
    <t>NM_024675.3:c.2244A&gt;G</t>
  </si>
  <si>
    <t>NP_078951.2:p.Thr748=</t>
  </si>
  <si>
    <t>rs750048627</t>
  </si>
  <si>
    <t>[184205]</t>
  </si>
  <si>
    <t>NM_024675.3:c.2224T&gt;G</t>
  </si>
  <si>
    <t>NP_078951.2:p.Ser742Ala</t>
  </si>
  <si>
    <t>rs752682542</t>
  </si>
  <si>
    <t>NM_024675.3:c.2031T&gt;C</t>
  </si>
  <si>
    <t>NP_078951.2:p.Val677=</t>
  </si>
  <si>
    <t>rs864622756</t>
  </si>
  <si>
    <t>[222466]</t>
  </si>
  <si>
    <t>NM_024675.3:c.2014G&gt;C</t>
  </si>
  <si>
    <t>NP_078951.2:p.Glu672Gln</t>
  </si>
  <si>
    <t>rs45532440</t>
  </si>
  <si>
    <t>[132140]</t>
  </si>
  <si>
    <t>NM_024675.3:c.1935G&gt;A</t>
  </si>
  <si>
    <t>NP_078951.2:p.Glu645=</t>
  </si>
  <si>
    <t>rs141707455</t>
  </si>
  <si>
    <t>[132137]</t>
  </si>
  <si>
    <t>NM_024675.3:c.1773A&gt;G</t>
  </si>
  <si>
    <t>NP_078951.2:p.Pro591=</t>
  </si>
  <si>
    <t>TTCA</t>
  </si>
  <si>
    <t>NM_024675.3:c.1684+39_1684+41dup</t>
  </si>
  <si>
    <t>[4/12]</t>
  </si>
  <si>
    <t>rs1404267026</t>
  </si>
  <si>
    <t>NM_024675.3:c.1684+29A&gt;G</t>
  </si>
  <si>
    <t>rs74320059</t>
  </si>
  <si>
    <t>[132126]</t>
  </si>
  <si>
    <t>NM_024675.3:c.1676A&gt;G</t>
  </si>
  <si>
    <t>NP_078951.2:p.Gln559Arg</t>
  </si>
  <si>
    <t>[4/13]</t>
  </si>
  <si>
    <t>rs152451</t>
  </si>
  <si>
    <t>[132123]</t>
  </si>
  <si>
    <t>NM_024675.3:c.1572A&gt;G</t>
  </si>
  <si>
    <t>NP_078951.2:p.Ser524=</t>
  </si>
  <si>
    <t>rs45472400</t>
  </si>
  <si>
    <t>[132118]</t>
  </si>
  <si>
    <t>NM_024675.3:c.1557C&gt;T</t>
  </si>
  <si>
    <t>NP_078951.2:p.Ala519=</t>
  </si>
  <si>
    <t>rs752349785</t>
  </si>
  <si>
    <t>[389272]</t>
  </si>
  <si>
    <t>NM_024675.3:c.1544A&gt;G</t>
  </si>
  <si>
    <t>NP_078951.2:p.Lys515Arg</t>
  </si>
  <si>
    <t>rs515726072</t>
  </si>
  <si>
    <t>[132117]</t>
  </si>
  <si>
    <t>GTTTAAA</t>
  </si>
  <si>
    <t>NM_024675.3:c.1350_1355del</t>
  </si>
  <si>
    <t>NP_078951.2:p.Asn452_Leu453del</t>
  </si>
  <si>
    <t>inframe_deletion</t>
  </si>
  <si>
    <t>rs755002948</t>
  </si>
  <si>
    <t>[389273]</t>
  </si>
  <si>
    <t>NM_024675.3:c.1194G&gt;A</t>
  </si>
  <si>
    <t>NP_078951.2:p.Val398=</t>
  </si>
  <si>
    <t>rs61755173</t>
  </si>
  <si>
    <t>[132102]</t>
  </si>
  <si>
    <t>NM_024675.3:c.1042C&gt;A</t>
  </si>
  <si>
    <t>NP_078951.2:p.Gln348Lys</t>
  </si>
  <si>
    <t>rs375699023</t>
  </si>
  <si>
    <t>[151302]</t>
  </si>
  <si>
    <t>NM_024675.3:c.1034T&gt;C</t>
  </si>
  <si>
    <t>NP_078951.2:p.Leu345Ser</t>
  </si>
  <si>
    <t>rs781757934</t>
  </si>
  <si>
    <t>NM_024675.3:c.1010T&gt;C</t>
  </si>
  <si>
    <t>NP_078951.2:p.Leu337Ser</t>
  </si>
  <si>
    <t>rs45494092</t>
  </si>
  <si>
    <t>[132092]</t>
  </si>
  <si>
    <t>NM_024675.3:c.926T&gt;C</t>
  </si>
  <si>
    <t>NP_078951.2:p.Ile309Thr</t>
  </si>
  <si>
    <t>NM_024675.3:c.925A&gt;G</t>
  </si>
  <si>
    <t>NP_078951.2:p.Ile309Val</t>
  </si>
  <si>
    <t>rs3809683</t>
  </si>
  <si>
    <t>[132290]</t>
  </si>
  <si>
    <t>NM_024675.3:c.870G&gt;A</t>
  </si>
  <si>
    <t>NP_078951.2:p.Glu290=</t>
  </si>
  <si>
    <t>rs761771287</t>
  </si>
  <si>
    <t>[235303]</t>
  </si>
  <si>
    <t>NM_024675.3:c.656A&gt;G</t>
  </si>
  <si>
    <t>NP_078951.2:p.Asp219Gly</t>
  </si>
  <si>
    <t>rs45594034</t>
  </si>
  <si>
    <t>[132273]</t>
  </si>
  <si>
    <t>NM_024675.3:c.629C&gt;T</t>
  </si>
  <si>
    <t>NP_078951.2:p.Pro210Leu</t>
  </si>
  <si>
    <t>rs57605939</t>
  </si>
  <si>
    <t>[132271]</t>
  </si>
  <si>
    <t>ATC</t>
  </si>
  <si>
    <t>NM_024675.3:c.509_510del</t>
  </si>
  <si>
    <t>NP_078951.2:p.Arg170IlefsTer14</t>
  </si>
  <si>
    <t>rs863224790</t>
  </si>
  <si>
    <t>NM_024675.3:c.267_269del</t>
  </si>
  <si>
    <t>NP_078951.2:p.Asp89del</t>
  </si>
  <si>
    <t>NM_024675.3:c.212-58A&gt;C</t>
  </si>
  <si>
    <t>[3/12]</t>
  </si>
  <si>
    <t>rs80291632</t>
  </si>
  <si>
    <t>[132145]</t>
  </si>
  <si>
    <t>NM_024675.3:c.211+24G&gt;A</t>
  </si>
  <si>
    <t>rs769849597</t>
  </si>
  <si>
    <t>NM_024675.3:c.49-61C&gt;T</t>
  </si>
  <si>
    <t>[1/12]</t>
  </si>
  <si>
    <t>NM_024675.3:c.48+43G&gt;T</t>
  </si>
  <si>
    <t>rs758587524</t>
  </si>
  <si>
    <t>NM_024675.3:c.48+29A&gt;G</t>
  </si>
  <si>
    <t>rs748522775</t>
  </si>
  <si>
    <t>NM_024675.3:c.-24T&gt;C</t>
  </si>
  <si>
    <t>[1/13]</t>
  </si>
  <si>
    <t>rs773924164</t>
  </si>
  <si>
    <t>NM_024675.3:c.-47G&gt;A</t>
  </si>
  <si>
    <t>rs8053188</t>
  </si>
  <si>
    <t>[132088]</t>
  </si>
  <si>
    <t>NM_024675.3:c.-109del</t>
  </si>
  <si>
    <t>rs180177140</t>
  </si>
  <si>
    <t>NM_024675.3:c.-158G&gt;C</t>
  </si>
  <si>
    <t>rs138200248</t>
  </si>
  <si>
    <t>[132081]</t>
  </si>
  <si>
    <t>CDH1</t>
  </si>
  <si>
    <t>rs16260</t>
  </si>
  <si>
    <t>[27286]</t>
  </si>
  <si>
    <t>rs34149581</t>
  </si>
  <si>
    <t>rs28372783</t>
  </si>
  <si>
    <t>rs34500817</t>
  </si>
  <si>
    <t>NM_004360.4:c.-54G&gt;C</t>
  </si>
  <si>
    <t>rs5030874</t>
  </si>
  <si>
    <t>[222492]</t>
  </si>
  <si>
    <t>NM_004360.4:c.48+6C&gt;T</t>
  </si>
  <si>
    <t>rs3743674</t>
  </si>
  <si>
    <t>[140395]</t>
  </si>
  <si>
    <t>CGCCCCAGCCCCGT</t>
  </si>
  <si>
    <t>NM_004360.4:c.48+62_48+63insCGTGCCCCAGCCC</t>
  </si>
  <si>
    <t>rs112070254</t>
  </si>
  <si>
    <t>AGCCCCGTGCCCCAGCCCTGC</t>
  </si>
  <si>
    <t>NM_004360.4:c.48+62_48+63insCGTGCCCCAGCCCTGCGCCC</t>
  </si>
  <si>
    <t>rs552723559</t>
  </si>
  <si>
    <t>NM_004360.4:c.160A&gt;G</t>
  </si>
  <si>
    <t>NP_004351.1:p.Arg54Gly</t>
  </si>
  <si>
    <t>rs587781329</t>
  </si>
  <si>
    <t>[150576]</t>
  </si>
  <si>
    <t>NM_004360.4:c.163+20G&gt;A</t>
  </si>
  <si>
    <t>rs1057520806</t>
  </si>
  <si>
    <t>[377655]</t>
  </si>
  <si>
    <t>NM_004360.4:c.164-50T&gt;A</t>
  </si>
  <si>
    <t>rs1442474337</t>
  </si>
  <si>
    <t>NM_004360.4:c.164-45T&gt;C</t>
  </si>
  <si>
    <t>rs189978842</t>
  </si>
  <si>
    <t>NM_004360.4:c.164T&gt;G</t>
  </si>
  <si>
    <t>NP_004351.1:p.Val55Gly</t>
  </si>
  <si>
    <t>rs587778174</t>
  </si>
  <si>
    <t>[136517]</t>
  </si>
  <si>
    <t>NM_004360.4:c.219C&gt;G</t>
  </si>
  <si>
    <t>NP_004351.1:p.Thr73=</t>
  </si>
  <si>
    <t>NM_004360.4:c.239A&gt;C</t>
  </si>
  <si>
    <t>NP_004351.1:p.Asp80Ala</t>
  </si>
  <si>
    <t>NM_004360.4:c.251C&gt;T</t>
  </si>
  <si>
    <t>NP_004351.1:p.Thr84Ile</t>
  </si>
  <si>
    <t>rs754388534</t>
  </si>
  <si>
    <t>[222498]</t>
  </si>
  <si>
    <t>NM_004360.4:c.345G&gt;A</t>
  </si>
  <si>
    <t>NP_004351.1:p.Thr115=</t>
  </si>
  <si>
    <t>rs1801023</t>
  </si>
  <si>
    <t>[136468]</t>
  </si>
  <si>
    <t>NM_004360.4:c.388-21C&gt;A</t>
  </si>
  <si>
    <t>rs769585694</t>
  </si>
  <si>
    <t>NM_004360.4:c.531+10G&gt;C</t>
  </si>
  <si>
    <t>rs33963999</t>
  </si>
  <si>
    <t>[136440]</t>
  </si>
  <si>
    <t>NM_004360.4:c.532-18C&gt;T</t>
  </si>
  <si>
    <t>rs200673941</t>
  </si>
  <si>
    <t>[133388]</t>
  </si>
  <si>
    <t>NM_004360.4:c.604G&gt;A</t>
  </si>
  <si>
    <t>NP_004351.1:p.Val202Ile</t>
  </si>
  <si>
    <t>rs546716073</t>
  </si>
  <si>
    <t>[137592]</t>
  </si>
  <si>
    <t>NM_004360.4:c.688-38T&gt;G</t>
  </si>
  <si>
    <t>rs1382547438</t>
  </si>
  <si>
    <t>NM_004360.4:c.832+24A&gt;C</t>
  </si>
  <si>
    <t>rs921160517</t>
  </si>
  <si>
    <t>NM_004360.4:c.892G&gt;A</t>
  </si>
  <si>
    <t>NP_004351.1:p.Ala298Thr</t>
  </si>
  <si>
    <t>rs142822590</t>
  </si>
  <si>
    <t>[50226]</t>
  </si>
  <si>
    <t>NM_004360.4:c.933C&gt;G</t>
  </si>
  <si>
    <t>NP_004351.1:p.Leu311=</t>
  </si>
  <si>
    <t>rs35539711</t>
  </si>
  <si>
    <t>[152347]</t>
  </si>
  <si>
    <t>NM_004360.4:c.1079C&gt;G</t>
  </si>
  <si>
    <t>NP_004351.1:p.Thr360Arg</t>
  </si>
  <si>
    <t>rs549579183</t>
  </si>
  <si>
    <t>NM_004360.4:c.1137+44T&gt;C</t>
  </si>
  <si>
    <t>NM_004360.4:c.1161C&gt;T</t>
  </si>
  <si>
    <t>NP_004351.1:p.Asn387=</t>
  </si>
  <si>
    <t>rs111266450</t>
  </si>
  <si>
    <t>[184377]</t>
  </si>
  <si>
    <t>NM_004360.4:c.1272C&gt;T</t>
  </si>
  <si>
    <t>NP_004351.1:p.Val424=</t>
  </si>
  <si>
    <t>rs61756284</t>
  </si>
  <si>
    <t>[140398]</t>
  </si>
  <si>
    <t>NM_004360.4:c.1320+45G&gt;C</t>
  </si>
  <si>
    <t>rs33950903</t>
  </si>
  <si>
    <t>NM_004360.4:c.1566-7del</t>
  </si>
  <si>
    <t>rs1216887221</t>
  </si>
  <si>
    <t>NM_004360.4:c.1680G&gt;A</t>
  </si>
  <si>
    <t>NP_004351.1:p.Thr560=</t>
  </si>
  <si>
    <t>rs35741240</t>
  </si>
  <si>
    <t>[184416]</t>
  </si>
  <si>
    <t>NM_004360.4:c.1680G&gt;C</t>
  </si>
  <si>
    <t>[140400]</t>
  </si>
  <si>
    <t>NM_004360.4:c.1689C&gt;T</t>
  </si>
  <si>
    <t>NP_004351.1:p.Ala563=</t>
  </si>
  <si>
    <t>rs587780786</t>
  </si>
  <si>
    <t>[139773]</t>
  </si>
  <si>
    <t>NM_004360.4:c.1711+47G&gt;A</t>
  </si>
  <si>
    <t>rs35667437</t>
  </si>
  <si>
    <t>NM_004360.4:c.1712-52G&gt;C</t>
  </si>
  <si>
    <t>rs34582129</t>
  </si>
  <si>
    <t>NM_004360.4:c.1744C&gt;T</t>
  </si>
  <si>
    <t>NP_004351.1:p.Leu582=</t>
  </si>
  <si>
    <t>rs1801025</t>
  </si>
  <si>
    <t>[140401]</t>
  </si>
  <si>
    <t>NM_004360.4:c.1774G&gt;A</t>
  </si>
  <si>
    <t>NP_004351.1:p.Ala592Thr</t>
  </si>
  <si>
    <t>rs35187787</t>
  </si>
  <si>
    <t>[50222]</t>
  </si>
  <si>
    <t>NM_004360.4:c.1893A&gt;T</t>
  </si>
  <si>
    <t>NP_004351.1:p.Thr631=</t>
  </si>
  <si>
    <t>rs786201452</t>
  </si>
  <si>
    <t>[235438]</t>
  </si>
  <si>
    <t>NM_004360.4:c.1896C&gt;T</t>
  </si>
  <si>
    <t>NP_004351.1:p.His632=</t>
  </si>
  <si>
    <t>rs33969373</t>
  </si>
  <si>
    <t>[151284]</t>
  </si>
  <si>
    <t>NM_004360.4:c.1937-25C&gt;A</t>
  </si>
  <si>
    <t>rs201760019</t>
  </si>
  <si>
    <t>NM_004360.4:c.1937-13T&gt;C</t>
  </si>
  <si>
    <t>rs2276330</t>
  </si>
  <si>
    <t>[150520]</t>
  </si>
  <si>
    <t>NM_004360.4:c.2076T&gt;C</t>
  </si>
  <si>
    <t>NP_004351.1:p.Ala692=</t>
  </si>
  <si>
    <t>rs1801552</t>
  </si>
  <si>
    <t>[152484]</t>
  </si>
  <si>
    <t>NM_004360.4:c.2164+17dup</t>
  </si>
  <si>
    <t>rs777904889</t>
  </si>
  <si>
    <t>NM_004360.4:c.2253C&gt;T</t>
  </si>
  <si>
    <t>NP_004351.1:p.Asn751=</t>
  </si>
  <si>
    <t>rs33964119</t>
  </si>
  <si>
    <t>[151859]</t>
  </si>
  <si>
    <t>NM_004360.4:c.2292C&gt;T</t>
  </si>
  <si>
    <t>NP_004351.1:p.Asp764=</t>
  </si>
  <si>
    <t>rs61747636</t>
  </si>
  <si>
    <t>[140402]</t>
  </si>
  <si>
    <t>NM_004360.4:c.2295+53G&gt;A</t>
  </si>
  <si>
    <t>rs199498992</t>
  </si>
  <si>
    <t>NM_004360.4:c.2348C&gt;T</t>
  </si>
  <si>
    <t>NP_004351.1:p.Thr783Ile</t>
  </si>
  <si>
    <t>[15/16]</t>
  </si>
  <si>
    <t>rs876658467</t>
  </si>
  <si>
    <t>[235464]</t>
  </si>
  <si>
    <t>NM_004360.4:c.2412C&gt;T</t>
  </si>
  <si>
    <t>NP_004351.1:p.Pro804=</t>
  </si>
  <si>
    <t>rs202075199</t>
  </si>
  <si>
    <t>[184464]</t>
  </si>
  <si>
    <t>NM_004360.4:c.2440-52A&gt;G</t>
  </si>
  <si>
    <t>rs754851643</t>
  </si>
  <si>
    <t>NM_004360.4:c.2440-6C&gt;G</t>
  </si>
  <si>
    <t>rs139757930</t>
  </si>
  <si>
    <t>[133383]</t>
  </si>
  <si>
    <t>NM_004360.4:c.2634C&gt;T</t>
  </si>
  <si>
    <t>NP_004351.1:p.Gly878=</t>
  </si>
  <si>
    <t>rs2229044</t>
  </si>
  <si>
    <t>[152346]</t>
  </si>
  <si>
    <t>NM_004360.4:c.2635G&gt;A</t>
  </si>
  <si>
    <t>NP_004351.1:p.Gly879Ser</t>
  </si>
  <si>
    <t>rs200911775</t>
  </si>
  <si>
    <t>[133385]</t>
  </si>
  <si>
    <t>NM_004360.4:c.*16C&gt;T</t>
  </si>
  <si>
    <t>rs769544370</t>
  </si>
  <si>
    <t>NM_004360.4:c.*54C&gt;T</t>
  </si>
  <si>
    <t>rs1801026</t>
  </si>
  <si>
    <t>[342198]</t>
  </si>
  <si>
    <t>rs889845298</t>
  </si>
  <si>
    <t>TP53</t>
  </si>
  <si>
    <t>downstream_gene_variant</t>
  </si>
  <si>
    <t>rs190492791</t>
  </si>
  <si>
    <t>rs74351250</t>
  </si>
  <si>
    <t>NM_000546.5:c.*28C&gt;T</t>
  </si>
  <si>
    <t>[11/11]</t>
  </si>
  <si>
    <t>NM_000546.5:c.1101-49C&gt;T</t>
  </si>
  <si>
    <t>rs17881850</t>
  </si>
  <si>
    <t>NM_000546.5:c.1101-73G&gt;C</t>
  </si>
  <si>
    <t>rs17883043</t>
  </si>
  <si>
    <t>NM_000546.5:c.1101-77C&gt;T</t>
  </si>
  <si>
    <t>rs778913915</t>
  </si>
  <si>
    <t>NM_000546.5:c.1100+30A&gt;T</t>
  </si>
  <si>
    <t>rs17880847</t>
  </si>
  <si>
    <t>NM_000546.5:c.1079G&gt;T</t>
  </si>
  <si>
    <t>NP_000537.3:p.Gly360Val</t>
  </si>
  <si>
    <t>[10/11]</t>
  </si>
  <si>
    <t>rs35993958</t>
  </si>
  <si>
    <t>[152266]</t>
  </si>
  <si>
    <t>NM_000546.5:c.993+352C&gt;T</t>
  </si>
  <si>
    <t>rs77697176</t>
  </si>
  <si>
    <t>NM_000546.5:c.993+349A&gt;C</t>
  </si>
  <si>
    <t>NM_000546.5:c.993+141G&gt;A</t>
  </si>
  <si>
    <t>rs371592265</t>
  </si>
  <si>
    <t>[225770]</t>
  </si>
  <si>
    <t>NM_000546.5:c.993+61G&gt;A</t>
  </si>
  <si>
    <t>rs769817504</t>
  </si>
  <si>
    <t>NM_000546.5:c.993+12T&gt;C</t>
  </si>
  <si>
    <t>rs1800899</t>
  </si>
  <si>
    <t>[99232]</t>
  </si>
  <si>
    <t>NM_000546.5:c.993G&gt;A</t>
  </si>
  <si>
    <t>NP_000537.3:p.Gln331=</t>
  </si>
  <si>
    <t>[9/11]</t>
  </si>
  <si>
    <t>rs11575996</t>
  </si>
  <si>
    <t>[420639]</t>
  </si>
  <si>
    <t>NM_000546.5:c.919+7A&gt;C</t>
  </si>
  <si>
    <t>rs199527475</t>
  </si>
  <si>
    <t>[378800]</t>
  </si>
  <si>
    <t>NM_000546.5:c.869G&gt;A</t>
  </si>
  <si>
    <t>NP_000537.3:p.Arg290His</t>
  </si>
  <si>
    <t>[8/11]</t>
  </si>
  <si>
    <t>rs55819519</t>
  </si>
  <si>
    <t>[133282]</t>
  </si>
  <si>
    <t>NM_000546.5:c.743G&gt;A</t>
  </si>
  <si>
    <t>NP_000537.3:p.Arg248Gln</t>
  </si>
  <si>
    <t>[7/11]</t>
  </si>
  <si>
    <t>rs11540652</t>
  </si>
  <si>
    <t>[27395]</t>
  </si>
  <si>
    <t>NM_000546.5:c.673-36G&gt;C</t>
  </si>
  <si>
    <t>[6/10]</t>
  </si>
  <si>
    <t>rs17880604</t>
  </si>
  <si>
    <t>[222739]</t>
  </si>
  <si>
    <t>NM_000546.5:c.672+62A&gt;G</t>
  </si>
  <si>
    <t>rs1625895</t>
  </si>
  <si>
    <t>[256462]</t>
  </si>
  <si>
    <t>NM_000546.5:c.672+48G&gt;A</t>
  </si>
  <si>
    <t>rs17884607</t>
  </si>
  <si>
    <t>NM_000546.5:c.672+34G&gt;C</t>
  </si>
  <si>
    <t>rs778894743</t>
  </si>
  <si>
    <t>NM_000546.5:c.672+31A&gt;G</t>
  </si>
  <si>
    <t>rs34949160</t>
  </si>
  <si>
    <t>[137159]</t>
  </si>
  <si>
    <t>NM_000546.5:c.639A&gt;G</t>
  </si>
  <si>
    <t>NP_000537.3:p.Arg213=</t>
  </si>
  <si>
    <t>[6/11]</t>
  </si>
  <si>
    <t>rs1800372</t>
  </si>
  <si>
    <t>[52760]</t>
  </si>
  <si>
    <t>NM_000546.5:c.586C&gt;T</t>
  </si>
  <si>
    <t>NP_000537.3:p.Arg196Ter</t>
  </si>
  <si>
    <t>rs397516435</t>
  </si>
  <si>
    <t>[52758]</t>
  </si>
  <si>
    <t>NM_000546.5:c.578A&gt;C</t>
  </si>
  <si>
    <t>NP_000537.3:p.His193Pro</t>
  </si>
  <si>
    <t>rs786201838</t>
  </si>
  <si>
    <t>[363491]</t>
  </si>
  <si>
    <t>NM_000546.5:c.509C&gt;T</t>
  </si>
  <si>
    <t>NP_000537.3:p.Thr170Met</t>
  </si>
  <si>
    <t>[5/11]</t>
  </si>
  <si>
    <t>rs779000871</t>
  </si>
  <si>
    <t>[185374]</t>
  </si>
  <si>
    <t>NM_000546.5:c.376-86T&gt;C</t>
  </si>
  <si>
    <t>rs113530090</t>
  </si>
  <si>
    <t>NM_000546.5:c.376-91G&gt;A</t>
  </si>
  <si>
    <t>rs2909430</t>
  </si>
  <si>
    <t>[433983]</t>
  </si>
  <si>
    <t>NM_000546.5:c.376-101A&gt;T</t>
  </si>
  <si>
    <t>rs145153611</t>
  </si>
  <si>
    <t>NM_000546.5:c.376-101A&gt;G</t>
  </si>
  <si>
    <t>NM_000546.5:c.376-117G&gt;A</t>
  </si>
  <si>
    <t>rs35850753</t>
  </si>
  <si>
    <t>NM_000546.5:c.376-125T&gt;C</t>
  </si>
  <si>
    <t>rs9895829</t>
  </si>
  <si>
    <t>NM_000546.5:c.338T&gt;C</t>
  </si>
  <si>
    <t>NP_000537.3:p.Phe113Ser</t>
  </si>
  <si>
    <t>[4/11]</t>
  </si>
  <si>
    <t>NM_000546.5:c.330del</t>
  </si>
  <si>
    <t>NP_000537.3:p.Leu111TrpfsTer12</t>
  </si>
  <si>
    <t>NM_000546.5:c.215C&gt;G</t>
  </si>
  <si>
    <t>NP_000537.3:p.Pro72Arg</t>
  </si>
  <si>
    <t>rs1042522</t>
  </si>
  <si>
    <t>[27390]</t>
  </si>
  <si>
    <t>NM_000546.5:c.139C&gt;T</t>
  </si>
  <si>
    <t>NP_000537.3:p.Pro47Ser</t>
  </si>
  <si>
    <t>rs1800371</t>
  </si>
  <si>
    <t>[52757]</t>
  </si>
  <si>
    <t>NM_000546.5:c.108G&gt;A</t>
  </si>
  <si>
    <t>NP_000537.3:p.Pro36=</t>
  </si>
  <si>
    <t>rs1800370</t>
  </si>
  <si>
    <t>[136456]</t>
  </si>
  <si>
    <t>NM_000546.5:c.97-29C&gt;A</t>
  </si>
  <si>
    <t>rs17883323</t>
  </si>
  <si>
    <t>[256464]</t>
  </si>
  <si>
    <t>CCCCCAGCCCTCCAGGT</t>
  </si>
  <si>
    <t>NM_000546.5:c.96+41_97-54del</t>
  </si>
  <si>
    <t>rs59758982</t>
  </si>
  <si>
    <t>[433984]</t>
  </si>
  <si>
    <t>NM_000546.5:c.74+38C&gt;G</t>
  </si>
  <si>
    <t>rs1642785</t>
  </si>
  <si>
    <t>[141394]</t>
  </si>
  <si>
    <t>NM_000546.5:c.6G&gt;A</t>
  </si>
  <si>
    <t>NP_000537.3:p.Glu2=</t>
  </si>
  <si>
    <t>[2/11]</t>
  </si>
  <si>
    <t>rs143458271</t>
  </si>
  <si>
    <t>[185426]</t>
  </si>
  <si>
    <t>NM_000546.5:c.-28-21T&gt;C</t>
  </si>
  <si>
    <t>NM_000546.5:c.-28-82G&gt;A</t>
  </si>
  <si>
    <t>rs978709958</t>
  </si>
  <si>
    <t>NM_000546.5:c.-29+75A&gt;G</t>
  </si>
  <si>
    <t>rs759135662</t>
  </si>
  <si>
    <t>NM_000546.5:c.-39C&gt;T</t>
  </si>
  <si>
    <t>[1/11]</t>
  </si>
  <si>
    <t>NM_000546.5:c.-89A&gt;G</t>
  </si>
  <si>
    <t>rs905894455</t>
  </si>
  <si>
    <t>NM_000546.5:c.-108T&gt;G</t>
  </si>
  <si>
    <t>NF1</t>
  </si>
  <si>
    <t>rs17879128</t>
  </si>
  <si>
    <t>rs535284365</t>
  </si>
  <si>
    <t>[1/57]</t>
  </si>
  <si>
    <t>NM_000267.3:c.-294T&gt;G</t>
  </si>
  <si>
    <t>NM_000267.3:c.-245C&gt;T</t>
  </si>
  <si>
    <t>rs1329426402</t>
  </si>
  <si>
    <t>NM_000267.3:c.78A&gt;T</t>
  </si>
  <si>
    <t>NP_000258.1:p.Gly26=</t>
  </si>
  <si>
    <t>[2/57]</t>
  </si>
  <si>
    <t>rs748018099</t>
  </si>
  <si>
    <t>NM_000267.3:c.168C&gt;T</t>
  </si>
  <si>
    <t>NP_000258.1:p.Ser56=</t>
  </si>
  <si>
    <t>rs17881168</t>
  </si>
  <si>
    <t>[184501]</t>
  </si>
  <si>
    <t>NM_000267.3:c.181A&gt;G</t>
  </si>
  <si>
    <t>NP_000258.1:p.Ile61Val</t>
  </si>
  <si>
    <t>rs754295034</t>
  </si>
  <si>
    <t>[467517]</t>
  </si>
  <si>
    <t>NM_000267.3:c.288+41G&gt;A</t>
  </si>
  <si>
    <t>[3/56]</t>
  </si>
  <si>
    <t>rs2952976</t>
  </si>
  <si>
    <t>[256114]</t>
  </si>
  <si>
    <t>NM_000267.3:c.528T&gt;A</t>
  </si>
  <si>
    <t>NP_000258.1:p.Asp176Glu</t>
  </si>
  <si>
    <t>[5/57]</t>
  </si>
  <si>
    <t>rs112306990</t>
  </si>
  <si>
    <t>[50112]</t>
  </si>
  <si>
    <t>NM_000267.3:c.655-37A&gt;C</t>
  </si>
  <si>
    <t>[6/56]</t>
  </si>
  <si>
    <t>rs375655707</t>
  </si>
  <si>
    <t>NM_000267.3:c.655-29T&gt;C</t>
  </si>
  <si>
    <t>rs182325576</t>
  </si>
  <si>
    <t>[256115]</t>
  </si>
  <si>
    <t>NM_000267.3:c.680A&gt;T</t>
  </si>
  <si>
    <t>NP_000258.1:p.Tyr227Phe</t>
  </si>
  <si>
    <t>[7/57]</t>
  </si>
  <si>
    <t>rs1555608742</t>
  </si>
  <si>
    <t>[478076]</t>
  </si>
  <si>
    <t>NM_000267.3:c.702G&gt;A</t>
  </si>
  <si>
    <t>NP_000258.1:p.Leu234=</t>
  </si>
  <si>
    <t>rs1801052</t>
  </si>
  <si>
    <t>[184518]</t>
  </si>
  <si>
    <t>NM_000267.3:c.731-35A&gt;G</t>
  </si>
  <si>
    <t>[7/56]</t>
  </si>
  <si>
    <t>rs745341550</t>
  </si>
  <si>
    <t>NM_000267.3:c.757G&gt;T</t>
  </si>
  <si>
    <t>NP_000258.1:p.Val253Leu</t>
  </si>
  <si>
    <t>[8/57]</t>
  </si>
  <si>
    <t>rs786203607</t>
  </si>
  <si>
    <t>[402346]</t>
  </si>
  <si>
    <t>NM_000267.3:c.846G&gt;A</t>
  </si>
  <si>
    <t>NP_000258.1:p.Gln282=</t>
  </si>
  <si>
    <t>rs138840528</t>
  </si>
  <si>
    <t>[184524]</t>
  </si>
  <si>
    <t>NM_000267.3:c.888+92A&gt;G</t>
  </si>
  <si>
    <t>[8/56]</t>
  </si>
  <si>
    <t>NM_000267.3:c.888+108C&gt;T</t>
  </si>
  <si>
    <t>rs2953000</t>
  </si>
  <si>
    <t>[552890]</t>
  </si>
  <si>
    <t>NM_000267.3:c.888+118G&gt;T</t>
  </si>
  <si>
    <t>rs2952999</t>
  </si>
  <si>
    <t>[552891]</t>
  </si>
  <si>
    <t>NM_000267.3:c.910C&gt;T</t>
  </si>
  <si>
    <t>NP_000258.1:p.Arg304Ter</t>
  </si>
  <si>
    <t>[9/57]</t>
  </si>
  <si>
    <t>rs786203950</t>
  </si>
  <si>
    <t>[184531]</t>
  </si>
  <si>
    <t>NM_000267.3:c.1185+48C&gt;T</t>
  </si>
  <si>
    <t>[10/56]</t>
  </si>
  <si>
    <t>NM_000267.3:c.1185+93C&gt;T</t>
  </si>
  <si>
    <t>rs558406034</t>
  </si>
  <si>
    <t>NM_000267.3:c.1260+37T&gt;A</t>
  </si>
  <si>
    <t>[11/56]</t>
  </si>
  <si>
    <t>rs766487210</t>
  </si>
  <si>
    <t>NM_000267.3:c.1260+59G&gt;A</t>
  </si>
  <si>
    <t>rs17885375</t>
  </si>
  <si>
    <t>[552898]</t>
  </si>
  <si>
    <t>NM_000267.3:c.1393-130A&gt;T</t>
  </si>
  <si>
    <t>[12/56]</t>
  </si>
  <si>
    <t>rs2905875</t>
  </si>
  <si>
    <t>[552904]</t>
  </si>
  <si>
    <t>NM_000267.3:c.1393-32T&gt;C</t>
  </si>
  <si>
    <t>rs2905876</t>
  </si>
  <si>
    <t>[256117]</t>
  </si>
  <si>
    <t>NM_000267.3:c.1466A&gt;G</t>
  </si>
  <si>
    <t>NP_000258.1:p.Tyr489Cys</t>
  </si>
  <si>
    <t>[13/57]</t>
  </si>
  <si>
    <t>rs137854557</t>
  </si>
  <si>
    <t>[15393]</t>
  </si>
  <si>
    <t>AT</t>
  </si>
  <si>
    <t>NM_000267.3:c.1528-29dup</t>
  </si>
  <si>
    <t>[13/56]</t>
  </si>
  <si>
    <t>rs1483270125</t>
  </si>
  <si>
    <t>NM_000267.3:c.1599C&gt;G</t>
  </si>
  <si>
    <t>NP_000258.1:p.Val533=</t>
  </si>
  <si>
    <t>[14/57]</t>
  </si>
  <si>
    <t>rs369458366</t>
  </si>
  <si>
    <t>[184553]</t>
  </si>
  <si>
    <t>NM_000267.3:c.1641+39T&gt;C</t>
  </si>
  <si>
    <t>[14/56]</t>
  </si>
  <si>
    <t>rs2905880</t>
  </si>
  <si>
    <t>[256120]</t>
  </si>
  <si>
    <t>NM_000267.3:c.1721+72C&gt;T</t>
  </si>
  <si>
    <t>[15/56]</t>
  </si>
  <si>
    <t>rs369651443</t>
  </si>
  <si>
    <t>NM_000267.3:c.1810T&gt;C</t>
  </si>
  <si>
    <t>NP_000258.1:p.Leu604=</t>
  </si>
  <si>
    <t>[16/57]</t>
  </si>
  <si>
    <t>rs142712751</t>
  </si>
  <si>
    <t>[184563]</t>
  </si>
  <si>
    <t>ATAAGG</t>
  </si>
  <si>
    <t>NM_000267.3:c.1845+1_1845+5del</t>
  </si>
  <si>
    <t>splice_donor_variant&amp;coding_sequence_variant</t>
  </si>
  <si>
    <t>NM_000267.3:c.1845+13A&gt;T</t>
  </si>
  <si>
    <t>[16/56]</t>
  </si>
  <si>
    <t>rs17885739</t>
  </si>
  <si>
    <t>[230760]</t>
  </si>
  <si>
    <t>NM_000267.3:c.1845+18T&gt;A</t>
  </si>
  <si>
    <t>NM_000267.3:c.1846-113T&gt;C</t>
  </si>
  <si>
    <t>NM_000267.3:c.1846-39C&gt;T</t>
  </si>
  <si>
    <t>rs17885830</t>
  </si>
  <si>
    <t>[256121]</t>
  </si>
  <si>
    <t>NM_000267.3:c.1877T&gt;C</t>
  </si>
  <si>
    <t>NP_000258.1:p.Leu626Pro</t>
  </si>
  <si>
    <t>[17/57]</t>
  </si>
  <si>
    <t>rs752591958</t>
  </si>
  <si>
    <t>[568830]</t>
  </si>
  <si>
    <t>NM_000267.3:c.2034G&gt;A</t>
  </si>
  <si>
    <t>NP_000258.1:p.Pro678=</t>
  </si>
  <si>
    <t>[18/57]</t>
  </si>
  <si>
    <t>rs2285892</t>
  </si>
  <si>
    <t>[184580]</t>
  </si>
  <si>
    <t>NM_000267.3:c.2041C&gt;T</t>
  </si>
  <si>
    <t>NP_000258.1:p.Arg681Ter</t>
  </si>
  <si>
    <t>rs768638173</t>
  </si>
  <si>
    <t>[186247]</t>
  </si>
  <si>
    <t>NM_000267.3:c.2250A&gt;G</t>
  </si>
  <si>
    <t>NP_000258.1:p.Thr750=</t>
  </si>
  <si>
    <t>rs876659061</t>
  </si>
  <si>
    <t>[235587]</t>
  </si>
  <si>
    <t>NM_000267.3:c.2252-71G&gt;A</t>
  </si>
  <si>
    <t>[18/56]</t>
  </si>
  <si>
    <t>rs370616123</t>
  </si>
  <si>
    <t>NM_000267.3:c.2252-31A&gt;T</t>
  </si>
  <si>
    <t>rs141082540</t>
  </si>
  <si>
    <t>[213256]</t>
  </si>
  <si>
    <t>NM_000267.3:c.2331G&gt;A</t>
  </si>
  <si>
    <t>NP_000258.1:p.Trp777Ter</t>
  </si>
  <si>
    <t>[20/57]</t>
  </si>
  <si>
    <t>rs1555613983</t>
  </si>
  <si>
    <t>[433247]</t>
  </si>
  <si>
    <t>NM_000267.3:c.2409+80C&gt;T</t>
  </si>
  <si>
    <t>[20/56]</t>
  </si>
  <si>
    <t>rs1374491104</t>
  </si>
  <si>
    <t>NM_000267.3:c.2410-72A&gt;G</t>
  </si>
  <si>
    <t>rs777315699</t>
  </si>
  <si>
    <t>NM_000267.3:c.2410-27T&gt;C</t>
  </si>
  <si>
    <t>rs375016173</t>
  </si>
  <si>
    <t>NM_000267.3:c.2544G&gt;A</t>
  </si>
  <si>
    <t>NP_000258.1:p.Gly848=</t>
  </si>
  <si>
    <t>[21/57]</t>
  </si>
  <si>
    <t>rs17883704</t>
  </si>
  <si>
    <t>[184600]</t>
  </si>
  <si>
    <t>NM_000267.3:c.2712T&gt;C</t>
  </si>
  <si>
    <t>NP_000258.1:p.Cys904=</t>
  </si>
  <si>
    <t>rs372963561</t>
  </si>
  <si>
    <t>[184609]</t>
  </si>
  <si>
    <t>NM_000267.3:c.2851-16T&gt;C</t>
  </si>
  <si>
    <t>[21/56]</t>
  </si>
  <si>
    <t>rs17880825</t>
  </si>
  <si>
    <t>[256124]</t>
  </si>
  <si>
    <t>NM_000267.3:c.2991-135C&gt;T</t>
  </si>
  <si>
    <t>[22/56]</t>
  </si>
  <si>
    <t>rs527885230</t>
  </si>
  <si>
    <t>NM_000267.3:c.2991-97T&gt;C</t>
  </si>
  <si>
    <t>rs17886161</t>
  </si>
  <si>
    <t>[552934]</t>
  </si>
  <si>
    <t>NM_000267.3:c.2991-2A&gt;G</t>
  </si>
  <si>
    <t>NM_000267.3:c.3113+66A&gt;G</t>
  </si>
  <si>
    <t>[23/56]</t>
  </si>
  <si>
    <t>rs535609733</t>
  </si>
  <si>
    <t>NM_000267.3:c.3114-119C&gt;A</t>
  </si>
  <si>
    <t>NM_000267.3:c.3114-96A&gt;T</t>
  </si>
  <si>
    <t>rs17881095</t>
  </si>
  <si>
    <t>NM_000267.3:c.3114-70C&gt;T</t>
  </si>
  <si>
    <t>NM_000267.3:c.3315-32A&gt;G</t>
  </si>
  <si>
    <t>[25/56]</t>
  </si>
  <si>
    <t>TACTC</t>
  </si>
  <si>
    <t>NM_000267.3:c.3457_3460del</t>
  </si>
  <si>
    <t>NP_000258.1:p.Leu1153MetfsTer4</t>
  </si>
  <si>
    <t>[26/57]</t>
  </si>
  <si>
    <t>NM_000267.3:c.3468C&gt;T</t>
  </si>
  <si>
    <t>NP_000258.1:p.Asn1156=</t>
  </si>
  <si>
    <t>rs147955381</t>
  </si>
  <si>
    <t>[184627]</t>
  </si>
  <si>
    <t>NM_000267.3:c.3496+33C&gt;A</t>
  </si>
  <si>
    <t>[26/56]</t>
  </si>
  <si>
    <t>rs2066736</t>
  </si>
  <si>
    <t>[256126]</t>
  </si>
  <si>
    <t>NM_000267.3:c.3497-35A&gt;G</t>
  </si>
  <si>
    <t>rs761407873</t>
  </si>
  <si>
    <t>NM_000267.3:c.3686A&gt;G</t>
  </si>
  <si>
    <t>NP_000258.1:p.Asn1229Ser</t>
  </si>
  <si>
    <t>[27/57]</t>
  </si>
  <si>
    <t>rs140523180</t>
  </si>
  <si>
    <t>[184633]</t>
  </si>
  <si>
    <t>NM_000267.3:c.3708+10T&gt;C</t>
  </si>
  <si>
    <t>[27/56]</t>
  </si>
  <si>
    <t>rs757762958</t>
  </si>
  <si>
    <t>NM_000267.3:c.3867C&gt;T</t>
  </si>
  <si>
    <t>NP_000258.1:p.Phe1289=</t>
  </si>
  <si>
    <t>[28/57]</t>
  </si>
  <si>
    <t>rs138186428</t>
  </si>
  <si>
    <t>[184643]</t>
  </si>
  <si>
    <t>NM_000267.3:c.3871-41T&gt;C</t>
  </si>
  <si>
    <t>[28/56]</t>
  </si>
  <si>
    <t>rs780730456</t>
  </si>
  <si>
    <t>NM_000267.3:c.3975-81T&gt;C</t>
  </si>
  <si>
    <t>[29/56]</t>
  </si>
  <si>
    <t>rs1057013509</t>
  </si>
  <si>
    <t>NM_000267.3:c.3975-80A&gt;T</t>
  </si>
  <si>
    <t>rs374770594</t>
  </si>
  <si>
    <t>NM_000267.3:c.4084C&gt;T</t>
  </si>
  <si>
    <t>NP_000258.1:p.Arg1362Ter</t>
  </si>
  <si>
    <t>[30/57]</t>
  </si>
  <si>
    <t>rs137854560</t>
  </si>
  <si>
    <t>[15383]</t>
  </si>
  <si>
    <t>NM_000267.3:c.4110+93G&gt;C</t>
  </si>
  <si>
    <t>[30/56]</t>
  </si>
  <si>
    <t>rs17883578</t>
  </si>
  <si>
    <t>CTTG</t>
  </si>
  <si>
    <t>NM_000267.3:c.4111-8_4111-6del</t>
  </si>
  <si>
    <t>NM_000267.3:c.4144G&gt;A</t>
  </si>
  <si>
    <t>NP_000258.1:p.Gly1382Ser</t>
  </si>
  <si>
    <t>[31/57]</t>
  </si>
  <si>
    <t>rs138227618</t>
  </si>
  <si>
    <t>[151425]</t>
  </si>
  <si>
    <t>NM_000267.3:c.4162A&gt;G</t>
  </si>
  <si>
    <t>NP_000258.1:p.Met1388Val</t>
  </si>
  <si>
    <t>rs1060500369</t>
  </si>
  <si>
    <t>[401777]</t>
  </si>
  <si>
    <t>TCTAG</t>
  </si>
  <si>
    <t>NM_000267.3:c.4269+22_4269+25del</t>
  </si>
  <si>
    <t>[31/56]</t>
  </si>
  <si>
    <t>rs1482009295</t>
  </si>
  <si>
    <t>NM_000267.3:c.4368-46G&gt;C</t>
  </si>
  <si>
    <t>[32/56]</t>
  </si>
  <si>
    <t>rs17881285</t>
  </si>
  <si>
    <t>[256130]</t>
  </si>
  <si>
    <t>NM_000267.3:c.4514+11C&gt;G</t>
  </si>
  <si>
    <t>[33/56]</t>
  </si>
  <si>
    <t>rs190614908</t>
  </si>
  <si>
    <t>[230762]</t>
  </si>
  <si>
    <t>NM_000267.3:c.4514+67G&gt;T</t>
  </si>
  <si>
    <t>rs368297134</t>
  </si>
  <si>
    <t>NM_000267.3:c.4515-39A&gt;G</t>
  </si>
  <si>
    <t>rs8072417</t>
  </si>
  <si>
    <t>[256132]</t>
  </si>
  <si>
    <t>NM_000267.3:c.4866G&gt;A</t>
  </si>
  <si>
    <t>NP_000258.1:p.Val1622=</t>
  </si>
  <si>
    <t>[36/57]</t>
  </si>
  <si>
    <t>rs17880521</t>
  </si>
  <si>
    <t>[184676]</t>
  </si>
  <si>
    <t>NM_000267.3:c.5106A&gt;T</t>
  </si>
  <si>
    <t>NP_000258.1:p.Gln1702His</t>
  </si>
  <si>
    <t>rs864622372</t>
  </si>
  <si>
    <t>[235727]</t>
  </si>
  <si>
    <t>NM_000267.3:c.5172G&gt;A</t>
  </si>
  <si>
    <t>NP_000258.1:p.Lys1724=</t>
  </si>
  <si>
    <t>rs17887014</t>
  </si>
  <si>
    <t>[184685]</t>
  </si>
  <si>
    <t>NM_000267.3:c.5205+23T&gt;C</t>
  </si>
  <si>
    <t>[36/56]</t>
  </si>
  <si>
    <t>rs9894648</t>
  </si>
  <si>
    <t>[256134]</t>
  </si>
  <si>
    <t>NM_000267.3:c.5205+27C&gt;T</t>
  </si>
  <si>
    <t>rs747219759</t>
  </si>
  <si>
    <t>NM_000267.3:c.5546+19T&gt;A</t>
  </si>
  <si>
    <t>[37/56]</t>
  </si>
  <si>
    <t>rs2285894</t>
  </si>
  <si>
    <t>[256135]</t>
  </si>
  <si>
    <t>NM_000267.3:c.5547-74G&gt;A</t>
  </si>
  <si>
    <t>NM_000267.3:c.5749+27C&gt;G</t>
  </si>
  <si>
    <t>[38/56]</t>
  </si>
  <si>
    <t>rs1375170911</t>
  </si>
  <si>
    <t>NM_000267.3:c.5944-57A&gt;C</t>
  </si>
  <si>
    <t>[39/56]</t>
  </si>
  <si>
    <t>rs571825747</t>
  </si>
  <si>
    <t>NM_000267.3:c.5970A&gt;G</t>
  </si>
  <si>
    <t>NP_000258.1:p.Leu1990=</t>
  </si>
  <si>
    <t>[40/57]</t>
  </si>
  <si>
    <t>rs147995863</t>
  </si>
  <si>
    <t>[184710]</t>
  </si>
  <si>
    <t>NM_000267.3:c.6084+8C&gt;G</t>
  </si>
  <si>
    <t>[40/56]</t>
  </si>
  <si>
    <t>rs182709912</t>
  </si>
  <si>
    <t>[213289]</t>
  </si>
  <si>
    <t>NM_000267.3:c.6108A&gt;T</t>
  </si>
  <si>
    <t>NP_000258.1:p.Ile2036=</t>
  </si>
  <si>
    <t>[41/57]</t>
  </si>
  <si>
    <t>rs140733963</t>
  </si>
  <si>
    <t>[184711]</t>
  </si>
  <si>
    <t>NM_000267.3:c.6561T&gt;C</t>
  </si>
  <si>
    <t>NP_000258.1:p.Ala2187=</t>
  </si>
  <si>
    <t>[42/57]</t>
  </si>
  <si>
    <t>rs746061888</t>
  </si>
  <si>
    <t>[184726]</t>
  </si>
  <si>
    <t>NM_000267.3:c.6579+45T&gt;A</t>
  </si>
  <si>
    <t>[42/56]</t>
  </si>
  <si>
    <t>rs17883614</t>
  </si>
  <si>
    <t>[256137]</t>
  </si>
  <si>
    <t>CACTT</t>
  </si>
  <si>
    <t>NM_000267.3:c.6580-117_6580-114del</t>
  </si>
  <si>
    <t>rs17882425</t>
  </si>
  <si>
    <t>NM_000267.3:c.6601A&gt;G</t>
  </si>
  <si>
    <t>NP_000258.1:p.Thr2201Ala</t>
  </si>
  <si>
    <t>[43/57]</t>
  </si>
  <si>
    <t>rs745945481</t>
  </si>
  <si>
    <t>[184729]</t>
  </si>
  <si>
    <t>NM_000267.3:c.7000-80A&gt;G</t>
  </si>
  <si>
    <t>[46/56]</t>
  </si>
  <si>
    <t>rs17884566</t>
  </si>
  <si>
    <t>NM_000267.3:c.7126+37C&gt;G</t>
  </si>
  <si>
    <t>[47/56]</t>
  </si>
  <si>
    <t>rs7405740</t>
  </si>
  <si>
    <t>[256140]</t>
  </si>
  <si>
    <t>NM_000267.3:c.7126+63A&gt;G</t>
  </si>
  <si>
    <t>CTTGT</t>
  </si>
  <si>
    <t>NM_000267.3:c.7127-11_7127-8dup</t>
  </si>
  <si>
    <t>rs746989970</t>
  </si>
  <si>
    <t>CTTGTTTGTTTGT</t>
  </si>
  <si>
    <t>NM_000267.3:c.7127-19_7127-8del</t>
  </si>
  <si>
    <t>TAAAC</t>
  </si>
  <si>
    <t>NM_000267.3:c.7258+19_7258+22del</t>
  </si>
  <si>
    <t>[48/56]</t>
  </si>
  <si>
    <t>rs528866152</t>
  </si>
  <si>
    <t>NM_000267.3:c.7259-17C&gt;T</t>
  </si>
  <si>
    <t>rs17884859</t>
  </si>
  <si>
    <t>[222632]</t>
  </si>
  <si>
    <t>NM_000267.3:c.7259-14C&gt;T</t>
  </si>
  <si>
    <t>rs377244887</t>
  </si>
  <si>
    <t>NM_000267.3:c.7395-29G&gt;A</t>
  </si>
  <si>
    <t>[49/56]</t>
  </si>
  <si>
    <t>rs964288</t>
  </si>
  <si>
    <t>[256143]</t>
  </si>
  <si>
    <t>NM_000267.3:c.7521A&gt;G</t>
  </si>
  <si>
    <t>NP_000258.1:p.Gln2507=</t>
  </si>
  <si>
    <t>[50/57]</t>
  </si>
  <si>
    <t>rs55865524</t>
  </si>
  <si>
    <t>[184764]</t>
  </si>
  <si>
    <t>NM_000267.3:c.7532C&gt;T</t>
  </si>
  <si>
    <t>NP_000258.1:p.Ala2511Val</t>
  </si>
  <si>
    <t>rs148154172</t>
  </si>
  <si>
    <t>[50117]</t>
  </si>
  <si>
    <t>NM_000267.3:c.7806+22G&gt;A</t>
  </si>
  <si>
    <t>[52/56]</t>
  </si>
  <si>
    <t>rs201586121</t>
  </si>
  <si>
    <t>NM_000267.3:c.7807-53A&gt;T</t>
  </si>
  <si>
    <t>rs780198288</t>
  </si>
  <si>
    <t>NM_000267.3:c.8050+20G&gt;A</t>
  </si>
  <si>
    <t>[54/56]</t>
  </si>
  <si>
    <t>rs55747230</t>
  </si>
  <si>
    <t>[256146]</t>
  </si>
  <si>
    <t>NM_000267.3:c.8051-82A&gt;G</t>
  </si>
  <si>
    <t>rs34513299</t>
  </si>
  <si>
    <t>NM_000267.3:c.8097+55T&gt;C</t>
  </si>
  <si>
    <t>[55/56]</t>
  </si>
  <si>
    <t>rs143138479</t>
  </si>
  <si>
    <t>NM_000267.3:c.8388C&gt;T</t>
  </si>
  <si>
    <t>NP_000258.1:p.Ser2796=</t>
  </si>
  <si>
    <t>[57/57]</t>
  </si>
  <si>
    <t>rs547090599</t>
  </si>
  <si>
    <t>[184790]</t>
  </si>
  <si>
    <t>BRCA1</t>
  </si>
  <si>
    <t>NM_007294.3:c.5468-10C&gt;A</t>
  </si>
  <si>
    <t>[22/22]</t>
  </si>
  <si>
    <t>rs8176316</t>
  </si>
  <si>
    <t>[70256]</t>
  </si>
  <si>
    <t>NM_007294.3:c.5467+21dup</t>
  </si>
  <si>
    <t>rs779046757</t>
  </si>
  <si>
    <t>NM_007294.3:c.5346G&gt;A</t>
  </si>
  <si>
    <t>NP_009225.1:p.Trp1782Ter</t>
  </si>
  <si>
    <t>rs80357284</t>
  </si>
  <si>
    <t>[46214]</t>
  </si>
  <si>
    <t>NM_007294.3:c.5332+822G&gt;A</t>
  </si>
  <si>
    <t>[20/22]</t>
  </si>
  <si>
    <t>rs537975637</t>
  </si>
  <si>
    <t>NM_007294.3:c.5152+66G&gt;A</t>
  </si>
  <si>
    <t>[17/22]</t>
  </si>
  <si>
    <t>rs3092994</t>
  </si>
  <si>
    <t>[70095]</t>
  </si>
  <si>
    <t>NM_007294.3:c.5075-53C&gt;T</t>
  </si>
  <si>
    <t>[16/22]</t>
  </si>
  <si>
    <t>rs8176258</t>
  </si>
  <si>
    <t>[131298]</t>
  </si>
  <si>
    <t>NM_007294.3:c.4956G&gt;A</t>
  </si>
  <si>
    <t>NP_009225.1:p.Met1652Ile</t>
  </si>
  <si>
    <t>rs1799967</t>
  </si>
  <si>
    <t>[50269]</t>
  </si>
  <si>
    <t>NM_007294.3:c.4935G&gt;C</t>
  </si>
  <si>
    <t>NP_009225.1:p.Arg1645Ser</t>
  </si>
  <si>
    <t>rs80357373</t>
  </si>
  <si>
    <t>[69988]</t>
  </si>
  <si>
    <t>NM_007294.3:c.4883T&gt;C</t>
  </si>
  <si>
    <t>NP_009225.1:p.Met1628Thr</t>
  </si>
  <si>
    <t>rs4986854</t>
  </si>
  <si>
    <t>[50267]</t>
  </si>
  <si>
    <t>NM_007294.3:c.4837A&gt;G</t>
  </si>
  <si>
    <t>NP_009225.1:p.Ser1613Gly</t>
  </si>
  <si>
    <t>rs1799966</t>
  </si>
  <si>
    <t>[50266]</t>
  </si>
  <si>
    <t>NM_007294.3:c.4812A&gt;G</t>
  </si>
  <si>
    <t>NP_009225.1:p.Gln1604=</t>
  </si>
  <si>
    <t>rs28897693</t>
  </si>
  <si>
    <t>[69960]</t>
  </si>
  <si>
    <t>NM_007294.3:c.4535G&gt;T</t>
  </si>
  <si>
    <t>NP_009225.1:p.Ser1512Ile</t>
  </si>
  <si>
    <t>rs1800744</t>
  </si>
  <si>
    <t>[50265]</t>
  </si>
  <si>
    <t>NM_007294.3:c.4358-2840T&gt;C</t>
  </si>
  <si>
    <t>[12/22]</t>
  </si>
  <si>
    <t>rs960628962</t>
  </si>
  <si>
    <t>CC</t>
  </si>
  <si>
    <t>NM_007294.3:c.4358-2859_4358-2858delinsAT</t>
  </si>
  <si>
    <t>NM_007294.3:c.4308T&gt;C</t>
  </si>
  <si>
    <t>NP_009225.1:p.Ser1436=</t>
  </si>
  <si>
    <t>rs1060915</t>
  </si>
  <si>
    <t>[131241]</t>
  </si>
  <si>
    <t>NM_007294.3:c.4245A&gt;G</t>
  </si>
  <si>
    <t>NP_009225.1:p.Glu1415=</t>
  </si>
  <si>
    <t>rs41293453</t>
  </si>
  <si>
    <t>[69818]</t>
  </si>
  <si>
    <t>NM_007294.3:c.4039A&gt;G</t>
  </si>
  <si>
    <t>NP_009225.1:p.Arg1347Gly</t>
  </si>
  <si>
    <t>rs28897689</t>
  </si>
  <si>
    <t>[50260]</t>
  </si>
  <si>
    <t>NM_007294.3:c.3902G&gt;A</t>
  </si>
  <si>
    <t>NP_009225.1:p.Ser1301Asn</t>
  </si>
  <si>
    <t>rs1057519496</t>
  </si>
  <si>
    <t>[362217]</t>
  </si>
  <si>
    <t>NM_007294.3:c.3748G&gt;A</t>
  </si>
  <si>
    <t>NP_009225.1:p.Glu1250Lys</t>
  </si>
  <si>
    <t>rs28897686</t>
  </si>
  <si>
    <t>[69654]</t>
  </si>
  <si>
    <t>NM_007294.3:c.3708T&gt;G</t>
  </si>
  <si>
    <t>NP_009225.1:p.Asn1236Lys</t>
  </si>
  <si>
    <t>rs28897687</t>
  </si>
  <si>
    <t>[69637]</t>
  </si>
  <si>
    <t>NM_007294.3:c.3640G&gt;A</t>
  </si>
  <si>
    <t>NP_009225.1:p.Glu1214Lys</t>
  </si>
  <si>
    <t>rs80356923</t>
  </si>
  <si>
    <t>[69615]</t>
  </si>
  <si>
    <t>NM_007294.3:c.3548A&gt;G</t>
  </si>
  <si>
    <t>NP_009225.1:p.Lys1183Arg</t>
  </si>
  <si>
    <t>rs16942</t>
  </si>
  <si>
    <t>[50257]</t>
  </si>
  <si>
    <t>NM_007294.3:c.3518G&gt;A</t>
  </si>
  <si>
    <t>NP_009225.1:p.Ser1173Asn</t>
  </si>
  <si>
    <t>rs746949187</t>
  </si>
  <si>
    <t>[242784]</t>
  </si>
  <si>
    <t>NM_007294.3:c.3454G&gt;A</t>
  </si>
  <si>
    <t>NP_009225.1:p.Asp1152Asn</t>
  </si>
  <si>
    <t>rs80357175</t>
  </si>
  <si>
    <t>[69557]</t>
  </si>
  <si>
    <t>NM_007294.3:c.3422A&gt;G</t>
  </si>
  <si>
    <t>NP_009225.1:p.His1141Arg</t>
  </si>
  <si>
    <t>NM_007294.3:c.3418A&gt;G</t>
  </si>
  <si>
    <t>NP_009225.1:p.Ser1140Gly</t>
  </si>
  <si>
    <t>rs2227945</t>
  </si>
  <si>
    <t>[50256]</t>
  </si>
  <si>
    <t>NM_007294.3:c.3327A&gt;C</t>
  </si>
  <si>
    <t>NP_009225.1:p.Lys1109Asn</t>
  </si>
  <si>
    <t>rs41293449</t>
  </si>
  <si>
    <t>[46078]</t>
  </si>
  <si>
    <t>NM_007294.3:c.3119G&gt;A</t>
  </si>
  <si>
    <t>NP_009225.1:p.Ser1040Asn</t>
  </si>
  <si>
    <t>rs4986852</t>
  </si>
  <si>
    <t>[32709]</t>
  </si>
  <si>
    <t>NM_007294.3:c.3113A&gt;G</t>
  </si>
  <si>
    <t>NP_009225.1:p.Glu1038Gly</t>
  </si>
  <si>
    <t>rs16941</t>
  </si>
  <si>
    <t>[50254]</t>
  </si>
  <si>
    <t>NM_007294.3:c.3041T&gt;A</t>
  </si>
  <si>
    <t>NP_009225.1:p.Met1014Lys</t>
  </si>
  <si>
    <t>rs80357020</t>
  </si>
  <si>
    <t>[69428]</t>
  </si>
  <si>
    <t>NM_007294.3:c.2612C&gt;T</t>
  </si>
  <si>
    <t>NP_009225.1:p.Pro871Leu</t>
  </si>
  <si>
    <t>rs799917</t>
  </si>
  <si>
    <t>[50251]</t>
  </si>
  <si>
    <t>NM_007294.3:c.2596C&gt;T</t>
  </si>
  <si>
    <t>NP_009225.1:p.Arg866Cys</t>
  </si>
  <si>
    <t>rs41286300</t>
  </si>
  <si>
    <t>[50250]</t>
  </si>
  <si>
    <t>NM_007294.3:c.2521C&gt;T</t>
  </si>
  <si>
    <t>NP_009225.1:p.Arg841Trp</t>
  </si>
  <si>
    <t>rs1800709</t>
  </si>
  <si>
    <t>[32720]</t>
  </si>
  <si>
    <t>NM_007294.3:c.2428A&gt;T</t>
  </si>
  <si>
    <t>NP_009225.1:p.Asn810Tyr</t>
  </si>
  <si>
    <t>rs28897682</t>
  </si>
  <si>
    <t>[69234]</t>
  </si>
  <si>
    <t>NM_007294.3:c.2315T&gt;C</t>
  </si>
  <si>
    <t>NP_009225.1:p.Val772Ala</t>
  </si>
  <si>
    <t>rs80357467</t>
  </si>
  <si>
    <t>[50248]</t>
  </si>
  <si>
    <t>NM_007294.3:c.2311T&gt;C</t>
  </si>
  <si>
    <t>NP_009225.1:p.Leu771=</t>
  </si>
  <si>
    <t>rs16940</t>
  </si>
  <si>
    <t>[131092]</t>
  </si>
  <si>
    <t>NM_007294.3:c.2082C&gt;T</t>
  </si>
  <si>
    <t>NP_009225.1:p.Ser694=</t>
  </si>
  <si>
    <t>rs1799949</t>
  </si>
  <si>
    <t>[131074]</t>
  </si>
  <si>
    <t>NM_007294.3:c.2077G&gt;A</t>
  </si>
  <si>
    <t>NP_009225.1:p.Asp693Asn</t>
  </si>
  <si>
    <t>rs4986850</t>
  </si>
  <si>
    <t>[50247]</t>
  </si>
  <si>
    <t>NM_007294.3:c.1648A&gt;C</t>
  </si>
  <si>
    <t>NP_009225.1:p.Asn550His</t>
  </si>
  <si>
    <t>rs56012641</t>
  </si>
  <si>
    <t>[45979]</t>
  </si>
  <si>
    <t>NM_007294.3:c.1456T&gt;C</t>
  </si>
  <si>
    <t>NP_009225.1:p.Phe486Leu</t>
  </si>
  <si>
    <t>rs55906931</t>
  </si>
  <si>
    <t>[68925]</t>
  </si>
  <si>
    <t>NM_007294.3:c.1067A&gt;G</t>
  </si>
  <si>
    <t>NP_009225.1:p.Gln356Arg</t>
  </si>
  <si>
    <t>rs1799950</t>
  </si>
  <si>
    <t>[50242]</t>
  </si>
  <si>
    <t>NM_007294.3:c.736T&gt;G</t>
  </si>
  <si>
    <t>NP_009225.1:p.Leu246Val</t>
  </si>
  <si>
    <t>rs28897675</t>
  </si>
  <si>
    <t>[50274]</t>
  </si>
  <si>
    <t>NM_007294.3:c.693G&gt;A</t>
  </si>
  <si>
    <t>NP_009225.1:p.Thr231=</t>
  </si>
  <si>
    <t>rs62625298</t>
  </si>
  <si>
    <t>[70337]</t>
  </si>
  <si>
    <t>NM_007294.3:c.612G&gt;C</t>
  </si>
  <si>
    <t>NP_009225.1:p.Leu204Phe</t>
  </si>
  <si>
    <t>rs80357394</t>
  </si>
  <si>
    <t>[70313]</t>
  </si>
  <si>
    <t>NM_007294.3:c.593+95C&gt;A</t>
  </si>
  <si>
    <t>[8/22]</t>
  </si>
  <si>
    <t>rs184482532</t>
  </si>
  <si>
    <t>NM_007294.3:c.591C&gt;T</t>
  </si>
  <si>
    <t>NP_009225.1:p.Cys197=</t>
  </si>
  <si>
    <t>rs1799965</t>
  </si>
  <si>
    <t>[70309]</t>
  </si>
  <si>
    <t>NM_007294.3:c.548-58del</t>
  </si>
  <si>
    <t>[7/22]</t>
  </si>
  <si>
    <t>rs8176144</t>
  </si>
  <si>
    <t>[131427]</t>
  </si>
  <si>
    <t>NM_007294.3:c.547+95G&gt;C</t>
  </si>
  <si>
    <t>NM_007294.3:c.536A&gt;G</t>
  </si>
  <si>
    <t>NP_009225.1:p.Tyr179Cys</t>
  </si>
  <si>
    <t>rs56187033</t>
  </si>
  <si>
    <t>[46217]</t>
  </si>
  <si>
    <t>NM_007294.3:c.513A&gt;G</t>
  </si>
  <si>
    <t>NP_009225.1:p.Ile171Met</t>
  </si>
  <si>
    <t>NM_007294.3:c.442-34C&gt;T</t>
  </si>
  <si>
    <t>[6/22]</t>
  </si>
  <si>
    <t>rs799923</t>
  </si>
  <si>
    <t>[131402]</t>
  </si>
  <si>
    <t>NM_007294.3:c.181T&gt;G</t>
  </si>
  <si>
    <t>NP_009225.1:p.Cys61Gly</t>
  </si>
  <si>
    <t>[4/23]</t>
  </si>
  <si>
    <t>rs28897672</t>
  </si>
  <si>
    <t>[32700]</t>
  </si>
  <si>
    <t>NM_007294.3:c.135-3999C&gt;T</t>
  </si>
  <si>
    <t>[3/22]</t>
  </si>
  <si>
    <t>rs75129942</t>
  </si>
  <si>
    <t>[206469]</t>
  </si>
  <si>
    <t>NM_007294.3:c.135-4029del</t>
  </si>
  <si>
    <t>NM_007294.3:c.81-14C&gt;T</t>
  </si>
  <si>
    <t>[2/22]</t>
  </si>
  <si>
    <t>rs80358006</t>
  </si>
  <si>
    <t>[46258]</t>
  </si>
  <si>
    <t>NM_007294.3:c.-19-115T&gt;C</t>
  </si>
  <si>
    <t>[1/22]</t>
  </si>
  <si>
    <t>rs3765640</t>
  </si>
  <si>
    <t>[131006]</t>
  </si>
  <si>
    <t>TACGCCT</t>
  </si>
  <si>
    <t>NM_007294.3:c.-20+125_-20+131delinsC</t>
  </si>
  <si>
    <t>NM_007294.3:c.-20+101C&gt;G</t>
  </si>
  <si>
    <t>rs799905</t>
  </si>
  <si>
    <t>[186980]</t>
  </si>
  <si>
    <t>NM_007294.3:c.-20+100_-20+101delinsGG</t>
  </si>
  <si>
    <t>NM_007294.3:c.-20+28G&gt;A</t>
  </si>
  <si>
    <t>rs904265019</t>
  </si>
  <si>
    <t>NM_007294.3:c.-86C&gt;T</t>
  </si>
  <si>
    <t>rs143160357</t>
  </si>
  <si>
    <t>[338575]</t>
  </si>
  <si>
    <t>NM_007294.3:c.-121G&gt;C</t>
  </si>
  <si>
    <t>rs1438870433</t>
  </si>
  <si>
    <t>RUNX1</t>
  </si>
  <si>
    <t>NM_001754.4:c.968-16C&gt;T</t>
  </si>
  <si>
    <t>rs558410967</t>
  </si>
  <si>
    <t>NM_001754.4:c.967+26T&gt;C</t>
  </si>
  <si>
    <t>rs772531116</t>
  </si>
  <si>
    <t>AAGTTCTGCAGAG</t>
  </si>
  <si>
    <t>NM_001754.4:c.939_950del</t>
  </si>
  <si>
    <t>NP_001745.2:p.Ala315_Ser318del</t>
  </si>
  <si>
    <t>rs748122795</t>
  </si>
  <si>
    <t>NM_001754.4:c.805+12861G&gt;A</t>
  </si>
  <si>
    <t>[7/8]</t>
  </si>
  <si>
    <t>NM_001754.4:c.805+12836A&gt;G</t>
  </si>
  <si>
    <t>rs2018329</t>
  </si>
  <si>
    <t>NM_001754.4:c.805+12651C&gt;T</t>
  </si>
  <si>
    <t>rs370630218</t>
  </si>
  <si>
    <t>NM_001754.4:c.805+72G&gt;T</t>
  </si>
  <si>
    <t>rs528711377</t>
  </si>
  <si>
    <t>NM_001754.4:c.654C&gt;T</t>
  </si>
  <si>
    <t>NP_001745.2:p.Ser218=</t>
  </si>
  <si>
    <t>rs145230602</t>
  </si>
  <si>
    <t>[243611]</t>
  </si>
  <si>
    <t>NM_001754.4:c.620G&gt;A</t>
  </si>
  <si>
    <t>NP_001745.2:p.Arg207Gln</t>
  </si>
  <si>
    <t>rs1229231012</t>
  </si>
  <si>
    <t>NM_001754.4:c.614-34C&gt;T</t>
  </si>
  <si>
    <t>rs11702841</t>
  </si>
  <si>
    <t>[257457]</t>
  </si>
  <si>
    <t>ATACCAGCCTGGAGGGTG</t>
  </si>
  <si>
    <t>NM_001754.4:c.613+44_613+60del</t>
  </si>
  <si>
    <t>rs767803576</t>
  </si>
  <si>
    <t>NM_001754.4:c.613+8C&gt;T</t>
  </si>
  <si>
    <t>rs186585782</t>
  </si>
  <si>
    <t>[350636]</t>
  </si>
  <si>
    <t>NM_001754.4:c.548C&gt;T</t>
  </si>
  <si>
    <t>NP_001745.2:p.Pro183Leu</t>
  </si>
  <si>
    <t>NM_001754.4:c.508+24C&gt;A</t>
  </si>
  <si>
    <t>NM_001754.4:c.508+18A&gt;G</t>
  </si>
  <si>
    <t>rs377681816</t>
  </si>
  <si>
    <t>[552375]</t>
  </si>
  <si>
    <t>NM_001754.4:c.492C&gt;T</t>
  </si>
  <si>
    <t>NP_001745.2:p.Val164=</t>
  </si>
  <si>
    <t>rs200907577</t>
  </si>
  <si>
    <t>[243614]</t>
  </si>
  <si>
    <t>NM_001754.4:c.351+95del</t>
  </si>
  <si>
    <t>rs568042691</t>
  </si>
  <si>
    <t>NM_001754.4:c.351+81G&gt;A</t>
  </si>
  <si>
    <t>rs55965623</t>
  </si>
  <si>
    <t>NM_001754.4:c.351+15A&gt;G</t>
  </si>
  <si>
    <t>rs199881885</t>
  </si>
  <si>
    <t>[257458]</t>
  </si>
  <si>
    <t>NM_001754.4:c.167T&gt;C</t>
  </si>
  <si>
    <t>NP_001745.2:p.Leu56Ser</t>
  </si>
  <si>
    <t>[4/9]</t>
  </si>
  <si>
    <t>rs111527738</t>
  </si>
  <si>
    <t>[243617]</t>
  </si>
  <si>
    <t>NM_001754.4:c.144C&gt;T</t>
  </si>
  <si>
    <t>NP_001745.2:p.Ser48=</t>
  </si>
  <si>
    <t>rs147889692</t>
  </si>
  <si>
    <t>[243619]</t>
  </si>
  <si>
    <t>NM_001754.4:c.98-21T&gt;C</t>
  </si>
  <si>
    <t>rs371813424</t>
  </si>
  <si>
    <t>NM_001754.4:c.98-156G&gt;C</t>
  </si>
  <si>
    <t>rs867460311</t>
  </si>
  <si>
    <t>NM_001754.4:c.98-496A&gt;G</t>
  </si>
  <si>
    <t>rs763365303</t>
  </si>
  <si>
    <t>NM_001754.4:c.98-956C&gt;A</t>
  </si>
  <si>
    <t>rs541575043</t>
  </si>
  <si>
    <t>NM_001754.4:c.98-992G&gt;C</t>
  </si>
  <si>
    <t>rs942716664</t>
  </si>
  <si>
    <t>NM_001754.4:c.98-1018G&gt;A</t>
  </si>
  <si>
    <t>rs111312289</t>
  </si>
  <si>
    <t>NM_001754.4:c.98-1031G&gt;A</t>
  </si>
  <si>
    <t>rs888641508</t>
  </si>
  <si>
    <t>NM_001754.4:c.98-1177C&gt;T</t>
  </si>
  <si>
    <t>NM_001754.4:c.98-1229G&gt;A</t>
  </si>
  <si>
    <t>rs148801505</t>
  </si>
  <si>
    <t>CCTGCCACGCACA</t>
  </si>
  <si>
    <t>NM_001754.4:c.98-1248_98-1237del</t>
  </si>
  <si>
    <t>rs951395654</t>
  </si>
  <si>
    <t>CCT</t>
  </si>
  <si>
    <t>NM_001754.4:c.98-1306_98-1305del</t>
  </si>
  <si>
    <t>rs535724665</t>
  </si>
  <si>
    <t>NM_001754.4:c.98-1410dup</t>
  </si>
  <si>
    <t>rs377766157</t>
  </si>
  <si>
    <t>NM_001754.4:c.97+30A&gt;G</t>
  </si>
  <si>
    <t>rs186567881</t>
  </si>
  <si>
    <t>CAG</t>
  </si>
  <si>
    <t>NM_001754.4:c.59-12_59-11del</t>
  </si>
  <si>
    <t>rs762416613</t>
  </si>
  <si>
    <t>NM_001754.4:c.58+23A&gt;G</t>
  </si>
  <si>
    <t>rs117776183</t>
  </si>
  <si>
    <t>[552393]</t>
  </si>
  <si>
    <t>NM_001754.4:c.18A&gt;G</t>
  </si>
  <si>
    <t>NP_001745.2:p.Ile6Met</t>
  </si>
  <si>
    <t>rs199929612</t>
  </si>
  <si>
    <t>[469611]</t>
  </si>
  <si>
    <t>NM_001754.4:c.-59-49T&gt;C</t>
  </si>
  <si>
    <t>NM_001754.4:c.-59-76A&gt;G</t>
  </si>
  <si>
    <t>rs56045941</t>
  </si>
  <si>
    <t>NM_001754.4:c.-67G&gt;T</t>
  </si>
  <si>
    <t>rs886057048</t>
  </si>
  <si>
    <t>NM_001754.4:c.-89T&gt;C</t>
  </si>
  <si>
    <t>rs77393863</t>
  </si>
  <si>
    <t>[350641]</t>
  </si>
  <si>
    <t>rs529890392</t>
  </si>
  <si>
    <t>NF2</t>
  </si>
  <si>
    <t>NM_000268.3:c.-110G&gt;C</t>
  </si>
  <si>
    <t>rs1800540</t>
  </si>
  <si>
    <t>[352335]</t>
  </si>
  <si>
    <t>NM_000268.3:c.115-65C&gt;T</t>
  </si>
  <si>
    <t>rs117217248</t>
  </si>
  <si>
    <t>NM_000268.3:c.215T&gt;C</t>
  </si>
  <si>
    <t>NP_000259.1:p.Val72Ala</t>
  </si>
  <si>
    <t>[574062]</t>
  </si>
  <si>
    <t>NM_000268.3:c.241-58G&gt;A</t>
  </si>
  <si>
    <t>rs79901896</t>
  </si>
  <si>
    <t>NM_000268.3:c.246G&gt;A</t>
  </si>
  <si>
    <t>NP_000259.1:p.Leu82=</t>
  </si>
  <si>
    <t>rs371270318</t>
  </si>
  <si>
    <t>[404353]</t>
  </si>
  <si>
    <t>NM_000268.3:c.364-39A&gt;C</t>
  </si>
  <si>
    <t>rs2530664</t>
  </si>
  <si>
    <t>[257597]</t>
  </si>
  <si>
    <t>NM_000268.3:c.460G&gt;A</t>
  </si>
  <si>
    <t>NP_000259.1:p.Asp154Asn</t>
  </si>
  <si>
    <t>rs1330473001</t>
  </si>
  <si>
    <t>NM_000268.3:c.516+32A&gt;G</t>
  </si>
  <si>
    <t>rs370848861</t>
  </si>
  <si>
    <t>NM_000268.3:c.599+92A&gt;G</t>
  </si>
  <si>
    <t>TGG</t>
  </si>
  <si>
    <t>NM_000268.3:c.600-66_600-65del</t>
  </si>
  <si>
    <t>NM_000268.3:c.675+49T&gt;C</t>
  </si>
  <si>
    <t>rs148076331</t>
  </si>
  <si>
    <t>NM_000268.3:c.676-38G&gt;C</t>
  </si>
  <si>
    <t>rs755696178</t>
  </si>
  <si>
    <t>NM_000268.3:c.676-35G&gt;A</t>
  </si>
  <si>
    <t>rs201138490</t>
  </si>
  <si>
    <t>NM_000268.3:c.762C&gt;A</t>
  </si>
  <si>
    <t>NP_000259.1:p.Ile254=</t>
  </si>
  <si>
    <t>rs765985886</t>
  </si>
  <si>
    <t>NM_000268.3:c.886-21T&gt;C</t>
  </si>
  <si>
    <t>rs1373121319</t>
  </si>
  <si>
    <t>NM_000268.3:c.886-15C&gt;T</t>
  </si>
  <si>
    <t>rs200837904</t>
  </si>
  <si>
    <t>[352337]</t>
  </si>
  <si>
    <t>NM_000268.3:c.999+15G&gt;A</t>
  </si>
  <si>
    <t>rs367716680</t>
  </si>
  <si>
    <t>NM_000268.3:c.1000-76G&gt;A</t>
  </si>
  <si>
    <t>NM_000268.3:c.1000-11A&gt;G</t>
  </si>
  <si>
    <t>NM_000268.3:c.1123-51C&gt;T</t>
  </si>
  <si>
    <t>rs13055076</t>
  </si>
  <si>
    <t>NM_000268.3:c.1174G&gt;A</t>
  </si>
  <si>
    <t>NP_000259.1:p.Glu392Lys</t>
  </si>
  <si>
    <t>rs1026724985</t>
  </si>
  <si>
    <t>NM_000268.3:c.1340+8G&gt;T</t>
  </si>
  <si>
    <t>rs370604189</t>
  </si>
  <si>
    <t>[243697]</t>
  </si>
  <si>
    <t>CGAG</t>
  </si>
  <si>
    <t>NM_000268.3:c.1340+33_1340+35del</t>
  </si>
  <si>
    <t>rs903463673</t>
  </si>
  <si>
    <t>NM_000268.3:c.1341-58G&gt;C</t>
  </si>
  <si>
    <t>NM_000268.3:c.1439C&gt;T</t>
  </si>
  <si>
    <t>NP_000259.1:p.Thr480Met</t>
  </si>
  <si>
    <t>rs145666157</t>
  </si>
  <si>
    <t>[337726]</t>
  </si>
  <si>
    <t>NM_000268.3:c.1446+18C&gt;T</t>
  </si>
  <si>
    <t>NM_000268.3:c.1575-44A&gt;G</t>
  </si>
  <si>
    <t>rs186171173</t>
  </si>
  <si>
    <t>NM_000268.3:c.1639G&gt;A</t>
  </si>
  <si>
    <t>NP_000259.1:p.Glu547Lys</t>
  </si>
  <si>
    <t>rs199669486</t>
  </si>
  <si>
    <t>[471053]</t>
  </si>
  <si>
    <t>NM_000268.3:c.1737+1292A&gt;G</t>
  </si>
  <si>
    <t>rs577120301</t>
  </si>
  <si>
    <t>NM_000268.3:c.1737+1385T&gt;A</t>
  </si>
  <si>
    <t>rs183302508</t>
  </si>
  <si>
    <t>NM_000268.3:c.1737+2042T&gt;C</t>
  </si>
  <si>
    <t>NM_000268.3:c.1737+2046A&gt;G</t>
  </si>
  <si>
    <t>rs754401328</t>
  </si>
  <si>
    <t>NM_000268.3:c.1738-123A&gt;C</t>
  </si>
  <si>
    <t>NM_000268.3:c.1738-70G&gt;A</t>
  </si>
  <si>
    <t>GCTT</t>
  </si>
  <si>
    <t>NM_000268.3:c.1738-17_1738-15del</t>
  </si>
  <si>
    <t>rs772282830</t>
  </si>
  <si>
    <t>NM_000268.3:c.1749G&gt;A</t>
  </si>
  <si>
    <t>NP_000259.1:p.Gln583=</t>
  </si>
  <si>
    <t>rs201911915</t>
  </si>
  <si>
    <t>[138635]</t>
  </si>
  <si>
    <t>NM_000268.3:c.*51G&gt;A</t>
  </si>
  <si>
    <t>rs554849830</t>
  </si>
  <si>
    <t>Variants</t>
  </si>
  <si>
    <t>Homozygous alt allele variants</t>
  </si>
  <si>
    <t>Common variants (AF &gt;= 0.01)</t>
  </si>
  <si>
    <t>Uncommon variants (AF &lt; 0.01 &amp;&amp; &gt;= 0.0001)</t>
  </si>
  <si>
    <t>Rare variants (AF &lt; 0.0001)</t>
  </si>
  <si>
    <t>Private variants</t>
  </si>
  <si>
    <t>SNVs</t>
  </si>
  <si>
    <t>Non-SNVs</t>
  </si>
  <si>
    <t>Missense variants</t>
  </si>
  <si>
    <t>Synonymous variants</t>
  </si>
  <si>
    <t>Frameshift variants</t>
  </si>
  <si>
    <t>Inframe deletions</t>
  </si>
  <si>
    <t>Stop gained variants</t>
  </si>
  <si>
    <t>Splice donor variants</t>
  </si>
  <si>
    <t>Splice acceptor variants</t>
  </si>
  <si>
    <t>Splice region variants</t>
  </si>
  <si>
    <t>Other consequence variants</t>
  </si>
  <si>
    <t>Benign variants</t>
  </si>
  <si>
    <t>Likely benign variants</t>
  </si>
  <si>
    <t>Uncertain significance variants</t>
  </si>
  <si>
    <t>Likely pathogenic variants</t>
  </si>
  <si>
    <t>Pathogenic variants</t>
  </si>
  <si>
    <t>ALK variants</t>
  </si>
  <si>
    <t>APC variants</t>
  </si>
  <si>
    <t>ATM variants</t>
  </si>
  <si>
    <t>BRCA1 variants</t>
  </si>
  <si>
    <t>BRCA2 variants</t>
  </si>
  <si>
    <t>CDH1 variants</t>
  </si>
  <si>
    <t>KRAS variants</t>
  </si>
  <si>
    <t>MSH2 variants</t>
  </si>
  <si>
    <t>MSH6 variants</t>
  </si>
  <si>
    <t>NF1 variants</t>
  </si>
  <si>
    <t>NF2 variants</t>
  </si>
  <si>
    <t>NRAS variants</t>
  </si>
  <si>
    <t>PALB2 variants</t>
  </si>
  <si>
    <t>PMS2 variants</t>
  </si>
  <si>
    <t>PTCH1 variants</t>
  </si>
  <si>
    <t>RB1 variants</t>
  </si>
  <si>
    <t>RET variants</t>
  </si>
  <si>
    <t>RUNX1 variants</t>
  </si>
  <si>
    <t>SDHA variants</t>
  </si>
  <si>
    <t>SDHB variants</t>
  </si>
  <si>
    <t>TP53 variants</t>
  </si>
  <si>
    <t>VHL variants</t>
  </si>
  <si>
    <t>Total</t>
  </si>
  <si>
    <t>Pathogenicity classification comment</t>
  </si>
  <si>
    <t>Stop gain variant in exon 2 of 15, before the FAD-binding domain, predicted to cause NMD in all three RefSeq transcripts. Reported in multiple individuals with gastrointestinal stromal tumors, paragangliomas, pheochromocytomas, Carney triad and non-PGL tumors (PMID: 21505157, 22955521, 23174939, 21752896, 23666964, 25494863, 26259135). One of the most frequently reported SDHA variants in pheochromocytoma/paraganglioma cases (PMID: 29978154) and in a general cohort of children and adults with cancer (PMID: 30068732). The variant is also relatively frequent in the gnomAD general population database (allele frequency in non-Finnish European not affected by cancer is 0.04%) and the SweGen database shows 1 carrier in 1000 individuals of the Swedish population (PMID: 28832569). Functional studies show decreased protein expression and mitochondrial complex II enzymatic activity in patient-derived cells (PMID: 24781757).  However, estimated penetrance of the variant allele for pheochromocytoma/paraganglioma is low (estimated range 1.7% to 4.9%, PMID: 29978154, 30068732).</t>
  </si>
  <si>
    <t>Stop gain variant removing the last 1049 amino acids of the APC protein (not predicted to cause NMD). This removes the Basic Domain, EB1 and HDLG binding sites. Several truncating variants downstream of this variant have been classified as pathogenic in the LOVD APC database and in ClinVar inclusing one stop gain causing termination at the same amino acid. Absent or very rare in gnomAD (AF &lt; 1/100,000 in exomes and genomes combined).</t>
  </si>
  <si>
    <t>[96841]</t>
  </si>
  <si>
    <t>Classified as pathogenic by ClinGen approved Variant Curation Expert Panel (Insight).</t>
  </si>
  <si>
    <t>Stop gain variant in exon 6 of 15, predicted to cause NMD in major transcripts (LRG/Refseq). Absent or very rare in gnomAD (AF &lt; 1/100,000 in exomes and genomes combined).</t>
  </si>
  <si>
    <t>Frameshift deletion of 1 nucleotide in exon 23 of 24 at amino acid 1308 out of 1448, predicted to cause NMD (stop ca 420 nt before last exon-exon junction). Not predicted to affect splicing. The only downstream truncating variant in the databases (c.4180C&gt;T, p.Arg1394*) is classified as uncertain significance by Invitae in ClinVar and likely pathogenic in the LOVD PTCH1 database (VKGL data sharing initiative Nederlands).</t>
  </si>
  <si>
    <t>Variant disrupts canonical splice acceptor and cause skipping of exon 13 and NMD. Not predicted to alter production of (naturally occurring) in-frame RNA isoforms that may rescue gene functionality. Danish founder mutation reported in multiple breast cancer families (PMID: 18465347, 26833046, 29446198). Classified as pathogenic based on multifactorial likelihood model.</t>
  </si>
  <si>
    <t>[46805]</t>
  </si>
  <si>
    <t>Classified as pathogenic by ClinGen approved Variant Curation Expert Panel (Enigma).</t>
  </si>
  <si>
    <t>Variant disrupts splice donor after exon 12. Functional assay confirms that this variant causes exon 12 skipping and a premature stop in exon 13 (PMID: 2601691). Reported in several individuals with retinoblastoma (PMID: 2601691, 27582626, 26396485). Absent or very rare in gnomAD (AF &lt; 1/100,000 in exomes and genomes combined).</t>
  </si>
  <si>
    <t>[132267]</t>
  </si>
  <si>
    <t>Frameshift deletion of 2 nucleotides disrupting C-terminal domain (182 amino acids) with WD40 repeats necessary for BRCA2 binding. Recurrent pathogenic variant in Eastern Europe (PMID:20122277, 20412113, 21285249, 21165770, 20582465, 24061862). Association with BC shown (PMID: 24061862). Other variants that remove the C-terminal domain of show reduced BRCA2 binding and defective doublestranded break repair. In vitro assays for this variant show failure to localize to DNA damage sites, only weak binding of DNA substrates at highest concentrations, failure to bind DNA in competitive conditions, failure to stimulate RAD51 activity and failure to form foci  (PMID:28158555). Occurs in gnomAD (non-finnish europeans) but at an AF of less than 0.01%.</t>
  </si>
  <si>
    <t>Synonymous variant at conserved position predicted to disrupt splicing, cause skipping of exon 9 leading to NMD. Identified in patient with adrenocortical carcinoma at age 6, as well as the patient's mother, diagnosed with BC at 37 plus in-vitro expression of only the wild-type allele (PMID: 22653678). Seen in one more swedish family before. Absent or very rare in gnomAD (AF &lt; 1/100,000 in exomes and genomes combined).</t>
  </si>
  <si>
    <t>Missense variant in DNA binding domain, at conserved position, predicted to affect protein function (AGVGD class: C35, BayesDel: 0.4738, PP3), not predicted to affect splicing. Functional studies show abolished DNA-binding and transcriptional transactivation activities with severe, possible dominant-negative, effects (PMID: 21343334, 17606709, 20128691, 16861262, 12826609). Reported in several Li-Fraumeni and Li-Fraumeni-like cases and as de novo (PMID: 1565143, 17606709, 21601526, 7887414, 21305319, 21552135, 24810334).</t>
  </si>
  <si>
    <t>Stop gain variant predicted to cause NMD. Functional studies show abolished DNA binding and transcriptional activation (PMID: 20128691). Found in several Li-Fraumeni patients, de novo in one individual (PMID: 7978053, 11479205, 15381368, 17567834, 19468865, 23894400, 23580068, 28573494). Absent or very rare in gnomAD (AF &lt; 1/100,000 in exomes and genomes combined).</t>
  </si>
  <si>
    <t>Missense variant in DNA binding domain, at conserved position, predicted to affect protein function ( AGVGD class: C65, BayesDel: 0.5922, PP3_M), not predicted to affect splicing. Functional studies show abolished DNA-binding and transcriptional transactivation activities (PMID: 12826609, 27297285, 29979965, 28472496). Absent or very rare in gnomAD (AF &lt; 1/100,000 in exomes and genomes combined).</t>
  </si>
  <si>
    <t>Missense variant in DNA binding domain, at conserved position, predicted to affect protein function (AGVGD class: C65, BayesDel: 0.5651, PP3_M), not predicted to affect splicing. Functional studies show abolished transcriptional transactivation activities (PMID: 12826609, 27297285, 29979965). Absent or very rare in gnomAD (AF &lt; 1/100,000 in exomes and genomes combined).</t>
  </si>
  <si>
    <t>Frameshift deletion of 1 nucleotide in DNA binding domain predicted to cause NMD and disrupt gene function. Absent or very rare in gnomAD (AF &lt; 1/100,000 in exomes and genomes combined).</t>
  </si>
  <si>
    <t>Stop gain variant upstream of the Ras-GAP domain, predicted to cause NMD of both major transcripts (LRG/Refseq). Reported in several patients with Neurofibromatosis type 1 (PMID: 9463322, 10712197, 23668869, 16786508, 23913538, 10862084). Functional studies show that this variant causes increased expression of a naturally occuring transcript lacking exon 9 (in LRG_214t1 and LRG_214t2, exon 7 in publications) and decreased expression of the full-length transcript (PMID: 9463322, 10862084, 10874316, 17295913). Absent or very rare in gnomAD (AF &lt; 1/100,000 in exomes and genomes combined).</t>
  </si>
  <si>
    <t>Missense variant at conserved position affecting both major transcripts (LRG/RefSeq) upstream of the Ras-GAP domain, predicted effect on protein function inconclusive (BayesDel: 0.0422346, Revel:0.402). Functional studies show the variant creates a new splice donor site, causes skipping of the last 62 nt of exon 13 (exon 10b in publications) altering the reading frame and damaging protein function (PMID: 11258625, 10543400, 10607834, 10862084). Reported in several patients with Neurofibromatosis type 1 (PMID: 11258625, 10607834, 10862084, 22155606, 19076627, 25919870) including as confirmed de novo in at least two cases (PMID: 11258625, 10607834, 10862084).</t>
  </si>
  <si>
    <t>[425103]</t>
  </si>
  <si>
    <t>Deletion of 5 nucleotides predicted to disrupt splice donor (replaces donor GT with CA), cause read-through of exon 16 (LRG_214t1, LRG_214t2) and truncation upstream of the Ras-GAP domain. Absent or very rare in gnomAD (AF &lt; 1/100,000 in exomes and genomes combined).</t>
  </si>
  <si>
    <t>Stop gain variant upstream of the Ras-GAP domain, predicted to cause NMD of both major transcripts (LRG/Refseq). Reported in patients with Neurofibromatosis type 1 (PMID: 10607834, 23404336, 25324867, 25325900). Functional studies show damaging effect (PMID: 26908603, 27482814). Absent or very rare in gnomAD (AF &lt; 1/100,000 in exomes and genomes combined).</t>
  </si>
  <si>
    <t>Stop gain variant upstream of the Ras-GAP domain, predicted to cause NMD of both major transcripts (LRG/Refseq). Absent or very rare in gnomAD (AF &lt; 1/100,000 in exomes and genomes combined).</t>
  </si>
  <si>
    <t>Splice acceptor variant predicted to cause in-frame skipping of exon 23 (LRG_214t1, LRG_214t2, exon 18 in publications) in the Ras-GAP domain. Reported in at least 1 patient with Neurofibromatosis type 1 (PMID:18546366). Other variants affecting the same canonical splice acceptor and predicted to cause exon 23 skipping have been reported in several individuals with neurofibromatosis type 1, including in a family with evidence of co-segregation with disease (c.2991-1G&gt;A, PMID: 8829638, 10712197, 24357598; c.2991-1G&gt;C, PMID: 10712197). Absent or very rare in gnomAD (AF &lt; 1/100,000 in exomes and genomes combined).</t>
  </si>
  <si>
    <t>[184625]</t>
  </si>
  <si>
    <t>Frameshift deletion of 4 nucleotides affecting both major transcripts (LRG/RefSeq) leading to truncation upstream of the Ras-GAP domain disrupting gene function. Reported in patients with Neurofibromatosis type 1 (PMID: 9003501, 21838856). Absent or very rare in gnomAD (AF &lt; 1/100,000 in exomes and genomes combined).</t>
  </si>
  <si>
    <t xml:space="preserve">Stop gain variant in the Ras-GAP domain, predicted to cause NMD of both major transcripts (LRG/Refseq). Reported in several individuals with Neurofibromatosis type 1 (PMID:10543400, 12112660, 10712197, 24789688). Absent or very rare in gnomAD (AF &lt; 1/100,000 in exomes and genomes combined). GeneDX reports confirmed de novo in an affected individual at GeneDx in ClinVar. </t>
  </si>
  <si>
    <t>Excluded samples</t>
  </si>
  <si>
    <t>Average:</t>
  </si>
  <si>
    <t>I7 index</t>
  </si>
  <si>
    <t>CHR</t>
  </si>
  <si>
    <t>POS</t>
  </si>
  <si>
    <t>REF</t>
  </si>
  <si>
    <t>ALT</t>
  </si>
  <si>
    <t>Family history</t>
  </si>
  <si>
    <t>Type</t>
  </si>
  <si>
    <t>Effect</t>
  </si>
  <si>
    <t>HGVS coding DNA reference</t>
  </si>
  <si>
    <t>HGVS protein reference</t>
  </si>
  <si>
    <t>2, 2</t>
  </si>
  <si>
    <t>Lymphoma</t>
  </si>
  <si>
    <t>NHL</t>
  </si>
  <si>
    <t>Astrocytoma</t>
  </si>
  <si>
    <t>NM_000535.6:c.736_741delCCCCCTinsTGTGTGTGAAG</t>
  </si>
  <si>
    <t>Leukemia</t>
  </si>
  <si>
    <t>AML</t>
  </si>
  <si>
    <t>Neuroblastoma</t>
  </si>
  <si>
    <t>1, 2, 2</t>
  </si>
  <si>
    <t>Retinoblastoma</t>
  </si>
  <si>
    <t>1, 1, 1</t>
  </si>
  <si>
    <t>na</t>
  </si>
  <si>
    <t>Carcinoma</t>
  </si>
  <si>
    <t>Adrenocortical_tumor</t>
  </si>
  <si>
    <t>splice_region_variant</t>
  </si>
  <si>
    <t>ALL</t>
  </si>
  <si>
    <t>Soft-tissue_sarcoma</t>
  </si>
  <si>
    <t>non-Rhabdomyosarcoma</t>
  </si>
  <si>
    <t>Bone_tumor</t>
  </si>
  <si>
    <t>Osteosarcoma</t>
  </si>
  <si>
    <t>Other</t>
  </si>
  <si>
    <t>Neurofibromatosis</t>
  </si>
  <si>
    <t>Opticusglioma</t>
  </si>
  <si>
    <t>Brain_tumor_unpsecified</t>
  </si>
  <si>
    <t>Rhabdomyosarcoma_Unspecified</t>
  </si>
  <si>
    <t>Soft-tissue_Sarcoma</t>
  </si>
  <si>
    <t>Germ-cell_tumor</t>
  </si>
  <si>
    <t>Hepatic_tumor</t>
  </si>
  <si>
    <t>Diagnosis</t>
  </si>
  <si>
    <t>LCCG vs SCCR p-value</t>
  </si>
  <si>
    <t>LCCG vs SCCR OR</t>
  </si>
  <si>
    <t>LCCG vs Zhang p-value</t>
  </si>
  <si>
    <t>LCCG vs Zhang OR</t>
  </si>
  <si>
    <t>LCCG vs Gröbner p-value</t>
  </si>
  <si>
    <t>LCCG vs Gröbner OR</t>
  </si>
  <si>
    <t>Inf</t>
  </si>
  <si>
    <t>CNS_tumor</t>
  </si>
  <si>
    <t>Wilms'_tumor</t>
  </si>
  <si>
    <t>Hpeatic_tumor, Wilms'_tumor</t>
  </si>
  <si>
    <t>Hepatoblastoma, Wilms'_tumor</t>
  </si>
  <si>
    <t>Leukemia, Wilms'_tumor, CNS_tumor</t>
  </si>
  <si>
    <t>ALL, Wilms'_tumor, Astrocytoma</t>
  </si>
  <si>
    <t>Comparison</t>
  </si>
  <si>
    <r>
      <t>NonCarriers 1</t>
    </r>
    <r>
      <rPr>
        <b/>
        <vertAlign val="superscript"/>
        <sz val="12"/>
        <color theme="1"/>
        <rFont val="Helvetica"/>
        <family val="2"/>
      </rPr>
      <t>A</t>
    </r>
  </si>
  <si>
    <r>
      <t>Carriers 1</t>
    </r>
    <r>
      <rPr>
        <b/>
        <vertAlign val="superscript"/>
        <sz val="12"/>
        <color theme="1"/>
        <rFont val="Helvetica"/>
        <family val="2"/>
      </rPr>
      <t>B</t>
    </r>
  </si>
  <si>
    <r>
      <t>NonCarriers 2</t>
    </r>
    <r>
      <rPr>
        <b/>
        <vertAlign val="superscript"/>
        <sz val="12"/>
        <color theme="1"/>
        <rFont val="Helvetica"/>
        <family val="2"/>
      </rPr>
      <t>C</t>
    </r>
  </si>
  <si>
    <r>
      <t>Carriers 2</t>
    </r>
    <r>
      <rPr>
        <b/>
        <vertAlign val="superscript"/>
        <sz val="12"/>
        <color theme="1"/>
        <rFont val="Helvetica"/>
        <family val="2"/>
      </rPr>
      <t>D</t>
    </r>
  </si>
  <si>
    <r>
      <t>p_value</t>
    </r>
    <r>
      <rPr>
        <b/>
        <vertAlign val="superscript"/>
        <sz val="12"/>
        <color theme="1"/>
        <rFont val="Helvetica"/>
        <family val="2"/>
      </rPr>
      <t>E</t>
    </r>
  </si>
  <si>
    <r>
      <t>OR</t>
    </r>
    <r>
      <rPr>
        <b/>
        <vertAlign val="superscript"/>
        <sz val="12"/>
        <color theme="1"/>
        <rFont val="Helvetica"/>
        <family val="2"/>
      </rPr>
      <t>E</t>
    </r>
  </si>
  <si>
    <t>% Carriers 1</t>
  </si>
  <si>
    <t>% Carriers 2</t>
  </si>
  <si>
    <t>LCCG_vs_Zhang_total</t>
  </si>
  <si>
    <t>&lt;0.001</t>
  </si>
  <si>
    <t>2.213</t>
  </si>
  <si>
    <r>
      <t>LCCG_vs_Zhang_total_ex_</t>
    </r>
    <r>
      <rPr>
        <b/>
        <i/>
        <sz val="12"/>
        <color theme="1"/>
        <rFont val="Helvetica"/>
        <family val="2"/>
      </rPr>
      <t>TP53</t>
    </r>
    <r>
      <rPr>
        <b/>
        <vertAlign val="superscript"/>
        <sz val="12"/>
        <color theme="1"/>
        <rFont val="Helvetica"/>
        <family val="2"/>
      </rPr>
      <t>F</t>
    </r>
  </si>
  <si>
    <t>0.447</t>
  </si>
  <si>
    <t>1.243</t>
  </si>
  <si>
    <r>
      <t>LCCG_vs_Zhang_</t>
    </r>
    <r>
      <rPr>
        <i/>
        <sz val="12"/>
        <color theme="1"/>
        <rFont val="Helvetica"/>
        <family val="2"/>
      </rPr>
      <t>ALK</t>
    </r>
  </si>
  <si>
    <r>
      <t>LCCG_vs_Zhang_</t>
    </r>
    <r>
      <rPr>
        <i/>
        <sz val="12"/>
        <color theme="1"/>
        <rFont val="Helvetica"/>
        <family val="2"/>
      </rPr>
      <t>APC</t>
    </r>
  </si>
  <si>
    <t>0.251</t>
  </si>
  <si>
    <t>4.247</t>
  </si>
  <si>
    <r>
      <t>LCCG_vs_Zhang_</t>
    </r>
    <r>
      <rPr>
        <i/>
        <sz val="12"/>
        <color theme="1"/>
        <rFont val="Helvetica"/>
        <family val="2"/>
      </rPr>
      <t>BRCA1</t>
    </r>
  </si>
  <si>
    <t>0.573</t>
  </si>
  <si>
    <t>0.352</t>
  </si>
  <si>
    <r>
      <t>LCCG_vs_Zhang_</t>
    </r>
    <r>
      <rPr>
        <i/>
        <sz val="12"/>
        <color theme="1"/>
        <rFont val="Helvetica"/>
        <family val="2"/>
      </rPr>
      <t>BRCA2</t>
    </r>
  </si>
  <si>
    <t>1.058</t>
  </si>
  <si>
    <r>
      <t>LCCG_vs_Zhang_</t>
    </r>
    <r>
      <rPr>
        <i/>
        <sz val="12"/>
        <color theme="1"/>
        <rFont val="Helvetica"/>
        <family val="2"/>
      </rPr>
      <t>CDH1</t>
    </r>
  </si>
  <si>
    <t>LCCG_vs_Zhang_KRAS</t>
  </si>
  <si>
    <r>
      <t>LCCG_vs_Zhang_</t>
    </r>
    <r>
      <rPr>
        <i/>
        <sz val="12"/>
        <color theme="1"/>
        <rFont val="Helvetica"/>
        <family val="2"/>
      </rPr>
      <t>MSH2</t>
    </r>
  </si>
  <si>
    <r>
      <t>LCCG_vs_Zhang_</t>
    </r>
    <r>
      <rPr>
        <i/>
        <sz val="12"/>
        <color theme="1"/>
        <rFont val="Helvetica"/>
        <family val="2"/>
      </rPr>
      <t>MSH6</t>
    </r>
  </si>
  <si>
    <r>
      <t>LCCG_vs_Zhang_</t>
    </r>
    <r>
      <rPr>
        <i/>
        <sz val="12"/>
        <color theme="1"/>
        <rFont val="Helvetica"/>
        <family val="2"/>
      </rPr>
      <t>NF1</t>
    </r>
  </si>
  <si>
    <t>0.084</t>
  </si>
  <si>
    <t>0.351</t>
  </si>
  <si>
    <r>
      <t>LCCG_vs_Zhang_</t>
    </r>
    <r>
      <rPr>
        <i/>
        <sz val="12"/>
        <color theme="1"/>
        <rFont val="Helvetica"/>
        <family val="2"/>
      </rPr>
      <t>NF2</t>
    </r>
  </si>
  <si>
    <t>0.515</t>
  </si>
  <si>
    <r>
      <t>LCCG_vs_Zhang_</t>
    </r>
    <r>
      <rPr>
        <i/>
        <sz val="12"/>
        <color theme="1"/>
        <rFont val="Helvetica"/>
        <family val="2"/>
      </rPr>
      <t>NRAS</t>
    </r>
  </si>
  <si>
    <r>
      <t>LCCG_vs_Zhang_</t>
    </r>
    <r>
      <rPr>
        <i/>
        <sz val="12"/>
        <color theme="1"/>
        <rFont val="Helvetica"/>
        <family val="2"/>
      </rPr>
      <t>PALB2</t>
    </r>
  </si>
  <si>
    <t>0.705</t>
  </si>
  <si>
    <r>
      <t>LCCG_vs_Zhang_</t>
    </r>
    <r>
      <rPr>
        <i/>
        <sz val="12"/>
        <color theme="1"/>
        <rFont val="Helvetica"/>
        <family val="2"/>
      </rPr>
      <t>PMS2</t>
    </r>
  </si>
  <si>
    <r>
      <t>LCCG_vs_Zhang_</t>
    </r>
    <r>
      <rPr>
        <i/>
        <sz val="12"/>
        <color theme="1"/>
        <rFont val="Helvetica"/>
        <family val="2"/>
      </rPr>
      <t>PTCH1</t>
    </r>
  </si>
  <si>
    <r>
      <t>LCCG_vs_Zhang_</t>
    </r>
    <r>
      <rPr>
        <i/>
        <sz val="12"/>
        <color theme="1"/>
        <rFont val="Helvetica"/>
        <family val="2"/>
      </rPr>
      <t>RB1</t>
    </r>
  </si>
  <si>
    <t>0.696</t>
  </si>
  <si>
    <r>
      <t>LCCG_vs_Zhang_</t>
    </r>
    <r>
      <rPr>
        <i/>
        <sz val="12"/>
        <color theme="1"/>
        <rFont val="Helvetica"/>
        <family val="2"/>
      </rPr>
      <t>RET</t>
    </r>
  </si>
  <si>
    <r>
      <t>LCCG_vs_Zhang_</t>
    </r>
    <r>
      <rPr>
        <i/>
        <sz val="12"/>
        <color theme="1"/>
        <rFont val="Helvetica"/>
        <family val="2"/>
      </rPr>
      <t>RUNX1</t>
    </r>
  </si>
  <si>
    <t>0.272</t>
  </si>
  <si>
    <r>
      <t>LCCG_vs_Zhang_</t>
    </r>
    <r>
      <rPr>
        <i/>
        <sz val="12"/>
        <color theme="1"/>
        <rFont val="Helvetica"/>
        <family val="2"/>
      </rPr>
      <t>SDHA</t>
    </r>
  </si>
  <si>
    <r>
      <t>LCCG_vs_Zhang_</t>
    </r>
    <r>
      <rPr>
        <i/>
        <sz val="12"/>
        <color theme="1"/>
        <rFont val="Helvetica"/>
        <family val="2"/>
      </rPr>
      <t>SDHB</t>
    </r>
  </si>
  <si>
    <r>
      <t>LCCG_vs_Zhang_</t>
    </r>
    <r>
      <rPr>
        <b/>
        <i/>
        <sz val="12"/>
        <color theme="1"/>
        <rFont val="Helvetica"/>
        <family val="2"/>
      </rPr>
      <t>TP53</t>
    </r>
  </si>
  <si>
    <t>5.847</t>
  </si>
  <si>
    <r>
      <t>LCCG_vs_Zhang_</t>
    </r>
    <r>
      <rPr>
        <b/>
        <i/>
        <sz val="12"/>
        <color theme="1"/>
        <rFont val="Helvetica"/>
        <family val="2"/>
      </rPr>
      <t>TP53</t>
    </r>
    <r>
      <rPr>
        <b/>
        <sz val="12"/>
        <color theme="1"/>
        <rFont val="Helvetica"/>
        <family val="2"/>
      </rPr>
      <t>_ex_ACT</t>
    </r>
    <r>
      <rPr>
        <b/>
        <vertAlign val="superscript"/>
        <sz val="12"/>
        <color theme="1"/>
        <rFont val="Helvetica"/>
        <family val="2"/>
      </rPr>
      <t>G</t>
    </r>
  </si>
  <si>
    <t>0.026</t>
  </si>
  <si>
    <t>2.998</t>
  </si>
  <si>
    <r>
      <t>LCCG_vs_Zhang_</t>
    </r>
    <r>
      <rPr>
        <i/>
        <sz val="12"/>
        <color theme="1"/>
        <rFont val="Helvetica"/>
        <family val="2"/>
      </rPr>
      <t>VHL</t>
    </r>
  </si>
  <si>
    <t>0.514</t>
  </si>
  <si>
    <t>LCCG_vs_Grobner_total</t>
  </si>
  <si>
    <t>0.009</t>
  </si>
  <si>
    <t>1.811</t>
  </si>
  <si>
    <r>
      <t>LCCG_vs_Grobner_total_ex_</t>
    </r>
    <r>
      <rPr>
        <b/>
        <i/>
        <sz val="12"/>
        <color theme="1"/>
        <rFont val="Helvetica"/>
        <family val="2"/>
      </rPr>
      <t>TP53</t>
    </r>
    <r>
      <rPr>
        <b/>
        <vertAlign val="superscript"/>
        <sz val="12"/>
        <color theme="1"/>
        <rFont val="Helvetica"/>
        <family val="2"/>
      </rPr>
      <t>F</t>
    </r>
  </si>
  <si>
    <t>0.297</t>
  </si>
  <si>
    <t>1.346</t>
  </si>
  <si>
    <r>
      <t>LCCG_vs_Grobner_</t>
    </r>
    <r>
      <rPr>
        <i/>
        <sz val="12"/>
        <color theme="1"/>
        <rFont val="Helvetica"/>
        <family val="2"/>
      </rPr>
      <t>ALK</t>
    </r>
  </si>
  <si>
    <r>
      <t>LCCG_vs_Grobner_</t>
    </r>
    <r>
      <rPr>
        <i/>
        <sz val="12"/>
        <color theme="1"/>
        <rFont val="Helvetica"/>
        <family val="2"/>
      </rPr>
      <t>APC</t>
    </r>
  </si>
  <si>
    <t>1.73</t>
  </si>
  <si>
    <r>
      <t>LCCG_vs_Grobner_</t>
    </r>
    <r>
      <rPr>
        <i/>
        <sz val="12"/>
        <color theme="1"/>
        <rFont val="Helvetica"/>
        <family val="2"/>
      </rPr>
      <t>BRCA1</t>
    </r>
  </si>
  <si>
    <t>0.215</t>
  </si>
  <si>
    <r>
      <t>LCCG_vs_Grobner_</t>
    </r>
    <r>
      <rPr>
        <i/>
        <sz val="12"/>
        <color theme="1"/>
        <rFont val="Helvetica"/>
        <family val="2"/>
      </rPr>
      <t>BRCA2</t>
    </r>
  </si>
  <si>
    <t>0.559</t>
  </si>
  <si>
    <t>1.516</t>
  </si>
  <si>
    <r>
      <t>LCCG_vs_Grobner_</t>
    </r>
    <r>
      <rPr>
        <i/>
        <sz val="12"/>
        <color theme="1"/>
        <rFont val="Helvetica"/>
        <family val="2"/>
      </rPr>
      <t>CDH1</t>
    </r>
  </si>
  <si>
    <r>
      <t>LCCG_vs_Grobner_</t>
    </r>
    <r>
      <rPr>
        <i/>
        <sz val="12"/>
        <color theme="1"/>
        <rFont val="Helvetica"/>
        <family val="2"/>
      </rPr>
      <t>KRAS</t>
    </r>
  </si>
  <si>
    <r>
      <t>LCCG_vs_Grobner_</t>
    </r>
    <r>
      <rPr>
        <i/>
        <sz val="12"/>
        <color theme="1"/>
        <rFont val="Helvetica"/>
        <family val="2"/>
      </rPr>
      <t>MSH2</t>
    </r>
  </si>
  <si>
    <t>0.502</t>
  </si>
  <si>
    <r>
      <t>LCCG_vs_Grobner_</t>
    </r>
    <r>
      <rPr>
        <i/>
        <sz val="12"/>
        <color theme="1"/>
        <rFont val="Helvetica"/>
        <family val="2"/>
      </rPr>
      <t>MSH6</t>
    </r>
  </si>
  <si>
    <t>0.033</t>
  </si>
  <si>
    <r>
      <t>LCCG_vs_Grobner_</t>
    </r>
    <r>
      <rPr>
        <i/>
        <sz val="12"/>
        <color theme="1"/>
        <rFont val="Helvetica"/>
        <family val="2"/>
      </rPr>
      <t>NF1</t>
    </r>
  </si>
  <si>
    <t>0.434</t>
  </si>
  <si>
    <t>0.646</t>
  </si>
  <si>
    <r>
      <t>LCCG_vs_Grobner_</t>
    </r>
    <r>
      <rPr>
        <i/>
        <sz val="12"/>
        <color theme="1"/>
        <rFont val="Helvetica"/>
        <family val="2"/>
      </rPr>
      <t>NF2</t>
    </r>
  </si>
  <si>
    <r>
      <t>LCCG_vs_Grobner_</t>
    </r>
    <r>
      <rPr>
        <i/>
        <sz val="12"/>
        <color theme="1"/>
        <rFont val="Helvetica"/>
        <family val="2"/>
      </rPr>
      <t>NRAS</t>
    </r>
  </si>
  <si>
    <r>
      <t>LCCG_vs_Grobner_</t>
    </r>
    <r>
      <rPr>
        <i/>
        <sz val="12"/>
        <color theme="1"/>
        <rFont val="Helvetica"/>
        <family val="2"/>
      </rPr>
      <t>PALB2</t>
    </r>
  </si>
  <si>
    <t>0.464</t>
  </si>
  <si>
    <r>
      <t>LCCG_vs_Grobner_</t>
    </r>
    <r>
      <rPr>
        <i/>
        <sz val="12"/>
        <color theme="1"/>
        <rFont val="Helvetica"/>
        <family val="2"/>
      </rPr>
      <t>PMS2</t>
    </r>
  </si>
  <si>
    <t>1.297</t>
  </si>
  <si>
    <r>
      <t>LCCG_vs_Grobner_</t>
    </r>
    <r>
      <rPr>
        <i/>
        <sz val="12"/>
        <color theme="1"/>
        <rFont val="Helvetica"/>
        <family val="2"/>
      </rPr>
      <t>PTCH1</t>
    </r>
  </si>
  <si>
    <t>0.864</t>
  </si>
  <si>
    <r>
      <t>LCCG_vs_Grobner_</t>
    </r>
    <r>
      <rPr>
        <i/>
        <sz val="12"/>
        <color theme="1"/>
        <rFont val="Helvetica"/>
        <family val="2"/>
      </rPr>
      <t>RB1</t>
    </r>
  </si>
  <si>
    <t>1.153</t>
  </si>
  <si>
    <r>
      <t>LCCG_vs_Grobner_</t>
    </r>
    <r>
      <rPr>
        <i/>
        <sz val="12"/>
        <color theme="1"/>
        <rFont val="Helvetica"/>
        <family val="2"/>
      </rPr>
      <t>RET</t>
    </r>
  </si>
  <si>
    <r>
      <t>LCCG_vs_Grobner_</t>
    </r>
    <r>
      <rPr>
        <i/>
        <sz val="12"/>
        <color theme="1"/>
        <rFont val="Helvetica"/>
        <family val="2"/>
      </rPr>
      <t>RUNX1</t>
    </r>
  </si>
  <si>
    <r>
      <t>LCCG_vs_Grobner_</t>
    </r>
    <r>
      <rPr>
        <i/>
        <sz val="12"/>
        <color theme="1"/>
        <rFont val="Helvetica"/>
        <family val="2"/>
      </rPr>
      <t>SDHA</t>
    </r>
  </si>
  <si>
    <t>0.6</t>
  </si>
  <si>
    <t>0.432</t>
  </si>
  <si>
    <r>
      <t>LCCG_vs_Grobner_</t>
    </r>
    <r>
      <rPr>
        <i/>
        <sz val="12"/>
        <color theme="1"/>
        <rFont val="Helvetica"/>
        <family val="2"/>
      </rPr>
      <t>SDHB</t>
    </r>
  </si>
  <si>
    <r>
      <t>LCCG_vs_Grobner_</t>
    </r>
    <r>
      <rPr>
        <b/>
        <i/>
        <sz val="12"/>
        <color theme="1"/>
        <rFont val="Helvetica"/>
        <family val="2"/>
      </rPr>
      <t>TP53</t>
    </r>
  </si>
  <si>
    <t>0.005</t>
  </si>
  <si>
    <t>3.521</t>
  </si>
  <si>
    <r>
      <t>LCCG_vs_Grobner_</t>
    </r>
    <r>
      <rPr>
        <b/>
        <i/>
        <sz val="12"/>
        <color theme="1"/>
        <rFont val="Helvetica"/>
        <family val="2"/>
      </rPr>
      <t>TP53</t>
    </r>
    <r>
      <rPr>
        <b/>
        <sz val="12"/>
        <color theme="1"/>
        <rFont val="Helvetica"/>
        <family val="2"/>
      </rPr>
      <t>_ex_ACT</t>
    </r>
    <r>
      <rPr>
        <b/>
        <vertAlign val="superscript"/>
        <sz val="12"/>
        <color theme="1"/>
        <rFont val="Helvetica"/>
        <family val="2"/>
      </rPr>
      <t>G</t>
    </r>
  </si>
  <si>
    <t>0.008</t>
  </si>
  <si>
    <t>3.51</t>
  </si>
  <si>
    <r>
      <t>LCCG_vs_Grobner_</t>
    </r>
    <r>
      <rPr>
        <i/>
        <sz val="12"/>
        <color theme="1"/>
        <rFont val="Helvetica"/>
        <family val="2"/>
      </rPr>
      <t>VHL</t>
    </r>
  </si>
  <si>
    <t>Zhang_vs_Grobner_total</t>
  </si>
  <si>
    <t>0.269</t>
  </si>
  <si>
    <t>0.818</t>
  </si>
  <si>
    <r>
      <t>Zhang_vs_Grobner_total_ex_</t>
    </r>
    <r>
      <rPr>
        <b/>
        <i/>
        <sz val="12"/>
        <color theme="1"/>
        <rFont val="Helvetica"/>
        <family val="2"/>
      </rPr>
      <t>TP53</t>
    </r>
    <r>
      <rPr>
        <b/>
        <vertAlign val="superscript"/>
        <sz val="12"/>
        <color theme="1"/>
        <rFont val="Helvetica"/>
        <family val="2"/>
      </rPr>
      <t>F</t>
    </r>
  </si>
  <si>
    <t>0.731</t>
  </si>
  <si>
    <t>1.083</t>
  </si>
  <si>
    <r>
      <t>Zhang_vs_Grobner_</t>
    </r>
    <r>
      <rPr>
        <i/>
        <sz val="12"/>
        <color theme="1"/>
        <rFont val="Helvetica"/>
        <family val="2"/>
      </rPr>
      <t>ALK</t>
    </r>
  </si>
  <si>
    <t>1.226</t>
  </si>
  <si>
    <r>
      <t>Zhang_vs_Grobner_</t>
    </r>
    <r>
      <rPr>
        <i/>
        <sz val="12"/>
        <color theme="1"/>
        <rFont val="Helvetica"/>
        <family val="2"/>
      </rPr>
      <t>APC</t>
    </r>
  </si>
  <si>
    <t>0.308</t>
  </si>
  <si>
    <t>0.407</t>
  </si>
  <si>
    <r>
      <t>Zhang_vs_Grobner_</t>
    </r>
    <r>
      <rPr>
        <i/>
        <sz val="12"/>
        <color theme="1"/>
        <rFont val="Helvetica"/>
        <family val="2"/>
      </rPr>
      <t>BRCA1</t>
    </r>
  </si>
  <si>
    <r>
      <t>Zhang_vs_Grobner_</t>
    </r>
    <r>
      <rPr>
        <i/>
        <sz val="12"/>
        <color theme="1"/>
        <rFont val="Helvetica"/>
        <family val="2"/>
      </rPr>
      <t>BRCA2</t>
    </r>
  </si>
  <si>
    <t>0.583</t>
  </si>
  <si>
    <t>1.433</t>
  </si>
  <si>
    <r>
      <t>Zhang_vs_Grobner_</t>
    </r>
    <r>
      <rPr>
        <i/>
        <sz val="12"/>
        <color theme="1"/>
        <rFont val="Helvetica"/>
        <family val="2"/>
      </rPr>
      <t>CDH1</t>
    </r>
  </si>
  <si>
    <r>
      <t>Zhang_vs_Grobner_</t>
    </r>
    <r>
      <rPr>
        <i/>
        <sz val="12"/>
        <color theme="1"/>
        <rFont val="Helvetica"/>
        <family val="2"/>
      </rPr>
      <t>KRAS</t>
    </r>
  </si>
  <si>
    <r>
      <t>Zhang_vs_Grobner_</t>
    </r>
    <r>
      <rPr>
        <i/>
        <sz val="12"/>
        <color theme="1"/>
        <rFont val="Helvetica"/>
        <family val="2"/>
      </rPr>
      <t>MSH2</t>
    </r>
  </si>
  <si>
    <t>0.591</t>
  </si>
  <si>
    <t>2.453</t>
  </si>
  <si>
    <r>
      <t>Zhang_vs_Grobner_</t>
    </r>
    <r>
      <rPr>
        <i/>
        <sz val="12"/>
        <color theme="1"/>
        <rFont val="Helvetica"/>
        <family val="2"/>
      </rPr>
      <t>MSH6</t>
    </r>
  </si>
  <si>
    <t>0.05</t>
  </si>
  <si>
    <t>7.388</t>
  </si>
  <si>
    <r>
      <t>Zhang_vs_Grobner_</t>
    </r>
    <r>
      <rPr>
        <i/>
        <sz val="12"/>
        <color theme="1"/>
        <rFont val="Helvetica"/>
        <family val="2"/>
      </rPr>
      <t>NF1</t>
    </r>
  </si>
  <si>
    <t>0.359</t>
  </si>
  <si>
    <t>1.843</t>
  </si>
  <si>
    <r>
      <t>Zhang_vs_Grobner_</t>
    </r>
    <r>
      <rPr>
        <i/>
        <sz val="12"/>
        <color theme="1"/>
        <rFont val="Helvetica"/>
        <family val="2"/>
      </rPr>
      <t>NF2</t>
    </r>
  </si>
  <si>
    <t>0.612</t>
  </si>
  <si>
    <r>
      <t>Zhang_vs_Grobner_</t>
    </r>
    <r>
      <rPr>
        <i/>
        <sz val="12"/>
        <color theme="1"/>
        <rFont val="Helvetica"/>
        <family val="2"/>
      </rPr>
      <t>NRAS</t>
    </r>
  </si>
  <si>
    <r>
      <t>Zhang_vs_Grobner_</t>
    </r>
    <r>
      <rPr>
        <i/>
        <sz val="12"/>
        <color theme="1"/>
        <rFont val="Helvetica"/>
        <family val="2"/>
      </rPr>
      <t>PALB2</t>
    </r>
  </si>
  <si>
    <r>
      <t>Zhang_vs_Grobner_</t>
    </r>
    <r>
      <rPr>
        <i/>
        <sz val="12"/>
        <color theme="1"/>
        <rFont val="Helvetica"/>
        <family val="2"/>
      </rPr>
      <t>PMS2</t>
    </r>
  </si>
  <si>
    <r>
      <t>Zhang_vs_Grobner_</t>
    </r>
    <r>
      <rPr>
        <i/>
        <sz val="12"/>
        <color theme="1"/>
        <rFont val="Helvetica"/>
        <family val="2"/>
      </rPr>
      <t>PTCH1</t>
    </r>
  </si>
  <si>
    <r>
      <t>Zhang_vs_Grobner_</t>
    </r>
    <r>
      <rPr>
        <i/>
        <sz val="12"/>
        <color theme="1"/>
        <rFont val="Helvetica"/>
        <family val="2"/>
      </rPr>
      <t>RB1</t>
    </r>
  </si>
  <si>
    <t>0.708</t>
  </si>
  <si>
    <t>1.636</t>
  </si>
  <si>
    <r>
      <t>Zhang_vs_Grobner_</t>
    </r>
    <r>
      <rPr>
        <i/>
        <sz val="12"/>
        <color theme="1"/>
        <rFont val="Helvetica"/>
        <family val="2"/>
      </rPr>
      <t>RET</t>
    </r>
  </si>
  <si>
    <t>0.505</t>
  </si>
  <si>
    <r>
      <t>Zhang_vs_Grobner_</t>
    </r>
    <r>
      <rPr>
        <i/>
        <sz val="12"/>
        <color theme="1"/>
        <rFont val="Helvetica"/>
        <family val="2"/>
      </rPr>
      <t>RUNX1</t>
    </r>
  </si>
  <si>
    <t>0.257</t>
  </si>
  <si>
    <r>
      <t>Zhang_vs_Grobner_</t>
    </r>
    <r>
      <rPr>
        <i/>
        <sz val="12"/>
        <color theme="1"/>
        <rFont val="Helvetica"/>
        <family val="2"/>
      </rPr>
      <t>SDHA</t>
    </r>
  </si>
  <si>
    <r>
      <t>Zhang_vs_Grobner_</t>
    </r>
    <r>
      <rPr>
        <i/>
        <sz val="12"/>
        <color theme="1"/>
        <rFont val="Helvetica"/>
        <family val="2"/>
      </rPr>
      <t>SDHB</t>
    </r>
  </si>
  <si>
    <r>
      <t>Zhang_vs_Grobner_</t>
    </r>
    <r>
      <rPr>
        <b/>
        <i/>
        <sz val="12"/>
        <color theme="1"/>
        <rFont val="Helvetica"/>
        <family val="2"/>
      </rPr>
      <t>TP53</t>
    </r>
  </si>
  <si>
    <t>0.053</t>
  </si>
  <si>
    <t>0.602</t>
  </si>
  <si>
    <r>
      <t>Zhang_vs_Grobner_</t>
    </r>
    <r>
      <rPr>
        <i/>
        <sz val="12"/>
        <color theme="1"/>
        <rFont val="Helvetica"/>
        <family val="2"/>
      </rPr>
      <t>VHL</t>
    </r>
  </si>
  <si>
    <t>Carcinomas</t>
  </si>
  <si>
    <t>Common Missense variants</t>
  </si>
  <si>
    <t>Uncommon Missense variants</t>
  </si>
  <si>
    <t>Rare Missense variants</t>
  </si>
  <si>
    <t>Rare Benign variants</t>
  </si>
  <si>
    <t>Rare Likely benign variants</t>
  </si>
  <si>
    <t>Rare Uncertain significance variants</t>
  </si>
  <si>
    <t>Rare Likely pathogenic variants</t>
  </si>
  <si>
    <t>Rare Pathogenic variants</t>
  </si>
  <si>
    <t>Uncommon Pathogenic variants</t>
  </si>
  <si>
    <t xml:space="preserve">Supplementary Table S2 - Library Info </t>
  </si>
  <si>
    <t>Supplementary Table S8 - Sample Information</t>
  </si>
  <si>
    <t>Supplementary Table S9 - Variant Statistics</t>
  </si>
  <si>
    <t>Supplementary Table S10 - Sample Variant Statistics</t>
  </si>
  <si>
    <t>Supplementary Table S11 - All Variants</t>
  </si>
  <si>
    <t>LCCG number of patients</t>
  </si>
  <si>
    <t>LCCG percent of patients</t>
  </si>
  <si>
    <t>SCCR number of patients</t>
  </si>
  <si>
    <t>SCCR percent of patients</t>
  </si>
  <si>
    <t>Zhang et al. number of patients</t>
  </si>
  <si>
    <t>Grobner et al. number of patients</t>
  </si>
  <si>
    <t>Zhang et al. percent of patients</t>
  </si>
  <si>
    <t>Grobner et al. percent of patients</t>
  </si>
  <si>
    <t>Distribution of diagnoses (number of patients) across included studies (LCCG, Zhang et al. &amp; Gröbner et al.) and the Swedish Childhood Cancer Registry (SCCR). Odds ratios (OR), Fisher exact test p-values and FDR adjusted p-values are shown for comparisons between each study and the LCCG cohort. P-values &lt; 0.05 are marked with bold text</t>
  </si>
  <si>
    <t>Supplementary Table S1 - Distribution of diagnoses in three pediatric cancer cohorts and the Swedish Childhood Cancer Registry (SCCR)</t>
  </si>
  <si>
    <t>Pathogenicity Class</t>
  </si>
  <si>
    <t>N carriers</t>
  </si>
  <si>
    <t>Supplementary Table S4 - Comments to pathogenicity classifications</t>
  </si>
  <si>
    <t>Supplementary Table S3 - Pathogenic and likely pathogenic variants in the LCCG cohort</t>
  </si>
  <si>
    <t>Rhabdomyosarcoma_Embryonal</t>
  </si>
  <si>
    <r>
      <rPr>
        <vertAlign val="superscript"/>
        <sz val="12"/>
        <color theme="1"/>
        <rFont val="Helvetica"/>
        <family val="2"/>
      </rPr>
      <t>A</t>
    </r>
    <r>
      <rPr>
        <sz val="12"/>
        <color theme="1"/>
        <rFont val="Helvetica"/>
        <family val="2"/>
      </rPr>
      <t xml:space="preserve">Number of patients without (likely) pathogenic mutation in the first cohort listed under Comparison in the first colomn. </t>
    </r>
    <r>
      <rPr>
        <vertAlign val="superscript"/>
        <sz val="12"/>
        <color theme="1"/>
        <rFont val="Helvetica"/>
        <family val="2"/>
      </rPr>
      <t>B</t>
    </r>
    <r>
      <rPr>
        <sz val="12"/>
        <color theme="1"/>
        <rFont val="Helvetica"/>
        <family val="2"/>
      </rPr>
      <t xml:space="preserve">Number of patients with (likely) pathogenic mutation in the first cohort listed under Comparison in the first colomn. </t>
    </r>
    <r>
      <rPr>
        <vertAlign val="superscript"/>
        <sz val="12"/>
        <color theme="1"/>
        <rFont val="Helvetica"/>
        <family val="2"/>
      </rPr>
      <t>C&amp;D</t>
    </r>
    <r>
      <rPr>
        <sz val="12"/>
        <color theme="1"/>
        <rFont val="Helvetica"/>
        <family val="2"/>
      </rPr>
      <t xml:space="preserve">Same as </t>
    </r>
    <r>
      <rPr>
        <vertAlign val="superscript"/>
        <sz val="12"/>
        <color theme="1"/>
        <rFont val="Helvetica"/>
        <family val="2"/>
      </rPr>
      <t>A&amp;B</t>
    </r>
    <r>
      <rPr>
        <sz val="12"/>
        <color theme="1"/>
        <rFont val="Helvetica"/>
        <family val="2"/>
      </rPr>
      <t xml:space="preserve"> however applied to the second cohort listed under comparison. </t>
    </r>
    <r>
      <rPr>
        <vertAlign val="superscript"/>
        <sz val="12"/>
        <color theme="1"/>
        <rFont val="Helvetica"/>
        <family val="2"/>
      </rPr>
      <t>E</t>
    </r>
    <r>
      <rPr>
        <sz val="12"/>
        <color theme="1"/>
        <rFont val="Helvetica"/>
        <family val="2"/>
      </rPr>
      <t xml:space="preserve">Odds ratios (OR), Fisher exact test p-values and FDR adjusted p-values for each comparison between study cohorts. </t>
    </r>
    <r>
      <rPr>
        <vertAlign val="superscript"/>
        <sz val="12"/>
        <color theme="1"/>
        <rFont val="Helvetica"/>
        <family val="2"/>
      </rPr>
      <t>F</t>
    </r>
    <r>
      <rPr>
        <sz val="12"/>
        <color theme="1"/>
        <rFont val="Helvetica"/>
        <family val="2"/>
      </rPr>
      <t xml:space="preserve">Comparison of total cohorts excluding samples with detected (likely) pathogenic mutation in </t>
    </r>
    <r>
      <rPr>
        <i/>
        <sz val="12"/>
        <color theme="1"/>
        <rFont val="Helvetica"/>
        <family val="2"/>
      </rPr>
      <t>TP53</t>
    </r>
    <r>
      <rPr>
        <sz val="12"/>
        <color theme="1"/>
        <rFont val="Helvetica"/>
        <family val="2"/>
      </rPr>
      <t xml:space="preserve">. </t>
    </r>
    <r>
      <rPr>
        <vertAlign val="superscript"/>
        <sz val="12"/>
        <color theme="1"/>
        <rFont val="Helvetica"/>
        <family val="2"/>
      </rPr>
      <t>G</t>
    </r>
    <r>
      <rPr>
        <sz val="12"/>
        <color theme="1"/>
        <rFont val="Helvetica"/>
        <family val="2"/>
      </rPr>
      <t xml:space="preserve">Comparison of samples with </t>
    </r>
    <r>
      <rPr>
        <i/>
        <sz val="12"/>
        <color theme="1"/>
        <rFont val="Helvetica"/>
        <family val="2"/>
      </rPr>
      <t>TP53</t>
    </r>
    <r>
      <rPr>
        <sz val="12"/>
        <color theme="1"/>
        <rFont val="Helvetica"/>
        <family val="2"/>
      </rPr>
      <t xml:space="preserve"> mutations excluding ACT patients. P-values &lt; 0.05 are marked in bold.</t>
    </r>
  </si>
  <si>
    <t>Supplementary Table S5 - Comparison of prevalence of (likely) pathogenic variants between pediatric cancer cohorts in total and per gene</t>
  </si>
  <si>
    <t>Supplementary Table S6: Comparison of prevalence of (likely) pathogenic variants between pediatric cancer cohorts for different diagnoses</t>
  </si>
  <si>
    <t>Zhang et al. cohort</t>
  </si>
  <si>
    <t>LCCG cohort</t>
  </si>
  <si>
    <t>Odds ratio</t>
  </si>
  <si>
    <t>p-value</t>
  </si>
  <si>
    <t>Gröbner et al. cohort</t>
  </si>
  <si>
    <t>N patients</t>
  </si>
  <si>
    <t>% carriers</t>
  </si>
  <si>
    <t>LCCG vs Zhang et al</t>
  </si>
  <si>
    <t>LCCG vs Gröbner et al</t>
  </si>
  <si>
    <t>Zhang et al. vs Gröbner et al</t>
  </si>
  <si>
    <t>Number of patients and carriers of (likely) pathogenic variants in 22 cancer predisposition genes in three pediatric cancer patient study cohorts. The prevalence of (likely) pathogenic variant carriers was compared between cohorts using Fisher exact text. Odds ratios (OR), Fisher exact test p-values and FDR adjusted p-values are shown for each comparison.</t>
  </si>
  <si>
    <t>Diagnosis Subgroup</t>
  </si>
  <si>
    <t>General Diagnosis Group</t>
  </si>
  <si>
    <r>
      <t>FDR Adjusted p-value</t>
    </r>
    <r>
      <rPr>
        <b/>
        <vertAlign val="superscript"/>
        <sz val="12"/>
        <color theme="1"/>
        <rFont val="Helvetica"/>
        <family val="2"/>
      </rPr>
      <t>E</t>
    </r>
  </si>
  <si>
    <t>FDR adjusted p-value</t>
  </si>
  <si>
    <t>0.001</t>
  </si>
  <si>
    <t>0.536</t>
  </si>
  <si>
    <t>0.686</t>
  </si>
  <si>
    <t>0.42</t>
  </si>
  <si>
    <t>0.028</t>
  </si>
  <si>
    <t>0.445</t>
  </si>
  <si>
    <t>0.435</t>
  </si>
  <si>
    <t>0.154</t>
  </si>
  <si>
    <t>0.174</t>
  </si>
  <si>
    <t>0.492</t>
  </si>
  <si>
    <t>LCCG vs SCCR FDR adjusted p-value</t>
  </si>
  <si>
    <t>LCCG vs Zhang FDR adjusted p-value</t>
  </si>
  <si>
    <t>LCCG vs Gröbner FDR adjusted p-value</t>
  </si>
  <si>
    <t>Variant AF Classification</t>
  </si>
  <si>
    <t>uncommon</t>
  </si>
  <si>
    <t>rare</t>
  </si>
  <si>
    <t>*gnomAD max AF is determined as the highest value of between "gnomAD genomes max AF" and "gnomAD exomes non-cancer max AF". Detailed AF information is displayed in supplementary table S10</t>
  </si>
  <si>
    <t>gnomAD max 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</si>
</sst>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0000"/>
    <numFmt numFmtId="166" formatCode="0.0%"/>
    <numFmt numFmtId="167" formatCode="0.0000"/>
    <numFmt numFmtId="168" formatCode="0.000"/>
    <numFmt numFmtId="169" formatCode="0.0000000"/>
  </numFmts>
  <fonts count="20" x14ac:knownFonts="1">
    <font>
      <sz val="10"/>
      <name val="Arial"/>
    </font>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sz val="10"/>
      <color rgb="FFFF0000"/>
      <name val="Arial"/>
      <family val="2"/>
    </font>
    <font>
      <b/>
      <sz val="12"/>
      <name val="Helvetica"/>
      <family val="2"/>
    </font>
    <font>
      <sz val="12"/>
      <name val="Helvetica"/>
      <family val="2"/>
    </font>
    <font>
      <b/>
      <sz val="12"/>
      <color theme="1"/>
      <name val="Helvetica"/>
      <family val="2"/>
    </font>
    <font>
      <b/>
      <sz val="11"/>
      <color theme="1"/>
      <name val="Helvetica"/>
      <family val="2"/>
    </font>
    <font>
      <sz val="12"/>
      <color theme="1"/>
      <name val="Helvetica"/>
      <family val="2"/>
    </font>
    <font>
      <i/>
      <sz val="12"/>
      <name val="Helvetica"/>
      <family val="2"/>
    </font>
    <font>
      <i/>
      <sz val="12"/>
      <color theme="1"/>
      <name val="Helvetica"/>
      <family val="2"/>
    </font>
    <font>
      <u/>
      <sz val="10"/>
      <color theme="10"/>
      <name val="Arial"/>
      <family val="2"/>
    </font>
    <font>
      <u/>
      <sz val="10"/>
      <color theme="11"/>
      <name val="Arial"/>
      <family val="2"/>
    </font>
    <font>
      <b/>
      <vertAlign val="superscript"/>
      <sz val="12"/>
      <color theme="1"/>
      <name val="Helvetica"/>
      <family val="2"/>
    </font>
    <font>
      <b/>
      <i/>
      <sz val="12"/>
      <color theme="1"/>
      <name val="Helvetica"/>
      <family val="2"/>
    </font>
    <font>
      <vertAlign val="superscript"/>
      <sz val="12"/>
      <color theme="1"/>
      <name val="Helvetica"/>
      <family val="2"/>
    </font>
    <font>
      <b/>
      <sz val="12"/>
      <color theme="1"/>
      <name val="Helvetica"/>
      <family val="2"/>
    </font>
    <font>
      <b/>
      <sz val="12"/>
      <name val="Helvetic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13">
    <xf numFmtId="0" fontId="0"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1"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13">
    <xf numFmtId="0" fontId="0" fillId="0" borderId="0" xfId="0"/>
    <xf numFmtId="0" fontId="4" fillId="0" borderId="0" xfId="0" applyFont="1" applyBorder="1"/>
    <xf numFmtId="0" fontId="4" fillId="0" borderId="0" xfId="0" applyFont="1"/>
    <xf numFmtId="10" fontId="4" fillId="0" borderId="0" xfId="3" applyNumberFormat="1" applyFont="1"/>
    <xf numFmtId="1" fontId="4" fillId="0" borderId="0" xfId="0" applyNumberFormat="1" applyFont="1"/>
    <xf numFmtId="10" fontId="4" fillId="0" borderId="0" xfId="3" applyNumberFormat="1" applyFont="1" applyBorder="1"/>
    <xf numFmtId="0" fontId="1" fillId="0" borderId="0" xfId="4"/>
    <xf numFmtId="0" fontId="5" fillId="0" borderId="0" xfId="0" applyFont="1" applyAlignment="1">
      <alignment horizontal="center"/>
    </xf>
    <xf numFmtId="0" fontId="10" fillId="0" borderId="0" xfId="1" applyFont="1"/>
    <xf numFmtId="0" fontId="8" fillId="0" borderId="0" xfId="0" applyFont="1" applyAlignment="1">
      <alignment textRotation="180"/>
    </xf>
    <xf numFmtId="0" fontId="7" fillId="0" borderId="0" xfId="0" applyFont="1"/>
    <xf numFmtId="0" fontId="7" fillId="0" borderId="0" xfId="0" applyNumberFormat="1" applyFont="1"/>
    <xf numFmtId="1" fontId="7" fillId="0" borderId="0" xfId="0" applyNumberFormat="1" applyFont="1"/>
    <xf numFmtId="10" fontId="7" fillId="0" borderId="0" xfId="3" applyNumberFormat="1" applyFont="1" applyFill="1"/>
    <xf numFmtId="10" fontId="7" fillId="0" borderId="0" xfId="3" applyNumberFormat="1" applyFont="1"/>
    <xf numFmtId="0" fontId="7" fillId="0" borderId="0" xfId="0" applyFont="1" applyBorder="1"/>
    <xf numFmtId="0" fontId="7" fillId="0" borderId="0" xfId="0" applyFont="1" applyFill="1" applyBorder="1"/>
    <xf numFmtId="1" fontId="7" fillId="0" borderId="0" xfId="0" applyNumberFormat="1" applyFont="1" applyFill="1" applyBorder="1"/>
    <xf numFmtId="0" fontId="10" fillId="0" borderId="0" xfId="4" applyFont="1" applyFill="1" applyAlignment="1">
      <alignment horizontal="left" vertical="center"/>
    </xf>
    <xf numFmtId="0" fontId="10" fillId="0" borderId="0" xfId="4" applyFont="1" applyFill="1" applyBorder="1" applyAlignment="1">
      <alignment horizontal="left" vertical="center" wrapText="1"/>
    </xf>
    <xf numFmtId="0" fontId="10" fillId="0" borderId="0" xfId="4" applyFont="1" applyFill="1" applyAlignment="1">
      <alignment horizontal="left" vertical="center" wrapText="1"/>
    </xf>
    <xf numFmtId="0" fontId="10" fillId="0" borderId="0" xfId="4" applyFont="1" applyFill="1" applyBorder="1" applyAlignment="1">
      <alignment horizontal="left" vertical="center"/>
    </xf>
    <xf numFmtId="0" fontId="8" fillId="0" borderId="0" xfId="0" applyFont="1" applyFill="1" applyBorder="1"/>
    <xf numFmtId="10" fontId="7" fillId="0" borderId="0" xfId="3" applyNumberFormat="1" applyFont="1" applyBorder="1"/>
    <xf numFmtId="0" fontId="8" fillId="0" borderId="0" xfId="4" applyFont="1" applyAlignment="1">
      <alignment textRotation="180"/>
    </xf>
    <xf numFmtId="0" fontId="8" fillId="0" borderId="0" xfId="4" applyFont="1"/>
    <xf numFmtId="0" fontId="10" fillId="0" borderId="0" xfId="4" applyFont="1"/>
    <xf numFmtId="0" fontId="6" fillId="0" borderId="0" xfId="0" applyFont="1"/>
    <xf numFmtId="0" fontId="7" fillId="0" borderId="0" xfId="0" applyFont="1" applyFill="1"/>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Alignment="1">
      <alignment horizontal="center"/>
    </xf>
    <xf numFmtId="0" fontId="7" fillId="0" borderId="0" xfId="0" applyFont="1" applyFill="1" applyAlignment="1">
      <alignment horizontal="center"/>
    </xf>
    <xf numFmtId="0" fontId="7" fillId="0" borderId="0" xfId="0" applyFont="1" applyFill="1" applyAlignment="1">
      <alignment wrapText="1"/>
    </xf>
    <xf numFmtId="0" fontId="11" fillId="0" borderId="0" xfId="0" applyFont="1" applyFill="1"/>
    <xf numFmtId="0" fontId="11" fillId="0" borderId="0" xfId="0" applyFont="1"/>
    <xf numFmtId="0" fontId="8" fillId="0" borderId="0" xfId="0" applyFont="1" applyFill="1" applyAlignment="1">
      <alignment wrapText="1"/>
    </xf>
    <xf numFmtId="0" fontId="0" fillId="0" borderId="0" xfId="0" applyAlignment="1">
      <alignment wrapText="1"/>
    </xf>
    <xf numFmtId="0" fontId="12" fillId="0" borderId="0" xfId="4" applyFont="1"/>
    <xf numFmtId="0" fontId="8" fillId="0" borderId="0" xfId="0" applyFont="1" applyFill="1" applyAlignment="1">
      <alignment horizontal="center" wrapText="1"/>
    </xf>
    <xf numFmtId="0" fontId="7" fillId="2" borderId="0" xfId="0" applyFont="1" applyFill="1"/>
    <xf numFmtId="0" fontId="11" fillId="2" borderId="0" xfId="0" applyFont="1" applyFill="1"/>
    <xf numFmtId="0" fontId="7" fillId="2" borderId="0" xfId="0" applyFont="1" applyFill="1" applyAlignment="1">
      <alignment horizontal="center" vertical="center"/>
    </xf>
    <xf numFmtId="0" fontId="7" fillId="2" borderId="0" xfId="0" applyFont="1" applyFill="1" applyAlignment="1">
      <alignment horizontal="center"/>
    </xf>
    <xf numFmtId="0" fontId="7" fillId="2" borderId="0" xfId="0" applyFont="1" applyFill="1" applyAlignment="1">
      <alignment horizontal="center" vertical="center" wrapText="1"/>
    </xf>
    <xf numFmtId="0" fontId="8" fillId="2" borderId="0" xfId="0" applyFont="1" applyFill="1" applyBorder="1"/>
    <xf numFmtId="0" fontId="8" fillId="2" borderId="0" xfId="0" applyFont="1" applyFill="1" applyBorder="1" applyAlignment="1">
      <alignment horizontal="center"/>
    </xf>
    <xf numFmtId="10" fontId="8" fillId="2" borderId="0" xfId="3" applyNumberFormat="1" applyFont="1" applyFill="1" applyBorder="1"/>
    <xf numFmtId="0" fontId="10" fillId="2" borderId="0" xfId="0" applyFont="1" applyFill="1" applyBorder="1"/>
    <xf numFmtId="0" fontId="10" fillId="2" borderId="0" xfId="0" applyFont="1" applyFill="1" applyBorder="1" applyAlignment="1">
      <alignment horizontal="center"/>
    </xf>
    <xf numFmtId="10" fontId="10" fillId="2" borderId="0" xfId="3" applyNumberFormat="1" applyFont="1" applyFill="1" applyBorder="1"/>
    <xf numFmtId="0" fontId="12" fillId="2" borderId="0" xfId="0" applyFont="1" applyFill="1" applyBorder="1"/>
    <xf numFmtId="0" fontId="8" fillId="0" borderId="0" xfId="0" applyFont="1" applyFill="1" applyBorder="1" applyAlignment="1">
      <alignment horizontal="center"/>
    </xf>
    <xf numFmtId="10" fontId="8" fillId="0" borderId="0" xfId="3" applyNumberFormat="1" applyFont="1" applyFill="1" applyBorder="1"/>
    <xf numFmtId="0" fontId="10" fillId="0" borderId="0" xfId="0" applyFont="1" applyFill="1" applyBorder="1"/>
    <xf numFmtId="0" fontId="10" fillId="0" borderId="0" xfId="0" applyFont="1" applyFill="1" applyBorder="1" applyAlignment="1">
      <alignment horizontal="center"/>
    </xf>
    <xf numFmtId="10" fontId="10" fillId="0" borderId="0" xfId="3" applyNumberFormat="1" applyFont="1" applyFill="1" applyBorder="1"/>
    <xf numFmtId="0" fontId="7" fillId="0" borderId="0" xfId="0" applyFont="1" applyAlignment="1">
      <alignment wrapText="1"/>
    </xf>
    <xf numFmtId="0" fontId="8" fillId="2" borderId="0" xfId="0" applyFont="1" applyFill="1" applyAlignment="1">
      <alignment horizontal="center"/>
    </xf>
    <xf numFmtId="0" fontId="8" fillId="0" borderId="0" xfId="0" applyFont="1" applyFill="1" applyBorder="1" applyAlignment="1">
      <alignment textRotation="180"/>
    </xf>
    <xf numFmtId="0" fontId="6" fillId="0" borderId="0" xfId="0" applyFont="1" applyBorder="1" applyAlignment="1">
      <alignment textRotation="180"/>
    </xf>
    <xf numFmtId="2" fontId="7" fillId="0" borderId="0" xfId="0" applyNumberFormat="1" applyFont="1" applyFill="1" applyBorder="1"/>
    <xf numFmtId="0" fontId="6" fillId="0" borderId="0" xfId="0" applyFont="1" applyFill="1" applyBorder="1" applyAlignment="1">
      <alignment textRotation="180"/>
    </xf>
    <xf numFmtId="166" fontId="7" fillId="3" borderId="0" xfId="3" applyNumberFormat="1" applyFont="1" applyFill="1" applyBorder="1"/>
    <xf numFmtId="0" fontId="6" fillId="3" borderId="0" xfId="0" applyFont="1" applyFill="1" applyBorder="1" applyAlignment="1">
      <alignment textRotation="180"/>
    </xf>
    <xf numFmtId="0" fontId="7" fillId="3" borderId="0" xfId="0" applyFont="1" applyFill="1" applyBorder="1"/>
    <xf numFmtId="167" fontId="6" fillId="0" borderId="0" xfId="0" applyNumberFormat="1" applyFont="1" applyFill="1" applyBorder="1"/>
    <xf numFmtId="168" fontId="7" fillId="0" borderId="0" xfId="0" applyNumberFormat="1" applyFont="1" applyFill="1" applyBorder="1"/>
    <xf numFmtId="167" fontId="8" fillId="0" borderId="0" xfId="0" applyNumberFormat="1" applyFont="1" applyFill="1"/>
    <xf numFmtId="168" fontId="10" fillId="0" borderId="0" xfId="0" applyNumberFormat="1" applyFont="1" applyFill="1"/>
    <xf numFmtId="167" fontId="18" fillId="0" borderId="0" xfId="0" applyNumberFormat="1" applyFont="1" applyFill="1"/>
    <xf numFmtId="165" fontId="6" fillId="0" borderId="0" xfId="0" quotePrefix="1" applyNumberFormat="1" applyFont="1" applyFill="1" applyBorder="1"/>
    <xf numFmtId="166" fontId="7" fillId="0" borderId="0" xfId="3" applyNumberFormat="1" applyFont="1" applyFill="1" applyBorder="1"/>
    <xf numFmtId="0" fontId="6" fillId="0" borderId="0" xfId="0" applyFont="1" applyFill="1" applyBorder="1" applyAlignment="1">
      <alignment textRotation="180" wrapText="1"/>
    </xf>
    <xf numFmtId="0" fontId="6" fillId="3" borderId="0" xfId="0" applyFont="1" applyFill="1" applyBorder="1" applyAlignment="1">
      <alignment textRotation="180" wrapText="1"/>
    </xf>
    <xf numFmtId="0" fontId="8" fillId="0" borderId="0" xfId="4" applyFont="1" applyFill="1" applyAlignment="1">
      <alignment horizontal="left"/>
    </xf>
    <xf numFmtId="0" fontId="6" fillId="0" borderId="0" xfId="0" applyFont="1" applyAlignment="1">
      <alignment textRotation="180"/>
    </xf>
    <xf numFmtId="0" fontId="6" fillId="0" borderId="0" xfId="0" applyFont="1" applyAlignment="1">
      <alignment horizontal="center"/>
    </xf>
    <xf numFmtId="166" fontId="19" fillId="0" borderId="0" xfId="3" applyNumberFormat="1" applyFont="1" applyFill="1" applyBorder="1"/>
    <xf numFmtId="166" fontId="19" fillId="3" borderId="0" xfId="3" applyNumberFormat="1" applyFont="1" applyFill="1" applyBorder="1"/>
    <xf numFmtId="0" fontId="6" fillId="0" borderId="0" xfId="0" applyFont="1" applyFill="1"/>
    <xf numFmtId="0" fontId="7" fillId="3" borderId="0" xfId="0" applyFont="1" applyFill="1"/>
    <xf numFmtId="0" fontId="6" fillId="3" borderId="0" xfId="0" applyFont="1" applyFill="1"/>
    <xf numFmtId="0" fontId="6" fillId="3" borderId="0" xfId="0" applyFont="1" applyFill="1" applyAlignment="1">
      <alignment textRotation="180"/>
    </xf>
    <xf numFmtId="0" fontId="6" fillId="0" borderId="0" xfId="0" applyNumberFormat="1" applyFont="1"/>
    <xf numFmtId="2" fontId="7" fillId="3" borderId="0" xfId="0" applyNumberFormat="1" applyFont="1" applyFill="1"/>
    <xf numFmtId="2" fontId="6" fillId="3" borderId="0" xfId="0" applyNumberFormat="1" applyFont="1" applyFill="1"/>
    <xf numFmtId="2" fontId="7" fillId="0" borderId="0" xfId="0" applyNumberFormat="1" applyFont="1"/>
    <xf numFmtId="168" fontId="7" fillId="3" borderId="0" xfId="0" applyNumberFormat="1" applyFont="1" applyFill="1"/>
    <xf numFmtId="168" fontId="6" fillId="3" borderId="0" xfId="0" applyNumberFormat="1" applyFont="1" applyFill="1"/>
    <xf numFmtId="164" fontId="6" fillId="0" borderId="0" xfId="0" applyNumberFormat="1" applyFont="1" applyFill="1"/>
    <xf numFmtId="0" fontId="8" fillId="0" borderId="0" xfId="0" applyFont="1" applyBorder="1" applyAlignment="1">
      <alignment horizontal="center" wrapText="1"/>
    </xf>
    <xf numFmtId="0" fontId="9" fillId="0" borderId="0" xfId="0" applyFont="1" applyBorder="1" applyAlignment="1">
      <alignment horizontal="right" wrapText="1"/>
    </xf>
    <xf numFmtId="0" fontId="8" fillId="0" borderId="0" xfId="0" applyFont="1" applyFill="1" applyBorder="1" applyAlignment="1">
      <alignment horizontal="center" wrapText="1"/>
    </xf>
    <xf numFmtId="0" fontId="6" fillId="0" borderId="0" xfId="0" applyFont="1" applyFill="1" applyAlignment="1">
      <alignment textRotation="180"/>
    </xf>
    <xf numFmtId="0" fontId="6" fillId="0" borderId="0" xfId="0" applyFont="1" applyAlignment="1">
      <alignment vertical="center"/>
    </xf>
    <xf numFmtId="0" fontId="8" fillId="0" borderId="0" xfId="4" applyFont="1" applyAlignment="1">
      <alignment vertical="center"/>
    </xf>
    <xf numFmtId="169" fontId="7" fillId="0" borderId="0" xfId="0" applyNumberFormat="1" applyFont="1"/>
    <xf numFmtId="0" fontId="6" fillId="0" borderId="0" xfId="0" applyFont="1" applyAlignment="1">
      <alignment horizontal="center" vertical="center"/>
    </xf>
    <xf numFmtId="0" fontId="8" fillId="0" borderId="0" xfId="0" applyFont="1" applyBorder="1" applyAlignment="1">
      <alignment horizontal="center" vertical="center" wrapText="1"/>
    </xf>
    <xf numFmtId="0" fontId="7" fillId="0" borderId="0" xfId="0" applyFont="1" applyAlignment="1">
      <alignment horizontal="left" vertical="top" wrapText="1"/>
    </xf>
    <xf numFmtId="0" fontId="8" fillId="0" borderId="0" xfId="1" applyFont="1" applyAlignment="1">
      <alignment horizontal="left" vertical="center"/>
    </xf>
    <xf numFmtId="0" fontId="6" fillId="0" borderId="0" xfId="0" applyFont="1" applyAlignment="1">
      <alignment horizontal="center" vertical="center"/>
    </xf>
    <xf numFmtId="0" fontId="9" fillId="0" borderId="0" xfId="4" applyFont="1" applyAlignment="1">
      <alignment horizontal="left" vertical="center"/>
    </xf>
    <xf numFmtId="0" fontId="10" fillId="0" borderId="0" xfId="0" applyFont="1" applyBorder="1" applyAlignment="1">
      <alignment horizontal="center" vertical="top" wrapText="1"/>
    </xf>
    <xf numFmtId="0" fontId="6" fillId="0" borderId="0" xfId="0" applyFont="1" applyAlignment="1">
      <alignment horizontal="center" wrapText="1"/>
    </xf>
    <xf numFmtId="0" fontId="7" fillId="0" borderId="0" xfId="0" applyFont="1" applyAlignment="1">
      <alignment horizontal="left" wrapText="1"/>
    </xf>
    <xf numFmtId="0" fontId="5" fillId="0" borderId="0" xfId="0" applyFont="1" applyAlignment="1">
      <alignment horizontal="center"/>
    </xf>
    <xf numFmtId="0" fontId="6" fillId="0" borderId="0" xfId="0" applyFont="1" applyAlignment="1">
      <alignment horizontal="left" vertical="center"/>
    </xf>
    <xf numFmtId="0" fontId="8" fillId="0" borderId="0" xfId="4" applyFont="1" applyAlignment="1">
      <alignment horizontal="left" vertical="center"/>
    </xf>
    <xf numFmtId="0" fontId="0" fillId="0" borderId="0" xfId="0" applyFill="1"/>
    <xf numFmtId="0" fontId="0" fillId="0" borderId="0" xfId="0" applyFill="1" applyAlignment="1">
      <alignment wrapText="1"/>
    </xf>
    <xf numFmtId="169" fontId="7" fillId="0" borderId="0" xfId="0" applyNumberFormat="1" applyFont="1" applyFill="1"/>
  </cellXfs>
  <cellStyles count="13">
    <cellStyle name="Followed Hyperlink" xfId="6" builtinId="9" hidden="1"/>
    <cellStyle name="Followed Hyperlink" xfId="8" builtinId="9" hidden="1"/>
    <cellStyle name="Followed Hyperlink" xfId="10" builtinId="9" hidden="1"/>
    <cellStyle name="Followed Hyperlink" xfId="12" builtinId="9" hidden="1"/>
    <cellStyle name="Hyperlink" xfId="5" builtinId="8" hidden="1"/>
    <cellStyle name="Hyperlink" xfId="7" builtinId="8" hidden="1"/>
    <cellStyle name="Hyperlink" xfId="9" builtinId="8" hidden="1"/>
    <cellStyle name="Hyperlink" xfId="11" builtinId="8" hidden="1"/>
    <cellStyle name="Normal" xfId="0" builtinId="0"/>
    <cellStyle name="Normal 2" xfId="1"/>
    <cellStyle name="Normal 3" xfId="4"/>
    <cellStyle name="Percent" xfId="3" builtinId="5"/>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
  <sheetViews>
    <sheetView topLeftCell="A2" workbookViewId="0">
      <selection activeCell="A2" sqref="A2"/>
    </sheetView>
  </sheetViews>
  <sheetFormatPr defaultColWidth="10.77734375" defaultRowHeight="15" x14ac:dyDescent="0.25"/>
  <cols>
    <col min="1" max="1" width="21.33203125" style="10" bestFit="1" customWidth="1"/>
    <col min="2" max="2" width="4.44140625" style="10" bestFit="1" customWidth="1"/>
    <col min="3" max="3" width="7.109375" style="10" bestFit="1" customWidth="1"/>
    <col min="4" max="4" width="5.6640625" style="10" bestFit="1" customWidth="1"/>
    <col min="5" max="5" width="7.109375" style="10" bestFit="1" customWidth="1"/>
    <col min="6" max="6" width="5.109375" style="10" bestFit="1" customWidth="1"/>
    <col min="7" max="8" width="7.44140625" style="10" bestFit="1" customWidth="1"/>
    <col min="9" max="9" width="4.44140625" style="10" bestFit="1" customWidth="1"/>
    <col min="10" max="10" width="7.109375" style="10" bestFit="1" customWidth="1"/>
    <col min="11" max="11" width="5.109375" style="10" bestFit="1" customWidth="1"/>
    <col min="12" max="13" width="7.44140625" style="10" bestFit="1" customWidth="1"/>
    <col min="14" max="14" width="4.44140625" style="10" bestFit="1" customWidth="1"/>
    <col min="15" max="15" width="7.109375" style="10" bestFit="1" customWidth="1"/>
    <col min="16" max="16" width="6.33203125" style="10" bestFit="1" customWidth="1"/>
    <col min="17" max="18" width="7.44140625" style="10" bestFit="1" customWidth="1"/>
    <col min="19" max="16384" width="10.77734375" style="10"/>
  </cols>
  <sheetData>
    <row r="1" spans="1:18" ht="36.450000000000003" customHeight="1" x14ac:dyDescent="0.25">
      <c r="A1" s="99" t="s">
        <v>7559</v>
      </c>
      <c r="B1" s="99"/>
      <c r="C1" s="99"/>
      <c r="D1" s="99"/>
      <c r="E1" s="99"/>
      <c r="F1" s="99"/>
      <c r="G1" s="99"/>
      <c r="H1" s="99"/>
      <c r="I1" s="99"/>
      <c r="J1" s="99"/>
      <c r="K1" s="99"/>
      <c r="L1" s="99"/>
      <c r="M1" s="99"/>
      <c r="N1" s="99"/>
      <c r="O1" s="99"/>
      <c r="P1" s="99"/>
      <c r="Q1" s="99"/>
      <c r="R1" s="99"/>
    </row>
    <row r="2" spans="1:18" ht="236.4" x14ac:dyDescent="0.25">
      <c r="A2" s="64" t="s">
        <v>7378</v>
      </c>
      <c r="B2" s="60" t="s">
        <v>7550</v>
      </c>
      <c r="C2" s="64" t="s">
        <v>7551</v>
      </c>
      <c r="D2" s="62" t="s">
        <v>7552</v>
      </c>
      <c r="E2" s="64" t="s">
        <v>7553</v>
      </c>
      <c r="F2" s="62" t="s">
        <v>7380</v>
      </c>
      <c r="G2" s="62" t="s">
        <v>7379</v>
      </c>
      <c r="H2" s="62" t="s">
        <v>7593</v>
      </c>
      <c r="I2" s="60" t="s">
        <v>7554</v>
      </c>
      <c r="J2" s="64" t="s">
        <v>7556</v>
      </c>
      <c r="K2" s="62" t="s">
        <v>7382</v>
      </c>
      <c r="L2" s="62" t="s">
        <v>7381</v>
      </c>
      <c r="M2" s="62" t="s">
        <v>7594</v>
      </c>
      <c r="N2" s="60" t="s">
        <v>7555</v>
      </c>
      <c r="O2" s="64" t="s">
        <v>7557</v>
      </c>
      <c r="P2" s="62" t="s">
        <v>7384</v>
      </c>
      <c r="Q2" s="62" t="s">
        <v>7383</v>
      </c>
      <c r="R2" s="62" t="s">
        <v>7595</v>
      </c>
    </row>
    <row r="3" spans="1:18" ht="15.6" x14ac:dyDescent="0.3">
      <c r="A3" s="65" t="s">
        <v>7355</v>
      </c>
      <c r="B3" s="16">
        <v>262</v>
      </c>
      <c r="C3" s="63">
        <f>B3/SUM($B$3:$B$14)</f>
        <v>0.33164556962025316</v>
      </c>
      <c r="D3" s="16">
        <v>2109</v>
      </c>
      <c r="E3" s="63">
        <f>D3/SUM($D$3:$D$14)</f>
        <v>0.29851380042462844</v>
      </c>
      <c r="F3" s="61">
        <v>1.1660239287562799</v>
      </c>
      <c r="G3" s="67">
        <v>5.4916435792602102E-2</v>
      </c>
      <c r="H3" s="69">
        <v>8.5104037854326006E-2</v>
      </c>
      <c r="I3" s="17">
        <v>588</v>
      </c>
      <c r="J3" s="63">
        <f>I3/SUM($I$3:$I$14)</f>
        <v>0.52500000000000013</v>
      </c>
      <c r="K3" s="61">
        <v>0.449143242000621</v>
      </c>
      <c r="L3" s="71" t="s">
        <v>7402</v>
      </c>
      <c r="M3" s="71" t="s">
        <v>7402</v>
      </c>
      <c r="N3" s="17">
        <v>123.39000000000001</v>
      </c>
      <c r="O3" s="63">
        <f>N3/SUM($N$3:$N$14)</f>
        <v>0.13486513486513488</v>
      </c>
      <c r="P3" s="61">
        <v>3.1928850142084602</v>
      </c>
      <c r="Q3" s="71" t="s">
        <v>7402</v>
      </c>
      <c r="R3" s="71" t="s">
        <v>7402</v>
      </c>
    </row>
    <row r="4" spans="1:18" ht="15.6" x14ac:dyDescent="0.3">
      <c r="A4" s="65" t="s">
        <v>7386</v>
      </c>
      <c r="B4" s="16">
        <v>149</v>
      </c>
      <c r="C4" s="63">
        <f t="shared" ref="C4:C14" si="0">B4/SUM($B$3:$B$14)</f>
        <v>0.18860759493670887</v>
      </c>
      <c r="D4" s="16">
        <v>1945</v>
      </c>
      <c r="E4" s="63">
        <f t="shared" ref="E4:E14" si="1">D4/SUM($D$3:$D$14)</f>
        <v>0.27530077848549184</v>
      </c>
      <c r="F4" s="61">
        <v>0.61193215580609805</v>
      </c>
      <c r="G4" s="71" t="s">
        <v>7402</v>
      </c>
      <c r="H4" s="71" t="s">
        <v>7402</v>
      </c>
      <c r="I4" s="17">
        <v>245.28</v>
      </c>
      <c r="J4" s="63">
        <f t="shared" ref="J4:J14" si="2">I4/SUM($I$3:$I$14)</f>
        <v>0.21900000000000006</v>
      </c>
      <c r="K4" s="61">
        <v>0.83025716770644797</v>
      </c>
      <c r="L4" s="67">
        <v>0.121040264269292</v>
      </c>
      <c r="M4" s="69">
        <v>0.161387019025723</v>
      </c>
      <c r="N4" s="17">
        <v>531.94799999999998</v>
      </c>
      <c r="O4" s="63">
        <f t="shared" ref="O4:O14" si="3">N4/SUM($N$3:$N$14)</f>
        <v>0.58141858141858138</v>
      </c>
      <c r="P4" s="61">
        <v>0.16753735909356099</v>
      </c>
      <c r="Q4" s="71" t="s">
        <v>7402</v>
      </c>
      <c r="R4" s="71" t="s">
        <v>7402</v>
      </c>
    </row>
    <row r="5" spans="1:18" ht="15.6" x14ac:dyDescent="0.3">
      <c r="A5" s="65" t="s">
        <v>7351</v>
      </c>
      <c r="B5" s="16">
        <v>133</v>
      </c>
      <c r="C5" s="63">
        <f t="shared" si="0"/>
        <v>0.16835443037974684</v>
      </c>
      <c r="D5" s="16">
        <v>848</v>
      </c>
      <c r="E5" s="63">
        <f t="shared" si="1"/>
        <v>0.12002830856334042</v>
      </c>
      <c r="F5" s="61">
        <v>1.4840414626470699</v>
      </c>
      <c r="G5" s="71" t="s">
        <v>7402</v>
      </c>
      <c r="H5" s="71" t="s">
        <v>7402</v>
      </c>
      <c r="I5" s="17">
        <v>0</v>
      </c>
      <c r="J5" s="63">
        <f t="shared" si="2"/>
        <v>0</v>
      </c>
      <c r="K5" s="61" t="s">
        <v>7385</v>
      </c>
      <c r="L5" s="71" t="s">
        <v>7402</v>
      </c>
      <c r="M5" s="71" t="s">
        <v>7402</v>
      </c>
      <c r="N5" s="17">
        <v>14.624000000000001</v>
      </c>
      <c r="O5" s="63">
        <f t="shared" si="3"/>
        <v>1.5984015984015984E-2</v>
      </c>
      <c r="P5" s="61">
        <v>12.130705631791701</v>
      </c>
      <c r="Q5" s="71" t="s">
        <v>7402</v>
      </c>
      <c r="R5" s="71" t="s">
        <v>7402</v>
      </c>
    </row>
    <row r="6" spans="1:18" ht="15.6" x14ac:dyDescent="0.3">
      <c r="A6" s="65" t="s">
        <v>7387</v>
      </c>
      <c r="B6" s="16">
        <v>59</v>
      </c>
      <c r="C6" s="63">
        <f t="shared" si="0"/>
        <v>7.4683544303797464E-2</v>
      </c>
      <c r="D6" s="16">
        <v>407</v>
      </c>
      <c r="E6" s="63">
        <f t="shared" si="1"/>
        <v>5.7607926397735314E-2</v>
      </c>
      <c r="F6" s="61">
        <v>1.32028087314361</v>
      </c>
      <c r="G6" s="67">
        <v>5.6736025236217298E-2</v>
      </c>
      <c r="H6" s="69">
        <v>8.5104037854326006E-2</v>
      </c>
      <c r="I6" s="17">
        <v>0</v>
      </c>
      <c r="J6" s="63">
        <f t="shared" si="2"/>
        <v>0</v>
      </c>
      <c r="K6" s="61" t="s">
        <v>7385</v>
      </c>
      <c r="L6" s="71" t="s">
        <v>7402</v>
      </c>
      <c r="M6" s="71" t="s">
        <v>7402</v>
      </c>
      <c r="N6" s="17">
        <v>48.442</v>
      </c>
      <c r="O6" s="63">
        <f t="shared" si="3"/>
        <v>5.2947052947052951E-2</v>
      </c>
      <c r="P6" s="61">
        <v>1.45750835281654</v>
      </c>
      <c r="Q6" s="67">
        <v>7.1092551003032495E-2</v>
      </c>
      <c r="R6" s="69">
        <v>0.11333842052221101</v>
      </c>
    </row>
    <row r="7" spans="1:18" ht="15.6" x14ac:dyDescent="0.3">
      <c r="A7" s="65" t="s">
        <v>7375</v>
      </c>
      <c r="B7" s="16">
        <v>56</v>
      </c>
      <c r="C7" s="63">
        <f t="shared" si="0"/>
        <v>7.0886075949367092E-2</v>
      </c>
      <c r="D7" s="16">
        <v>406</v>
      </c>
      <c r="E7" s="63">
        <f t="shared" si="1"/>
        <v>5.7466383581033266E-2</v>
      </c>
      <c r="F7" s="61">
        <v>1.25129518294428</v>
      </c>
      <c r="G7" s="67">
        <v>0.129868330954727</v>
      </c>
      <c r="H7" s="69">
        <v>0.17315777460630299</v>
      </c>
      <c r="I7" s="17">
        <v>42.56</v>
      </c>
      <c r="J7" s="63">
        <f t="shared" si="2"/>
        <v>3.8000000000000013E-2</v>
      </c>
      <c r="K7" s="61">
        <v>1.9102788325694899</v>
      </c>
      <c r="L7" s="66">
        <v>2.2247264919543499E-3</v>
      </c>
      <c r="M7" s="70">
        <v>3.3370897379315198E-3</v>
      </c>
      <c r="N7" s="17">
        <v>20.108000000000001</v>
      </c>
      <c r="O7" s="63">
        <f t="shared" si="3"/>
        <v>2.197802197802198E-2</v>
      </c>
      <c r="P7" s="61">
        <v>3.4118275419922202</v>
      </c>
      <c r="Q7" s="71" t="s">
        <v>7402</v>
      </c>
      <c r="R7" s="71" t="s">
        <v>7402</v>
      </c>
    </row>
    <row r="8" spans="1:18" ht="15.6" x14ac:dyDescent="0.3">
      <c r="A8" s="65" t="s">
        <v>7357</v>
      </c>
      <c r="B8" s="16">
        <v>36</v>
      </c>
      <c r="C8" s="63">
        <f t="shared" si="0"/>
        <v>4.5569620253164557E-2</v>
      </c>
      <c r="D8" s="16">
        <v>389</v>
      </c>
      <c r="E8" s="63">
        <f t="shared" si="1"/>
        <v>5.5060155697098372E-2</v>
      </c>
      <c r="F8" s="61">
        <v>0.81942324604729999</v>
      </c>
      <c r="G8" s="67">
        <v>0.28189520532087498</v>
      </c>
      <c r="H8" s="69">
        <v>0.30752204216822698</v>
      </c>
      <c r="I8" s="17">
        <v>99.679999999999993</v>
      </c>
      <c r="J8" s="63">
        <f t="shared" si="2"/>
        <v>8.900000000000001E-2</v>
      </c>
      <c r="K8" s="61">
        <v>0.48718026941383302</v>
      </c>
      <c r="L8" s="71" t="s">
        <v>7402</v>
      </c>
      <c r="M8" s="71" t="s">
        <v>7402</v>
      </c>
      <c r="N8" s="17">
        <v>55.753999999999998</v>
      </c>
      <c r="O8" s="63">
        <f t="shared" si="3"/>
        <v>6.0939060939060936E-2</v>
      </c>
      <c r="P8" s="61">
        <v>0.73251340516377195</v>
      </c>
      <c r="Q8" s="67">
        <v>0.16345029853588</v>
      </c>
      <c r="R8" s="69">
        <v>0.19614035824305601</v>
      </c>
    </row>
    <row r="9" spans="1:18" ht="15.6" x14ac:dyDescent="0.3">
      <c r="A9" s="65" t="s">
        <v>7376</v>
      </c>
      <c r="B9" s="16">
        <v>14</v>
      </c>
      <c r="C9" s="63">
        <f t="shared" si="0"/>
        <v>1.7721518987341773E-2</v>
      </c>
      <c r="D9" s="16">
        <v>312</v>
      </c>
      <c r="E9" s="63">
        <f t="shared" si="1"/>
        <v>4.4161358811040337E-2</v>
      </c>
      <c r="F9" s="61">
        <v>0.39052119534271501</v>
      </c>
      <c r="G9" s="71" t="s">
        <v>7402</v>
      </c>
      <c r="H9" s="71" t="s">
        <v>7402</v>
      </c>
      <c r="I9" s="17">
        <v>0</v>
      </c>
      <c r="J9" s="63">
        <f t="shared" si="2"/>
        <v>0</v>
      </c>
      <c r="K9" s="61" t="s">
        <v>7385</v>
      </c>
      <c r="L9" s="71" t="s">
        <v>7402</v>
      </c>
      <c r="M9" s="71" t="s">
        <v>7402</v>
      </c>
      <c r="N9" s="17">
        <v>0</v>
      </c>
      <c r="O9" s="63">
        <f t="shared" si="3"/>
        <v>0</v>
      </c>
      <c r="P9" s="61" t="s">
        <v>7385</v>
      </c>
      <c r="Q9" s="71" t="s">
        <v>7402</v>
      </c>
      <c r="R9" s="71" t="s">
        <v>7402</v>
      </c>
    </row>
    <row r="10" spans="1:18" ht="15.6" x14ac:dyDescent="0.3">
      <c r="A10" s="65" t="s">
        <v>7368</v>
      </c>
      <c r="B10" s="16">
        <v>58</v>
      </c>
      <c r="C10" s="63">
        <f t="shared" si="0"/>
        <v>7.3417721518987344E-2</v>
      </c>
      <c r="D10" s="16">
        <v>257</v>
      </c>
      <c r="E10" s="63">
        <f t="shared" si="1"/>
        <v>3.6376503892427456E-2</v>
      </c>
      <c r="F10" s="61">
        <v>2.0987005323446799</v>
      </c>
      <c r="G10" s="71" t="s">
        <v>7402</v>
      </c>
      <c r="H10" s="71" t="s">
        <v>7402</v>
      </c>
      <c r="I10" s="17">
        <v>85.12</v>
      </c>
      <c r="J10" s="63">
        <f t="shared" si="2"/>
        <v>7.6000000000000026E-2</v>
      </c>
      <c r="K10" s="61">
        <v>0.96481596960305605</v>
      </c>
      <c r="L10" s="67">
        <v>0.86032155875059202</v>
      </c>
      <c r="M10" s="69">
        <v>0.86032155875059202</v>
      </c>
      <c r="N10" s="17">
        <v>63.066000000000003</v>
      </c>
      <c r="O10" s="63">
        <f t="shared" si="3"/>
        <v>6.8931068931068928E-2</v>
      </c>
      <c r="P10" s="61">
        <v>1.07149747639176</v>
      </c>
      <c r="Q10" s="67">
        <v>0.77675086082817602</v>
      </c>
      <c r="R10" s="69">
        <v>0.77675086082817602</v>
      </c>
    </row>
    <row r="11" spans="1:18" ht="15.6" x14ac:dyDescent="0.3">
      <c r="A11" s="65" t="s">
        <v>7359</v>
      </c>
      <c r="B11" s="16">
        <v>5</v>
      </c>
      <c r="C11" s="63">
        <f t="shared" si="0"/>
        <v>6.3291139240506328E-3</v>
      </c>
      <c r="D11" s="16">
        <v>153</v>
      </c>
      <c r="E11" s="63">
        <f t="shared" si="1"/>
        <v>2.1656050955414011E-2</v>
      </c>
      <c r="F11" s="61">
        <v>0.28777661840298202</v>
      </c>
      <c r="G11" s="66">
        <v>1.8497838259763999E-3</v>
      </c>
      <c r="H11" s="68">
        <v>3.6995676519527999E-3</v>
      </c>
      <c r="I11" s="17">
        <v>14.559999999999999</v>
      </c>
      <c r="J11" s="63">
        <f t="shared" si="2"/>
        <v>1.3000000000000001E-2</v>
      </c>
      <c r="K11" s="61">
        <v>0.46938577957240002</v>
      </c>
      <c r="L11" s="67">
        <v>0.172240390198412</v>
      </c>
      <c r="M11" s="69">
        <v>0.206688468238094</v>
      </c>
      <c r="N11" s="17">
        <v>34.731999999999999</v>
      </c>
      <c r="O11" s="63">
        <f t="shared" si="3"/>
        <v>3.796203796203796E-2</v>
      </c>
      <c r="P11" s="61">
        <v>0.160279925449656</v>
      </c>
      <c r="Q11" s="71" t="s">
        <v>7402</v>
      </c>
      <c r="R11" s="71" t="s">
        <v>7402</v>
      </c>
    </row>
    <row r="12" spans="1:18" ht="15.6" x14ac:dyDescent="0.3">
      <c r="A12" s="65" t="s">
        <v>7362</v>
      </c>
      <c r="B12" s="16">
        <v>6</v>
      </c>
      <c r="C12" s="63">
        <f t="shared" si="0"/>
        <v>7.5949367088607592E-3</v>
      </c>
      <c r="D12" s="16">
        <v>137</v>
      </c>
      <c r="E12" s="63">
        <f t="shared" si="1"/>
        <v>1.9391365888181175E-2</v>
      </c>
      <c r="F12" s="61">
        <v>6.4101540033607199E-2</v>
      </c>
      <c r="G12" s="71" t="s">
        <v>7402</v>
      </c>
      <c r="H12" s="71" t="s">
        <v>7402</v>
      </c>
      <c r="I12" s="17">
        <v>39.200000000000003</v>
      </c>
      <c r="J12" s="63">
        <f t="shared" si="2"/>
        <v>3.500000000000001E-2</v>
      </c>
      <c r="K12" s="61">
        <v>3.51606564554824E-2</v>
      </c>
      <c r="L12" s="71" t="s">
        <v>7402</v>
      </c>
      <c r="M12" s="71" t="s">
        <v>7402</v>
      </c>
      <c r="N12" s="17">
        <v>7.3120000000000003</v>
      </c>
      <c r="O12" s="63">
        <f t="shared" si="3"/>
        <v>7.992007992007992E-3</v>
      </c>
      <c r="P12" s="61">
        <v>0.16453689874744801</v>
      </c>
      <c r="Q12" s="67">
        <v>7.5558947014807407E-2</v>
      </c>
      <c r="R12" s="69">
        <v>0.11333842052221101</v>
      </c>
    </row>
    <row r="13" spans="1:18" ht="15.6" x14ac:dyDescent="0.3">
      <c r="A13" s="65" t="s">
        <v>7377</v>
      </c>
      <c r="B13" s="16">
        <v>9</v>
      </c>
      <c r="C13" s="63">
        <f t="shared" si="0"/>
        <v>1.1392405063291139E-2</v>
      </c>
      <c r="D13" s="16">
        <v>91</v>
      </c>
      <c r="E13" s="63">
        <f t="shared" si="1"/>
        <v>1.2880396319886765E-2</v>
      </c>
      <c r="F13" s="61">
        <v>0.88314432919877295</v>
      </c>
      <c r="G13" s="67">
        <v>0.86731611426252697</v>
      </c>
      <c r="H13" s="69">
        <v>0.86731611426252697</v>
      </c>
      <c r="I13" s="17">
        <v>0</v>
      </c>
      <c r="J13" s="63">
        <f t="shared" si="2"/>
        <v>0</v>
      </c>
      <c r="K13" s="61" t="s">
        <v>7385</v>
      </c>
      <c r="L13" s="71" t="s">
        <v>7402</v>
      </c>
      <c r="M13" s="71" t="s">
        <v>7402</v>
      </c>
      <c r="N13" s="17">
        <v>15.538</v>
      </c>
      <c r="O13" s="63">
        <f t="shared" si="3"/>
        <v>1.6983016983016984E-2</v>
      </c>
      <c r="P13" s="61">
        <v>0.64764955799403401</v>
      </c>
      <c r="Q13" s="67">
        <v>0.32002901840845499</v>
      </c>
      <c r="R13" s="69">
        <v>0.34912256553649601</v>
      </c>
    </row>
    <row r="14" spans="1:18" x14ac:dyDescent="0.25">
      <c r="A14" s="65" t="s">
        <v>7370</v>
      </c>
      <c r="B14" s="16">
        <v>3</v>
      </c>
      <c r="C14" s="63">
        <f t="shared" si="0"/>
        <v>3.7974683544303796E-3</v>
      </c>
      <c r="D14" s="16">
        <v>11</v>
      </c>
      <c r="E14" s="63">
        <f t="shared" si="1"/>
        <v>1.556970983722576E-3</v>
      </c>
      <c r="F14" s="61">
        <v>2.4442422593448501</v>
      </c>
      <c r="G14" s="67">
        <v>0.16017551353109999</v>
      </c>
      <c r="H14" s="69">
        <v>0.19221061623732</v>
      </c>
      <c r="I14" s="17">
        <v>5.6000000000000005</v>
      </c>
      <c r="J14" s="63">
        <f t="shared" si="2"/>
        <v>5.0000000000000018E-3</v>
      </c>
      <c r="K14" s="61">
        <v>0.70787483490224601</v>
      </c>
      <c r="L14" s="67">
        <v>0.74374025501492202</v>
      </c>
      <c r="M14" s="69">
        <v>0.81135300547082401</v>
      </c>
      <c r="N14" s="17">
        <v>0</v>
      </c>
      <c r="O14" s="63">
        <f t="shared" si="3"/>
        <v>0</v>
      </c>
      <c r="P14" s="61" t="s">
        <v>7385</v>
      </c>
      <c r="Q14" s="67">
        <v>9.9270838514970997E-2</v>
      </c>
      <c r="R14" s="69">
        <v>0.132361118019961</v>
      </c>
    </row>
    <row r="15" spans="1:18" ht="49.5" customHeight="1" x14ac:dyDescent="0.25">
      <c r="A15" s="100" t="s">
        <v>7558</v>
      </c>
      <c r="B15" s="100"/>
      <c r="C15" s="100"/>
      <c r="D15" s="100"/>
      <c r="E15" s="100"/>
      <c r="F15" s="100"/>
      <c r="G15" s="100"/>
      <c r="H15" s="100"/>
      <c r="I15" s="100"/>
      <c r="J15" s="100"/>
      <c r="K15" s="100"/>
      <c r="L15" s="100"/>
      <c r="M15" s="100"/>
      <c r="N15" s="100"/>
      <c r="O15" s="100"/>
      <c r="P15" s="100"/>
      <c r="Q15" s="100"/>
      <c r="R15" s="100"/>
    </row>
  </sheetData>
  <mergeCells count="2">
    <mergeCell ref="A1:R1"/>
    <mergeCell ref="A15:R15"/>
  </mergeCells>
  <pageMargins left="0.7" right="0.7" top="0.75" bottom="0.75" header="0.3" footer="0.3"/>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A1431"/>
  <sheetViews>
    <sheetView workbookViewId="0">
      <selection activeCell="A2" sqref="A2:AA2 A285:AA285 A434:AA434 A499:AA499 A503:AA503 A545:AA545 A930:AA930 A961:AA961 A1000:AA1000 A1064:AA1064 A1145:AA1145 A1148:AA1148 A1155:AA1156 A1164:AA1165 A1199:AA1199 A1206:AA1206 A1212:AA1212 A1219:AA1219 A1223:AA1223 A1232:AA1232 A1238:AA1238 A1248:AA1248 A1293:AA1293 A1342:AA1342"/>
    </sheetView>
  </sheetViews>
  <sheetFormatPr defaultColWidth="8.77734375" defaultRowHeight="13.2" x14ac:dyDescent="0.25"/>
  <cols>
    <col min="1" max="1" width="3.6640625" bestFit="1" customWidth="1"/>
    <col min="2" max="2" width="11.6640625" bestFit="1" customWidth="1"/>
    <col min="3" max="4" width="11.33203125" customWidth="1"/>
    <col min="5" max="5" width="9" bestFit="1" customWidth="1"/>
    <col min="6" max="7" width="4.6640625" bestFit="1" customWidth="1"/>
    <col min="8" max="8" width="36.109375" customWidth="1"/>
    <col min="9" max="9" width="27.77734375" customWidth="1"/>
    <col min="10" max="10" width="7.77734375" bestFit="1" customWidth="1"/>
    <col min="11" max="11" width="11.77734375" bestFit="1" customWidth="1"/>
    <col min="12" max="12" width="23.77734375" customWidth="1"/>
    <col min="13" max="13" width="22.33203125" bestFit="1" customWidth="1"/>
    <col min="14" max="14" width="14.77734375" customWidth="1"/>
    <col min="15" max="15" width="9.6640625" bestFit="1" customWidth="1"/>
    <col min="16" max="16" width="11.44140625" bestFit="1" customWidth="1"/>
    <col min="17" max="17" width="8.33203125" bestFit="1" customWidth="1"/>
    <col min="18" max="18" width="11.44140625" bestFit="1" customWidth="1"/>
    <col min="19" max="19" width="6.44140625" customWidth="1"/>
    <col min="20" max="20" width="11.44140625" bestFit="1" customWidth="1"/>
    <col min="21" max="21" width="4.77734375" bestFit="1" customWidth="1"/>
    <col min="22" max="22" width="11.44140625" bestFit="1" customWidth="1"/>
    <col min="23" max="23" width="7.109375" bestFit="1" customWidth="1"/>
    <col min="24" max="24" width="11.44140625" bestFit="1" customWidth="1"/>
    <col min="25" max="25" width="7.33203125" bestFit="1" customWidth="1"/>
    <col min="26" max="26" width="11.44140625" customWidth="1"/>
    <col min="27" max="27" width="7.33203125" bestFit="1" customWidth="1"/>
  </cols>
  <sheetData>
    <row r="1" spans="1:27" ht="30" customHeight="1" x14ac:dyDescent="0.25">
      <c r="A1" s="108" t="s">
        <v>7549</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row>
    <row r="2" spans="1:27" ht="265.2" x14ac:dyDescent="0.25">
      <c r="A2" s="9" t="s">
        <v>2590</v>
      </c>
      <c r="B2" s="9" t="s">
        <v>2591</v>
      </c>
      <c r="C2" s="9" t="s">
        <v>2592</v>
      </c>
      <c r="D2" s="9" t="s">
        <v>2593</v>
      </c>
      <c r="E2" s="9" t="s">
        <v>2594</v>
      </c>
      <c r="F2" s="9" t="s">
        <v>2595</v>
      </c>
      <c r="G2" s="9" t="s">
        <v>2596</v>
      </c>
      <c r="H2" s="9" t="s">
        <v>2597</v>
      </c>
      <c r="I2" s="9" t="s">
        <v>2598</v>
      </c>
      <c r="J2" s="9" t="s">
        <v>2599</v>
      </c>
      <c r="K2" s="9" t="s">
        <v>2600</v>
      </c>
      <c r="L2" s="9" t="s">
        <v>2601</v>
      </c>
      <c r="M2" s="9" t="s">
        <v>2602</v>
      </c>
      <c r="N2" s="9" t="s">
        <v>2603</v>
      </c>
      <c r="O2" s="9" t="s">
        <v>2604</v>
      </c>
      <c r="P2" s="9" t="s">
        <v>2605</v>
      </c>
      <c r="Q2" s="9" t="s">
        <v>2606</v>
      </c>
      <c r="R2" s="9" t="s">
        <v>2607</v>
      </c>
      <c r="S2" s="9" t="s">
        <v>2608</v>
      </c>
      <c r="T2" s="9" t="s">
        <v>2609</v>
      </c>
      <c r="U2" s="9" t="s">
        <v>2610</v>
      </c>
      <c r="V2" s="9" t="s">
        <v>2611</v>
      </c>
      <c r="W2" s="9" t="s">
        <v>2612</v>
      </c>
      <c r="X2" s="9" t="s">
        <v>2613</v>
      </c>
      <c r="Y2" s="9" t="s">
        <v>2614</v>
      </c>
      <c r="Z2" s="9" t="s">
        <v>2615</v>
      </c>
      <c r="AA2" s="9" t="s">
        <v>2616</v>
      </c>
    </row>
    <row r="3" spans="1:27" ht="15.6" hidden="1" x14ac:dyDescent="0.3">
      <c r="A3" s="10">
        <v>1</v>
      </c>
      <c r="B3" s="10">
        <v>17345346</v>
      </c>
      <c r="C3" s="10" t="s">
        <v>2617</v>
      </c>
      <c r="D3" s="10" t="s">
        <v>2618</v>
      </c>
      <c r="E3" s="35" t="s">
        <v>2619</v>
      </c>
      <c r="F3" s="10">
        <v>1</v>
      </c>
      <c r="G3" s="10">
        <v>0</v>
      </c>
      <c r="H3" s="10" t="s">
        <v>2620</v>
      </c>
      <c r="I3" s="10"/>
      <c r="J3" s="10" t="s">
        <v>2621</v>
      </c>
      <c r="K3" s="10" t="s">
        <v>2622</v>
      </c>
      <c r="L3" s="10" t="s">
        <v>2623</v>
      </c>
      <c r="M3" s="10" t="s">
        <v>2624</v>
      </c>
      <c r="N3" s="10" t="s">
        <v>2625</v>
      </c>
      <c r="O3" s="10"/>
      <c r="P3" s="97">
        <v>7.5699999999999997E-5</v>
      </c>
      <c r="Q3" s="10">
        <v>0</v>
      </c>
      <c r="R3" s="97">
        <v>1.4899999999999999E-4</v>
      </c>
      <c r="S3" s="10" t="s">
        <v>2626</v>
      </c>
      <c r="T3" s="97">
        <v>9.48E-5</v>
      </c>
      <c r="U3" s="10" t="s">
        <v>2626</v>
      </c>
      <c r="V3" s="97">
        <v>6.3700000000000003E-5</v>
      </c>
      <c r="W3" s="10">
        <v>0</v>
      </c>
      <c r="X3" s="97">
        <v>0</v>
      </c>
      <c r="Y3" s="10"/>
      <c r="Z3" s="97">
        <v>0</v>
      </c>
      <c r="AA3" s="10"/>
    </row>
    <row r="4" spans="1:27" ht="15.6" hidden="1" x14ac:dyDescent="0.3">
      <c r="A4" s="10">
        <v>1</v>
      </c>
      <c r="B4" s="10">
        <v>17349090</v>
      </c>
      <c r="C4" s="10" t="s">
        <v>2627</v>
      </c>
      <c r="D4" s="10" t="s">
        <v>2628</v>
      </c>
      <c r="E4" s="35" t="s">
        <v>2619</v>
      </c>
      <c r="F4" s="10">
        <v>2</v>
      </c>
      <c r="G4" s="10">
        <v>0</v>
      </c>
      <c r="H4" s="10" t="s">
        <v>2629</v>
      </c>
      <c r="I4" s="10"/>
      <c r="J4" s="10" t="s">
        <v>2630</v>
      </c>
      <c r="K4" s="10" t="s">
        <v>2622</v>
      </c>
      <c r="L4" s="10" t="s">
        <v>2631</v>
      </c>
      <c r="M4" s="10" t="s">
        <v>2624</v>
      </c>
      <c r="N4" s="10" t="s">
        <v>2632</v>
      </c>
      <c r="O4" s="10" t="s">
        <v>2633</v>
      </c>
      <c r="P4" s="97">
        <v>6.8400000000000004E-4</v>
      </c>
      <c r="Q4" s="10">
        <v>2</v>
      </c>
      <c r="R4" s="97">
        <v>5.2300000000000003E-3</v>
      </c>
      <c r="S4" s="10" t="s">
        <v>2634</v>
      </c>
      <c r="T4" s="97">
        <v>4.5700000000000003E-3</v>
      </c>
      <c r="U4" s="10" t="s">
        <v>2634</v>
      </c>
      <c r="V4" s="97">
        <v>3.18E-5</v>
      </c>
      <c r="W4" s="10">
        <v>0</v>
      </c>
      <c r="X4" s="97">
        <v>0</v>
      </c>
      <c r="Y4" s="10"/>
      <c r="Z4" s="97">
        <v>0</v>
      </c>
      <c r="AA4" s="10"/>
    </row>
    <row r="5" spans="1:27" ht="15.6" hidden="1" x14ac:dyDescent="0.3">
      <c r="A5" s="10">
        <v>1</v>
      </c>
      <c r="B5" s="10">
        <v>17349274</v>
      </c>
      <c r="C5" s="10" t="s">
        <v>2627</v>
      </c>
      <c r="D5" s="10" t="s">
        <v>2628</v>
      </c>
      <c r="E5" s="35" t="s">
        <v>2619</v>
      </c>
      <c r="F5" s="10">
        <v>1</v>
      </c>
      <c r="G5" s="10">
        <v>0</v>
      </c>
      <c r="H5" s="10" t="s">
        <v>2635</v>
      </c>
      <c r="I5" s="10"/>
      <c r="J5" s="10" t="s">
        <v>2636</v>
      </c>
      <c r="K5" s="10" t="s">
        <v>2622</v>
      </c>
      <c r="L5" s="10" t="s">
        <v>2631</v>
      </c>
      <c r="M5" s="10" t="s">
        <v>2624</v>
      </c>
      <c r="N5" s="10" t="s">
        <v>2637</v>
      </c>
      <c r="O5" s="10"/>
      <c r="P5" s="97">
        <v>1.4200000000000001E-4</v>
      </c>
      <c r="Q5" s="10">
        <v>0</v>
      </c>
      <c r="R5" s="97">
        <v>7.3800000000000005E-4</v>
      </c>
      <c r="S5" s="10" t="s">
        <v>2634</v>
      </c>
      <c r="T5" s="97">
        <v>4.9399999999999997E-4</v>
      </c>
      <c r="U5" s="10" t="s">
        <v>2634</v>
      </c>
      <c r="V5" s="97"/>
      <c r="W5" s="10"/>
      <c r="X5" s="97"/>
      <c r="Y5" s="10"/>
      <c r="Z5" s="97"/>
      <c r="AA5" s="10"/>
    </row>
    <row r="6" spans="1:27" ht="15.6" hidden="1" x14ac:dyDescent="0.3">
      <c r="A6" s="10">
        <v>1</v>
      </c>
      <c r="B6" s="10">
        <v>17350459</v>
      </c>
      <c r="C6" s="10" t="s">
        <v>2617</v>
      </c>
      <c r="D6" s="10" t="s">
        <v>2618</v>
      </c>
      <c r="E6" s="35" t="s">
        <v>2619</v>
      </c>
      <c r="F6" s="10">
        <v>1</v>
      </c>
      <c r="G6" s="10">
        <v>0</v>
      </c>
      <c r="H6" s="10" t="s">
        <v>2638</v>
      </c>
      <c r="I6" s="10"/>
      <c r="J6" s="10" t="s">
        <v>2636</v>
      </c>
      <c r="K6" s="10" t="s">
        <v>2622</v>
      </c>
      <c r="L6" s="10" t="s">
        <v>2631</v>
      </c>
      <c r="M6" s="10" t="s">
        <v>2624</v>
      </c>
      <c r="N6" s="10"/>
      <c r="O6" s="10"/>
      <c r="P6" s="97"/>
      <c r="Q6" s="10"/>
      <c r="R6" s="97"/>
      <c r="S6" s="10"/>
      <c r="T6" s="97"/>
      <c r="U6" s="10"/>
      <c r="V6" s="97"/>
      <c r="W6" s="10"/>
      <c r="X6" s="97"/>
      <c r="Y6" s="10"/>
      <c r="Z6" s="97"/>
      <c r="AA6" s="10"/>
    </row>
    <row r="7" spans="1:27" ht="15.6" hidden="1" x14ac:dyDescent="0.3">
      <c r="A7" s="10">
        <v>1</v>
      </c>
      <c r="B7" s="10">
        <v>17350567</v>
      </c>
      <c r="C7" s="10" t="s">
        <v>2617</v>
      </c>
      <c r="D7" s="10" t="s">
        <v>2618</v>
      </c>
      <c r="E7" s="35" t="s">
        <v>2619</v>
      </c>
      <c r="F7" s="10">
        <v>1</v>
      </c>
      <c r="G7" s="10">
        <v>0</v>
      </c>
      <c r="H7" s="10" t="s">
        <v>2639</v>
      </c>
      <c r="I7" s="10" t="s">
        <v>2640</v>
      </c>
      <c r="J7" s="10" t="s">
        <v>2641</v>
      </c>
      <c r="K7" s="10" t="s">
        <v>2622</v>
      </c>
      <c r="L7" s="10" t="s">
        <v>2642</v>
      </c>
      <c r="M7" s="10" t="s">
        <v>2624</v>
      </c>
      <c r="N7" s="10" t="s">
        <v>2643</v>
      </c>
      <c r="O7" s="10" t="s">
        <v>2644</v>
      </c>
      <c r="P7" s="97">
        <v>1.16E-4</v>
      </c>
      <c r="Q7" s="10">
        <v>0</v>
      </c>
      <c r="R7" s="97">
        <v>2.03E-4</v>
      </c>
      <c r="S7" s="10" t="s">
        <v>2626</v>
      </c>
      <c r="T7" s="97">
        <v>1.3799999999999999E-4</v>
      </c>
      <c r="U7" s="10" t="s">
        <v>2626</v>
      </c>
      <c r="V7" s="97">
        <v>6.3700000000000003E-5</v>
      </c>
      <c r="W7" s="10">
        <v>0</v>
      </c>
      <c r="X7" s="97">
        <v>1.2999999999999999E-4</v>
      </c>
      <c r="Y7" s="10" t="s">
        <v>2626</v>
      </c>
      <c r="Z7" s="97">
        <v>2.2399999999999999E-5</v>
      </c>
      <c r="AA7" s="10" t="s">
        <v>2626</v>
      </c>
    </row>
    <row r="8" spans="1:27" ht="15.6" hidden="1" x14ac:dyDescent="0.3">
      <c r="A8" s="10">
        <v>1</v>
      </c>
      <c r="B8" s="10">
        <v>17354297</v>
      </c>
      <c r="C8" s="10" t="s">
        <v>2618</v>
      </c>
      <c r="D8" s="10" t="s">
        <v>2617</v>
      </c>
      <c r="E8" s="35" t="s">
        <v>2619</v>
      </c>
      <c r="F8" s="10">
        <v>20</v>
      </c>
      <c r="G8" s="10">
        <v>0</v>
      </c>
      <c r="H8" s="10" t="s">
        <v>2645</v>
      </c>
      <c r="I8" s="10" t="s">
        <v>2646</v>
      </c>
      <c r="J8" s="10" t="s">
        <v>2647</v>
      </c>
      <c r="K8" s="10" t="s">
        <v>2622</v>
      </c>
      <c r="L8" s="10" t="s">
        <v>2648</v>
      </c>
      <c r="M8" s="10" t="s">
        <v>2649</v>
      </c>
      <c r="N8" s="10" t="s">
        <v>2650</v>
      </c>
      <c r="O8" s="10" t="s">
        <v>2651</v>
      </c>
      <c r="P8" s="97">
        <v>1.21E-2</v>
      </c>
      <c r="Q8" s="10">
        <v>33</v>
      </c>
      <c r="R8" s="97">
        <v>1.8100000000000002E-2</v>
      </c>
      <c r="S8" s="10" t="s">
        <v>2634</v>
      </c>
      <c r="T8" s="97">
        <v>1.6899999999999998E-2</v>
      </c>
      <c r="U8" s="10" t="s">
        <v>2634</v>
      </c>
      <c r="V8" s="97">
        <v>1.15E-2</v>
      </c>
      <c r="W8" s="10">
        <v>2</v>
      </c>
      <c r="X8" s="97">
        <v>1.5900000000000001E-2</v>
      </c>
      <c r="Y8" s="10" t="s">
        <v>2626</v>
      </c>
      <c r="Z8" s="97">
        <v>1.43E-2</v>
      </c>
      <c r="AA8" s="10" t="s">
        <v>2626</v>
      </c>
    </row>
    <row r="9" spans="1:27" ht="15.6" hidden="1" x14ac:dyDescent="0.3">
      <c r="A9" s="10">
        <v>1</v>
      </c>
      <c r="B9" s="10">
        <v>17354425</v>
      </c>
      <c r="C9" s="10" t="s">
        <v>2652</v>
      </c>
      <c r="D9" s="10" t="s">
        <v>2627</v>
      </c>
      <c r="E9" s="35" t="s">
        <v>2619</v>
      </c>
      <c r="F9" s="10">
        <v>1</v>
      </c>
      <c r="G9" s="10">
        <v>0</v>
      </c>
      <c r="H9" s="10" t="s">
        <v>2653</v>
      </c>
      <c r="I9" s="10"/>
      <c r="J9" s="10" t="s">
        <v>2654</v>
      </c>
      <c r="K9" s="10" t="s">
        <v>2655</v>
      </c>
      <c r="L9" s="10" t="s">
        <v>2631</v>
      </c>
      <c r="M9" s="10" t="s">
        <v>2656</v>
      </c>
      <c r="N9" s="10"/>
      <c r="O9" s="10"/>
      <c r="P9" s="97"/>
      <c r="Q9" s="10"/>
      <c r="R9" s="97"/>
      <c r="S9" s="10"/>
      <c r="T9" s="97"/>
      <c r="U9" s="10"/>
      <c r="V9" s="97"/>
      <c r="W9" s="10"/>
      <c r="X9" s="97"/>
      <c r="Y9" s="10"/>
      <c r="Z9" s="97"/>
      <c r="AA9" s="10"/>
    </row>
    <row r="10" spans="1:27" ht="15.6" hidden="1" x14ac:dyDescent="0.3">
      <c r="A10" s="10">
        <v>1</v>
      </c>
      <c r="B10" s="10">
        <v>17355075</v>
      </c>
      <c r="C10" s="10" t="s">
        <v>2618</v>
      </c>
      <c r="D10" s="10" t="s">
        <v>2628</v>
      </c>
      <c r="E10" s="35" t="s">
        <v>2619</v>
      </c>
      <c r="F10" s="10">
        <v>1</v>
      </c>
      <c r="G10" s="10">
        <v>0</v>
      </c>
      <c r="H10" s="10" t="s">
        <v>2657</v>
      </c>
      <c r="I10" s="10"/>
      <c r="J10" s="10" t="s">
        <v>2654</v>
      </c>
      <c r="K10" s="10" t="s">
        <v>2622</v>
      </c>
      <c r="L10" s="10" t="s">
        <v>2631</v>
      </c>
      <c r="M10" s="10" t="s">
        <v>2624</v>
      </c>
      <c r="N10" s="10" t="s">
        <v>2658</v>
      </c>
      <c r="O10" s="10" t="s">
        <v>2659</v>
      </c>
      <c r="P10" s="97">
        <v>3.14E-3</v>
      </c>
      <c r="Q10" s="10">
        <v>8</v>
      </c>
      <c r="R10" s="97">
        <v>9.6399999999999993E-3</v>
      </c>
      <c r="S10" s="10" t="s">
        <v>2634</v>
      </c>
      <c r="T10" s="97">
        <v>8.7299999999999999E-3</v>
      </c>
      <c r="U10" s="10" t="s">
        <v>2634</v>
      </c>
      <c r="V10" s="97">
        <v>1.8500000000000001E-3</v>
      </c>
      <c r="W10" s="10">
        <v>0</v>
      </c>
      <c r="X10" s="97">
        <v>3.3700000000000002E-3</v>
      </c>
      <c r="Y10" s="10" t="s">
        <v>2626</v>
      </c>
      <c r="Z10" s="97">
        <v>2.64E-3</v>
      </c>
      <c r="AA10" s="10" t="s">
        <v>2626</v>
      </c>
    </row>
    <row r="11" spans="1:27" ht="15.6" hidden="1" x14ac:dyDescent="0.3">
      <c r="A11" s="10">
        <v>1</v>
      </c>
      <c r="B11" s="10">
        <v>17355095</v>
      </c>
      <c r="C11" s="10" t="s">
        <v>2617</v>
      </c>
      <c r="D11" s="10" t="s">
        <v>2618</v>
      </c>
      <c r="E11" s="35" t="s">
        <v>2619</v>
      </c>
      <c r="F11" s="10">
        <v>1</v>
      </c>
      <c r="G11" s="10">
        <v>0</v>
      </c>
      <c r="H11" s="10" t="s">
        <v>2660</v>
      </c>
      <c r="I11" s="10" t="s">
        <v>2661</v>
      </c>
      <c r="J11" s="10" t="s">
        <v>2662</v>
      </c>
      <c r="K11" s="10" t="s">
        <v>2622</v>
      </c>
      <c r="L11" s="10" t="s">
        <v>2642</v>
      </c>
      <c r="M11" s="10" t="s">
        <v>2624</v>
      </c>
      <c r="N11" s="10" t="s">
        <v>2663</v>
      </c>
      <c r="O11" s="10" t="s">
        <v>2664</v>
      </c>
      <c r="P11" s="97">
        <v>1.9899999999999999E-5</v>
      </c>
      <c r="Q11" s="10">
        <v>0</v>
      </c>
      <c r="R11" s="97">
        <v>1.2300000000000001E-4</v>
      </c>
      <c r="S11" s="10" t="s">
        <v>2665</v>
      </c>
      <c r="T11" s="97">
        <v>2.1299999999999999E-5</v>
      </c>
      <c r="U11" s="10" t="s">
        <v>2665</v>
      </c>
      <c r="V11" s="97">
        <v>9.5500000000000004E-5</v>
      </c>
      <c r="W11" s="10">
        <v>0</v>
      </c>
      <c r="X11" s="97">
        <v>2.3000000000000001E-4</v>
      </c>
      <c r="Y11" s="10" t="s">
        <v>2665</v>
      </c>
      <c r="Z11" s="97">
        <v>3.9799999999999998E-5</v>
      </c>
      <c r="AA11" s="10" t="s">
        <v>2665</v>
      </c>
    </row>
    <row r="12" spans="1:27" ht="15.6" hidden="1" x14ac:dyDescent="0.3">
      <c r="A12" s="10">
        <v>1</v>
      </c>
      <c r="B12" s="10">
        <v>17355218</v>
      </c>
      <c r="C12" s="10" t="s">
        <v>2618</v>
      </c>
      <c r="D12" s="10" t="s">
        <v>2617</v>
      </c>
      <c r="E12" s="35" t="s">
        <v>2619</v>
      </c>
      <c r="F12" s="10">
        <v>2</v>
      </c>
      <c r="G12" s="10">
        <v>0</v>
      </c>
      <c r="H12" s="10" t="s">
        <v>2666</v>
      </c>
      <c r="I12" s="10" t="s">
        <v>2667</v>
      </c>
      <c r="J12" s="10" t="s">
        <v>2662</v>
      </c>
      <c r="K12" s="10" t="s">
        <v>2622</v>
      </c>
      <c r="L12" s="10" t="s">
        <v>2668</v>
      </c>
      <c r="M12" s="10" t="s">
        <v>2624</v>
      </c>
      <c r="N12" s="10" t="s">
        <v>2669</v>
      </c>
      <c r="O12" s="10" t="s">
        <v>2670</v>
      </c>
      <c r="P12" s="97">
        <v>1.75E-3</v>
      </c>
      <c r="Q12" s="10">
        <v>3</v>
      </c>
      <c r="R12" s="97">
        <v>1.73E-3</v>
      </c>
      <c r="S12" s="10" t="s">
        <v>2626</v>
      </c>
      <c r="T12" s="97">
        <v>1.5299999999999999E-3</v>
      </c>
      <c r="U12" s="10" t="s">
        <v>2626</v>
      </c>
      <c r="V12" s="97">
        <v>1.3699999999999999E-3</v>
      </c>
      <c r="W12" s="10">
        <v>0</v>
      </c>
      <c r="X12" s="97">
        <v>2.0100000000000001E-3</v>
      </c>
      <c r="Y12" s="10" t="s">
        <v>2626</v>
      </c>
      <c r="Z12" s="97">
        <v>1.4499999999999999E-3</v>
      </c>
      <c r="AA12" s="10" t="s">
        <v>2626</v>
      </c>
    </row>
    <row r="13" spans="1:27" ht="15.6" hidden="1" x14ac:dyDescent="0.3">
      <c r="A13" s="10">
        <v>1</v>
      </c>
      <c r="B13" s="10">
        <v>17355257</v>
      </c>
      <c r="C13" s="10" t="s">
        <v>2628</v>
      </c>
      <c r="D13" s="10" t="s">
        <v>2627</v>
      </c>
      <c r="E13" s="35" t="s">
        <v>2619</v>
      </c>
      <c r="F13" s="10">
        <v>1</v>
      </c>
      <c r="G13" s="10">
        <v>0</v>
      </c>
      <c r="H13" s="10" t="s">
        <v>2671</v>
      </c>
      <c r="I13" s="10"/>
      <c r="J13" s="10" t="s">
        <v>2672</v>
      </c>
      <c r="K13" s="10" t="s">
        <v>2622</v>
      </c>
      <c r="L13" s="10" t="s">
        <v>2631</v>
      </c>
      <c r="M13" s="10" t="s">
        <v>2624</v>
      </c>
      <c r="N13" s="10" t="s">
        <v>2673</v>
      </c>
      <c r="O13" s="10" t="s">
        <v>2674</v>
      </c>
      <c r="P13" s="97">
        <v>5.1199999999999998E-4</v>
      </c>
      <c r="Q13" s="10">
        <v>0</v>
      </c>
      <c r="R13" s="97">
        <v>1.0399999999999999E-3</v>
      </c>
      <c r="S13" s="10" t="s">
        <v>2626</v>
      </c>
      <c r="T13" s="97">
        <v>8.8599999999999996E-4</v>
      </c>
      <c r="U13" s="10" t="s">
        <v>2626</v>
      </c>
      <c r="V13" s="97">
        <v>4.7800000000000002E-4</v>
      </c>
      <c r="W13" s="10">
        <v>0</v>
      </c>
      <c r="X13" s="97">
        <v>7.1299999999999998E-4</v>
      </c>
      <c r="Y13" s="10" t="s">
        <v>2626</v>
      </c>
      <c r="Z13" s="97">
        <v>3.9899999999999999E-4</v>
      </c>
      <c r="AA13" s="10" t="s">
        <v>2626</v>
      </c>
    </row>
    <row r="14" spans="1:27" ht="15.6" hidden="1" x14ac:dyDescent="0.3">
      <c r="A14" s="10">
        <v>1</v>
      </c>
      <c r="B14" s="10">
        <v>17359616</v>
      </c>
      <c r="C14" s="10" t="s">
        <v>2618</v>
      </c>
      <c r="D14" s="10" t="s">
        <v>2617</v>
      </c>
      <c r="E14" s="35" t="s">
        <v>2619</v>
      </c>
      <c r="F14" s="10">
        <v>1</v>
      </c>
      <c r="G14" s="10">
        <v>0</v>
      </c>
      <c r="H14" s="10" t="s">
        <v>2675</v>
      </c>
      <c r="I14" s="10" t="s">
        <v>2676</v>
      </c>
      <c r="J14" s="10" t="s">
        <v>2677</v>
      </c>
      <c r="K14" s="10" t="s">
        <v>2622</v>
      </c>
      <c r="L14" s="10" t="s">
        <v>2668</v>
      </c>
      <c r="M14" s="10" t="s">
        <v>2624</v>
      </c>
      <c r="N14" s="10" t="s">
        <v>2678</v>
      </c>
      <c r="O14" s="10" t="s">
        <v>2679</v>
      </c>
      <c r="P14" s="97">
        <v>4.3800000000000001E-5</v>
      </c>
      <c r="Q14" s="10">
        <v>0</v>
      </c>
      <c r="R14" s="97">
        <v>8.7999999999999998E-5</v>
      </c>
      <c r="S14" s="10" t="s">
        <v>2626</v>
      </c>
      <c r="T14" s="97">
        <v>4.74E-5</v>
      </c>
      <c r="U14" s="10" t="s">
        <v>2626</v>
      </c>
      <c r="V14" s="97">
        <v>3.1799999999999998E-4</v>
      </c>
      <c r="W14" s="10">
        <v>0</v>
      </c>
      <c r="X14" s="97">
        <v>5.8299999999999997E-4</v>
      </c>
      <c r="Y14" s="10" t="s">
        <v>2626</v>
      </c>
      <c r="Z14" s="97">
        <v>3.0400000000000002E-4</v>
      </c>
      <c r="AA14" s="10" t="s">
        <v>2626</v>
      </c>
    </row>
    <row r="15" spans="1:27" ht="15.6" hidden="1" x14ac:dyDescent="0.3">
      <c r="A15" s="10">
        <v>1</v>
      </c>
      <c r="B15" s="10">
        <v>17359676</v>
      </c>
      <c r="C15" s="10" t="s">
        <v>2627</v>
      </c>
      <c r="D15" s="10" t="s">
        <v>2618</v>
      </c>
      <c r="E15" s="35" t="s">
        <v>2619</v>
      </c>
      <c r="F15" s="10">
        <v>788</v>
      </c>
      <c r="G15" s="10">
        <v>728</v>
      </c>
      <c r="H15" s="10" t="s">
        <v>2680</v>
      </c>
      <c r="I15" s="10"/>
      <c r="J15" s="10" t="s">
        <v>2681</v>
      </c>
      <c r="K15" s="10" t="s">
        <v>2622</v>
      </c>
      <c r="L15" s="10" t="s">
        <v>2631</v>
      </c>
      <c r="M15" s="10" t="s">
        <v>2649</v>
      </c>
      <c r="N15" s="10" t="s">
        <v>2682</v>
      </c>
      <c r="O15" s="10" t="s">
        <v>2683</v>
      </c>
      <c r="P15" s="97">
        <v>0.97299999999999998</v>
      </c>
      <c r="Q15" s="10">
        <v>117639</v>
      </c>
      <c r="R15" s="97">
        <v>0.999</v>
      </c>
      <c r="S15" s="10" t="s">
        <v>2684</v>
      </c>
      <c r="T15" s="97">
        <v>0.98699999999999999</v>
      </c>
      <c r="U15" s="10" t="s">
        <v>2684</v>
      </c>
      <c r="V15" s="97">
        <v>0.95799999999999996</v>
      </c>
      <c r="W15" s="10">
        <v>14406</v>
      </c>
      <c r="X15" s="97">
        <v>0.97499999999999998</v>
      </c>
      <c r="Y15" s="10" t="s">
        <v>2626</v>
      </c>
      <c r="Z15" s="97">
        <v>0.96199999999999997</v>
      </c>
      <c r="AA15" s="10" t="s">
        <v>2626</v>
      </c>
    </row>
    <row r="16" spans="1:27" ht="15.6" hidden="1" x14ac:dyDescent="0.3">
      <c r="A16" s="10">
        <v>1</v>
      </c>
      <c r="B16" s="10">
        <v>17371221</v>
      </c>
      <c r="C16" s="10" t="s">
        <v>2627</v>
      </c>
      <c r="D16" s="10" t="s">
        <v>2628</v>
      </c>
      <c r="E16" s="35" t="s">
        <v>2619</v>
      </c>
      <c r="F16" s="10">
        <v>52</v>
      </c>
      <c r="G16" s="10">
        <v>2</v>
      </c>
      <c r="H16" s="10" t="s">
        <v>2685</v>
      </c>
      <c r="I16" s="10"/>
      <c r="J16" s="10" t="s">
        <v>2681</v>
      </c>
      <c r="K16" s="10" t="s">
        <v>2622</v>
      </c>
      <c r="L16" s="10" t="s">
        <v>2631</v>
      </c>
      <c r="M16" s="10" t="s">
        <v>2649</v>
      </c>
      <c r="N16" s="10" t="s">
        <v>2686</v>
      </c>
      <c r="O16" s="10"/>
      <c r="P16" s="97">
        <v>2.7099999999999999E-2</v>
      </c>
      <c r="Q16" s="10">
        <v>132</v>
      </c>
      <c r="R16" s="97">
        <v>3.8399999999999997E-2</v>
      </c>
      <c r="S16" s="10" t="s">
        <v>2626</v>
      </c>
      <c r="T16" s="97">
        <v>3.7400000000000003E-2</v>
      </c>
      <c r="U16" s="10" t="s">
        <v>2626</v>
      </c>
      <c r="V16" s="97">
        <v>2.0299999999999999E-2</v>
      </c>
      <c r="W16" s="10">
        <v>15</v>
      </c>
      <c r="X16" s="97">
        <v>3.0700000000000002E-2</v>
      </c>
      <c r="Y16" s="10" t="s">
        <v>2626</v>
      </c>
      <c r="Z16" s="97">
        <v>2.8500000000000001E-2</v>
      </c>
      <c r="AA16" s="10" t="s">
        <v>2626</v>
      </c>
    </row>
    <row r="17" spans="1:27" ht="15.6" hidden="1" x14ac:dyDescent="0.3">
      <c r="A17" s="10">
        <v>1</v>
      </c>
      <c r="B17" s="10">
        <v>17371223</v>
      </c>
      <c r="C17" s="10" t="s">
        <v>2627</v>
      </c>
      <c r="D17" s="10" t="s">
        <v>2628</v>
      </c>
      <c r="E17" s="35" t="s">
        <v>2619</v>
      </c>
      <c r="F17" s="10">
        <v>117</v>
      </c>
      <c r="G17" s="10">
        <v>5</v>
      </c>
      <c r="H17" s="10" t="s">
        <v>2687</v>
      </c>
      <c r="I17" s="10"/>
      <c r="J17" s="10" t="s">
        <v>2681</v>
      </c>
      <c r="K17" s="10" t="s">
        <v>2622</v>
      </c>
      <c r="L17" s="10" t="s">
        <v>2631</v>
      </c>
      <c r="M17" s="10" t="s">
        <v>2649</v>
      </c>
      <c r="N17" s="10" t="s">
        <v>2688</v>
      </c>
      <c r="O17" s="10" t="s">
        <v>2689</v>
      </c>
      <c r="P17" s="97">
        <v>8.3599999999999994E-2</v>
      </c>
      <c r="Q17" s="10">
        <v>1060</v>
      </c>
      <c r="R17" s="97">
        <v>0.17699999999999999</v>
      </c>
      <c r="S17" s="10" t="s">
        <v>2665</v>
      </c>
      <c r="T17" s="97">
        <v>0.17199999999999999</v>
      </c>
      <c r="U17" s="10" t="s">
        <v>2665</v>
      </c>
      <c r="V17" s="97">
        <v>0.114</v>
      </c>
      <c r="W17" s="10">
        <v>205</v>
      </c>
      <c r="X17" s="97">
        <v>0.17100000000000001</v>
      </c>
      <c r="Y17" s="10" t="s">
        <v>2665</v>
      </c>
      <c r="Z17" s="97">
        <v>0.16400000000000001</v>
      </c>
      <c r="AA17" s="10" t="s">
        <v>2665</v>
      </c>
    </row>
    <row r="18" spans="1:27" ht="15.6" hidden="1" x14ac:dyDescent="0.3">
      <c r="A18" s="10">
        <v>1</v>
      </c>
      <c r="B18" s="10">
        <v>17371371</v>
      </c>
      <c r="C18" s="10" t="s">
        <v>2627</v>
      </c>
      <c r="D18" s="10" t="s">
        <v>2618</v>
      </c>
      <c r="E18" s="35" t="s">
        <v>2619</v>
      </c>
      <c r="F18" s="10">
        <v>1</v>
      </c>
      <c r="G18" s="10">
        <v>0</v>
      </c>
      <c r="H18" s="10" t="s">
        <v>2690</v>
      </c>
      <c r="I18" s="10" t="s">
        <v>2691</v>
      </c>
      <c r="J18" s="10" t="s">
        <v>2692</v>
      </c>
      <c r="K18" s="10" t="s">
        <v>2622</v>
      </c>
      <c r="L18" s="10" t="s">
        <v>2648</v>
      </c>
      <c r="M18" s="10" t="s">
        <v>2656</v>
      </c>
      <c r="N18" s="10"/>
      <c r="O18" s="10"/>
      <c r="P18" s="97"/>
      <c r="Q18" s="10"/>
      <c r="R18" s="97"/>
      <c r="S18" s="10"/>
      <c r="T18" s="97"/>
      <c r="U18" s="10"/>
      <c r="V18" s="97"/>
      <c r="W18" s="10"/>
      <c r="X18" s="97"/>
      <c r="Y18" s="10"/>
      <c r="Z18" s="97"/>
      <c r="AA18" s="10"/>
    </row>
    <row r="19" spans="1:27" ht="15.6" hidden="1" x14ac:dyDescent="0.3">
      <c r="A19" s="10">
        <v>1</v>
      </c>
      <c r="B19" s="10">
        <v>17371411</v>
      </c>
      <c r="C19" s="10" t="s">
        <v>2617</v>
      </c>
      <c r="D19" s="10" t="s">
        <v>2693</v>
      </c>
      <c r="E19" s="35" t="s">
        <v>2619</v>
      </c>
      <c r="F19" s="10">
        <v>1</v>
      </c>
      <c r="G19" s="10">
        <v>0</v>
      </c>
      <c r="H19" s="10" t="s">
        <v>2694</v>
      </c>
      <c r="I19" s="10"/>
      <c r="J19" s="10" t="s">
        <v>2695</v>
      </c>
      <c r="K19" s="10" t="s">
        <v>2696</v>
      </c>
      <c r="L19" s="10" t="s">
        <v>2631</v>
      </c>
      <c r="M19" s="10" t="s">
        <v>2656</v>
      </c>
      <c r="N19" s="10" t="s">
        <v>2697</v>
      </c>
      <c r="O19" s="10"/>
      <c r="P19" s="97">
        <v>1.84E-4</v>
      </c>
      <c r="Q19" s="10">
        <v>0</v>
      </c>
      <c r="R19" s="97">
        <v>2.03E-4</v>
      </c>
      <c r="S19" s="10" t="s">
        <v>2626</v>
      </c>
      <c r="T19" s="97">
        <v>1.35E-4</v>
      </c>
      <c r="U19" s="10" t="s">
        <v>2626</v>
      </c>
      <c r="V19" s="97">
        <v>3.3500000000000001E-5</v>
      </c>
      <c r="W19" s="10">
        <v>0</v>
      </c>
      <c r="X19" s="97">
        <v>6.8399999999999996E-5</v>
      </c>
      <c r="Y19" s="10" t="s">
        <v>2626</v>
      </c>
      <c r="Z19" s="97">
        <v>3.0000000000000001E-6</v>
      </c>
      <c r="AA19" s="10" t="s">
        <v>2626</v>
      </c>
    </row>
    <row r="20" spans="1:27" ht="15.6" hidden="1" x14ac:dyDescent="0.3">
      <c r="A20" s="10">
        <v>1</v>
      </c>
      <c r="B20" s="10">
        <v>17380491</v>
      </c>
      <c r="C20" s="10" t="s">
        <v>2617</v>
      </c>
      <c r="D20" s="10" t="s">
        <v>2618</v>
      </c>
      <c r="E20" s="35" t="s">
        <v>2619</v>
      </c>
      <c r="F20" s="10">
        <v>9</v>
      </c>
      <c r="G20" s="10">
        <v>0</v>
      </c>
      <c r="H20" s="10" t="s">
        <v>2698</v>
      </c>
      <c r="I20" s="10" t="s">
        <v>2699</v>
      </c>
      <c r="J20" s="10" t="s">
        <v>2700</v>
      </c>
      <c r="K20" s="10" t="s">
        <v>2622</v>
      </c>
      <c r="L20" s="10" t="s">
        <v>2668</v>
      </c>
      <c r="M20" s="10" t="s">
        <v>2624</v>
      </c>
      <c r="N20" s="10" t="s">
        <v>2701</v>
      </c>
      <c r="O20" s="10" t="s">
        <v>2702</v>
      </c>
      <c r="P20" s="97">
        <v>4.3E-3</v>
      </c>
      <c r="Q20" s="10">
        <v>5</v>
      </c>
      <c r="R20" s="97">
        <v>6.2700000000000004E-3</v>
      </c>
      <c r="S20" s="10" t="s">
        <v>2626</v>
      </c>
      <c r="T20" s="97">
        <v>5.8799999999999998E-3</v>
      </c>
      <c r="U20" s="10" t="s">
        <v>2626</v>
      </c>
      <c r="V20" s="97">
        <v>4.5900000000000003E-3</v>
      </c>
      <c r="W20" s="10">
        <v>0</v>
      </c>
      <c r="X20" s="97">
        <v>5.1900000000000002E-3</v>
      </c>
      <c r="Y20" s="10" t="s">
        <v>2626</v>
      </c>
      <c r="Z20" s="97">
        <v>4.2700000000000004E-3</v>
      </c>
      <c r="AA20" s="10" t="s">
        <v>2626</v>
      </c>
    </row>
    <row r="21" spans="1:27" ht="15.6" hidden="1" x14ac:dyDescent="0.3">
      <c r="A21" s="10">
        <v>1</v>
      </c>
      <c r="B21" s="10">
        <v>17380494</v>
      </c>
      <c r="C21" s="10" t="s">
        <v>2617</v>
      </c>
      <c r="D21" s="10" t="s">
        <v>2618</v>
      </c>
      <c r="E21" s="35" t="s">
        <v>2619</v>
      </c>
      <c r="F21" s="10">
        <v>1</v>
      </c>
      <c r="G21" s="10">
        <v>0</v>
      </c>
      <c r="H21" s="10" t="s">
        <v>2703</v>
      </c>
      <c r="I21" s="10" t="s">
        <v>2704</v>
      </c>
      <c r="J21" s="10" t="s">
        <v>2700</v>
      </c>
      <c r="K21" s="10" t="s">
        <v>2622</v>
      </c>
      <c r="L21" s="10" t="s">
        <v>2668</v>
      </c>
      <c r="M21" s="10" t="s">
        <v>2656</v>
      </c>
      <c r="N21" s="10" t="s">
        <v>2705</v>
      </c>
      <c r="O21" s="10" t="s">
        <v>2706</v>
      </c>
      <c r="P21" s="97">
        <v>4.6099999999999998E-4</v>
      </c>
      <c r="Q21" s="10">
        <v>0</v>
      </c>
      <c r="R21" s="97">
        <v>6.8099999999999996E-4</v>
      </c>
      <c r="S21" s="10" t="s">
        <v>2626</v>
      </c>
      <c r="T21" s="97">
        <v>5.5599999999999996E-4</v>
      </c>
      <c r="U21" s="10" t="s">
        <v>2626</v>
      </c>
      <c r="V21" s="97">
        <v>4.1399999999999998E-4</v>
      </c>
      <c r="W21" s="10">
        <v>0</v>
      </c>
      <c r="X21" s="97">
        <v>4.5399999999999998E-4</v>
      </c>
      <c r="Y21" s="10" t="s">
        <v>2626</v>
      </c>
      <c r="Z21" s="97">
        <v>2.12E-4</v>
      </c>
      <c r="AA21" s="10" t="s">
        <v>2626</v>
      </c>
    </row>
    <row r="22" spans="1:27" ht="15.6" hidden="1" x14ac:dyDescent="0.3">
      <c r="A22" s="10">
        <v>1</v>
      </c>
      <c r="B22" s="10">
        <v>17380497</v>
      </c>
      <c r="C22" s="10" t="s">
        <v>2617</v>
      </c>
      <c r="D22" s="10" t="s">
        <v>2628</v>
      </c>
      <c r="E22" s="35" t="s">
        <v>2619</v>
      </c>
      <c r="F22" s="10">
        <v>788</v>
      </c>
      <c r="G22" s="10">
        <v>723</v>
      </c>
      <c r="H22" s="10" t="s">
        <v>2707</v>
      </c>
      <c r="I22" s="10" t="s">
        <v>2708</v>
      </c>
      <c r="J22" s="10" t="s">
        <v>2700</v>
      </c>
      <c r="K22" s="10" t="s">
        <v>2622</v>
      </c>
      <c r="L22" s="10" t="s">
        <v>2668</v>
      </c>
      <c r="M22" s="10" t="s">
        <v>2649</v>
      </c>
      <c r="N22" s="10" t="s">
        <v>2709</v>
      </c>
      <c r="O22" s="10" t="s">
        <v>2710</v>
      </c>
      <c r="P22" s="97">
        <v>0.97399999999999998</v>
      </c>
      <c r="Q22" s="10">
        <v>114539</v>
      </c>
      <c r="R22" s="97">
        <v>0.999</v>
      </c>
      <c r="S22" s="10" t="s">
        <v>2684</v>
      </c>
      <c r="T22" s="97">
        <v>0.98699999999999999</v>
      </c>
      <c r="U22" s="10" t="s">
        <v>2684</v>
      </c>
      <c r="V22" s="97">
        <v>0.95699999999999996</v>
      </c>
      <c r="W22" s="10">
        <v>14390</v>
      </c>
      <c r="X22" s="97">
        <v>0.97499999999999998</v>
      </c>
      <c r="Y22" s="10" t="s">
        <v>2626</v>
      </c>
      <c r="Z22" s="97">
        <v>0.96199999999999997</v>
      </c>
      <c r="AA22" s="10" t="s">
        <v>2626</v>
      </c>
    </row>
    <row r="23" spans="1:27" ht="15.6" hidden="1" x14ac:dyDescent="0.3">
      <c r="A23" s="10">
        <v>1</v>
      </c>
      <c r="B23" s="10">
        <v>17380507</v>
      </c>
      <c r="C23" s="10" t="s">
        <v>2617</v>
      </c>
      <c r="D23" s="10" t="s">
        <v>2627</v>
      </c>
      <c r="E23" s="35" t="s">
        <v>2619</v>
      </c>
      <c r="F23" s="10">
        <v>1</v>
      </c>
      <c r="G23" s="10">
        <v>0</v>
      </c>
      <c r="H23" s="10" t="s">
        <v>2711</v>
      </c>
      <c r="I23" s="10" t="s">
        <v>2712</v>
      </c>
      <c r="J23" s="10" t="s">
        <v>2700</v>
      </c>
      <c r="K23" s="10" t="s">
        <v>2622</v>
      </c>
      <c r="L23" s="10" t="s">
        <v>2648</v>
      </c>
      <c r="M23" s="10" t="s">
        <v>2649</v>
      </c>
      <c r="N23" s="10" t="s">
        <v>2713</v>
      </c>
      <c r="O23" s="10" t="s">
        <v>2714</v>
      </c>
      <c r="P23" s="97">
        <v>3.1199999999999999E-3</v>
      </c>
      <c r="Q23" s="10">
        <v>19</v>
      </c>
      <c r="R23" s="97">
        <v>4.4600000000000001E-2</v>
      </c>
      <c r="S23" s="10" t="s">
        <v>2665</v>
      </c>
      <c r="T23" s="97">
        <v>4.1799999999999997E-2</v>
      </c>
      <c r="U23" s="10" t="s">
        <v>2665</v>
      </c>
      <c r="V23" s="97">
        <v>1.21E-2</v>
      </c>
      <c r="W23" s="10">
        <v>8</v>
      </c>
      <c r="X23" s="97">
        <v>4.2900000000000001E-2</v>
      </c>
      <c r="Y23" s="10" t="s">
        <v>2665</v>
      </c>
      <c r="Z23" s="97">
        <v>3.9300000000000002E-2</v>
      </c>
      <c r="AA23" s="10" t="s">
        <v>2665</v>
      </c>
    </row>
    <row r="24" spans="1:27" ht="15.6" hidden="1" x14ac:dyDescent="0.3">
      <c r="A24" s="10">
        <v>1</v>
      </c>
      <c r="B24" s="10">
        <v>17380520</v>
      </c>
      <c r="C24" s="10" t="s">
        <v>2627</v>
      </c>
      <c r="D24" s="10" t="s">
        <v>2628</v>
      </c>
      <c r="E24" s="35" t="s">
        <v>2619</v>
      </c>
      <c r="F24" s="10">
        <v>1</v>
      </c>
      <c r="G24" s="10">
        <v>0</v>
      </c>
      <c r="H24" s="10" t="s">
        <v>2715</v>
      </c>
      <c r="I24" s="10"/>
      <c r="J24" s="10" t="s">
        <v>2700</v>
      </c>
      <c r="K24" s="10" t="s">
        <v>2622</v>
      </c>
      <c r="L24" s="10" t="s">
        <v>2716</v>
      </c>
      <c r="M24" s="10" t="s">
        <v>2624</v>
      </c>
      <c r="N24" s="10" t="s">
        <v>2717</v>
      </c>
      <c r="O24" s="10"/>
      <c r="P24" s="97">
        <v>6.6500000000000004E-5</v>
      </c>
      <c r="Q24" s="10">
        <v>0</v>
      </c>
      <c r="R24" s="97">
        <v>8.8999999999999995E-4</v>
      </c>
      <c r="S24" s="10" t="s">
        <v>2684</v>
      </c>
      <c r="T24" s="97">
        <v>5.5800000000000001E-4</v>
      </c>
      <c r="U24" s="10" t="s">
        <v>2684</v>
      </c>
      <c r="V24" s="97"/>
      <c r="W24" s="10"/>
      <c r="X24" s="97"/>
      <c r="Y24" s="10"/>
      <c r="Z24" s="97"/>
      <c r="AA24" s="10"/>
    </row>
    <row r="25" spans="1:27" ht="15.6" hidden="1" x14ac:dyDescent="0.3">
      <c r="A25" s="10">
        <v>1</v>
      </c>
      <c r="B25" s="10">
        <v>17380556</v>
      </c>
      <c r="C25" s="10" t="s">
        <v>2617</v>
      </c>
      <c r="D25" s="10" t="s">
        <v>2627</v>
      </c>
      <c r="E25" s="35" t="s">
        <v>2619</v>
      </c>
      <c r="F25" s="10">
        <v>1</v>
      </c>
      <c r="G25" s="10">
        <v>0</v>
      </c>
      <c r="H25" s="10" t="s">
        <v>2718</v>
      </c>
      <c r="I25" s="10"/>
      <c r="J25" s="10" t="s">
        <v>2700</v>
      </c>
      <c r="K25" s="10" t="s">
        <v>2622</v>
      </c>
      <c r="L25" s="10" t="s">
        <v>2716</v>
      </c>
      <c r="M25" s="10" t="s">
        <v>2624</v>
      </c>
      <c r="N25" s="10"/>
      <c r="O25" s="10"/>
      <c r="P25" s="97"/>
      <c r="Q25" s="10"/>
      <c r="R25" s="97"/>
      <c r="S25" s="10"/>
      <c r="T25" s="97"/>
      <c r="U25" s="10"/>
      <c r="V25" s="97"/>
      <c r="W25" s="10"/>
      <c r="X25" s="97"/>
      <c r="Y25" s="10"/>
      <c r="Z25" s="97"/>
      <c r="AA25" s="10"/>
    </row>
    <row r="26" spans="1:27" ht="15.6" hidden="1" x14ac:dyDescent="0.3">
      <c r="A26" s="10">
        <v>1</v>
      </c>
      <c r="B26" s="10">
        <v>17380653</v>
      </c>
      <c r="C26" s="10" t="s">
        <v>2627</v>
      </c>
      <c r="D26" s="10" t="s">
        <v>2618</v>
      </c>
      <c r="E26" s="35" t="s">
        <v>2619</v>
      </c>
      <c r="F26" s="10">
        <v>16</v>
      </c>
      <c r="G26" s="10">
        <v>0</v>
      </c>
      <c r="H26" s="10" t="s">
        <v>2719</v>
      </c>
      <c r="I26" s="10"/>
      <c r="J26" s="10" t="s">
        <v>2700</v>
      </c>
      <c r="K26" s="10" t="s">
        <v>2622</v>
      </c>
      <c r="L26" s="10" t="s">
        <v>2716</v>
      </c>
      <c r="M26" s="10" t="s">
        <v>2656</v>
      </c>
      <c r="N26" s="10" t="s">
        <v>2720</v>
      </c>
      <c r="O26" s="10" t="s">
        <v>2721</v>
      </c>
      <c r="P26" s="97"/>
      <c r="Q26" s="10"/>
      <c r="R26" s="97"/>
      <c r="S26" s="10"/>
      <c r="T26" s="97"/>
      <c r="U26" s="10"/>
      <c r="V26" s="97">
        <v>5.1599999999999997E-3</v>
      </c>
      <c r="W26" s="10">
        <v>1</v>
      </c>
      <c r="X26" s="97">
        <v>8.2299999999999995E-3</v>
      </c>
      <c r="Y26" s="10" t="s">
        <v>2626</v>
      </c>
      <c r="Z26" s="97">
        <v>7.0699999999999999E-3</v>
      </c>
      <c r="AA26" s="10" t="s">
        <v>2626</v>
      </c>
    </row>
    <row r="27" spans="1:27" ht="15.6" hidden="1" x14ac:dyDescent="0.3">
      <c r="A27" s="10">
        <v>1</v>
      </c>
      <c r="B27" s="10">
        <v>17380744</v>
      </c>
      <c r="C27" s="10" t="s">
        <v>2617</v>
      </c>
      <c r="D27" s="10" t="s">
        <v>2627</v>
      </c>
      <c r="E27" s="35" t="s">
        <v>2619</v>
      </c>
      <c r="F27" s="10">
        <v>1</v>
      </c>
      <c r="G27" s="10">
        <v>0</v>
      </c>
      <c r="H27" s="10"/>
      <c r="I27" s="10"/>
      <c r="J27" s="10"/>
      <c r="K27" s="10" t="s">
        <v>2622</v>
      </c>
      <c r="L27" s="10" t="s">
        <v>2722</v>
      </c>
      <c r="M27" s="10" t="s">
        <v>2656</v>
      </c>
      <c r="N27" s="10"/>
      <c r="O27" s="10"/>
      <c r="P27" s="97"/>
      <c r="Q27" s="10"/>
      <c r="R27" s="97"/>
      <c r="S27" s="10"/>
      <c r="T27" s="97"/>
      <c r="U27" s="10"/>
      <c r="V27" s="97"/>
      <c r="W27" s="10"/>
      <c r="X27" s="97"/>
      <c r="Y27" s="10"/>
      <c r="Z27" s="97"/>
      <c r="AA27" s="10"/>
    </row>
    <row r="28" spans="1:27" ht="15.6" hidden="1" x14ac:dyDescent="0.3">
      <c r="A28" s="10">
        <v>1</v>
      </c>
      <c r="B28" s="10">
        <v>17380745</v>
      </c>
      <c r="C28" s="10" t="s">
        <v>2628</v>
      </c>
      <c r="D28" s="10" t="s">
        <v>2627</v>
      </c>
      <c r="E28" s="35" t="s">
        <v>2619</v>
      </c>
      <c r="F28" s="10">
        <v>1</v>
      </c>
      <c r="G28" s="10">
        <v>0</v>
      </c>
      <c r="H28" s="10"/>
      <c r="I28" s="10"/>
      <c r="J28" s="10"/>
      <c r="K28" s="10" t="s">
        <v>2622</v>
      </c>
      <c r="L28" s="10" t="s">
        <v>2722</v>
      </c>
      <c r="M28" s="10" t="s">
        <v>2656</v>
      </c>
      <c r="N28" s="10"/>
      <c r="O28" s="10"/>
      <c r="P28" s="97"/>
      <c r="Q28" s="10"/>
      <c r="R28" s="97"/>
      <c r="S28" s="10"/>
      <c r="T28" s="97"/>
      <c r="U28" s="10"/>
      <c r="V28" s="97"/>
      <c r="W28" s="10"/>
      <c r="X28" s="97"/>
      <c r="Y28" s="10"/>
      <c r="Z28" s="97"/>
      <c r="AA28" s="10"/>
    </row>
    <row r="29" spans="1:27" ht="15.6" hidden="1" x14ac:dyDescent="0.3">
      <c r="A29" s="10">
        <v>1</v>
      </c>
      <c r="B29" s="10">
        <v>115250755</v>
      </c>
      <c r="C29" s="10" t="s">
        <v>2627</v>
      </c>
      <c r="D29" s="10" t="s">
        <v>2628</v>
      </c>
      <c r="E29" s="35" t="s">
        <v>2723</v>
      </c>
      <c r="F29" s="10">
        <v>1</v>
      </c>
      <c r="G29" s="10">
        <v>0</v>
      </c>
      <c r="H29" s="10" t="s">
        <v>2724</v>
      </c>
      <c r="I29" s="10"/>
      <c r="J29" s="10" t="s">
        <v>2725</v>
      </c>
      <c r="K29" s="10" t="s">
        <v>2622</v>
      </c>
      <c r="L29" s="10" t="s">
        <v>2631</v>
      </c>
      <c r="M29" s="10" t="s">
        <v>2624</v>
      </c>
      <c r="N29" s="10" t="s">
        <v>2726</v>
      </c>
      <c r="O29" s="10" t="s">
        <v>2727</v>
      </c>
      <c r="P29" s="97"/>
      <c r="Q29" s="10"/>
      <c r="R29" s="97"/>
      <c r="S29" s="10"/>
      <c r="T29" s="97"/>
      <c r="U29" s="10"/>
      <c r="V29" s="97">
        <v>3.2200000000000002E-3</v>
      </c>
      <c r="W29" s="10">
        <v>1</v>
      </c>
      <c r="X29" s="97">
        <v>1.6199999999999999E-3</v>
      </c>
      <c r="Y29" s="10" t="s">
        <v>2626</v>
      </c>
      <c r="Z29" s="97">
        <v>1.1299999999999999E-3</v>
      </c>
      <c r="AA29" s="10" t="s">
        <v>2626</v>
      </c>
    </row>
    <row r="30" spans="1:27" ht="15.6" hidden="1" x14ac:dyDescent="0.3">
      <c r="A30" s="10">
        <v>1</v>
      </c>
      <c r="B30" s="10">
        <v>115256618</v>
      </c>
      <c r="C30" s="10" t="s">
        <v>2618</v>
      </c>
      <c r="D30" s="10" t="s">
        <v>2728</v>
      </c>
      <c r="E30" s="35" t="s">
        <v>2723</v>
      </c>
      <c r="F30" s="10">
        <v>1</v>
      </c>
      <c r="G30" s="10">
        <v>0</v>
      </c>
      <c r="H30" s="10" t="s">
        <v>2729</v>
      </c>
      <c r="I30" s="10"/>
      <c r="J30" s="10" t="s">
        <v>2730</v>
      </c>
      <c r="K30" s="10" t="s">
        <v>2696</v>
      </c>
      <c r="L30" s="10" t="s">
        <v>2631</v>
      </c>
      <c r="M30" s="10" t="s">
        <v>2656</v>
      </c>
      <c r="N30" s="10" t="s">
        <v>2731</v>
      </c>
      <c r="O30" s="10"/>
      <c r="P30" s="97">
        <v>1.2400000000000001E-4</v>
      </c>
      <c r="Q30" s="10">
        <v>0</v>
      </c>
      <c r="R30" s="97">
        <v>2.1699999999999999E-4</v>
      </c>
      <c r="S30" s="10" t="s">
        <v>2626</v>
      </c>
      <c r="T30" s="97">
        <v>1.4899999999999999E-4</v>
      </c>
      <c r="U30" s="10" t="s">
        <v>2626</v>
      </c>
      <c r="V30" s="97">
        <v>3.5300000000000002E-4</v>
      </c>
      <c r="W30" s="10">
        <v>0</v>
      </c>
      <c r="X30" s="97">
        <v>5.8600000000000004E-4</v>
      </c>
      <c r="Y30" s="10" t="s">
        <v>2626</v>
      </c>
      <c r="Z30" s="97">
        <v>3.0600000000000001E-4</v>
      </c>
      <c r="AA30" s="10" t="s">
        <v>2626</v>
      </c>
    </row>
    <row r="31" spans="1:27" ht="15.6" hidden="1" x14ac:dyDescent="0.3">
      <c r="A31" s="10">
        <v>1</v>
      </c>
      <c r="B31" s="10">
        <v>115259311</v>
      </c>
      <c r="C31" s="10" t="s">
        <v>2628</v>
      </c>
      <c r="D31" s="10" t="s">
        <v>2627</v>
      </c>
      <c r="E31" s="35" t="s">
        <v>2723</v>
      </c>
      <c r="F31" s="10">
        <v>16</v>
      </c>
      <c r="G31" s="10">
        <v>0</v>
      </c>
      <c r="H31" s="10" t="s">
        <v>2732</v>
      </c>
      <c r="I31" s="10"/>
      <c r="J31" s="10" t="s">
        <v>2695</v>
      </c>
      <c r="K31" s="10" t="s">
        <v>2622</v>
      </c>
      <c r="L31" s="10" t="s">
        <v>2716</v>
      </c>
      <c r="M31" s="10" t="s">
        <v>2624</v>
      </c>
      <c r="N31" s="10" t="s">
        <v>2733</v>
      </c>
      <c r="O31" s="10" t="s">
        <v>2734</v>
      </c>
      <c r="P31" s="97"/>
      <c r="Q31" s="10"/>
      <c r="R31" s="97"/>
      <c r="S31" s="10"/>
      <c r="T31" s="97"/>
      <c r="U31" s="10"/>
      <c r="V31" s="97">
        <v>6.4700000000000001E-3</v>
      </c>
      <c r="W31" s="10">
        <v>1</v>
      </c>
      <c r="X31" s="97">
        <v>8.4899999999999993E-3</v>
      </c>
      <c r="Y31" s="10" t="s">
        <v>2626</v>
      </c>
      <c r="Z31" s="97">
        <v>7.3099999999999997E-3</v>
      </c>
      <c r="AA31" s="10" t="s">
        <v>2626</v>
      </c>
    </row>
    <row r="32" spans="1:27" ht="15.6" hidden="1" x14ac:dyDescent="0.3">
      <c r="A32" s="10">
        <v>1</v>
      </c>
      <c r="B32" s="10">
        <v>115259415</v>
      </c>
      <c r="C32" s="10" t="s">
        <v>2735</v>
      </c>
      <c r="D32" s="10" t="s">
        <v>2617</v>
      </c>
      <c r="E32" s="35" t="s">
        <v>2723</v>
      </c>
      <c r="F32" s="10">
        <v>1</v>
      </c>
      <c r="G32" s="10">
        <v>0</v>
      </c>
      <c r="H32" s="10" t="s">
        <v>2736</v>
      </c>
      <c r="I32" s="10"/>
      <c r="J32" s="10" t="s">
        <v>2695</v>
      </c>
      <c r="K32" s="10" t="s">
        <v>2655</v>
      </c>
      <c r="L32" s="10" t="s">
        <v>2716</v>
      </c>
      <c r="M32" s="10" t="s">
        <v>2656</v>
      </c>
      <c r="N32" s="10" t="s">
        <v>2737</v>
      </c>
      <c r="O32" s="10"/>
      <c r="P32" s="97"/>
      <c r="Q32" s="10"/>
      <c r="R32" s="97"/>
      <c r="S32" s="10"/>
      <c r="T32" s="97"/>
      <c r="U32" s="10"/>
      <c r="V32" s="97">
        <v>3.1900000000000003E-5</v>
      </c>
      <c r="W32" s="10">
        <v>0</v>
      </c>
      <c r="X32" s="97">
        <v>6.4900000000000005E-5</v>
      </c>
      <c r="Y32" s="10" t="s">
        <v>2626</v>
      </c>
      <c r="Z32" s="97">
        <v>3.0000000000000001E-6</v>
      </c>
      <c r="AA32" s="10" t="s">
        <v>2626</v>
      </c>
    </row>
    <row r="33" spans="1:27" ht="15.6" hidden="1" x14ac:dyDescent="0.3">
      <c r="A33" s="10">
        <v>1</v>
      </c>
      <c r="B33" s="10">
        <v>115259444</v>
      </c>
      <c r="C33" s="10" t="s">
        <v>2627</v>
      </c>
      <c r="D33" s="10" t="s">
        <v>2628</v>
      </c>
      <c r="E33" s="35" t="s">
        <v>2723</v>
      </c>
      <c r="F33" s="10">
        <v>2</v>
      </c>
      <c r="G33" s="10">
        <v>0</v>
      </c>
      <c r="H33" s="10" t="s">
        <v>2738</v>
      </c>
      <c r="I33" s="10"/>
      <c r="J33" s="10" t="s">
        <v>2695</v>
      </c>
      <c r="K33" s="10" t="s">
        <v>2622</v>
      </c>
      <c r="L33" s="10" t="s">
        <v>2716</v>
      </c>
      <c r="M33" s="10" t="s">
        <v>2656</v>
      </c>
      <c r="N33" s="10" t="s">
        <v>2739</v>
      </c>
      <c r="O33" s="10"/>
      <c r="P33" s="97"/>
      <c r="Q33" s="10"/>
      <c r="R33" s="97"/>
      <c r="S33" s="10"/>
      <c r="T33" s="97"/>
      <c r="U33" s="10"/>
      <c r="V33" s="97">
        <v>4.46E-4</v>
      </c>
      <c r="W33" s="10">
        <v>0</v>
      </c>
      <c r="X33" s="97">
        <v>6.4899999999999995E-4</v>
      </c>
      <c r="Y33" s="10" t="s">
        <v>2626</v>
      </c>
      <c r="Z33" s="97">
        <v>3.5199999999999999E-4</v>
      </c>
      <c r="AA33" s="10" t="s">
        <v>2626</v>
      </c>
    </row>
    <row r="34" spans="1:27" ht="15.6" hidden="1" x14ac:dyDescent="0.3">
      <c r="A34" s="10">
        <v>1</v>
      </c>
      <c r="B34" s="10">
        <v>115259451</v>
      </c>
      <c r="C34" s="10" t="s">
        <v>2617</v>
      </c>
      <c r="D34" s="10" t="s">
        <v>2618</v>
      </c>
      <c r="E34" s="35" t="s">
        <v>2723</v>
      </c>
      <c r="F34" s="10">
        <v>1</v>
      </c>
      <c r="G34" s="10">
        <v>0</v>
      </c>
      <c r="H34" s="10" t="s">
        <v>2740</v>
      </c>
      <c r="I34" s="10"/>
      <c r="J34" s="10" t="s">
        <v>2695</v>
      </c>
      <c r="K34" s="10" t="s">
        <v>2622</v>
      </c>
      <c r="L34" s="10" t="s">
        <v>2716</v>
      </c>
      <c r="M34" s="10" t="s">
        <v>2624</v>
      </c>
      <c r="N34" s="10"/>
      <c r="O34" s="10"/>
      <c r="P34" s="97"/>
      <c r="Q34" s="10"/>
      <c r="R34" s="97"/>
      <c r="S34" s="10"/>
      <c r="T34" s="97"/>
      <c r="U34" s="10"/>
      <c r="V34" s="97"/>
      <c r="W34" s="10"/>
      <c r="X34" s="97"/>
      <c r="Y34" s="10"/>
      <c r="Z34" s="97"/>
      <c r="AA34" s="10"/>
    </row>
    <row r="35" spans="1:27" ht="15.6" hidden="1" x14ac:dyDescent="0.3">
      <c r="A35" s="10">
        <v>1</v>
      </c>
      <c r="B35" s="10">
        <v>115259469</v>
      </c>
      <c r="C35" s="10" t="s">
        <v>2618</v>
      </c>
      <c r="D35" s="10" t="s">
        <v>2628</v>
      </c>
      <c r="E35" s="35" t="s">
        <v>2723</v>
      </c>
      <c r="F35" s="10">
        <v>2</v>
      </c>
      <c r="G35" s="10">
        <v>0</v>
      </c>
      <c r="H35" s="10" t="s">
        <v>2741</v>
      </c>
      <c r="I35" s="10"/>
      <c r="J35" s="10" t="s">
        <v>2695</v>
      </c>
      <c r="K35" s="10" t="s">
        <v>2622</v>
      </c>
      <c r="L35" s="10" t="s">
        <v>2716</v>
      </c>
      <c r="M35" s="10" t="s">
        <v>2649</v>
      </c>
      <c r="N35" s="10" t="s">
        <v>2742</v>
      </c>
      <c r="O35" s="10" t="s">
        <v>2743</v>
      </c>
      <c r="P35" s="97"/>
      <c r="Q35" s="10"/>
      <c r="R35" s="97"/>
      <c r="S35" s="10"/>
      <c r="T35" s="97"/>
      <c r="U35" s="10"/>
      <c r="V35" s="97">
        <v>1.7000000000000001E-2</v>
      </c>
      <c r="W35" s="10">
        <v>63</v>
      </c>
      <c r="X35" s="97">
        <v>2.5300000000000001E-3</v>
      </c>
      <c r="Y35" s="10" t="s">
        <v>2665</v>
      </c>
      <c r="Z35" s="97">
        <v>1.7099999999999999E-3</v>
      </c>
      <c r="AA35" s="10" t="s">
        <v>2665</v>
      </c>
    </row>
    <row r="36" spans="1:27" ht="15.6" hidden="1" x14ac:dyDescent="0.3">
      <c r="A36" s="10">
        <v>1</v>
      </c>
      <c r="B36" s="10">
        <v>115259529</v>
      </c>
      <c r="C36" s="10" t="s">
        <v>2627</v>
      </c>
      <c r="D36" s="10" t="s">
        <v>2617</v>
      </c>
      <c r="E36" s="35" t="s">
        <v>2723</v>
      </c>
      <c r="F36" s="10">
        <v>2</v>
      </c>
      <c r="G36" s="10">
        <v>0</v>
      </c>
      <c r="H36" s="10"/>
      <c r="I36" s="10"/>
      <c r="J36" s="10"/>
      <c r="K36" s="10" t="s">
        <v>2622</v>
      </c>
      <c r="L36" s="10" t="s">
        <v>2722</v>
      </c>
      <c r="M36" s="10" t="s">
        <v>2624</v>
      </c>
      <c r="N36" s="10" t="s">
        <v>2744</v>
      </c>
      <c r="O36" s="10"/>
      <c r="P36" s="97"/>
      <c r="Q36" s="10"/>
      <c r="R36" s="97"/>
      <c r="S36" s="10"/>
      <c r="T36" s="97"/>
      <c r="U36" s="10"/>
      <c r="V36" s="97">
        <v>3.1800000000000001E-3</v>
      </c>
      <c r="W36" s="10">
        <v>0</v>
      </c>
      <c r="X36" s="97">
        <v>1.5499999999999999E-3</v>
      </c>
      <c r="Y36" s="10" t="s">
        <v>2626</v>
      </c>
      <c r="Z36" s="97">
        <v>1.07E-3</v>
      </c>
      <c r="AA36" s="10" t="s">
        <v>2626</v>
      </c>
    </row>
    <row r="37" spans="1:27" ht="15.6" hidden="1" x14ac:dyDescent="0.3">
      <c r="A37" s="10">
        <v>1</v>
      </c>
      <c r="B37" s="10">
        <v>115259535</v>
      </c>
      <c r="C37" s="10" t="s">
        <v>2617</v>
      </c>
      <c r="D37" s="10" t="s">
        <v>2618</v>
      </c>
      <c r="E37" s="35" t="s">
        <v>2723</v>
      </c>
      <c r="F37" s="10">
        <v>1</v>
      </c>
      <c r="G37" s="10">
        <v>0</v>
      </c>
      <c r="H37" s="10"/>
      <c r="I37" s="10"/>
      <c r="J37" s="10"/>
      <c r="K37" s="10" t="s">
        <v>2622</v>
      </c>
      <c r="L37" s="10" t="s">
        <v>2722</v>
      </c>
      <c r="M37" s="10" t="s">
        <v>2656</v>
      </c>
      <c r="N37" s="10"/>
      <c r="O37" s="10"/>
      <c r="P37" s="97"/>
      <c r="Q37" s="10"/>
      <c r="R37" s="97"/>
      <c r="S37" s="10"/>
      <c r="T37" s="97"/>
      <c r="U37" s="10"/>
      <c r="V37" s="97"/>
      <c r="W37" s="10"/>
      <c r="X37" s="97"/>
      <c r="Y37" s="10"/>
      <c r="Z37" s="97"/>
      <c r="AA37" s="10"/>
    </row>
    <row r="38" spans="1:27" ht="15.6" hidden="1" x14ac:dyDescent="0.3">
      <c r="A38" s="10">
        <v>1</v>
      </c>
      <c r="B38" s="10">
        <v>115259550</v>
      </c>
      <c r="C38" s="10" t="s">
        <v>2618</v>
      </c>
      <c r="D38" s="10" t="s">
        <v>2617</v>
      </c>
      <c r="E38" s="35" t="s">
        <v>2723</v>
      </c>
      <c r="F38" s="10">
        <v>4</v>
      </c>
      <c r="G38" s="10">
        <v>0</v>
      </c>
      <c r="H38" s="10"/>
      <c r="I38" s="10"/>
      <c r="J38" s="10"/>
      <c r="K38" s="10" t="s">
        <v>2622</v>
      </c>
      <c r="L38" s="10" t="s">
        <v>2722</v>
      </c>
      <c r="M38" s="10" t="s">
        <v>2656</v>
      </c>
      <c r="N38" s="10" t="s">
        <v>2745</v>
      </c>
      <c r="O38" s="10"/>
      <c r="P38" s="97"/>
      <c r="Q38" s="10"/>
      <c r="R38" s="97"/>
      <c r="S38" s="10"/>
      <c r="T38" s="97"/>
      <c r="U38" s="10"/>
      <c r="V38" s="97">
        <v>9.7699999999999992E-3</v>
      </c>
      <c r="W38" s="10">
        <v>3</v>
      </c>
      <c r="X38" s="97">
        <v>4.2100000000000002E-3</v>
      </c>
      <c r="Y38" s="10" t="s">
        <v>2626</v>
      </c>
      <c r="Z38" s="97">
        <v>3.3899999999999998E-3</v>
      </c>
      <c r="AA38" s="10" t="s">
        <v>2626</v>
      </c>
    </row>
    <row r="39" spans="1:27" ht="15.6" hidden="1" x14ac:dyDescent="0.3">
      <c r="A39" s="10">
        <v>2</v>
      </c>
      <c r="B39" s="10">
        <v>29416025</v>
      </c>
      <c r="C39" s="10" t="s">
        <v>2627</v>
      </c>
      <c r="D39" s="10" t="s">
        <v>2746</v>
      </c>
      <c r="E39" s="35" t="s">
        <v>2747</v>
      </c>
      <c r="F39" s="10">
        <v>338</v>
      </c>
      <c r="G39" s="10">
        <v>42</v>
      </c>
      <c r="H39" s="10" t="s">
        <v>2748</v>
      </c>
      <c r="I39" s="10"/>
      <c r="J39" s="10" t="s">
        <v>2749</v>
      </c>
      <c r="K39" s="10" t="s">
        <v>2696</v>
      </c>
      <c r="L39" s="10" t="s">
        <v>2623</v>
      </c>
      <c r="M39" s="10" t="s">
        <v>2649</v>
      </c>
      <c r="N39" s="10" t="s">
        <v>2750</v>
      </c>
      <c r="O39" s="10"/>
      <c r="P39" s="97"/>
      <c r="Q39" s="10"/>
      <c r="R39" s="97"/>
      <c r="S39" s="10"/>
      <c r="T39" s="97"/>
      <c r="U39" s="10"/>
      <c r="V39" s="97">
        <v>0.25900000000000001</v>
      </c>
      <c r="W39" s="10">
        <v>1291</v>
      </c>
      <c r="X39" s="97">
        <v>0.219</v>
      </c>
      <c r="Y39" s="10" t="s">
        <v>2626</v>
      </c>
      <c r="Z39" s="97">
        <v>0.21299999999999999</v>
      </c>
      <c r="AA39" s="10" t="s">
        <v>2626</v>
      </c>
    </row>
    <row r="40" spans="1:27" ht="15.6" hidden="1" x14ac:dyDescent="0.3">
      <c r="A40" s="10">
        <v>2</v>
      </c>
      <c r="B40" s="10">
        <v>29416037</v>
      </c>
      <c r="C40" s="10" t="s">
        <v>2627</v>
      </c>
      <c r="D40" s="10" t="s">
        <v>2617</v>
      </c>
      <c r="E40" s="35" t="s">
        <v>2747</v>
      </c>
      <c r="F40" s="10">
        <v>2</v>
      </c>
      <c r="G40" s="10">
        <v>0</v>
      </c>
      <c r="H40" s="10" t="s">
        <v>2751</v>
      </c>
      <c r="I40" s="10"/>
      <c r="J40" s="10" t="s">
        <v>2749</v>
      </c>
      <c r="K40" s="10" t="s">
        <v>2622</v>
      </c>
      <c r="L40" s="10" t="s">
        <v>2623</v>
      </c>
      <c r="M40" s="10" t="s">
        <v>2649</v>
      </c>
      <c r="N40" s="10" t="s">
        <v>2752</v>
      </c>
      <c r="O40" s="10" t="s">
        <v>2753</v>
      </c>
      <c r="P40" s="97"/>
      <c r="Q40" s="10"/>
      <c r="R40" s="97"/>
      <c r="S40" s="10"/>
      <c r="T40" s="97"/>
      <c r="U40" s="10"/>
      <c r="V40" s="97">
        <v>2.35E-2</v>
      </c>
      <c r="W40" s="10">
        <v>37</v>
      </c>
      <c r="X40" s="97">
        <v>8.1000000000000003E-2</v>
      </c>
      <c r="Y40" s="10" t="s">
        <v>2665</v>
      </c>
      <c r="Z40" s="97">
        <v>7.5999999999999998E-2</v>
      </c>
      <c r="AA40" s="10" t="s">
        <v>2665</v>
      </c>
    </row>
    <row r="41" spans="1:27" ht="15.6" hidden="1" x14ac:dyDescent="0.3">
      <c r="A41" s="10">
        <v>2</v>
      </c>
      <c r="B41" s="10">
        <v>29416038</v>
      </c>
      <c r="C41" s="10" t="s">
        <v>2628</v>
      </c>
      <c r="D41" s="10" t="s">
        <v>2627</v>
      </c>
      <c r="E41" s="35" t="s">
        <v>2747</v>
      </c>
      <c r="F41" s="10">
        <v>1</v>
      </c>
      <c r="G41" s="10">
        <v>0</v>
      </c>
      <c r="H41" s="10" t="s">
        <v>2754</v>
      </c>
      <c r="I41" s="10"/>
      <c r="J41" s="10" t="s">
        <v>2749</v>
      </c>
      <c r="K41" s="10" t="s">
        <v>2622</v>
      </c>
      <c r="L41" s="10" t="s">
        <v>2623</v>
      </c>
      <c r="M41" s="10" t="s">
        <v>2624</v>
      </c>
      <c r="N41" s="10"/>
      <c r="O41" s="10"/>
      <c r="P41" s="97"/>
      <c r="Q41" s="10"/>
      <c r="R41" s="97"/>
      <c r="S41" s="10"/>
      <c r="T41" s="97"/>
      <c r="U41" s="10"/>
      <c r="V41" s="97"/>
      <c r="W41" s="10"/>
      <c r="X41" s="97"/>
      <c r="Y41" s="10"/>
      <c r="Z41" s="97"/>
      <c r="AA41" s="10"/>
    </row>
    <row r="42" spans="1:27" ht="15.6" hidden="1" x14ac:dyDescent="0.3">
      <c r="A42" s="10">
        <v>2</v>
      </c>
      <c r="B42" s="10">
        <v>29416158</v>
      </c>
      <c r="C42" s="10" t="s">
        <v>2617</v>
      </c>
      <c r="D42" s="10" t="s">
        <v>2618</v>
      </c>
      <c r="E42" s="35" t="s">
        <v>2747</v>
      </c>
      <c r="F42" s="10">
        <v>1</v>
      </c>
      <c r="G42" s="10">
        <v>0</v>
      </c>
      <c r="H42" s="10" t="s">
        <v>2755</v>
      </c>
      <c r="I42" s="10" t="s">
        <v>2756</v>
      </c>
      <c r="J42" s="10" t="s">
        <v>2749</v>
      </c>
      <c r="K42" s="10" t="s">
        <v>2622</v>
      </c>
      <c r="L42" s="10" t="s">
        <v>2648</v>
      </c>
      <c r="M42" s="10" t="s">
        <v>2656</v>
      </c>
      <c r="N42" s="10" t="s">
        <v>2757</v>
      </c>
      <c r="O42" s="10" t="s">
        <v>2758</v>
      </c>
      <c r="P42" s="97">
        <v>1.07E-4</v>
      </c>
      <c r="Q42" s="10">
        <v>0</v>
      </c>
      <c r="R42" s="97">
        <v>2.2900000000000001E-4</v>
      </c>
      <c r="S42" s="10" t="s">
        <v>2626</v>
      </c>
      <c r="T42" s="97">
        <v>1.6000000000000001E-4</v>
      </c>
      <c r="U42" s="10" t="s">
        <v>2626</v>
      </c>
      <c r="V42" s="97">
        <v>1.5899999999999999E-4</v>
      </c>
      <c r="W42" s="10">
        <v>0</v>
      </c>
      <c r="X42" s="97">
        <v>3.2400000000000001E-4</v>
      </c>
      <c r="Y42" s="10" t="s">
        <v>2626</v>
      </c>
      <c r="Z42" s="97">
        <v>1.27E-4</v>
      </c>
      <c r="AA42" s="10" t="s">
        <v>2626</v>
      </c>
    </row>
    <row r="43" spans="1:27" ht="15.6" hidden="1" x14ac:dyDescent="0.3">
      <c r="A43" s="10">
        <v>2</v>
      </c>
      <c r="B43" s="10">
        <v>29416168</v>
      </c>
      <c r="C43" s="10" t="s">
        <v>2617</v>
      </c>
      <c r="D43" s="10" t="s">
        <v>2618</v>
      </c>
      <c r="E43" s="35" t="s">
        <v>2747</v>
      </c>
      <c r="F43" s="10">
        <v>2</v>
      </c>
      <c r="G43" s="10">
        <v>0</v>
      </c>
      <c r="H43" s="10" t="s">
        <v>2759</v>
      </c>
      <c r="I43" s="10" t="s">
        <v>2760</v>
      </c>
      <c r="J43" s="10" t="s">
        <v>2749</v>
      </c>
      <c r="K43" s="10" t="s">
        <v>2622</v>
      </c>
      <c r="L43" s="10" t="s">
        <v>2668</v>
      </c>
      <c r="M43" s="10" t="s">
        <v>2624</v>
      </c>
      <c r="N43" s="10" t="s">
        <v>2761</v>
      </c>
      <c r="O43" s="10" t="s">
        <v>2762</v>
      </c>
      <c r="P43" s="97">
        <v>7.3700000000000002E-4</v>
      </c>
      <c r="Q43" s="10">
        <v>0</v>
      </c>
      <c r="R43" s="97">
        <v>1.47E-3</v>
      </c>
      <c r="S43" s="10" t="s">
        <v>2626</v>
      </c>
      <c r="T43" s="97">
        <v>1.2899999999999999E-3</v>
      </c>
      <c r="U43" s="10" t="s">
        <v>2626</v>
      </c>
      <c r="V43" s="97">
        <v>9.8799999999999995E-4</v>
      </c>
      <c r="W43" s="10">
        <v>0</v>
      </c>
      <c r="X43" s="97">
        <v>1.49E-3</v>
      </c>
      <c r="Y43" s="10" t="s">
        <v>2626</v>
      </c>
      <c r="Z43" s="97">
        <v>1.0200000000000001E-3</v>
      </c>
      <c r="AA43" s="10" t="s">
        <v>2626</v>
      </c>
    </row>
    <row r="44" spans="1:27" ht="15.6" hidden="1" x14ac:dyDescent="0.3">
      <c r="A44" s="10">
        <v>2</v>
      </c>
      <c r="B44" s="10">
        <v>29416366</v>
      </c>
      <c r="C44" s="10" t="s">
        <v>2617</v>
      </c>
      <c r="D44" s="10" t="s">
        <v>2627</v>
      </c>
      <c r="E44" s="35" t="s">
        <v>2747</v>
      </c>
      <c r="F44" s="10">
        <v>502</v>
      </c>
      <c r="G44" s="10">
        <v>116</v>
      </c>
      <c r="H44" s="10" t="s">
        <v>2763</v>
      </c>
      <c r="I44" s="10" t="s">
        <v>2764</v>
      </c>
      <c r="J44" s="10" t="s">
        <v>2749</v>
      </c>
      <c r="K44" s="10" t="s">
        <v>2622</v>
      </c>
      <c r="L44" s="10" t="s">
        <v>2648</v>
      </c>
      <c r="M44" s="10" t="s">
        <v>2649</v>
      </c>
      <c r="N44" s="10" t="s">
        <v>2765</v>
      </c>
      <c r="O44" s="10" t="s">
        <v>2766</v>
      </c>
      <c r="P44" s="97">
        <v>0.46800000000000003</v>
      </c>
      <c r="Q44" s="10">
        <v>30306</v>
      </c>
      <c r="R44" s="97">
        <v>0.746</v>
      </c>
      <c r="S44" s="10" t="s">
        <v>2684</v>
      </c>
      <c r="T44" s="97">
        <v>0.73499999999999999</v>
      </c>
      <c r="U44" s="10" t="s">
        <v>2684</v>
      </c>
      <c r="V44" s="97">
        <v>0.47899999999999998</v>
      </c>
      <c r="W44" s="10">
        <v>3831</v>
      </c>
      <c r="X44" s="97">
        <v>0.61399999999999999</v>
      </c>
      <c r="Y44" s="10" t="s">
        <v>2665</v>
      </c>
      <c r="Z44" s="97">
        <v>0.60099999999999998</v>
      </c>
      <c r="AA44" s="10" t="s">
        <v>2665</v>
      </c>
    </row>
    <row r="45" spans="1:27" ht="15.6" hidden="1" x14ac:dyDescent="0.3">
      <c r="A45" s="10">
        <v>2</v>
      </c>
      <c r="B45" s="10">
        <v>29416480</v>
      </c>
      <c r="C45" s="10" t="s">
        <v>2627</v>
      </c>
      <c r="D45" s="10" t="s">
        <v>2628</v>
      </c>
      <c r="E45" s="35" t="s">
        <v>2747</v>
      </c>
      <c r="F45" s="10">
        <v>1</v>
      </c>
      <c r="G45" s="10">
        <v>0</v>
      </c>
      <c r="H45" s="10" t="s">
        <v>2767</v>
      </c>
      <c r="I45" s="10" t="s">
        <v>2768</v>
      </c>
      <c r="J45" s="10" t="s">
        <v>2749</v>
      </c>
      <c r="K45" s="10" t="s">
        <v>2622</v>
      </c>
      <c r="L45" s="10" t="s">
        <v>2668</v>
      </c>
      <c r="M45" s="10" t="s">
        <v>2624</v>
      </c>
      <c r="N45" s="10" t="s">
        <v>2769</v>
      </c>
      <c r="O45" s="10" t="s">
        <v>2770</v>
      </c>
      <c r="P45" s="97">
        <v>2.5900000000000001E-4</v>
      </c>
      <c r="Q45" s="10">
        <v>0</v>
      </c>
      <c r="R45" s="97">
        <v>1.8600000000000001E-3</v>
      </c>
      <c r="S45" s="10" t="s">
        <v>2634</v>
      </c>
      <c r="T45" s="97">
        <v>1.47E-3</v>
      </c>
      <c r="U45" s="10" t="s">
        <v>2634</v>
      </c>
      <c r="V45" s="97">
        <v>6.3700000000000003E-5</v>
      </c>
      <c r="W45" s="10">
        <v>0</v>
      </c>
      <c r="X45" s="97">
        <v>1.2999999999999999E-4</v>
      </c>
      <c r="Y45" s="10" t="s">
        <v>2626</v>
      </c>
      <c r="Z45" s="97">
        <v>2.2399999999999999E-5</v>
      </c>
      <c r="AA45" s="10" t="s">
        <v>2626</v>
      </c>
    </row>
    <row r="46" spans="1:27" ht="15.6" hidden="1" x14ac:dyDescent="0.3">
      <c r="A46" s="10">
        <v>2</v>
      </c>
      <c r="B46" s="10">
        <v>29416481</v>
      </c>
      <c r="C46" s="10" t="s">
        <v>2628</v>
      </c>
      <c r="D46" s="10" t="s">
        <v>2627</v>
      </c>
      <c r="E46" s="35" t="s">
        <v>2747</v>
      </c>
      <c r="F46" s="10">
        <v>338</v>
      </c>
      <c r="G46" s="10">
        <v>0</v>
      </c>
      <c r="H46" s="10" t="s">
        <v>2771</v>
      </c>
      <c r="I46" s="10" t="s">
        <v>2772</v>
      </c>
      <c r="J46" s="10" t="s">
        <v>2749</v>
      </c>
      <c r="K46" s="10" t="s">
        <v>2622</v>
      </c>
      <c r="L46" s="10" t="s">
        <v>2648</v>
      </c>
      <c r="M46" s="10" t="s">
        <v>2649</v>
      </c>
      <c r="N46" s="10" t="s">
        <v>2773</v>
      </c>
      <c r="O46" s="10" t="s">
        <v>2774</v>
      </c>
      <c r="P46" s="97">
        <v>0.34399999999999997</v>
      </c>
      <c r="Q46" s="10">
        <v>19009</v>
      </c>
      <c r="R46" s="97">
        <v>0.747</v>
      </c>
      <c r="S46" s="10" t="s">
        <v>2684</v>
      </c>
      <c r="T46" s="97">
        <v>0.73599999999999999</v>
      </c>
      <c r="U46" s="10" t="s">
        <v>2684</v>
      </c>
      <c r="V46" s="97">
        <v>0.27200000000000002</v>
      </c>
      <c r="W46" s="10">
        <v>1413</v>
      </c>
      <c r="X46" s="97">
        <v>0.24299999999999999</v>
      </c>
      <c r="Y46" s="10" t="s">
        <v>2665</v>
      </c>
      <c r="Z46" s="97">
        <v>0.23400000000000001</v>
      </c>
      <c r="AA46" s="10" t="s">
        <v>2665</v>
      </c>
    </row>
    <row r="47" spans="1:27" ht="15.6" hidden="1" x14ac:dyDescent="0.3">
      <c r="A47" s="10">
        <v>2</v>
      </c>
      <c r="B47" s="10">
        <v>29416492</v>
      </c>
      <c r="C47" s="10" t="s">
        <v>2627</v>
      </c>
      <c r="D47" s="10" t="s">
        <v>2628</v>
      </c>
      <c r="E47" s="35" t="s">
        <v>2747</v>
      </c>
      <c r="F47" s="10">
        <v>1</v>
      </c>
      <c r="G47" s="10">
        <v>0</v>
      </c>
      <c r="H47" s="10" t="s">
        <v>2775</v>
      </c>
      <c r="I47" s="10" t="s">
        <v>2776</v>
      </c>
      <c r="J47" s="10" t="s">
        <v>2749</v>
      </c>
      <c r="K47" s="10" t="s">
        <v>2622</v>
      </c>
      <c r="L47" s="10" t="s">
        <v>2668</v>
      </c>
      <c r="M47" s="10" t="s">
        <v>2624</v>
      </c>
      <c r="N47" s="10"/>
      <c r="O47" s="10"/>
      <c r="P47" s="97"/>
      <c r="Q47" s="10"/>
      <c r="R47" s="97"/>
      <c r="S47" s="10"/>
      <c r="T47" s="97"/>
      <c r="U47" s="10"/>
      <c r="V47" s="97"/>
      <c r="W47" s="10"/>
      <c r="X47" s="97"/>
      <c r="Y47" s="10"/>
      <c r="Z47" s="97"/>
      <c r="AA47" s="10"/>
    </row>
    <row r="48" spans="1:27" ht="15.6" hidden="1" x14ac:dyDescent="0.3">
      <c r="A48" s="10">
        <v>2</v>
      </c>
      <c r="B48" s="10">
        <v>29416572</v>
      </c>
      <c r="C48" s="10" t="s">
        <v>2628</v>
      </c>
      <c r="D48" s="10" t="s">
        <v>2627</v>
      </c>
      <c r="E48" s="35" t="s">
        <v>2747</v>
      </c>
      <c r="F48" s="10">
        <v>790</v>
      </c>
      <c r="G48" s="10">
        <v>790</v>
      </c>
      <c r="H48" s="10" t="s">
        <v>2778</v>
      </c>
      <c r="I48" s="10" t="s">
        <v>2779</v>
      </c>
      <c r="J48" s="10" t="s">
        <v>2749</v>
      </c>
      <c r="K48" s="10" t="s">
        <v>2622</v>
      </c>
      <c r="L48" s="10" t="s">
        <v>2648</v>
      </c>
      <c r="M48" s="10" t="s">
        <v>2649</v>
      </c>
      <c r="N48" s="10" t="s">
        <v>2780</v>
      </c>
      <c r="O48" s="10" t="s">
        <v>2781</v>
      </c>
      <c r="P48" s="97">
        <v>0.998</v>
      </c>
      <c r="Q48" s="10">
        <v>124701</v>
      </c>
      <c r="R48" s="97">
        <v>1</v>
      </c>
      <c r="S48" s="10" t="s">
        <v>2782</v>
      </c>
      <c r="T48" s="97">
        <v>0.995</v>
      </c>
      <c r="U48" s="10" t="s">
        <v>2626</v>
      </c>
      <c r="V48" s="97">
        <v>0.99099999999999999</v>
      </c>
      <c r="W48" s="10">
        <v>15407</v>
      </c>
      <c r="X48" s="97">
        <v>1</v>
      </c>
      <c r="Y48" s="10" t="s">
        <v>2626</v>
      </c>
      <c r="Z48" s="97">
        <v>0.98699999999999999</v>
      </c>
      <c r="AA48" s="10" t="s">
        <v>2626</v>
      </c>
    </row>
    <row r="49" spans="1:27" ht="15.6" hidden="1" x14ac:dyDescent="0.3">
      <c r="A49" s="10">
        <v>2</v>
      </c>
      <c r="B49" s="10">
        <v>29416615</v>
      </c>
      <c r="C49" s="10" t="s">
        <v>2617</v>
      </c>
      <c r="D49" s="10" t="s">
        <v>2618</v>
      </c>
      <c r="E49" s="35" t="s">
        <v>2747</v>
      </c>
      <c r="F49" s="10">
        <v>201</v>
      </c>
      <c r="G49" s="10">
        <v>17</v>
      </c>
      <c r="H49" s="10" t="s">
        <v>2783</v>
      </c>
      <c r="I49" s="10" t="s">
        <v>2784</v>
      </c>
      <c r="J49" s="10" t="s">
        <v>2749</v>
      </c>
      <c r="K49" s="10" t="s">
        <v>2622</v>
      </c>
      <c r="L49" s="10" t="s">
        <v>2668</v>
      </c>
      <c r="M49" s="10" t="s">
        <v>2649</v>
      </c>
      <c r="N49" s="10" t="s">
        <v>2785</v>
      </c>
      <c r="O49" s="10" t="s">
        <v>2786</v>
      </c>
      <c r="P49" s="97">
        <v>9.2799999999999994E-2</v>
      </c>
      <c r="Q49" s="10">
        <v>1339</v>
      </c>
      <c r="R49" s="97">
        <v>0.11899999999999999</v>
      </c>
      <c r="S49" s="10" t="s">
        <v>2626</v>
      </c>
      <c r="T49" s="97">
        <v>0.11700000000000001</v>
      </c>
      <c r="U49" s="10" t="s">
        <v>2626</v>
      </c>
      <c r="V49" s="97">
        <v>0.115</v>
      </c>
      <c r="W49" s="10">
        <v>230</v>
      </c>
      <c r="X49" s="97">
        <v>0.13400000000000001</v>
      </c>
      <c r="Y49" s="10" t="s">
        <v>2626</v>
      </c>
      <c r="Z49" s="97">
        <v>0.129</v>
      </c>
      <c r="AA49" s="10" t="s">
        <v>2626</v>
      </c>
    </row>
    <row r="50" spans="1:27" ht="15.6" hidden="1" x14ac:dyDescent="0.3">
      <c r="A50" s="10">
        <v>2</v>
      </c>
      <c r="B50" s="10">
        <v>29416794</v>
      </c>
      <c r="C50" s="10" t="s">
        <v>2617</v>
      </c>
      <c r="D50" s="10" t="s">
        <v>2618</v>
      </c>
      <c r="E50" s="35" t="s">
        <v>2747</v>
      </c>
      <c r="F50" s="10">
        <v>219</v>
      </c>
      <c r="G50" s="10">
        <v>19</v>
      </c>
      <c r="H50" s="10" t="s">
        <v>2787</v>
      </c>
      <c r="I50" s="10"/>
      <c r="J50" s="10" t="s">
        <v>2788</v>
      </c>
      <c r="K50" s="10" t="s">
        <v>2622</v>
      </c>
      <c r="L50" s="10" t="s">
        <v>2789</v>
      </c>
      <c r="M50" s="10" t="s">
        <v>2649</v>
      </c>
      <c r="N50" s="10" t="s">
        <v>2790</v>
      </c>
      <c r="O50" s="10" t="s">
        <v>2791</v>
      </c>
      <c r="P50" s="97">
        <v>0.125</v>
      </c>
      <c r="Q50" s="10">
        <v>2850</v>
      </c>
      <c r="R50" s="97">
        <v>0.376</v>
      </c>
      <c r="S50" s="10" t="s">
        <v>2665</v>
      </c>
      <c r="T50" s="97">
        <v>0.36799999999999999</v>
      </c>
      <c r="U50" s="10" t="s">
        <v>2665</v>
      </c>
      <c r="V50" s="97">
        <v>0.20599999999999999</v>
      </c>
      <c r="W50" s="10">
        <v>793</v>
      </c>
      <c r="X50" s="97">
        <v>0.36699999999999999</v>
      </c>
      <c r="Y50" s="10" t="s">
        <v>2665</v>
      </c>
      <c r="Z50" s="97">
        <v>0.35599999999999998</v>
      </c>
      <c r="AA50" s="10" t="s">
        <v>2665</v>
      </c>
    </row>
    <row r="51" spans="1:27" ht="15.6" hidden="1" x14ac:dyDescent="0.3">
      <c r="A51" s="10">
        <v>2</v>
      </c>
      <c r="B51" s="10">
        <v>29419591</v>
      </c>
      <c r="C51" s="10" t="s">
        <v>2617</v>
      </c>
      <c r="D51" s="10" t="s">
        <v>2628</v>
      </c>
      <c r="E51" s="35" t="s">
        <v>2747</v>
      </c>
      <c r="F51" s="10">
        <v>661</v>
      </c>
      <c r="G51" s="10">
        <v>268</v>
      </c>
      <c r="H51" s="10" t="s">
        <v>2792</v>
      </c>
      <c r="I51" s="10"/>
      <c r="J51" s="10" t="s">
        <v>2788</v>
      </c>
      <c r="K51" s="10" t="s">
        <v>2622</v>
      </c>
      <c r="L51" s="10" t="s">
        <v>2631</v>
      </c>
      <c r="M51" s="10" t="s">
        <v>2649</v>
      </c>
      <c r="N51" s="10" t="s">
        <v>2793</v>
      </c>
      <c r="O51" s="10"/>
      <c r="P51" s="97">
        <v>0.52</v>
      </c>
      <c r="Q51" s="10">
        <v>36453</v>
      </c>
      <c r="R51" s="97">
        <v>0.628</v>
      </c>
      <c r="S51" s="10" t="s">
        <v>2626</v>
      </c>
      <c r="T51" s="97">
        <v>0.624</v>
      </c>
      <c r="U51" s="10" t="s">
        <v>2626</v>
      </c>
      <c r="V51" s="97">
        <v>0.505</v>
      </c>
      <c r="W51" s="10">
        <v>4262</v>
      </c>
      <c r="X51" s="97">
        <v>0.61699999999999999</v>
      </c>
      <c r="Y51" s="10" t="s">
        <v>2626</v>
      </c>
      <c r="Z51" s="97">
        <v>0.60699999999999998</v>
      </c>
      <c r="AA51" s="10" t="s">
        <v>2626</v>
      </c>
    </row>
    <row r="52" spans="1:27" ht="15.6" hidden="1" x14ac:dyDescent="0.3">
      <c r="A52" s="10">
        <v>2</v>
      </c>
      <c r="B52" s="10">
        <v>29432625</v>
      </c>
      <c r="C52" s="10" t="s">
        <v>2627</v>
      </c>
      <c r="D52" s="10" t="s">
        <v>2618</v>
      </c>
      <c r="E52" s="35" t="s">
        <v>2747</v>
      </c>
      <c r="F52" s="10">
        <v>8</v>
      </c>
      <c r="G52" s="10">
        <v>0</v>
      </c>
      <c r="H52" s="10" t="s">
        <v>2794</v>
      </c>
      <c r="I52" s="10"/>
      <c r="J52" s="10" t="s">
        <v>2795</v>
      </c>
      <c r="K52" s="10" t="s">
        <v>2622</v>
      </c>
      <c r="L52" s="10" t="s">
        <v>2631</v>
      </c>
      <c r="M52" s="10" t="s">
        <v>2649</v>
      </c>
      <c r="N52" s="10" t="s">
        <v>2796</v>
      </c>
      <c r="O52" s="10"/>
      <c r="P52" s="97">
        <v>2.75E-2</v>
      </c>
      <c r="Q52" s="10">
        <v>648</v>
      </c>
      <c r="R52" s="97">
        <v>0.27</v>
      </c>
      <c r="S52" s="10" t="s">
        <v>2665</v>
      </c>
      <c r="T52" s="97">
        <v>0.26300000000000001</v>
      </c>
      <c r="U52" s="10" t="s">
        <v>2665</v>
      </c>
      <c r="V52" s="97">
        <v>7.7899999999999997E-2</v>
      </c>
      <c r="W52" s="10">
        <v>278</v>
      </c>
      <c r="X52" s="97">
        <v>0.26400000000000001</v>
      </c>
      <c r="Y52" s="10" t="s">
        <v>2665</v>
      </c>
      <c r="Z52" s="97">
        <v>0.255</v>
      </c>
      <c r="AA52" s="10" t="s">
        <v>2665</v>
      </c>
    </row>
    <row r="53" spans="1:27" ht="15.6" hidden="1" x14ac:dyDescent="0.3">
      <c r="A53" s="10">
        <v>2</v>
      </c>
      <c r="B53" s="10">
        <v>29432776</v>
      </c>
      <c r="C53" s="10" t="s">
        <v>2628</v>
      </c>
      <c r="D53" s="10" t="s">
        <v>2627</v>
      </c>
      <c r="E53" s="35" t="s">
        <v>2747</v>
      </c>
      <c r="F53" s="10">
        <v>23</v>
      </c>
      <c r="G53" s="10">
        <v>0</v>
      </c>
      <c r="H53" s="10" t="s">
        <v>2797</v>
      </c>
      <c r="I53" s="10"/>
      <c r="J53" s="10" t="s">
        <v>2798</v>
      </c>
      <c r="K53" s="10" t="s">
        <v>2622</v>
      </c>
      <c r="L53" s="10" t="s">
        <v>2631</v>
      </c>
      <c r="M53" s="10" t="s">
        <v>2649</v>
      </c>
      <c r="N53" s="10" t="s">
        <v>2799</v>
      </c>
      <c r="O53" s="10"/>
      <c r="P53" s="97">
        <v>3.8699999999999998E-2</v>
      </c>
      <c r="Q53" s="10">
        <v>668</v>
      </c>
      <c r="R53" s="97">
        <v>0.27100000000000002</v>
      </c>
      <c r="S53" s="10" t="s">
        <v>2665</v>
      </c>
      <c r="T53" s="97">
        <v>0.26400000000000001</v>
      </c>
      <c r="U53" s="10" t="s">
        <v>2665</v>
      </c>
      <c r="V53" s="97">
        <v>0.09</v>
      </c>
      <c r="W53" s="10">
        <v>289</v>
      </c>
      <c r="X53" s="97">
        <v>0.26600000000000001</v>
      </c>
      <c r="Y53" s="10" t="s">
        <v>2665</v>
      </c>
      <c r="Z53" s="97">
        <v>0.25700000000000001</v>
      </c>
      <c r="AA53" s="10" t="s">
        <v>2665</v>
      </c>
    </row>
    <row r="54" spans="1:27" ht="15.6" hidden="1" x14ac:dyDescent="0.3">
      <c r="A54" s="10">
        <v>2</v>
      </c>
      <c r="B54" s="10">
        <v>29436901</v>
      </c>
      <c r="C54" s="10" t="s">
        <v>2627</v>
      </c>
      <c r="D54" s="10" t="s">
        <v>2628</v>
      </c>
      <c r="E54" s="35" t="s">
        <v>2747</v>
      </c>
      <c r="F54" s="10">
        <v>1</v>
      </c>
      <c r="G54" s="10">
        <v>0</v>
      </c>
      <c r="H54" s="10" t="s">
        <v>2800</v>
      </c>
      <c r="I54" s="10" t="s">
        <v>2801</v>
      </c>
      <c r="J54" s="10" t="s">
        <v>2802</v>
      </c>
      <c r="K54" s="10" t="s">
        <v>2622</v>
      </c>
      <c r="L54" s="10" t="s">
        <v>2648</v>
      </c>
      <c r="M54" s="10" t="s">
        <v>2656</v>
      </c>
      <c r="N54" s="10" t="s">
        <v>2803</v>
      </c>
      <c r="O54" s="10" t="s">
        <v>2804</v>
      </c>
      <c r="P54" s="97">
        <v>1.8699999999999999E-4</v>
      </c>
      <c r="Q54" s="10">
        <v>0</v>
      </c>
      <c r="R54" s="97">
        <v>3.8099999999999999E-4</v>
      </c>
      <c r="S54" s="10" t="s">
        <v>2684</v>
      </c>
      <c r="T54" s="97">
        <v>1.7799999999999999E-4</v>
      </c>
      <c r="U54" s="10" t="s">
        <v>2684</v>
      </c>
      <c r="V54" s="97">
        <v>2.23E-4</v>
      </c>
      <c r="W54" s="10">
        <v>0</v>
      </c>
      <c r="X54" s="97">
        <v>2.5999999999999998E-4</v>
      </c>
      <c r="Y54" s="10" t="s">
        <v>2626</v>
      </c>
      <c r="Z54" s="97">
        <v>8.8300000000000005E-5</v>
      </c>
      <c r="AA54" s="10" t="s">
        <v>2626</v>
      </c>
    </row>
    <row r="55" spans="1:27" ht="15.6" hidden="1" x14ac:dyDescent="0.3">
      <c r="A55" s="10">
        <v>2</v>
      </c>
      <c r="B55" s="10">
        <v>29436902</v>
      </c>
      <c r="C55" s="10" t="s">
        <v>2617</v>
      </c>
      <c r="D55" s="10" t="s">
        <v>2618</v>
      </c>
      <c r="E55" s="35" t="s">
        <v>2747</v>
      </c>
      <c r="F55" s="10">
        <v>1</v>
      </c>
      <c r="G55" s="10">
        <v>0</v>
      </c>
      <c r="H55" s="10" t="s">
        <v>2805</v>
      </c>
      <c r="I55" s="10" t="s">
        <v>2806</v>
      </c>
      <c r="J55" s="10" t="s">
        <v>2802</v>
      </c>
      <c r="K55" s="10" t="s">
        <v>2622</v>
      </c>
      <c r="L55" s="10" t="s">
        <v>2648</v>
      </c>
      <c r="M55" s="10" t="s">
        <v>2656</v>
      </c>
      <c r="N55" s="10" t="s">
        <v>2807</v>
      </c>
      <c r="O55" s="10" t="s">
        <v>2808</v>
      </c>
      <c r="P55" s="97">
        <v>7.1600000000000006E-5</v>
      </c>
      <c r="Q55" s="10">
        <v>0</v>
      </c>
      <c r="R55" s="97">
        <v>2.31E-4</v>
      </c>
      <c r="S55" s="10" t="s">
        <v>2777</v>
      </c>
      <c r="T55" s="97">
        <v>1.15E-4</v>
      </c>
      <c r="U55" s="10" t="s">
        <v>2777</v>
      </c>
      <c r="V55" s="97"/>
      <c r="W55" s="10"/>
      <c r="X55" s="97"/>
      <c r="Y55" s="10"/>
      <c r="Z55" s="97"/>
      <c r="AA55" s="10"/>
    </row>
    <row r="56" spans="1:27" ht="15.6" hidden="1" x14ac:dyDescent="0.3">
      <c r="A56" s="10">
        <v>2</v>
      </c>
      <c r="B56" s="10">
        <v>29436933</v>
      </c>
      <c r="C56" s="10" t="s">
        <v>2617</v>
      </c>
      <c r="D56" s="10" t="s">
        <v>2627</v>
      </c>
      <c r="E56" s="35" t="s">
        <v>2747</v>
      </c>
      <c r="F56" s="10">
        <v>1</v>
      </c>
      <c r="G56" s="10">
        <v>0</v>
      </c>
      <c r="H56" s="10" t="s">
        <v>2809</v>
      </c>
      <c r="I56" s="10" t="s">
        <v>2810</v>
      </c>
      <c r="J56" s="10" t="s">
        <v>2802</v>
      </c>
      <c r="K56" s="10" t="s">
        <v>2622</v>
      </c>
      <c r="L56" s="10" t="s">
        <v>2668</v>
      </c>
      <c r="M56" s="10" t="s">
        <v>2656</v>
      </c>
      <c r="N56" s="10" t="s">
        <v>2811</v>
      </c>
      <c r="O56" s="10" t="s">
        <v>2812</v>
      </c>
      <c r="P56" s="97">
        <v>2.7800000000000001E-5</v>
      </c>
      <c r="Q56" s="10">
        <v>0</v>
      </c>
      <c r="R56" s="97">
        <v>5.7800000000000002E-5</v>
      </c>
      <c r="S56" s="10" t="s">
        <v>2777</v>
      </c>
      <c r="T56" s="97">
        <v>1.6900000000000001E-5</v>
      </c>
      <c r="U56" s="10" t="s">
        <v>2626</v>
      </c>
      <c r="V56" s="97"/>
      <c r="W56" s="10"/>
      <c r="X56" s="97"/>
      <c r="Y56" s="10"/>
      <c r="Z56" s="97"/>
      <c r="AA56" s="10"/>
    </row>
    <row r="57" spans="1:27" ht="15.6" hidden="1" x14ac:dyDescent="0.3">
      <c r="A57" s="10">
        <v>2</v>
      </c>
      <c r="B57" s="10">
        <v>29436966</v>
      </c>
      <c r="C57" s="10" t="s">
        <v>2617</v>
      </c>
      <c r="D57" s="10" t="s">
        <v>2618</v>
      </c>
      <c r="E57" s="35" t="s">
        <v>2747</v>
      </c>
      <c r="F57" s="10">
        <v>1</v>
      </c>
      <c r="G57" s="10">
        <v>0</v>
      </c>
      <c r="H57" s="10" t="s">
        <v>2813</v>
      </c>
      <c r="I57" s="10"/>
      <c r="J57" s="10" t="s">
        <v>2814</v>
      </c>
      <c r="K57" s="10" t="s">
        <v>2622</v>
      </c>
      <c r="L57" s="10" t="s">
        <v>2631</v>
      </c>
      <c r="M57" s="10" t="s">
        <v>2624</v>
      </c>
      <c r="N57" s="10" t="s">
        <v>2815</v>
      </c>
      <c r="O57" s="10"/>
      <c r="P57" s="97">
        <v>3.5899999999999998E-5</v>
      </c>
      <c r="Q57" s="10">
        <v>0</v>
      </c>
      <c r="R57" s="97">
        <v>9.8200000000000002E-5</v>
      </c>
      <c r="S57" s="10" t="s">
        <v>2634</v>
      </c>
      <c r="T57" s="97">
        <v>2.5999999999999998E-5</v>
      </c>
      <c r="U57" s="10" t="s">
        <v>2634</v>
      </c>
      <c r="V57" s="97">
        <v>3.1900000000000003E-5</v>
      </c>
      <c r="W57" s="10">
        <v>0</v>
      </c>
      <c r="X57" s="97">
        <v>1.15E-4</v>
      </c>
      <c r="Y57" s="10" t="s">
        <v>2665</v>
      </c>
      <c r="Z57" s="97">
        <v>5.0000000000000004E-6</v>
      </c>
      <c r="AA57" s="10" t="s">
        <v>2665</v>
      </c>
    </row>
    <row r="58" spans="1:27" ht="15.6" hidden="1" x14ac:dyDescent="0.3">
      <c r="A58" s="10">
        <v>2</v>
      </c>
      <c r="B58" s="10">
        <v>29436976</v>
      </c>
      <c r="C58" s="10" t="s">
        <v>2627</v>
      </c>
      <c r="D58" s="10" t="s">
        <v>2628</v>
      </c>
      <c r="E58" s="35" t="s">
        <v>2747</v>
      </c>
      <c r="F58" s="10">
        <v>1</v>
      </c>
      <c r="G58" s="10">
        <v>0</v>
      </c>
      <c r="H58" s="10" t="s">
        <v>2816</v>
      </c>
      <c r="I58" s="10"/>
      <c r="J58" s="10" t="s">
        <v>2814</v>
      </c>
      <c r="K58" s="10" t="s">
        <v>2622</v>
      </c>
      <c r="L58" s="10" t="s">
        <v>2631</v>
      </c>
      <c r="M58" s="10" t="s">
        <v>2624</v>
      </c>
      <c r="N58" s="10" t="s">
        <v>2817</v>
      </c>
      <c r="O58" s="10"/>
      <c r="P58" s="97">
        <v>1.2800000000000001E-3</v>
      </c>
      <c r="Q58" s="10">
        <v>0</v>
      </c>
      <c r="R58" s="97">
        <v>2.3900000000000002E-3</v>
      </c>
      <c r="S58" s="10" t="s">
        <v>2626</v>
      </c>
      <c r="T58" s="97">
        <v>2.16E-3</v>
      </c>
      <c r="U58" s="10" t="s">
        <v>2626</v>
      </c>
      <c r="V58" s="97">
        <v>1.34E-3</v>
      </c>
      <c r="W58" s="10">
        <v>0</v>
      </c>
      <c r="X58" s="97">
        <v>1.82E-3</v>
      </c>
      <c r="Y58" s="10" t="s">
        <v>2626</v>
      </c>
      <c r="Z58" s="97">
        <v>1.2899999999999999E-3</v>
      </c>
      <c r="AA58" s="10" t="s">
        <v>2626</v>
      </c>
    </row>
    <row r="59" spans="1:27" ht="15.6" hidden="1" x14ac:dyDescent="0.3">
      <c r="A59" s="10">
        <v>2</v>
      </c>
      <c r="B59" s="10">
        <v>29443584</v>
      </c>
      <c r="C59" s="10" t="s">
        <v>2617</v>
      </c>
      <c r="D59" s="10" t="s">
        <v>2628</v>
      </c>
      <c r="E59" s="35" t="s">
        <v>2747</v>
      </c>
      <c r="F59" s="10">
        <v>4</v>
      </c>
      <c r="G59" s="10">
        <v>0</v>
      </c>
      <c r="H59" s="10" t="s">
        <v>2818</v>
      </c>
      <c r="I59" s="10" t="s">
        <v>2819</v>
      </c>
      <c r="J59" s="10" t="s">
        <v>2820</v>
      </c>
      <c r="K59" s="10" t="s">
        <v>2622</v>
      </c>
      <c r="L59" s="10" t="s">
        <v>2668</v>
      </c>
      <c r="M59" s="10" t="s">
        <v>2624</v>
      </c>
      <c r="N59" s="10" t="s">
        <v>2821</v>
      </c>
      <c r="O59" s="10" t="s">
        <v>2822</v>
      </c>
      <c r="P59" s="97">
        <v>3.0299999999999999E-4</v>
      </c>
      <c r="Q59" s="10">
        <v>0</v>
      </c>
      <c r="R59" s="97">
        <v>5.5000000000000003E-4</v>
      </c>
      <c r="S59" s="10" t="s">
        <v>2626</v>
      </c>
      <c r="T59" s="97">
        <v>4.3899999999999999E-4</v>
      </c>
      <c r="U59" s="10" t="s">
        <v>2626</v>
      </c>
      <c r="V59" s="97">
        <v>9.5600000000000006E-5</v>
      </c>
      <c r="W59" s="10">
        <v>0</v>
      </c>
      <c r="X59" s="97">
        <v>1.2999999999999999E-4</v>
      </c>
      <c r="Y59" s="10" t="s">
        <v>2626</v>
      </c>
      <c r="Z59" s="97">
        <v>2.2399999999999999E-5</v>
      </c>
      <c r="AA59" s="10" t="s">
        <v>2626</v>
      </c>
    </row>
    <row r="60" spans="1:27" ht="15.6" hidden="1" x14ac:dyDescent="0.3">
      <c r="A60" s="10">
        <v>2</v>
      </c>
      <c r="B60" s="10">
        <v>29443623</v>
      </c>
      <c r="C60" s="10" t="s">
        <v>2617</v>
      </c>
      <c r="D60" s="10" t="s">
        <v>2618</v>
      </c>
      <c r="E60" s="35" t="s">
        <v>2747</v>
      </c>
      <c r="F60" s="10">
        <v>2</v>
      </c>
      <c r="G60" s="10">
        <v>0</v>
      </c>
      <c r="H60" s="10" t="s">
        <v>2824</v>
      </c>
      <c r="I60" s="10" t="s">
        <v>2825</v>
      </c>
      <c r="J60" s="10" t="s">
        <v>2820</v>
      </c>
      <c r="K60" s="10" t="s">
        <v>2622</v>
      </c>
      <c r="L60" s="10" t="s">
        <v>2668</v>
      </c>
      <c r="M60" s="10" t="s">
        <v>2624</v>
      </c>
      <c r="N60" s="10" t="s">
        <v>2826</v>
      </c>
      <c r="O60" s="10" t="s">
        <v>2827</v>
      </c>
      <c r="P60" s="97">
        <v>1.3699999999999999E-3</v>
      </c>
      <c r="Q60" s="10">
        <v>2</v>
      </c>
      <c r="R60" s="97">
        <v>2.6099999999999999E-3</v>
      </c>
      <c r="S60" s="10" t="s">
        <v>2626</v>
      </c>
      <c r="T60" s="97">
        <v>2.3600000000000001E-3</v>
      </c>
      <c r="U60" s="10" t="s">
        <v>2626</v>
      </c>
      <c r="V60" s="97">
        <v>1.6199999999999999E-3</v>
      </c>
      <c r="W60" s="10">
        <v>1</v>
      </c>
      <c r="X60" s="97">
        <v>2.3999999999999998E-3</v>
      </c>
      <c r="Y60" s="10" t="s">
        <v>2626</v>
      </c>
      <c r="Z60" s="97">
        <v>1.7899999999999999E-3</v>
      </c>
      <c r="AA60" s="10" t="s">
        <v>2626</v>
      </c>
    </row>
    <row r="61" spans="1:27" ht="15.6" hidden="1" x14ac:dyDescent="0.3">
      <c r="A61" s="10">
        <v>2</v>
      </c>
      <c r="B61" s="10">
        <v>29443637</v>
      </c>
      <c r="C61" s="10" t="s">
        <v>2628</v>
      </c>
      <c r="D61" s="10" t="s">
        <v>2627</v>
      </c>
      <c r="E61" s="35" t="s">
        <v>2747</v>
      </c>
      <c r="F61" s="10">
        <v>1</v>
      </c>
      <c r="G61" s="10">
        <v>0</v>
      </c>
      <c r="H61" s="10" t="s">
        <v>2828</v>
      </c>
      <c r="I61" s="10" t="s">
        <v>2829</v>
      </c>
      <c r="J61" s="10" t="s">
        <v>2820</v>
      </c>
      <c r="K61" s="10" t="s">
        <v>2622</v>
      </c>
      <c r="L61" s="10" t="s">
        <v>2648</v>
      </c>
      <c r="M61" s="10" t="s">
        <v>2656</v>
      </c>
      <c r="N61" s="10"/>
      <c r="O61" s="10"/>
      <c r="P61" s="97"/>
      <c r="Q61" s="10"/>
      <c r="R61" s="97"/>
      <c r="S61" s="10"/>
      <c r="T61" s="97"/>
      <c r="U61" s="10"/>
      <c r="V61" s="97"/>
      <c r="W61" s="10"/>
      <c r="X61" s="97"/>
      <c r="Y61" s="10"/>
      <c r="Z61" s="97"/>
      <c r="AA61" s="10"/>
    </row>
    <row r="62" spans="1:27" ht="15.6" hidden="1" x14ac:dyDescent="0.3">
      <c r="A62" s="10">
        <v>2</v>
      </c>
      <c r="B62" s="10">
        <v>29443666</v>
      </c>
      <c r="C62" s="10" t="s">
        <v>2627</v>
      </c>
      <c r="D62" s="10" t="s">
        <v>2628</v>
      </c>
      <c r="E62" s="35" t="s">
        <v>2747</v>
      </c>
      <c r="F62" s="10">
        <v>1</v>
      </c>
      <c r="G62" s="10">
        <v>0</v>
      </c>
      <c r="H62" s="10" t="s">
        <v>2830</v>
      </c>
      <c r="I62" s="10" t="s">
        <v>2831</v>
      </c>
      <c r="J62" s="10" t="s">
        <v>2820</v>
      </c>
      <c r="K62" s="10" t="s">
        <v>2622</v>
      </c>
      <c r="L62" s="10" t="s">
        <v>2648</v>
      </c>
      <c r="M62" s="10" t="s">
        <v>2656</v>
      </c>
      <c r="N62" s="10"/>
      <c r="O62" s="10"/>
      <c r="P62" s="97"/>
      <c r="Q62" s="10"/>
      <c r="R62" s="97"/>
      <c r="S62" s="10"/>
      <c r="T62" s="97"/>
      <c r="U62" s="10"/>
      <c r="V62" s="97"/>
      <c r="W62" s="10"/>
      <c r="X62" s="97"/>
      <c r="Y62" s="10"/>
      <c r="Z62" s="97"/>
      <c r="AA62" s="10"/>
    </row>
    <row r="63" spans="1:27" ht="15.6" hidden="1" x14ac:dyDescent="0.3">
      <c r="A63" s="10">
        <v>2</v>
      </c>
      <c r="B63" s="10">
        <v>29443749</v>
      </c>
      <c r="C63" s="10" t="s">
        <v>2617</v>
      </c>
      <c r="D63" s="10" t="s">
        <v>2628</v>
      </c>
      <c r="E63" s="35" t="s">
        <v>2747</v>
      </c>
      <c r="F63" s="10">
        <v>3</v>
      </c>
      <c r="G63" s="10">
        <v>0</v>
      </c>
      <c r="H63" s="10" t="s">
        <v>2832</v>
      </c>
      <c r="I63" s="10"/>
      <c r="J63" s="10" t="s">
        <v>2833</v>
      </c>
      <c r="K63" s="10" t="s">
        <v>2622</v>
      </c>
      <c r="L63" s="10" t="s">
        <v>2631</v>
      </c>
      <c r="M63" s="10" t="s">
        <v>2649</v>
      </c>
      <c r="N63" s="10" t="s">
        <v>2834</v>
      </c>
      <c r="O63" s="10"/>
      <c r="P63" s="97">
        <v>6.1500000000000001E-3</v>
      </c>
      <c r="Q63" s="10">
        <v>45</v>
      </c>
      <c r="R63" s="97">
        <v>5.7500000000000002E-2</v>
      </c>
      <c r="S63" s="10" t="s">
        <v>2684</v>
      </c>
      <c r="T63" s="97">
        <v>5.4600000000000003E-2</v>
      </c>
      <c r="U63" s="10" t="s">
        <v>2684</v>
      </c>
      <c r="V63" s="97">
        <v>3.1800000000000001E-3</v>
      </c>
      <c r="W63" s="10">
        <v>5</v>
      </c>
      <c r="X63" s="97">
        <v>1.94E-4</v>
      </c>
      <c r="Y63" s="10" t="s">
        <v>2626</v>
      </c>
      <c r="Z63" s="97">
        <v>5.24E-5</v>
      </c>
      <c r="AA63" s="10" t="s">
        <v>2626</v>
      </c>
    </row>
    <row r="64" spans="1:27" ht="15.6" hidden="1" x14ac:dyDescent="0.3">
      <c r="A64" s="10">
        <v>2</v>
      </c>
      <c r="B64" s="10">
        <v>29445157</v>
      </c>
      <c r="C64" s="10" t="s">
        <v>2617</v>
      </c>
      <c r="D64" s="10" t="s">
        <v>2627</v>
      </c>
      <c r="E64" s="35" t="s">
        <v>2747</v>
      </c>
      <c r="F64" s="10">
        <v>68</v>
      </c>
      <c r="G64" s="10">
        <v>1</v>
      </c>
      <c r="H64" s="10" t="s">
        <v>2835</v>
      </c>
      <c r="I64" s="10"/>
      <c r="J64" s="10" t="s">
        <v>2833</v>
      </c>
      <c r="K64" s="10" t="s">
        <v>2622</v>
      </c>
      <c r="L64" s="10" t="s">
        <v>2631</v>
      </c>
      <c r="M64" s="10" t="s">
        <v>2649</v>
      </c>
      <c r="N64" s="10" t="s">
        <v>2836</v>
      </c>
      <c r="O64" s="10"/>
      <c r="P64" s="97"/>
      <c r="Q64" s="10"/>
      <c r="R64" s="97"/>
      <c r="S64" s="10"/>
      <c r="T64" s="97"/>
      <c r="U64" s="10"/>
      <c r="V64" s="97">
        <v>3.2199999999999999E-2</v>
      </c>
      <c r="W64" s="10">
        <v>21</v>
      </c>
      <c r="X64" s="97">
        <v>0.04</v>
      </c>
      <c r="Y64" s="10" t="s">
        <v>2626</v>
      </c>
      <c r="Z64" s="97">
        <v>3.7400000000000003E-2</v>
      </c>
      <c r="AA64" s="10" t="s">
        <v>2626</v>
      </c>
    </row>
    <row r="65" spans="1:27" ht="15.6" hidden="1" x14ac:dyDescent="0.3">
      <c r="A65" s="10">
        <v>2</v>
      </c>
      <c r="B65" s="10">
        <v>29445192</v>
      </c>
      <c r="C65" s="10" t="s">
        <v>2617</v>
      </c>
      <c r="D65" s="10" t="s">
        <v>2618</v>
      </c>
      <c r="E65" s="35" t="s">
        <v>2747</v>
      </c>
      <c r="F65" s="10">
        <v>14</v>
      </c>
      <c r="G65" s="10">
        <v>0</v>
      </c>
      <c r="H65" s="10" t="s">
        <v>2837</v>
      </c>
      <c r="I65" s="10"/>
      <c r="J65" s="10" t="s">
        <v>2833</v>
      </c>
      <c r="K65" s="10" t="s">
        <v>2622</v>
      </c>
      <c r="L65" s="10" t="s">
        <v>2631</v>
      </c>
      <c r="M65" s="10" t="s">
        <v>2624</v>
      </c>
      <c r="N65" s="10" t="s">
        <v>2838</v>
      </c>
      <c r="O65" s="10" t="s">
        <v>2839</v>
      </c>
      <c r="P65" s="97">
        <v>4.8199999999999996E-3</v>
      </c>
      <c r="Q65" s="10">
        <v>6</v>
      </c>
      <c r="R65" s="97">
        <v>7.8700000000000003E-3</v>
      </c>
      <c r="S65" s="10" t="s">
        <v>2626</v>
      </c>
      <c r="T65" s="97">
        <v>7.4400000000000004E-3</v>
      </c>
      <c r="U65" s="10" t="s">
        <v>2626</v>
      </c>
      <c r="V65" s="97">
        <v>5.5500000000000002E-3</v>
      </c>
      <c r="W65" s="10">
        <v>0</v>
      </c>
      <c r="X65" s="97">
        <v>7.79E-3</v>
      </c>
      <c r="Y65" s="10" t="s">
        <v>2626</v>
      </c>
      <c r="Z65" s="97">
        <v>6.6600000000000001E-3</v>
      </c>
      <c r="AA65" s="10" t="s">
        <v>2626</v>
      </c>
    </row>
    <row r="66" spans="1:27" ht="15.6" hidden="1" x14ac:dyDescent="0.3">
      <c r="A66" s="10">
        <v>2</v>
      </c>
      <c r="B66" s="10">
        <v>29445425</v>
      </c>
      <c r="C66" s="10" t="s">
        <v>2617</v>
      </c>
      <c r="D66" s="10" t="s">
        <v>2618</v>
      </c>
      <c r="E66" s="35" t="s">
        <v>2747</v>
      </c>
      <c r="F66" s="10">
        <v>2</v>
      </c>
      <c r="G66" s="10">
        <v>0</v>
      </c>
      <c r="H66" s="10" t="s">
        <v>2840</v>
      </c>
      <c r="I66" s="10" t="s">
        <v>2841</v>
      </c>
      <c r="J66" s="10" t="s">
        <v>2842</v>
      </c>
      <c r="K66" s="10" t="s">
        <v>2622</v>
      </c>
      <c r="L66" s="10" t="s">
        <v>2668</v>
      </c>
      <c r="M66" s="10" t="s">
        <v>2649</v>
      </c>
      <c r="N66" s="10" t="s">
        <v>2843</v>
      </c>
      <c r="O66" s="10" t="s">
        <v>2844</v>
      </c>
      <c r="P66" s="97">
        <v>6.7099999999999998E-3</v>
      </c>
      <c r="Q66" s="10">
        <v>73</v>
      </c>
      <c r="R66" s="97">
        <v>9.3700000000000006E-2</v>
      </c>
      <c r="S66" s="10" t="s">
        <v>2665</v>
      </c>
      <c r="T66" s="97">
        <v>8.9800000000000005E-2</v>
      </c>
      <c r="U66" s="10" t="s">
        <v>2665</v>
      </c>
      <c r="V66" s="97">
        <v>2.3800000000000002E-2</v>
      </c>
      <c r="W66" s="10">
        <v>25</v>
      </c>
      <c r="X66" s="97">
        <v>8.43E-2</v>
      </c>
      <c r="Y66" s="10" t="s">
        <v>2665</v>
      </c>
      <c r="Z66" s="97">
        <v>7.9299999999999995E-2</v>
      </c>
      <c r="AA66" s="10" t="s">
        <v>2665</v>
      </c>
    </row>
    <row r="67" spans="1:27" ht="15.6" hidden="1" x14ac:dyDescent="0.3">
      <c r="A67" s="10">
        <v>2</v>
      </c>
      <c r="B67" s="10">
        <v>29445458</v>
      </c>
      <c r="C67" s="10" t="s">
        <v>2617</v>
      </c>
      <c r="D67" s="10" t="s">
        <v>2628</v>
      </c>
      <c r="E67" s="35" t="s">
        <v>2747</v>
      </c>
      <c r="F67" s="10">
        <v>337</v>
      </c>
      <c r="G67" s="10">
        <v>42</v>
      </c>
      <c r="H67" s="10" t="s">
        <v>2845</v>
      </c>
      <c r="I67" s="10" t="s">
        <v>2846</v>
      </c>
      <c r="J67" s="10" t="s">
        <v>2842</v>
      </c>
      <c r="K67" s="10" t="s">
        <v>2622</v>
      </c>
      <c r="L67" s="10" t="s">
        <v>2668</v>
      </c>
      <c r="M67" s="10" t="s">
        <v>2649</v>
      </c>
      <c r="N67" s="10" t="s">
        <v>2847</v>
      </c>
      <c r="O67" s="10" t="s">
        <v>2848</v>
      </c>
      <c r="P67" s="97">
        <v>0.33700000000000002</v>
      </c>
      <c r="Q67" s="10">
        <v>18404</v>
      </c>
      <c r="R67" s="97">
        <v>0.73699999999999999</v>
      </c>
      <c r="S67" s="10" t="s">
        <v>2684</v>
      </c>
      <c r="T67" s="97">
        <v>0.72699999999999998</v>
      </c>
      <c r="U67" s="10" t="s">
        <v>2684</v>
      </c>
      <c r="V67" s="97">
        <v>0.27300000000000002</v>
      </c>
      <c r="W67" s="10">
        <v>1411</v>
      </c>
      <c r="X67" s="97">
        <v>0.254</v>
      </c>
      <c r="Y67" s="10" t="s">
        <v>2665</v>
      </c>
      <c r="Z67" s="97">
        <v>0.245</v>
      </c>
      <c r="AA67" s="10" t="s">
        <v>2665</v>
      </c>
    </row>
    <row r="68" spans="1:27" ht="15.6" hidden="1" x14ac:dyDescent="0.3">
      <c r="A68" s="10">
        <v>2</v>
      </c>
      <c r="B68" s="10">
        <v>29446184</v>
      </c>
      <c r="C68" s="10" t="s">
        <v>2627</v>
      </c>
      <c r="D68" s="10" t="s">
        <v>2617</v>
      </c>
      <c r="E68" s="35" t="s">
        <v>2747</v>
      </c>
      <c r="F68" s="10">
        <v>339</v>
      </c>
      <c r="G68" s="10">
        <v>43</v>
      </c>
      <c r="H68" s="10" t="s">
        <v>2849</v>
      </c>
      <c r="I68" s="10"/>
      <c r="J68" s="10" t="s">
        <v>2850</v>
      </c>
      <c r="K68" s="10" t="s">
        <v>2622</v>
      </c>
      <c r="L68" s="10" t="s">
        <v>2631</v>
      </c>
      <c r="M68" s="10" t="s">
        <v>2649</v>
      </c>
      <c r="N68" s="10" t="s">
        <v>2851</v>
      </c>
      <c r="O68" s="10"/>
      <c r="P68" s="97">
        <v>0.34200000000000003</v>
      </c>
      <c r="Q68" s="10">
        <v>18918</v>
      </c>
      <c r="R68" s="97">
        <v>0.76</v>
      </c>
      <c r="S68" s="10" t="s">
        <v>2684</v>
      </c>
      <c r="T68" s="97">
        <v>0.75</v>
      </c>
      <c r="U68" s="10" t="s">
        <v>2684</v>
      </c>
      <c r="V68" s="97">
        <v>0.27500000000000002</v>
      </c>
      <c r="W68" s="10">
        <v>1443</v>
      </c>
      <c r="X68" s="97">
        <v>0.255</v>
      </c>
      <c r="Y68" s="10" t="s">
        <v>2665</v>
      </c>
      <c r="Z68" s="97">
        <v>0.246</v>
      </c>
      <c r="AA68" s="10" t="s">
        <v>2665</v>
      </c>
    </row>
    <row r="69" spans="1:27" ht="15.6" hidden="1" x14ac:dyDescent="0.3">
      <c r="A69" s="10">
        <v>2</v>
      </c>
      <c r="B69" s="10">
        <v>29446202</v>
      </c>
      <c r="C69" s="10" t="s">
        <v>2617</v>
      </c>
      <c r="D69" s="10" t="s">
        <v>2618</v>
      </c>
      <c r="E69" s="35" t="s">
        <v>2747</v>
      </c>
      <c r="F69" s="10">
        <v>463</v>
      </c>
      <c r="G69" s="10">
        <v>92</v>
      </c>
      <c r="H69" s="10" t="s">
        <v>2852</v>
      </c>
      <c r="I69" s="10"/>
      <c r="J69" s="10" t="s">
        <v>2850</v>
      </c>
      <c r="K69" s="10" t="s">
        <v>2622</v>
      </c>
      <c r="L69" s="10" t="s">
        <v>2853</v>
      </c>
      <c r="M69" s="10" t="s">
        <v>2649</v>
      </c>
      <c r="N69" s="10" t="s">
        <v>2854</v>
      </c>
      <c r="O69" s="10" t="s">
        <v>2855</v>
      </c>
      <c r="P69" s="97">
        <v>0.28499999999999998</v>
      </c>
      <c r="Q69" s="10">
        <v>12079</v>
      </c>
      <c r="R69" s="97">
        <v>0.36</v>
      </c>
      <c r="S69" s="10" t="s">
        <v>2634</v>
      </c>
      <c r="T69" s="97">
        <v>0.35399999999999998</v>
      </c>
      <c r="U69" s="10" t="s">
        <v>2634</v>
      </c>
      <c r="V69" s="97">
        <v>0.254</v>
      </c>
      <c r="W69" s="10">
        <v>1337</v>
      </c>
      <c r="X69" s="97">
        <v>0.36099999999999999</v>
      </c>
      <c r="Y69" s="10" t="s">
        <v>2626</v>
      </c>
      <c r="Z69" s="97">
        <v>0.35299999999999998</v>
      </c>
      <c r="AA69" s="10" t="s">
        <v>2626</v>
      </c>
    </row>
    <row r="70" spans="1:27" ht="15.6" hidden="1" x14ac:dyDescent="0.3">
      <c r="A70" s="10">
        <v>2</v>
      </c>
      <c r="B70" s="10">
        <v>29446267</v>
      </c>
      <c r="C70" s="10" t="s">
        <v>2617</v>
      </c>
      <c r="D70" s="10" t="s">
        <v>2618</v>
      </c>
      <c r="E70" s="35" t="s">
        <v>2747</v>
      </c>
      <c r="F70" s="10">
        <v>1</v>
      </c>
      <c r="G70" s="10">
        <v>0</v>
      </c>
      <c r="H70" s="10" t="s">
        <v>2856</v>
      </c>
      <c r="I70" s="10" t="s">
        <v>2857</v>
      </c>
      <c r="J70" s="10" t="s">
        <v>2858</v>
      </c>
      <c r="K70" s="10" t="s">
        <v>2622</v>
      </c>
      <c r="L70" s="10" t="s">
        <v>2668</v>
      </c>
      <c r="M70" s="10" t="s">
        <v>2656</v>
      </c>
      <c r="N70" s="10" t="s">
        <v>2859</v>
      </c>
      <c r="O70" s="10" t="s">
        <v>2860</v>
      </c>
      <c r="P70" s="97">
        <v>3.9799999999999998E-5</v>
      </c>
      <c r="Q70" s="10">
        <v>0</v>
      </c>
      <c r="R70" s="97">
        <v>7.9200000000000001E-5</v>
      </c>
      <c r="S70" s="10" t="s">
        <v>2626</v>
      </c>
      <c r="T70" s="97">
        <v>4.1199999999999999E-5</v>
      </c>
      <c r="U70" s="10" t="s">
        <v>2626</v>
      </c>
      <c r="V70" s="97"/>
      <c r="W70" s="10"/>
      <c r="X70" s="97"/>
      <c r="Y70" s="10"/>
      <c r="Z70" s="97"/>
      <c r="AA70" s="10"/>
    </row>
    <row r="71" spans="1:27" ht="15.6" hidden="1" x14ac:dyDescent="0.3">
      <c r="A71" s="10">
        <v>2</v>
      </c>
      <c r="B71" s="10">
        <v>29446385</v>
      </c>
      <c r="C71" s="10" t="s">
        <v>2627</v>
      </c>
      <c r="D71" s="10" t="s">
        <v>2628</v>
      </c>
      <c r="E71" s="35" t="s">
        <v>2747</v>
      </c>
      <c r="F71" s="10">
        <v>1</v>
      </c>
      <c r="G71" s="10">
        <v>0</v>
      </c>
      <c r="H71" s="10" t="s">
        <v>2861</v>
      </c>
      <c r="I71" s="10" t="s">
        <v>2862</v>
      </c>
      <c r="J71" s="10" t="s">
        <v>2858</v>
      </c>
      <c r="K71" s="10" t="s">
        <v>2622</v>
      </c>
      <c r="L71" s="10" t="s">
        <v>2648</v>
      </c>
      <c r="M71" s="10" t="s">
        <v>2656</v>
      </c>
      <c r="N71" s="10" t="s">
        <v>2863</v>
      </c>
      <c r="O71" s="10" t="s">
        <v>2864</v>
      </c>
      <c r="P71" s="97">
        <v>6.4300000000000004E-5</v>
      </c>
      <c r="Q71" s="10">
        <v>0</v>
      </c>
      <c r="R71" s="97">
        <v>3.2699999999999998E-4</v>
      </c>
      <c r="S71" s="10" t="s">
        <v>2634</v>
      </c>
      <c r="T71" s="97">
        <v>1.76E-4</v>
      </c>
      <c r="U71" s="10" t="s">
        <v>2634</v>
      </c>
      <c r="V71" s="97">
        <v>3.1900000000000003E-5</v>
      </c>
      <c r="W71" s="10">
        <v>0</v>
      </c>
      <c r="X71" s="97">
        <v>1.15E-4</v>
      </c>
      <c r="Y71" s="10" t="s">
        <v>2665</v>
      </c>
      <c r="Z71" s="97">
        <v>5.0000000000000004E-6</v>
      </c>
      <c r="AA71" s="10" t="s">
        <v>2665</v>
      </c>
    </row>
    <row r="72" spans="1:27" ht="15.6" hidden="1" x14ac:dyDescent="0.3">
      <c r="A72" s="10">
        <v>2</v>
      </c>
      <c r="B72" s="10">
        <v>29447407</v>
      </c>
      <c r="C72" s="10" t="s">
        <v>2627</v>
      </c>
      <c r="D72" s="10" t="s">
        <v>2628</v>
      </c>
      <c r="E72" s="35" t="s">
        <v>2747</v>
      </c>
      <c r="F72" s="10">
        <v>1</v>
      </c>
      <c r="G72" s="10">
        <v>0</v>
      </c>
      <c r="H72" s="10" t="s">
        <v>2865</v>
      </c>
      <c r="I72" s="10"/>
      <c r="J72" s="10" t="s">
        <v>2866</v>
      </c>
      <c r="K72" s="10" t="s">
        <v>2622</v>
      </c>
      <c r="L72" s="10" t="s">
        <v>2631</v>
      </c>
      <c r="M72" s="10" t="s">
        <v>2624</v>
      </c>
      <c r="N72" s="10"/>
      <c r="O72" s="10"/>
      <c r="P72" s="97"/>
      <c r="Q72" s="10"/>
      <c r="R72" s="97"/>
      <c r="S72" s="10"/>
      <c r="T72" s="97"/>
      <c r="U72" s="10"/>
      <c r="V72" s="97"/>
      <c r="W72" s="10"/>
      <c r="X72" s="97"/>
      <c r="Y72" s="10"/>
      <c r="Z72" s="97"/>
      <c r="AA72" s="10"/>
    </row>
    <row r="73" spans="1:27" ht="15.6" hidden="1" x14ac:dyDescent="0.3">
      <c r="A73" s="10">
        <v>2</v>
      </c>
      <c r="B73" s="10">
        <v>29447605</v>
      </c>
      <c r="C73" s="10" t="s">
        <v>2628</v>
      </c>
      <c r="D73" s="10" t="s">
        <v>2627</v>
      </c>
      <c r="E73" s="35" t="s">
        <v>2747</v>
      </c>
      <c r="F73" s="10">
        <v>3</v>
      </c>
      <c r="G73" s="10">
        <v>1</v>
      </c>
      <c r="H73" s="10" t="s">
        <v>2867</v>
      </c>
      <c r="I73" s="10"/>
      <c r="J73" s="10" t="s">
        <v>2866</v>
      </c>
      <c r="K73" s="10" t="s">
        <v>2622</v>
      </c>
      <c r="L73" s="10" t="s">
        <v>2631</v>
      </c>
      <c r="M73" s="10" t="s">
        <v>2624</v>
      </c>
      <c r="N73" s="10" t="s">
        <v>2868</v>
      </c>
      <c r="O73" s="10"/>
      <c r="P73" s="97"/>
      <c r="Q73" s="10"/>
      <c r="R73" s="97"/>
      <c r="S73" s="10"/>
      <c r="T73" s="97"/>
      <c r="U73" s="10"/>
      <c r="V73" s="97">
        <v>8.92E-4</v>
      </c>
      <c r="W73" s="10">
        <v>0</v>
      </c>
      <c r="X73" s="97">
        <v>1.4300000000000001E-3</v>
      </c>
      <c r="Y73" s="10" t="s">
        <v>2626</v>
      </c>
      <c r="Z73" s="97">
        <v>9.6400000000000001E-4</v>
      </c>
      <c r="AA73" s="10" t="s">
        <v>2626</v>
      </c>
    </row>
    <row r="74" spans="1:27" ht="15.6" hidden="1" x14ac:dyDescent="0.3">
      <c r="A74" s="10">
        <v>2</v>
      </c>
      <c r="B74" s="10">
        <v>29447615</v>
      </c>
      <c r="C74" s="10" t="s">
        <v>2628</v>
      </c>
      <c r="D74" s="10" t="s">
        <v>2627</v>
      </c>
      <c r="E74" s="35" t="s">
        <v>2747</v>
      </c>
      <c r="F74" s="10">
        <v>17</v>
      </c>
      <c r="G74" s="10">
        <v>0</v>
      </c>
      <c r="H74" s="10" t="s">
        <v>2869</v>
      </c>
      <c r="I74" s="10"/>
      <c r="J74" s="10" t="s">
        <v>2866</v>
      </c>
      <c r="K74" s="10" t="s">
        <v>2622</v>
      </c>
      <c r="L74" s="10" t="s">
        <v>2631</v>
      </c>
      <c r="M74" s="10" t="s">
        <v>2649</v>
      </c>
      <c r="N74" s="10" t="s">
        <v>2870</v>
      </c>
      <c r="O74" s="10"/>
      <c r="P74" s="97"/>
      <c r="Q74" s="10"/>
      <c r="R74" s="97"/>
      <c r="S74" s="10"/>
      <c r="T74" s="97"/>
      <c r="U74" s="10"/>
      <c r="V74" s="97">
        <v>1.3299999999999999E-2</v>
      </c>
      <c r="W74" s="10">
        <v>5</v>
      </c>
      <c r="X74" s="97">
        <v>1.7899999999999999E-2</v>
      </c>
      <c r="Y74" s="10" t="s">
        <v>2626</v>
      </c>
      <c r="Z74" s="97">
        <v>1.6199999999999999E-2</v>
      </c>
      <c r="AA74" s="10" t="s">
        <v>2626</v>
      </c>
    </row>
    <row r="75" spans="1:27" ht="15.6" hidden="1" x14ac:dyDescent="0.3">
      <c r="A75" s="10">
        <v>2</v>
      </c>
      <c r="B75" s="10">
        <v>29448384</v>
      </c>
      <c r="C75" s="10" t="s">
        <v>2627</v>
      </c>
      <c r="D75" s="10" t="s">
        <v>2628</v>
      </c>
      <c r="E75" s="35" t="s">
        <v>2747</v>
      </c>
      <c r="F75" s="10">
        <v>1</v>
      </c>
      <c r="G75" s="10">
        <v>0</v>
      </c>
      <c r="H75" s="10" t="s">
        <v>2871</v>
      </c>
      <c r="I75" s="10" t="s">
        <v>2872</v>
      </c>
      <c r="J75" s="10" t="s">
        <v>2873</v>
      </c>
      <c r="K75" s="10" t="s">
        <v>2622</v>
      </c>
      <c r="L75" s="10" t="s">
        <v>2648</v>
      </c>
      <c r="M75" s="10" t="s">
        <v>2656</v>
      </c>
      <c r="N75" s="10" t="s">
        <v>2874</v>
      </c>
      <c r="O75" s="10" t="s">
        <v>2875</v>
      </c>
      <c r="P75" s="97">
        <v>1.0900000000000001E-4</v>
      </c>
      <c r="Q75" s="10">
        <v>0</v>
      </c>
      <c r="R75" s="97">
        <v>2.41E-4</v>
      </c>
      <c r="S75" s="10" t="s">
        <v>2626</v>
      </c>
      <c r="T75" s="97">
        <v>1.6899999999999999E-4</v>
      </c>
      <c r="U75" s="10" t="s">
        <v>2626</v>
      </c>
      <c r="V75" s="97">
        <v>6.3700000000000003E-5</v>
      </c>
      <c r="W75" s="10">
        <v>0</v>
      </c>
      <c r="X75" s="97">
        <v>1.15E-4</v>
      </c>
      <c r="Y75" s="10" t="s">
        <v>2665</v>
      </c>
      <c r="Z75" s="97">
        <v>5.0000000000000004E-6</v>
      </c>
      <c r="AA75" s="10" t="s">
        <v>2665</v>
      </c>
    </row>
    <row r="76" spans="1:27" ht="15.6" hidden="1" x14ac:dyDescent="0.3">
      <c r="A76" s="10">
        <v>2</v>
      </c>
      <c r="B76" s="10">
        <v>29448443</v>
      </c>
      <c r="C76" s="10" t="s">
        <v>2617</v>
      </c>
      <c r="D76" s="10" t="s">
        <v>2628</v>
      </c>
      <c r="E76" s="35" t="s">
        <v>2747</v>
      </c>
      <c r="F76" s="10">
        <v>1</v>
      </c>
      <c r="G76" s="10">
        <v>0</v>
      </c>
      <c r="H76" s="10" t="s">
        <v>2876</v>
      </c>
      <c r="I76" s="10"/>
      <c r="J76" s="10" t="s">
        <v>2877</v>
      </c>
      <c r="K76" s="10" t="s">
        <v>2622</v>
      </c>
      <c r="L76" s="10" t="s">
        <v>2878</v>
      </c>
      <c r="M76" s="10" t="s">
        <v>2656</v>
      </c>
      <c r="N76" s="10" t="s">
        <v>2879</v>
      </c>
      <c r="O76" s="10"/>
      <c r="P76" s="97">
        <v>4.3000000000000003E-6</v>
      </c>
      <c r="Q76" s="10">
        <v>0</v>
      </c>
      <c r="R76" s="97">
        <v>3.57E-5</v>
      </c>
      <c r="S76" s="10" t="s">
        <v>2634</v>
      </c>
      <c r="T76" s="97">
        <v>9.9999999999999995E-7</v>
      </c>
      <c r="U76" s="10" t="s">
        <v>2634</v>
      </c>
      <c r="V76" s="97"/>
      <c r="W76" s="10"/>
      <c r="X76" s="97"/>
      <c r="Y76" s="10"/>
      <c r="Z76" s="97"/>
      <c r="AA76" s="10"/>
    </row>
    <row r="77" spans="1:27" ht="15.6" hidden="1" x14ac:dyDescent="0.3">
      <c r="A77" s="10">
        <v>2</v>
      </c>
      <c r="B77" s="10">
        <v>29449762</v>
      </c>
      <c r="C77" s="10" t="s">
        <v>2628</v>
      </c>
      <c r="D77" s="10" t="s">
        <v>2627</v>
      </c>
      <c r="E77" s="35" t="s">
        <v>2747</v>
      </c>
      <c r="F77" s="10">
        <v>3</v>
      </c>
      <c r="G77" s="10">
        <v>0</v>
      </c>
      <c r="H77" s="10" t="s">
        <v>2880</v>
      </c>
      <c r="I77" s="10"/>
      <c r="J77" s="10" t="s">
        <v>2877</v>
      </c>
      <c r="K77" s="10" t="s">
        <v>2622</v>
      </c>
      <c r="L77" s="10" t="s">
        <v>2631</v>
      </c>
      <c r="M77" s="10" t="s">
        <v>2624</v>
      </c>
      <c r="N77" s="10" t="s">
        <v>2881</v>
      </c>
      <c r="O77" s="10"/>
      <c r="P77" s="97">
        <v>1.7899999999999999E-3</v>
      </c>
      <c r="Q77" s="10">
        <v>3</v>
      </c>
      <c r="R77" s="97">
        <v>4.0200000000000001E-3</v>
      </c>
      <c r="S77" s="10" t="s">
        <v>2634</v>
      </c>
      <c r="T77" s="97">
        <v>3.4399999999999999E-3</v>
      </c>
      <c r="U77" s="10" t="s">
        <v>2634</v>
      </c>
      <c r="V77" s="97">
        <v>2.1299999999999999E-3</v>
      </c>
      <c r="W77" s="10">
        <v>0</v>
      </c>
      <c r="X77" s="97">
        <v>3.1800000000000001E-3</v>
      </c>
      <c r="Y77" s="10" t="s">
        <v>2626</v>
      </c>
      <c r="Z77" s="97">
        <v>2.47E-3</v>
      </c>
      <c r="AA77" s="10" t="s">
        <v>2626</v>
      </c>
    </row>
    <row r="78" spans="1:27" ht="15.6" hidden="1" x14ac:dyDescent="0.3">
      <c r="A78" s="10">
        <v>2</v>
      </c>
      <c r="B78" s="10">
        <v>29449798</v>
      </c>
      <c r="C78" s="10" t="s">
        <v>2617</v>
      </c>
      <c r="D78" s="10" t="s">
        <v>2628</v>
      </c>
      <c r="E78" s="35" t="s">
        <v>2747</v>
      </c>
      <c r="F78" s="10">
        <v>1</v>
      </c>
      <c r="G78" s="10">
        <v>0</v>
      </c>
      <c r="H78" s="10" t="s">
        <v>2882</v>
      </c>
      <c r="I78" s="10" t="s">
        <v>2883</v>
      </c>
      <c r="J78" s="10" t="s">
        <v>2884</v>
      </c>
      <c r="K78" s="10" t="s">
        <v>2622</v>
      </c>
      <c r="L78" s="10" t="s">
        <v>2668</v>
      </c>
      <c r="M78" s="10" t="s">
        <v>2649</v>
      </c>
      <c r="N78" s="10" t="s">
        <v>2885</v>
      </c>
      <c r="O78" s="10" t="s">
        <v>2886</v>
      </c>
      <c r="P78" s="97">
        <v>2.5899999999999999E-3</v>
      </c>
      <c r="Q78" s="10">
        <v>10</v>
      </c>
      <c r="R78" s="97">
        <v>1.44E-2</v>
      </c>
      <c r="S78" s="10" t="s">
        <v>2634</v>
      </c>
      <c r="T78" s="97">
        <v>1.3299999999999999E-2</v>
      </c>
      <c r="U78" s="10" t="s">
        <v>2634</v>
      </c>
      <c r="V78" s="97">
        <v>9.5500000000000004E-5</v>
      </c>
      <c r="W78" s="10">
        <v>0</v>
      </c>
      <c r="X78" s="97">
        <v>1.2999999999999999E-4</v>
      </c>
      <c r="Y78" s="10" t="s">
        <v>2626</v>
      </c>
      <c r="Z78" s="97">
        <v>2.2399999999999999E-5</v>
      </c>
      <c r="AA78" s="10" t="s">
        <v>2626</v>
      </c>
    </row>
    <row r="79" spans="1:27" ht="15.6" hidden="1" x14ac:dyDescent="0.3">
      <c r="A79" s="10">
        <v>2</v>
      </c>
      <c r="B79" s="10">
        <v>29449819</v>
      </c>
      <c r="C79" s="10" t="s">
        <v>2627</v>
      </c>
      <c r="D79" s="10" t="s">
        <v>2628</v>
      </c>
      <c r="E79" s="35" t="s">
        <v>2747</v>
      </c>
      <c r="F79" s="10">
        <v>212</v>
      </c>
      <c r="G79" s="10">
        <v>16</v>
      </c>
      <c r="H79" s="10" t="s">
        <v>2887</v>
      </c>
      <c r="I79" s="10" t="s">
        <v>2888</v>
      </c>
      <c r="J79" s="10" t="s">
        <v>2884</v>
      </c>
      <c r="K79" s="10" t="s">
        <v>2622</v>
      </c>
      <c r="L79" s="10" t="s">
        <v>2668</v>
      </c>
      <c r="M79" s="10" t="s">
        <v>2649</v>
      </c>
      <c r="N79" s="10" t="s">
        <v>2889</v>
      </c>
      <c r="O79" s="10" t="s">
        <v>2890</v>
      </c>
      <c r="P79" s="97">
        <v>0.156</v>
      </c>
      <c r="Q79" s="10">
        <v>3252</v>
      </c>
      <c r="R79" s="97">
        <v>0.20799999999999999</v>
      </c>
      <c r="S79" s="10" t="s">
        <v>2665</v>
      </c>
      <c r="T79" s="97">
        <v>0.20200000000000001</v>
      </c>
      <c r="U79" s="10" t="s">
        <v>2665</v>
      </c>
      <c r="V79" s="97">
        <v>0.16800000000000001</v>
      </c>
      <c r="W79" s="10">
        <v>464</v>
      </c>
      <c r="X79" s="97">
        <v>0.21099999999999999</v>
      </c>
      <c r="Y79" s="10" t="s">
        <v>2665</v>
      </c>
      <c r="Z79" s="97">
        <v>0.20300000000000001</v>
      </c>
      <c r="AA79" s="10" t="s">
        <v>2665</v>
      </c>
    </row>
    <row r="80" spans="1:27" ht="15.6" hidden="1" x14ac:dyDescent="0.3">
      <c r="A80" s="10">
        <v>2</v>
      </c>
      <c r="B80" s="10">
        <v>29449927</v>
      </c>
      <c r="C80" s="10" t="s">
        <v>2617</v>
      </c>
      <c r="D80" s="10" t="s">
        <v>2618</v>
      </c>
      <c r="E80" s="35" t="s">
        <v>2747</v>
      </c>
      <c r="F80" s="10">
        <v>1</v>
      </c>
      <c r="G80" s="10">
        <v>0</v>
      </c>
      <c r="H80" s="10" t="s">
        <v>2891</v>
      </c>
      <c r="I80" s="10" t="s">
        <v>2892</v>
      </c>
      <c r="J80" s="10" t="s">
        <v>2884</v>
      </c>
      <c r="K80" s="10" t="s">
        <v>2622</v>
      </c>
      <c r="L80" s="10" t="s">
        <v>2668</v>
      </c>
      <c r="M80" s="10" t="s">
        <v>2624</v>
      </c>
      <c r="N80" s="10" t="s">
        <v>2893</v>
      </c>
      <c r="O80" s="10" t="s">
        <v>2894</v>
      </c>
      <c r="P80" s="97">
        <v>3.2600000000000001E-4</v>
      </c>
      <c r="Q80" s="10">
        <v>0</v>
      </c>
      <c r="R80" s="97">
        <v>4.4900000000000002E-4</v>
      </c>
      <c r="S80" s="10" t="s">
        <v>2626</v>
      </c>
      <c r="T80" s="97">
        <v>3.5E-4</v>
      </c>
      <c r="U80" s="10" t="s">
        <v>2626</v>
      </c>
      <c r="V80" s="97">
        <v>1.9100000000000001E-4</v>
      </c>
      <c r="W80" s="10">
        <v>0</v>
      </c>
      <c r="X80" s="97">
        <v>3.2400000000000001E-4</v>
      </c>
      <c r="Y80" s="10" t="s">
        <v>2626</v>
      </c>
      <c r="Z80" s="97">
        <v>1.27E-4</v>
      </c>
      <c r="AA80" s="10" t="s">
        <v>2626</v>
      </c>
    </row>
    <row r="81" spans="1:27" ht="15.6" hidden="1" x14ac:dyDescent="0.3">
      <c r="A81" s="10">
        <v>2</v>
      </c>
      <c r="B81" s="10">
        <v>29449959</v>
      </c>
      <c r="C81" s="10" t="s">
        <v>2617</v>
      </c>
      <c r="D81" s="10" t="s">
        <v>2618</v>
      </c>
      <c r="E81" s="35" t="s">
        <v>2747</v>
      </c>
      <c r="F81" s="10">
        <v>1</v>
      </c>
      <c r="G81" s="10">
        <v>0</v>
      </c>
      <c r="H81" s="10" t="s">
        <v>2895</v>
      </c>
      <c r="I81" s="10"/>
      <c r="J81" s="10" t="s">
        <v>2896</v>
      </c>
      <c r="K81" s="10" t="s">
        <v>2622</v>
      </c>
      <c r="L81" s="10" t="s">
        <v>2631</v>
      </c>
      <c r="M81" s="10" t="s">
        <v>2624</v>
      </c>
      <c r="N81" s="10" t="s">
        <v>2897</v>
      </c>
      <c r="O81" s="10"/>
      <c r="P81" s="97">
        <v>7.96E-6</v>
      </c>
      <c r="Q81" s="10">
        <v>0</v>
      </c>
      <c r="R81" s="97">
        <v>1.7600000000000001E-5</v>
      </c>
      <c r="S81" s="10" t="s">
        <v>2626</v>
      </c>
      <c r="T81" s="97">
        <v>2.92E-6</v>
      </c>
      <c r="U81" s="10" t="s">
        <v>2626</v>
      </c>
      <c r="V81" s="97">
        <v>3.1900000000000003E-5</v>
      </c>
      <c r="W81" s="10">
        <v>0</v>
      </c>
      <c r="X81" s="97">
        <v>6.4900000000000005E-5</v>
      </c>
      <c r="Y81" s="10" t="s">
        <v>2626</v>
      </c>
      <c r="Z81" s="97">
        <v>3.0000000000000001E-6</v>
      </c>
      <c r="AA81" s="10" t="s">
        <v>2626</v>
      </c>
    </row>
    <row r="82" spans="1:27" ht="15.6" hidden="1" x14ac:dyDescent="0.3">
      <c r="A82" s="10">
        <v>2</v>
      </c>
      <c r="B82" s="10">
        <v>29450383</v>
      </c>
      <c r="C82" s="10" t="s">
        <v>2617</v>
      </c>
      <c r="D82" s="10" t="s">
        <v>2618</v>
      </c>
      <c r="E82" s="35" t="s">
        <v>2747</v>
      </c>
      <c r="F82" s="10">
        <v>16</v>
      </c>
      <c r="G82" s="10">
        <v>0</v>
      </c>
      <c r="H82" s="10" t="s">
        <v>2898</v>
      </c>
      <c r="I82" s="10"/>
      <c r="J82" s="10" t="s">
        <v>2896</v>
      </c>
      <c r="K82" s="10" t="s">
        <v>2622</v>
      </c>
      <c r="L82" s="10" t="s">
        <v>2631</v>
      </c>
      <c r="M82" s="10" t="s">
        <v>2649</v>
      </c>
      <c r="N82" s="10" t="s">
        <v>2899</v>
      </c>
      <c r="O82" s="10"/>
      <c r="P82" s="97"/>
      <c r="Q82" s="10"/>
      <c r="R82" s="97"/>
      <c r="S82" s="10"/>
      <c r="T82" s="97"/>
      <c r="U82" s="10"/>
      <c r="V82" s="97">
        <v>1.34E-2</v>
      </c>
      <c r="W82" s="10">
        <v>5</v>
      </c>
      <c r="X82" s="97">
        <v>1.8100000000000002E-2</v>
      </c>
      <c r="Y82" s="10" t="s">
        <v>2626</v>
      </c>
      <c r="Z82" s="97">
        <v>1.6299999999999999E-2</v>
      </c>
      <c r="AA82" s="10" t="s">
        <v>2626</v>
      </c>
    </row>
    <row r="83" spans="1:27" ht="15.6" hidden="1" x14ac:dyDescent="0.3">
      <c r="A83" s="10">
        <v>2</v>
      </c>
      <c r="B83" s="10">
        <v>29450393</v>
      </c>
      <c r="C83" s="10" t="s">
        <v>2618</v>
      </c>
      <c r="D83" s="10" t="s">
        <v>2617</v>
      </c>
      <c r="E83" s="35" t="s">
        <v>2747</v>
      </c>
      <c r="F83" s="10">
        <v>1</v>
      </c>
      <c r="G83" s="10">
        <v>0</v>
      </c>
      <c r="H83" s="10" t="s">
        <v>2900</v>
      </c>
      <c r="I83" s="10"/>
      <c r="J83" s="10" t="s">
        <v>2896</v>
      </c>
      <c r="K83" s="10" t="s">
        <v>2622</v>
      </c>
      <c r="L83" s="10" t="s">
        <v>2631</v>
      </c>
      <c r="M83" s="10" t="s">
        <v>2624</v>
      </c>
      <c r="N83" s="10" t="s">
        <v>2901</v>
      </c>
      <c r="O83" s="10"/>
      <c r="P83" s="97">
        <v>1.03E-4</v>
      </c>
      <c r="Q83" s="10">
        <v>0</v>
      </c>
      <c r="R83" s="97">
        <v>1.41E-3</v>
      </c>
      <c r="S83" s="10" t="s">
        <v>2665</v>
      </c>
      <c r="T83" s="97">
        <v>9.6699999999999998E-4</v>
      </c>
      <c r="U83" s="10" t="s">
        <v>2665</v>
      </c>
      <c r="V83" s="97">
        <v>3.5100000000000002E-4</v>
      </c>
      <c r="W83" s="10">
        <v>0</v>
      </c>
      <c r="X83" s="97">
        <v>1.2600000000000001E-3</v>
      </c>
      <c r="Y83" s="10" t="s">
        <v>2665</v>
      </c>
      <c r="Z83" s="97">
        <v>7.0899999999999999E-4</v>
      </c>
      <c r="AA83" s="10" t="s">
        <v>2665</v>
      </c>
    </row>
    <row r="84" spans="1:27" ht="15.6" hidden="1" x14ac:dyDescent="0.3">
      <c r="A84" s="10">
        <v>2</v>
      </c>
      <c r="B84" s="10">
        <v>29451727</v>
      </c>
      <c r="C84" s="10" t="s">
        <v>2627</v>
      </c>
      <c r="D84" s="10" t="s">
        <v>2628</v>
      </c>
      <c r="E84" s="35" t="s">
        <v>2747</v>
      </c>
      <c r="F84" s="10">
        <v>1</v>
      </c>
      <c r="G84" s="10">
        <v>0</v>
      </c>
      <c r="H84" s="10" t="s">
        <v>2902</v>
      </c>
      <c r="I84" s="10"/>
      <c r="J84" s="10" t="s">
        <v>2903</v>
      </c>
      <c r="K84" s="10" t="s">
        <v>2622</v>
      </c>
      <c r="L84" s="10" t="s">
        <v>2631</v>
      </c>
      <c r="M84" s="10" t="s">
        <v>2656</v>
      </c>
      <c r="N84" s="10" t="s">
        <v>2904</v>
      </c>
      <c r="O84" s="10"/>
      <c r="P84" s="97">
        <v>2.8600000000000001E-4</v>
      </c>
      <c r="Q84" s="10">
        <v>0</v>
      </c>
      <c r="R84" s="97">
        <v>5.13E-4</v>
      </c>
      <c r="S84" s="10" t="s">
        <v>2626</v>
      </c>
      <c r="T84" s="97">
        <v>4.06E-4</v>
      </c>
      <c r="U84" s="10" t="s">
        <v>2626</v>
      </c>
      <c r="V84" s="97">
        <v>4.1800000000000002E-4</v>
      </c>
      <c r="W84" s="10">
        <v>0</v>
      </c>
      <c r="X84" s="97">
        <v>7.8600000000000002E-4</v>
      </c>
      <c r="Y84" s="10" t="s">
        <v>2626</v>
      </c>
      <c r="Z84" s="97">
        <v>4.5300000000000001E-4</v>
      </c>
      <c r="AA84" s="10" t="s">
        <v>2626</v>
      </c>
    </row>
    <row r="85" spans="1:27" ht="15.6" hidden="1" x14ac:dyDescent="0.3">
      <c r="A85" s="10">
        <v>2</v>
      </c>
      <c r="B85" s="10">
        <v>29451853</v>
      </c>
      <c r="C85" s="10" t="s">
        <v>2618</v>
      </c>
      <c r="D85" s="10" t="s">
        <v>2617</v>
      </c>
      <c r="E85" s="35" t="s">
        <v>2747</v>
      </c>
      <c r="F85" s="10">
        <v>1</v>
      </c>
      <c r="G85" s="10">
        <v>0</v>
      </c>
      <c r="H85" s="10" t="s">
        <v>2905</v>
      </c>
      <c r="I85" s="10" t="s">
        <v>2906</v>
      </c>
      <c r="J85" s="10" t="s">
        <v>2907</v>
      </c>
      <c r="K85" s="10" t="s">
        <v>2622</v>
      </c>
      <c r="L85" s="10" t="s">
        <v>2668</v>
      </c>
      <c r="M85" s="10" t="s">
        <v>2656</v>
      </c>
      <c r="N85" s="10"/>
      <c r="O85" s="10"/>
      <c r="P85" s="97"/>
      <c r="Q85" s="10"/>
      <c r="R85" s="97"/>
      <c r="S85" s="10"/>
      <c r="T85" s="97"/>
      <c r="U85" s="10"/>
      <c r="V85" s="97"/>
      <c r="W85" s="10"/>
      <c r="X85" s="97"/>
      <c r="Y85" s="10"/>
      <c r="Z85" s="97"/>
      <c r="AA85" s="10"/>
    </row>
    <row r="86" spans="1:27" ht="15.6" hidden="1" x14ac:dyDescent="0.3">
      <c r="A86" s="10">
        <v>2</v>
      </c>
      <c r="B86" s="10">
        <v>29451889</v>
      </c>
      <c r="C86" s="10" t="s">
        <v>2617</v>
      </c>
      <c r="D86" s="10" t="s">
        <v>2618</v>
      </c>
      <c r="E86" s="35" t="s">
        <v>2747</v>
      </c>
      <c r="F86" s="10">
        <v>1</v>
      </c>
      <c r="G86" s="10">
        <v>0</v>
      </c>
      <c r="H86" s="10" t="s">
        <v>2908</v>
      </c>
      <c r="I86" s="10" t="s">
        <v>2909</v>
      </c>
      <c r="J86" s="10" t="s">
        <v>2907</v>
      </c>
      <c r="K86" s="10" t="s">
        <v>2622</v>
      </c>
      <c r="L86" s="10" t="s">
        <v>2668</v>
      </c>
      <c r="M86" s="10" t="s">
        <v>2624</v>
      </c>
      <c r="N86" s="10" t="s">
        <v>2910</v>
      </c>
      <c r="O86" s="10" t="s">
        <v>2911</v>
      </c>
      <c r="P86" s="97">
        <v>2.2000000000000001E-3</v>
      </c>
      <c r="Q86" s="10">
        <v>2</v>
      </c>
      <c r="R86" s="97">
        <v>2.5600000000000002E-3</v>
      </c>
      <c r="S86" s="10" t="s">
        <v>2684</v>
      </c>
      <c r="T86" s="97">
        <v>1.97E-3</v>
      </c>
      <c r="U86" s="10" t="s">
        <v>2684</v>
      </c>
      <c r="V86" s="97">
        <v>2.5100000000000001E-3</v>
      </c>
      <c r="W86" s="10">
        <v>0</v>
      </c>
      <c r="X86" s="97">
        <v>8.4999999999999995E-4</v>
      </c>
      <c r="Y86" s="10" t="s">
        <v>2626</v>
      </c>
      <c r="Z86" s="97">
        <v>5.0199999999999995E-4</v>
      </c>
      <c r="AA86" s="10" t="s">
        <v>2626</v>
      </c>
    </row>
    <row r="87" spans="1:27" ht="15.6" hidden="1" x14ac:dyDescent="0.3">
      <c r="A87" s="10">
        <v>2</v>
      </c>
      <c r="B87" s="10">
        <v>29451957</v>
      </c>
      <c r="C87" s="10" t="s">
        <v>2627</v>
      </c>
      <c r="D87" s="10" t="s">
        <v>2628</v>
      </c>
      <c r="E87" s="35" t="s">
        <v>2747</v>
      </c>
      <c r="F87" s="10">
        <v>2</v>
      </c>
      <c r="G87" s="10">
        <v>0</v>
      </c>
      <c r="H87" s="10" t="s">
        <v>2912</v>
      </c>
      <c r="I87" s="10"/>
      <c r="J87" s="10" t="s">
        <v>2913</v>
      </c>
      <c r="K87" s="10" t="s">
        <v>2622</v>
      </c>
      <c r="L87" s="10" t="s">
        <v>2631</v>
      </c>
      <c r="M87" s="10" t="s">
        <v>2624</v>
      </c>
      <c r="N87" s="10" t="s">
        <v>2914</v>
      </c>
      <c r="O87" s="10"/>
      <c r="P87" s="97">
        <v>1.5200000000000001E-3</v>
      </c>
      <c r="Q87" s="10">
        <v>0</v>
      </c>
      <c r="R87" s="97">
        <v>2.6700000000000001E-3</v>
      </c>
      <c r="S87" s="10" t="s">
        <v>2777</v>
      </c>
      <c r="T87" s="97">
        <v>2.2300000000000002E-3</v>
      </c>
      <c r="U87" s="10" t="s">
        <v>2777</v>
      </c>
      <c r="V87" s="97">
        <v>1.56E-3</v>
      </c>
      <c r="W87" s="10">
        <v>0</v>
      </c>
      <c r="X87" s="97">
        <v>2.3400000000000001E-3</v>
      </c>
      <c r="Y87" s="10" t="s">
        <v>2626</v>
      </c>
      <c r="Z87" s="97">
        <v>1.73E-3</v>
      </c>
      <c r="AA87" s="10" t="s">
        <v>2626</v>
      </c>
    </row>
    <row r="88" spans="1:27" ht="15.6" hidden="1" x14ac:dyDescent="0.3">
      <c r="A88" s="10">
        <v>2</v>
      </c>
      <c r="B88" s="10">
        <v>29455178</v>
      </c>
      <c r="C88" s="10" t="s">
        <v>2627</v>
      </c>
      <c r="D88" s="10" t="s">
        <v>2628</v>
      </c>
      <c r="E88" s="35" t="s">
        <v>2747</v>
      </c>
      <c r="F88" s="10">
        <v>1</v>
      </c>
      <c r="G88" s="10">
        <v>0</v>
      </c>
      <c r="H88" s="10" t="s">
        <v>2915</v>
      </c>
      <c r="I88" s="10" t="s">
        <v>2916</v>
      </c>
      <c r="J88" s="10" t="s">
        <v>2917</v>
      </c>
      <c r="K88" s="10" t="s">
        <v>2622</v>
      </c>
      <c r="L88" s="10" t="s">
        <v>2648</v>
      </c>
      <c r="M88" s="10" t="s">
        <v>2656</v>
      </c>
      <c r="N88" s="10" t="s">
        <v>2918</v>
      </c>
      <c r="O88" s="10" t="s">
        <v>2919</v>
      </c>
      <c r="P88" s="97">
        <v>3.98E-6</v>
      </c>
      <c r="Q88" s="10">
        <v>0</v>
      </c>
      <c r="R88" s="97">
        <v>8.7900000000000005E-6</v>
      </c>
      <c r="S88" s="10" t="s">
        <v>2626</v>
      </c>
      <c r="T88" s="97">
        <v>0</v>
      </c>
      <c r="U88" s="10"/>
      <c r="V88" s="97">
        <v>3.1900000000000003E-5</v>
      </c>
      <c r="W88" s="10">
        <v>0</v>
      </c>
      <c r="X88" s="97">
        <v>6.4800000000000003E-5</v>
      </c>
      <c r="Y88" s="10" t="s">
        <v>2626</v>
      </c>
      <c r="Z88" s="97">
        <v>3.0000000000000001E-6</v>
      </c>
      <c r="AA88" s="10" t="s">
        <v>2626</v>
      </c>
    </row>
    <row r="89" spans="1:27" ht="15.6" hidden="1" x14ac:dyDescent="0.3">
      <c r="A89" s="10">
        <v>2</v>
      </c>
      <c r="B89" s="10">
        <v>29455195</v>
      </c>
      <c r="C89" s="10" t="s">
        <v>2627</v>
      </c>
      <c r="D89" s="10" t="s">
        <v>2628</v>
      </c>
      <c r="E89" s="35" t="s">
        <v>2747</v>
      </c>
      <c r="F89" s="10">
        <v>1</v>
      </c>
      <c r="G89" s="10">
        <v>0</v>
      </c>
      <c r="H89" s="10" t="s">
        <v>2920</v>
      </c>
      <c r="I89" s="10" t="s">
        <v>2921</v>
      </c>
      <c r="J89" s="10" t="s">
        <v>2917</v>
      </c>
      <c r="K89" s="10" t="s">
        <v>2622</v>
      </c>
      <c r="L89" s="10" t="s">
        <v>2668</v>
      </c>
      <c r="M89" s="10" t="s">
        <v>2656</v>
      </c>
      <c r="N89" s="10"/>
      <c r="O89" s="10"/>
      <c r="P89" s="97"/>
      <c r="Q89" s="10"/>
      <c r="R89" s="97"/>
      <c r="S89" s="10"/>
      <c r="T89" s="97"/>
      <c r="U89" s="10"/>
      <c r="V89" s="97"/>
      <c r="W89" s="10"/>
      <c r="X89" s="97"/>
      <c r="Y89" s="10"/>
      <c r="Z89" s="97"/>
      <c r="AA89" s="10"/>
    </row>
    <row r="90" spans="1:27" ht="15.6" hidden="1" x14ac:dyDescent="0.3">
      <c r="A90" s="10">
        <v>2</v>
      </c>
      <c r="B90" s="10">
        <v>29455267</v>
      </c>
      <c r="C90" s="10" t="s">
        <v>2618</v>
      </c>
      <c r="D90" s="10" t="s">
        <v>2617</v>
      </c>
      <c r="E90" s="35" t="s">
        <v>2747</v>
      </c>
      <c r="F90" s="10">
        <v>704</v>
      </c>
      <c r="G90" s="10">
        <v>334</v>
      </c>
      <c r="H90" s="10" t="s">
        <v>2922</v>
      </c>
      <c r="I90" s="10" t="s">
        <v>2923</v>
      </c>
      <c r="J90" s="10" t="s">
        <v>2917</v>
      </c>
      <c r="K90" s="10" t="s">
        <v>2622</v>
      </c>
      <c r="L90" s="10" t="s">
        <v>2668</v>
      </c>
      <c r="M90" s="10" t="s">
        <v>2649</v>
      </c>
      <c r="N90" s="10" t="s">
        <v>2924</v>
      </c>
      <c r="O90" s="10" t="s">
        <v>2925</v>
      </c>
      <c r="P90" s="97">
        <v>0.60699999999999998</v>
      </c>
      <c r="Q90" s="10">
        <v>49732</v>
      </c>
      <c r="R90" s="97">
        <v>0.71</v>
      </c>
      <c r="S90" s="10" t="s">
        <v>2626</v>
      </c>
      <c r="T90" s="97">
        <v>0.70599999999999996</v>
      </c>
      <c r="U90" s="10" t="s">
        <v>2626</v>
      </c>
      <c r="V90" s="97">
        <v>0.623</v>
      </c>
      <c r="W90" s="10">
        <v>6354</v>
      </c>
      <c r="X90" s="97">
        <v>0.7</v>
      </c>
      <c r="Y90" s="10" t="s">
        <v>2626</v>
      </c>
      <c r="Z90" s="97">
        <v>0.68899999999999995</v>
      </c>
      <c r="AA90" s="10" t="s">
        <v>2626</v>
      </c>
    </row>
    <row r="91" spans="1:27" ht="15.6" hidden="1" x14ac:dyDescent="0.3">
      <c r="A91" s="10">
        <v>2</v>
      </c>
      <c r="B91" s="10">
        <v>29455276</v>
      </c>
      <c r="C91" s="10" t="s">
        <v>2617</v>
      </c>
      <c r="D91" s="10" t="s">
        <v>2618</v>
      </c>
      <c r="E91" s="35" t="s">
        <v>2747</v>
      </c>
      <c r="F91" s="10">
        <v>1</v>
      </c>
      <c r="G91" s="10">
        <v>0</v>
      </c>
      <c r="H91" s="10" t="s">
        <v>2926</v>
      </c>
      <c r="I91" s="10" t="s">
        <v>2927</v>
      </c>
      <c r="J91" s="10" t="s">
        <v>2917</v>
      </c>
      <c r="K91" s="10" t="s">
        <v>2622</v>
      </c>
      <c r="L91" s="10" t="s">
        <v>2668</v>
      </c>
      <c r="M91" s="10" t="s">
        <v>2624</v>
      </c>
      <c r="N91" s="10" t="s">
        <v>2928</v>
      </c>
      <c r="O91" s="10" t="s">
        <v>2929</v>
      </c>
      <c r="P91" s="97">
        <v>7.0399999999999998E-4</v>
      </c>
      <c r="Q91" s="10">
        <v>3</v>
      </c>
      <c r="R91" s="97">
        <v>2.7100000000000002E-3</v>
      </c>
      <c r="S91" s="10" t="s">
        <v>2634</v>
      </c>
      <c r="T91" s="97">
        <v>2.2399999999999998E-3</v>
      </c>
      <c r="U91" s="10" t="s">
        <v>2634</v>
      </c>
      <c r="V91" s="97">
        <v>1.27E-4</v>
      </c>
      <c r="W91" s="10">
        <v>0</v>
      </c>
      <c r="X91" s="97">
        <v>1.94E-4</v>
      </c>
      <c r="Y91" s="10" t="s">
        <v>2626</v>
      </c>
      <c r="Z91" s="97">
        <v>5.24E-5</v>
      </c>
      <c r="AA91" s="10" t="s">
        <v>2626</v>
      </c>
    </row>
    <row r="92" spans="1:27" ht="15.6" hidden="1" x14ac:dyDescent="0.3">
      <c r="A92" s="10">
        <v>2</v>
      </c>
      <c r="B92" s="10">
        <v>29456384</v>
      </c>
      <c r="C92" s="10" t="s">
        <v>2628</v>
      </c>
      <c r="D92" s="10" t="s">
        <v>2627</v>
      </c>
      <c r="E92" s="35" t="s">
        <v>2747</v>
      </c>
      <c r="F92" s="10">
        <v>142</v>
      </c>
      <c r="G92" s="10">
        <v>5</v>
      </c>
      <c r="H92" s="10" t="s">
        <v>2930</v>
      </c>
      <c r="I92" s="10"/>
      <c r="J92" s="10" t="s">
        <v>2931</v>
      </c>
      <c r="K92" s="10" t="s">
        <v>2622</v>
      </c>
      <c r="L92" s="10" t="s">
        <v>2631</v>
      </c>
      <c r="M92" s="10" t="s">
        <v>2649</v>
      </c>
      <c r="N92" s="10" t="s">
        <v>2932</v>
      </c>
      <c r="O92" s="10"/>
      <c r="P92" s="97">
        <v>6.2899999999999998E-2</v>
      </c>
      <c r="Q92" s="10">
        <v>619</v>
      </c>
      <c r="R92" s="97">
        <v>9.2600000000000002E-2</v>
      </c>
      <c r="S92" s="10" t="s">
        <v>2626</v>
      </c>
      <c r="T92" s="97">
        <v>9.11E-2</v>
      </c>
      <c r="U92" s="10" t="s">
        <v>2626</v>
      </c>
      <c r="V92" s="97">
        <v>6.4699999999999994E-2</v>
      </c>
      <c r="W92" s="10">
        <v>73</v>
      </c>
      <c r="X92" s="97">
        <v>8.6599999999999996E-2</v>
      </c>
      <c r="Y92" s="10" t="s">
        <v>2626</v>
      </c>
      <c r="Z92" s="97">
        <v>8.2699999999999996E-2</v>
      </c>
      <c r="AA92" s="10" t="s">
        <v>2626</v>
      </c>
    </row>
    <row r="93" spans="1:27" ht="15.6" hidden="1" x14ac:dyDescent="0.3">
      <c r="A93" s="10">
        <v>2</v>
      </c>
      <c r="B93" s="10">
        <v>29456385</v>
      </c>
      <c r="C93" s="10" t="s">
        <v>2617</v>
      </c>
      <c r="D93" s="10" t="s">
        <v>2618</v>
      </c>
      <c r="E93" s="35" t="s">
        <v>2747</v>
      </c>
      <c r="F93" s="10">
        <v>140</v>
      </c>
      <c r="G93" s="10">
        <v>4</v>
      </c>
      <c r="H93" s="10" t="s">
        <v>2933</v>
      </c>
      <c r="I93" s="10"/>
      <c r="J93" s="10" t="s">
        <v>2931</v>
      </c>
      <c r="K93" s="10" t="s">
        <v>2622</v>
      </c>
      <c r="L93" s="10" t="s">
        <v>2631</v>
      </c>
      <c r="M93" s="10" t="s">
        <v>2649</v>
      </c>
      <c r="N93" s="10" t="s">
        <v>2934</v>
      </c>
      <c r="O93" s="10"/>
      <c r="P93" s="97">
        <v>6.08E-2</v>
      </c>
      <c r="Q93" s="10">
        <v>588</v>
      </c>
      <c r="R93" s="97">
        <v>9.01E-2</v>
      </c>
      <c r="S93" s="10" t="s">
        <v>2626</v>
      </c>
      <c r="T93" s="97">
        <v>8.8599999999999998E-2</v>
      </c>
      <c r="U93" s="10" t="s">
        <v>2626</v>
      </c>
      <c r="V93" s="97">
        <v>6.1100000000000002E-2</v>
      </c>
      <c r="W93" s="10">
        <v>66</v>
      </c>
      <c r="X93" s="97">
        <v>8.4599999999999995E-2</v>
      </c>
      <c r="Y93" s="10" t="s">
        <v>2626</v>
      </c>
      <c r="Z93" s="97">
        <v>8.0799999999999997E-2</v>
      </c>
      <c r="AA93" s="10" t="s">
        <v>2626</v>
      </c>
    </row>
    <row r="94" spans="1:27" ht="15.6" hidden="1" x14ac:dyDescent="0.3">
      <c r="A94" s="10">
        <v>2</v>
      </c>
      <c r="B94" s="10">
        <v>29456578</v>
      </c>
      <c r="C94" s="10" t="s">
        <v>2735</v>
      </c>
      <c r="D94" s="10" t="s">
        <v>2618</v>
      </c>
      <c r="E94" s="35" t="s">
        <v>2747</v>
      </c>
      <c r="F94" s="10">
        <v>1</v>
      </c>
      <c r="G94" s="10">
        <v>0</v>
      </c>
      <c r="H94" s="10" t="s">
        <v>2935</v>
      </c>
      <c r="I94" s="10"/>
      <c r="J94" s="10" t="s">
        <v>2936</v>
      </c>
      <c r="K94" s="10" t="s">
        <v>2937</v>
      </c>
      <c r="L94" s="10" t="s">
        <v>2878</v>
      </c>
      <c r="M94" s="10" t="s">
        <v>2624</v>
      </c>
      <c r="N94" s="10"/>
      <c r="O94" s="10"/>
      <c r="P94" s="97"/>
      <c r="Q94" s="10"/>
      <c r="R94" s="97"/>
      <c r="S94" s="10"/>
      <c r="T94" s="97"/>
      <c r="U94" s="10"/>
      <c r="V94" s="97"/>
      <c r="W94" s="10"/>
      <c r="X94" s="97"/>
      <c r="Y94" s="10"/>
      <c r="Z94" s="97"/>
      <c r="AA94" s="10"/>
    </row>
    <row r="95" spans="1:27" ht="15.6" hidden="1" x14ac:dyDescent="0.3">
      <c r="A95" s="10">
        <v>2</v>
      </c>
      <c r="B95" s="10">
        <v>29462520</v>
      </c>
      <c r="C95" s="10" t="s">
        <v>2617</v>
      </c>
      <c r="D95" s="10" t="s">
        <v>2618</v>
      </c>
      <c r="E95" s="35" t="s">
        <v>2747</v>
      </c>
      <c r="F95" s="10">
        <v>165</v>
      </c>
      <c r="G95" s="10">
        <v>8</v>
      </c>
      <c r="H95" s="10" t="s">
        <v>2938</v>
      </c>
      <c r="I95" s="10"/>
      <c r="J95" s="10" t="s">
        <v>2936</v>
      </c>
      <c r="K95" s="10" t="s">
        <v>2622</v>
      </c>
      <c r="L95" s="10" t="s">
        <v>2631</v>
      </c>
      <c r="M95" s="10" t="s">
        <v>2649</v>
      </c>
      <c r="N95" s="10" t="s">
        <v>2939</v>
      </c>
      <c r="O95" s="10"/>
      <c r="P95" s="97">
        <v>8.3599999999999994E-2</v>
      </c>
      <c r="Q95" s="10">
        <v>1105</v>
      </c>
      <c r="R95" s="97">
        <v>0.14000000000000001</v>
      </c>
      <c r="S95" s="10" t="s">
        <v>2665</v>
      </c>
      <c r="T95" s="97">
        <v>0.13600000000000001</v>
      </c>
      <c r="U95" s="10" t="s">
        <v>2665</v>
      </c>
      <c r="V95" s="97">
        <v>0.109</v>
      </c>
      <c r="W95" s="10">
        <v>199</v>
      </c>
      <c r="X95" s="97">
        <v>0.14299999999999999</v>
      </c>
      <c r="Y95" s="10" t="s">
        <v>2665</v>
      </c>
      <c r="Z95" s="97">
        <v>0.13700000000000001</v>
      </c>
      <c r="AA95" s="10" t="s">
        <v>2665</v>
      </c>
    </row>
    <row r="96" spans="1:27" ht="15.6" hidden="1" x14ac:dyDescent="0.3">
      <c r="A96" s="10">
        <v>2</v>
      </c>
      <c r="B96" s="10">
        <v>29473922</v>
      </c>
      <c r="C96" s="10" t="s">
        <v>2628</v>
      </c>
      <c r="D96" s="10" t="s">
        <v>2627</v>
      </c>
      <c r="E96" s="35" t="s">
        <v>2747</v>
      </c>
      <c r="F96" s="10">
        <v>1</v>
      </c>
      <c r="G96" s="10">
        <v>0</v>
      </c>
      <c r="H96" s="10" t="s">
        <v>2940</v>
      </c>
      <c r="I96" s="10"/>
      <c r="J96" s="10" t="s">
        <v>2941</v>
      </c>
      <c r="K96" s="10" t="s">
        <v>2622</v>
      </c>
      <c r="L96" s="10" t="s">
        <v>2631</v>
      </c>
      <c r="M96" s="10" t="s">
        <v>2624</v>
      </c>
      <c r="N96" s="10" t="s">
        <v>2942</v>
      </c>
      <c r="O96" s="10"/>
      <c r="P96" s="97">
        <v>1.31E-5</v>
      </c>
      <c r="Q96" s="10">
        <v>0</v>
      </c>
      <c r="R96" s="97">
        <v>1.36E-4</v>
      </c>
      <c r="S96" s="10" t="s">
        <v>2665</v>
      </c>
      <c r="T96" s="97">
        <v>2.3499999999999999E-5</v>
      </c>
      <c r="U96" s="10" t="s">
        <v>2665</v>
      </c>
      <c r="V96" s="97"/>
      <c r="W96" s="10"/>
      <c r="X96" s="97"/>
      <c r="Y96" s="10"/>
      <c r="Z96" s="97"/>
      <c r="AA96" s="10"/>
    </row>
    <row r="97" spans="1:27" ht="15.6" hidden="1" x14ac:dyDescent="0.3">
      <c r="A97" s="10">
        <v>2</v>
      </c>
      <c r="B97" s="10">
        <v>29473926</v>
      </c>
      <c r="C97" s="10" t="s">
        <v>2627</v>
      </c>
      <c r="D97" s="10" t="s">
        <v>2618</v>
      </c>
      <c r="E97" s="35" t="s">
        <v>2747</v>
      </c>
      <c r="F97" s="10">
        <v>2</v>
      </c>
      <c r="G97" s="10">
        <v>0</v>
      </c>
      <c r="H97" s="10" t="s">
        <v>2943</v>
      </c>
      <c r="I97" s="10"/>
      <c r="J97" s="10" t="s">
        <v>2941</v>
      </c>
      <c r="K97" s="10" t="s">
        <v>2622</v>
      </c>
      <c r="L97" s="10" t="s">
        <v>2631</v>
      </c>
      <c r="M97" s="10" t="s">
        <v>2624</v>
      </c>
      <c r="N97" s="10" t="s">
        <v>2944</v>
      </c>
      <c r="O97" s="10"/>
      <c r="P97" s="97">
        <v>8.0099999999999995E-4</v>
      </c>
      <c r="Q97" s="10">
        <v>2</v>
      </c>
      <c r="R97" s="97">
        <v>1.57E-3</v>
      </c>
      <c r="S97" s="10" t="s">
        <v>2626</v>
      </c>
      <c r="T97" s="97">
        <v>1.3699999999999999E-3</v>
      </c>
      <c r="U97" s="10" t="s">
        <v>2626</v>
      </c>
      <c r="V97" s="97">
        <v>5.1000000000000004E-4</v>
      </c>
      <c r="W97" s="10">
        <v>0</v>
      </c>
      <c r="X97" s="97">
        <v>7.1400000000000001E-4</v>
      </c>
      <c r="Y97" s="10" t="s">
        <v>2626</v>
      </c>
      <c r="Z97" s="97">
        <v>4.0000000000000002E-4</v>
      </c>
      <c r="AA97" s="10" t="s">
        <v>2626</v>
      </c>
    </row>
    <row r="98" spans="1:27" ht="15.6" hidden="1" x14ac:dyDescent="0.3">
      <c r="A98" s="10">
        <v>2</v>
      </c>
      <c r="B98" s="10">
        <v>29473926</v>
      </c>
      <c r="C98" s="10" t="s">
        <v>2627</v>
      </c>
      <c r="D98" s="10" t="s">
        <v>2628</v>
      </c>
      <c r="E98" s="35" t="s">
        <v>2747</v>
      </c>
      <c r="F98" s="10">
        <v>1</v>
      </c>
      <c r="G98" s="10">
        <v>0</v>
      </c>
      <c r="H98" s="10" t="s">
        <v>2945</v>
      </c>
      <c r="I98" s="10"/>
      <c r="J98" s="10" t="s">
        <v>2941</v>
      </c>
      <c r="K98" s="10" t="s">
        <v>2622</v>
      </c>
      <c r="L98" s="10" t="s">
        <v>2631</v>
      </c>
      <c r="M98" s="10" t="s">
        <v>2649</v>
      </c>
      <c r="N98" s="10" t="s">
        <v>2944</v>
      </c>
      <c r="O98" s="10"/>
      <c r="P98" s="97">
        <v>2.2100000000000002E-3</v>
      </c>
      <c r="Q98" s="10">
        <v>6</v>
      </c>
      <c r="R98" s="97">
        <v>2.52E-2</v>
      </c>
      <c r="S98" s="10" t="s">
        <v>2665</v>
      </c>
      <c r="T98" s="97">
        <v>2.3099999999999999E-2</v>
      </c>
      <c r="U98" s="10" t="s">
        <v>2665</v>
      </c>
      <c r="V98" s="97">
        <v>6.79E-3</v>
      </c>
      <c r="W98" s="10">
        <v>5</v>
      </c>
      <c r="X98" s="97">
        <v>2.3900000000000001E-2</v>
      </c>
      <c r="Y98" s="10" t="s">
        <v>2665</v>
      </c>
      <c r="Z98" s="97">
        <v>2.12E-2</v>
      </c>
      <c r="AA98" s="10" t="s">
        <v>2665</v>
      </c>
    </row>
    <row r="99" spans="1:27" ht="15.6" hidden="1" x14ac:dyDescent="0.3">
      <c r="A99" s="10">
        <v>2</v>
      </c>
      <c r="B99" s="10">
        <v>29474065</v>
      </c>
      <c r="C99" s="10" t="s">
        <v>2627</v>
      </c>
      <c r="D99" s="10" t="s">
        <v>2628</v>
      </c>
      <c r="E99" s="35" t="s">
        <v>2747</v>
      </c>
      <c r="F99" s="10">
        <v>1</v>
      </c>
      <c r="G99" s="10">
        <v>0</v>
      </c>
      <c r="H99" s="10" t="s">
        <v>2946</v>
      </c>
      <c r="I99" s="10" t="s">
        <v>2947</v>
      </c>
      <c r="J99" s="10" t="s">
        <v>2948</v>
      </c>
      <c r="K99" s="10" t="s">
        <v>2622</v>
      </c>
      <c r="L99" s="10" t="s">
        <v>2648</v>
      </c>
      <c r="M99" s="10" t="s">
        <v>2656</v>
      </c>
      <c r="N99" s="10" t="s">
        <v>2949</v>
      </c>
      <c r="O99" s="10" t="s">
        <v>2950</v>
      </c>
      <c r="P99" s="97">
        <v>1.9899999999999999E-5</v>
      </c>
      <c r="Q99" s="10">
        <v>0</v>
      </c>
      <c r="R99" s="97">
        <v>6.1699999999999995E-5</v>
      </c>
      <c r="S99" s="10" t="s">
        <v>2665</v>
      </c>
      <c r="T99" s="97">
        <v>3.0000000000000001E-6</v>
      </c>
      <c r="U99" s="10" t="s">
        <v>2665</v>
      </c>
      <c r="V99" s="97"/>
      <c r="W99" s="10"/>
      <c r="X99" s="97"/>
      <c r="Y99" s="10"/>
      <c r="Z99" s="97"/>
      <c r="AA99" s="10"/>
    </row>
    <row r="100" spans="1:27" ht="15.6" hidden="1" x14ac:dyDescent="0.3">
      <c r="A100" s="10">
        <v>2</v>
      </c>
      <c r="B100" s="10">
        <v>29474165</v>
      </c>
      <c r="C100" s="10" t="s">
        <v>2617</v>
      </c>
      <c r="D100" s="10" t="s">
        <v>2618</v>
      </c>
      <c r="E100" s="35" t="s">
        <v>2747</v>
      </c>
      <c r="F100" s="10">
        <v>1</v>
      </c>
      <c r="G100" s="10">
        <v>0</v>
      </c>
      <c r="H100" s="10" t="s">
        <v>2951</v>
      </c>
      <c r="I100" s="10"/>
      <c r="J100" s="10" t="s">
        <v>2952</v>
      </c>
      <c r="K100" s="10" t="s">
        <v>2622</v>
      </c>
      <c r="L100" s="10" t="s">
        <v>2631</v>
      </c>
      <c r="M100" s="10" t="s">
        <v>2624</v>
      </c>
      <c r="N100" s="10" t="s">
        <v>2953</v>
      </c>
      <c r="O100" s="10"/>
      <c r="P100" s="97">
        <v>1.0200000000000001E-3</v>
      </c>
      <c r="Q100" s="10">
        <v>2</v>
      </c>
      <c r="R100" s="97">
        <v>4.0000000000000001E-3</v>
      </c>
      <c r="S100" s="10" t="s">
        <v>2665</v>
      </c>
      <c r="T100" s="97">
        <v>3.1800000000000001E-3</v>
      </c>
      <c r="U100" s="10" t="s">
        <v>2665</v>
      </c>
      <c r="V100" s="97">
        <v>1.3699999999999999E-3</v>
      </c>
      <c r="W100" s="10">
        <v>0</v>
      </c>
      <c r="X100" s="97">
        <v>4.13E-3</v>
      </c>
      <c r="Y100" s="10" t="s">
        <v>2665</v>
      </c>
      <c r="Z100" s="97">
        <v>3.0699999999999998E-3</v>
      </c>
      <c r="AA100" s="10" t="s">
        <v>2665</v>
      </c>
    </row>
    <row r="101" spans="1:27" ht="15.6" hidden="1" x14ac:dyDescent="0.3">
      <c r="A101" s="10">
        <v>2</v>
      </c>
      <c r="B101" s="10">
        <v>29474168</v>
      </c>
      <c r="C101" s="10" t="s">
        <v>2617</v>
      </c>
      <c r="D101" s="10" t="s">
        <v>2618</v>
      </c>
      <c r="E101" s="35" t="s">
        <v>2747</v>
      </c>
      <c r="F101" s="10">
        <v>1</v>
      </c>
      <c r="G101" s="10">
        <v>0</v>
      </c>
      <c r="H101" s="10" t="s">
        <v>2954</v>
      </c>
      <c r="I101" s="10"/>
      <c r="J101" s="10" t="s">
        <v>2952</v>
      </c>
      <c r="K101" s="10" t="s">
        <v>2622</v>
      </c>
      <c r="L101" s="10" t="s">
        <v>2631</v>
      </c>
      <c r="M101" s="10" t="s">
        <v>2649</v>
      </c>
      <c r="N101" s="10" t="s">
        <v>2955</v>
      </c>
      <c r="O101" s="10"/>
      <c r="P101" s="97">
        <v>2.3500000000000001E-3</v>
      </c>
      <c r="Q101" s="10">
        <v>4</v>
      </c>
      <c r="R101" s="97">
        <v>2.75E-2</v>
      </c>
      <c r="S101" s="10" t="s">
        <v>2665</v>
      </c>
      <c r="T101" s="97">
        <v>2.53E-2</v>
      </c>
      <c r="U101" s="10" t="s">
        <v>2665</v>
      </c>
      <c r="V101" s="97">
        <v>7.2700000000000004E-3</v>
      </c>
      <c r="W101" s="10">
        <v>5</v>
      </c>
      <c r="X101" s="97">
        <v>2.5700000000000001E-2</v>
      </c>
      <c r="Y101" s="10" t="s">
        <v>2665</v>
      </c>
      <c r="Z101" s="97">
        <v>2.3E-2</v>
      </c>
      <c r="AA101" s="10" t="s">
        <v>2665</v>
      </c>
    </row>
    <row r="102" spans="1:27" ht="15.6" hidden="1" x14ac:dyDescent="0.3">
      <c r="A102" s="10">
        <v>2</v>
      </c>
      <c r="B102" s="10">
        <v>29474235</v>
      </c>
      <c r="C102" s="10" t="s">
        <v>2627</v>
      </c>
      <c r="D102" s="10" t="s">
        <v>2628</v>
      </c>
      <c r="E102" s="35" t="s">
        <v>2747</v>
      </c>
      <c r="F102" s="10">
        <v>2</v>
      </c>
      <c r="G102" s="10">
        <v>0</v>
      </c>
      <c r="H102" s="10" t="s">
        <v>2956</v>
      </c>
      <c r="I102" s="10"/>
      <c r="J102" s="10" t="s">
        <v>2952</v>
      </c>
      <c r="K102" s="10" t="s">
        <v>2622</v>
      </c>
      <c r="L102" s="10" t="s">
        <v>2631</v>
      </c>
      <c r="M102" s="10" t="s">
        <v>2624</v>
      </c>
      <c r="N102" s="10"/>
      <c r="O102" s="10"/>
      <c r="P102" s="97"/>
      <c r="Q102" s="10"/>
      <c r="R102" s="97"/>
      <c r="S102" s="10"/>
      <c r="T102" s="97"/>
      <c r="U102" s="10"/>
      <c r="V102" s="97"/>
      <c r="W102" s="10"/>
      <c r="X102" s="97"/>
      <c r="Y102" s="10"/>
      <c r="Z102" s="97"/>
      <c r="AA102" s="10"/>
    </row>
    <row r="103" spans="1:27" ht="15.6" hidden="1" x14ac:dyDescent="0.3">
      <c r="A103" s="10">
        <v>2</v>
      </c>
      <c r="B103" s="10">
        <v>29497921</v>
      </c>
      <c r="C103" s="10" t="s">
        <v>2627</v>
      </c>
      <c r="D103" s="10" t="s">
        <v>2618</v>
      </c>
      <c r="E103" s="35" t="s">
        <v>2747</v>
      </c>
      <c r="F103" s="10">
        <v>1</v>
      </c>
      <c r="G103" s="10">
        <v>0</v>
      </c>
      <c r="H103" s="10" t="s">
        <v>2957</v>
      </c>
      <c r="I103" s="10"/>
      <c r="J103" s="10" t="s">
        <v>2952</v>
      </c>
      <c r="K103" s="10" t="s">
        <v>2622</v>
      </c>
      <c r="L103" s="10" t="s">
        <v>2631</v>
      </c>
      <c r="M103" s="10" t="s">
        <v>2649</v>
      </c>
      <c r="N103" s="10" t="s">
        <v>2958</v>
      </c>
      <c r="O103" s="10"/>
      <c r="P103" s="97">
        <v>4.8399999999999997E-3</v>
      </c>
      <c r="Q103" s="10">
        <v>25</v>
      </c>
      <c r="R103" s="97">
        <v>3.2399999999999998E-2</v>
      </c>
      <c r="S103" s="10" t="s">
        <v>2777</v>
      </c>
      <c r="T103" s="97">
        <v>3.0800000000000001E-2</v>
      </c>
      <c r="U103" s="10" t="s">
        <v>2777</v>
      </c>
      <c r="V103" s="97">
        <v>1.1100000000000001E-3</v>
      </c>
      <c r="W103" s="10">
        <v>0</v>
      </c>
      <c r="X103" s="97">
        <v>4.5899999999999999E-4</v>
      </c>
      <c r="Y103" s="10" t="s">
        <v>2665</v>
      </c>
      <c r="Z103" s="97">
        <v>1.56E-4</v>
      </c>
      <c r="AA103" s="10" t="s">
        <v>2665</v>
      </c>
    </row>
    <row r="104" spans="1:27" ht="15.6" hidden="1" x14ac:dyDescent="0.3">
      <c r="A104" s="10">
        <v>2</v>
      </c>
      <c r="B104" s="10">
        <v>29497967</v>
      </c>
      <c r="C104" s="10" t="s">
        <v>2617</v>
      </c>
      <c r="D104" s="10" t="s">
        <v>2618</v>
      </c>
      <c r="E104" s="35" t="s">
        <v>2747</v>
      </c>
      <c r="F104" s="10">
        <v>41</v>
      </c>
      <c r="G104" s="10">
        <v>2</v>
      </c>
      <c r="H104" s="10" t="s">
        <v>2959</v>
      </c>
      <c r="I104" s="10" t="s">
        <v>2960</v>
      </c>
      <c r="J104" s="10" t="s">
        <v>2961</v>
      </c>
      <c r="K104" s="10" t="s">
        <v>2622</v>
      </c>
      <c r="L104" s="10" t="s">
        <v>2962</v>
      </c>
      <c r="M104" s="10" t="s">
        <v>2649</v>
      </c>
      <c r="N104" s="10" t="s">
        <v>2963</v>
      </c>
      <c r="O104" s="10" t="s">
        <v>2964</v>
      </c>
      <c r="P104" s="97">
        <v>1.6299999999999999E-2</v>
      </c>
      <c r="Q104" s="10">
        <v>53</v>
      </c>
      <c r="R104" s="97">
        <v>2.5100000000000001E-2</v>
      </c>
      <c r="S104" s="10" t="s">
        <v>2626</v>
      </c>
      <c r="T104" s="97">
        <v>2.4400000000000002E-2</v>
      </c>
      <c r="U104" s="10" t="s">
        <v>2626</v>
      </c>
      <c r="V104" s="97">
        <v>1.6400000000000001E-2</v>
      </c>
      <c r="W104" s="10">
        <v>5</v>
      </c>
      <c r="X104" s="97">
        <v>2.3699999999999999E-2</v>
      </c>
      <c r="Y104" s="10" t="s">
        <v>2626</v>
      </c>
      <c r="Z104" s="97">
        <v>2.1700000000000001E-2</v>
      </c>
      <c r="AA104" s="10" t="s">
        <v>2626</v>
      </c>
    </row>
    <row r="105" spans="1:27" ht="15.6" hidden="1" x14ac:dyDescent="0.3">
      <c r="A105" s="10">
        <v>2</v>
      </c>
      <c r="B105" s="10">
        <v>29498063</v>
      </c>
      <c r="C105" s="10" t="s">
        <v>2617</v>
      </c>
      <c r="D105" s="10" t="s">
        <v>2618</v>
      </c>
      <c r="E105" s="35" t="s">
        <v>2747</v>
      </c>
      <c r="F105" s="10">
        <v>1</v>
      </c>
      <c r="G105" s="10">
        <v>0</v>
      </c>
      <c r="H105" s="10" t="s">
        <v>2965</v>
      </c>
      <c r="I105" s="10" t="s">
        <v>2966</v>
      </c>
      <c r="J105" s="10" t="s">
        <v>2961</v>
      </c>
      <c r="K105" s="10" t="s">
        <v>2622</v>
      </c>
      <c r="L105" s="10" t="s">
        <v>2648</v>
      </c>
      <c r="M105" s="10" t="s">
        <v>2624</v>
      </c>
      <c r="N105" s="10" t="s">
        <v>2967</v>
      </c>
      <c r="O105" s="10" t="s">
        <v>2968</v>
      </c>
      <c r="P105" s="97">
        <v>5.6499999999999996E-4</v>
      </c>
      <c r="Q105" s="10">
        <v>3</v>
      </c>
      <c r="R105" s="97">
        <v>8.0599999999999995E-3</v>
      </c>
      <c r="S105" s="10" t="s">
        <v>2665</v>
      </c>
      <c r="T105" s="97">
        <v>6.94E-3</v>
      </c>
      <c r="U105" s="10" t="s">
        <v>2665</v>
      </c>
      <c r="V105" s="97">
        <v>2.3900000000000002E-3</v>
      </c>
      <c r="W105" s="10">
        <v>1</v>
      </c>
      <c r="X105" s="97">
        <v>8.6099999999999996E-3</v>
      </c>
      <c r="Y105" s="10" t="s">
        <v>2665</v>
      </c>
      <c r="Z105" s="97">
        <v>7.0499999999999998E-3</v>
      </c>
      <c r="AA105" s="10" t="s">
        <v>2665</v>
      </c>
    </row>
    <row r="106" spans="1:27" ht="15.6" hidden="1" x14ac:dyDescent="0.3">
      <c r="A106" s="10">
        <v>2</v>
      </c>
      <c r="B106" s="10">
        <v>29498210</v>
      </c>
      <c r="C106" s="10" t="s">
        <v>2618</v>
      </c>
      <c r="D106" s="10" t="s">
        <v>2617</v>
      </c>
      <c r="E106" s="35" t="s">
        <v>2747</v>
      </c>
      <c r="F106" s="10">
        <v>790</v>
      </c>
      <c r="G106" s="10">
        <v>775</v>
      </c>
      <c r="H106" s="10" t="s">
        <v>2969</v>
      </c>
      <c r="I106" s="10"/>
      <c r="J106" s="10" t="s">
        <v>2970</v>
      </c>
      <c r="K106" s="10" t="s">
        <v>2622</v>
      </c>
      <c r="L106" s="10" t="s">
        <v>2631</v>
      </c>
      <c r="M106" s="10" t="s">
        <v>2649</v>
      </c>
      <c r="N106" s="10" t="s">
        <v>2971</v>
      </c>
      <c r="O106" s="10"/>
      <c r="P106" s="97"/>
      <c r="Q106" s="10"/>
      <c r="R106" s="97"/>
      <c r="S106" s="10"/>
      <c r="T106" s="97"/>
      <c r="U106" s="10"/>
      <c r="V106" s="97">
        <v>0.89900000000000002</v>
      </c>
      <c r="W106" s="10">
        <v>12905</v>
      </c>
      <c r="X106" s="97">
        <v>0.98899999999999999</v>
      </c>
      <c r="Y106" s="10" t="s">
        <v>2626</v>
      </c>
      <c r="Z106" s="97">
        <v>0.97599999999999998</v>
      </c>
      <c r="AA106" s="10" t="s">
        <v>2626</v>
      </c>
    </row>
    <row r="107" spans="1:27" ht="15.6" hidden="1" x14ac:dyDescent="0.3">
      <c r="A107" s="10">
        <v>2</v>
      </c>
      <c r="B107" s="10">
        <v>29519715</v>
      </c>
      <c r="C107" s="10" t="s">
        <v>2628</v>
      </c>
      <c r="D107" s="10" t="s">
        <v>2627</v>
      </c>
      <c r="E107" s="35" t="s">
        <v>2747</v>
      </c>
      <c r="F107" s="10">
        <v>2</v>
      </c>
      <c r="G107" s="10">
        <v>0</v>
      </c>
      <c r="H107" s="10" t="s">
        <v>2972</v>
      </c>
      <c r="I107" s="10"/>
      <c r="J107" s="10" t="s">
        <v>2973</v>
      </c>
      <c r="K107" s="10" t="s">
        <v>2622</v>
      </c>
      <c r="L107" s="10" t="s">
        <v>2631</v>
      </c>
      <c r="M107" s="10" t="s">
        <v>2649</v>
      </c>
      <c r="N107" s="10" t="s">
        <v>2974</v>
      </c>
      <c r="O107" s="10"/>
      <c r="P107" s="97">
        <v>3.49E-3</v>
      </c>
      <c r="Q107" s="10">
        <v>14</v>
      </c>
      <c r="R107" s="97">
        <v>4.6800000000000001E-2</v>
      </c>
      <c r="S107" s="10" t="s">
        <v>2665</v>
      </c>
      <c r="T107" s="97">
        <v>4.3999999999999997E-2</v>
      </c>
      <c r="U107" s="10" t="s">
        <v>2665</v>
      </c>
      <c r="V107" s="97">
        <v>1.52E-2</v>
      </c>
      <c r="W107" s="10">
        <v>8</v>
      </c>
      <c r="X107" s="97">
        <v>5.3999999999999999E-2</v>
      </c>
      <c r="Y107" s="10" t="s">
        <v>2665</v>
      </c>
      <c r="Z107" s="97">
        <v>4.99E-2</v>
      </c>
      <c r="AA107" s="10" t="s">
        <v>2665</v>
      </c>
    </row>
    <row r="108" spans="1:27" ht="15.6" hidden="1" x14ac:dyDescent="0.3">
      <c r="A108" s="10">
        <v>2</v>
      </c>
      <c r="B108" s="10">
        <v>29519782</v>
      </c>
      <c r="C108" s="10" t="s">
        <v>2627</v>
      </c>
      <c r="D108" s="10" t="s">
        <v>2618</v>
      </c>
      <c r="E108" s="35" t="s">
        <v>2747</v>
      </c>
      <c r="F108" s="10">
        <v>1</v>
      </c>
      <c r="G108" s="10">
        <v>0</v>
      </c>
      <c r="H108" s="10" t="s">
        <v>2975</v>
      </c>
      <c r="I108" s="10" t="s">
        <v>2976</v>
      </c>
      <c r="J108" s="10" t="s">
        <v>2977</v>
      </c>
      <c r="K108" s="10" t="s">
        <v>2622</v>
      </c>
      <c r="L108" s="10" t="s">
        <v>2648</v>
      </c>
      <c r="M108" s="10" t="s">
        <v>2656</v>
      </c>
      <c r="N108" s="10" t="s">
        <v>2978</v>
      </c>
      <c r="O108" s="10"/>
      <c r="P108" s="97"/>
      <c r="Q108" s="10"/>
      <c r="R108" s="97"/>
      <c r="S108" s="10"/>
      <c r="T108" s="97"/>
      <c r="U108" s="10"/>
      <c r="V108" s="97">
        <v>3.1900000000000003E-5</v>
      </c>
      <c r="W108" s="10">
        <v>0</v>
      </c>
      <c r="X108" s="97">
        <v>0</v>
      </c>
      <c r="Y108" s="10"/>
      <c r="Z108" s="97">
        <v>0</v>
      </c>
      <c r="AA108" s="10"/>
    </row>
    <row r="109" spans="1:27" ht="15.6" hidden="1" x14ac:dyDescent="0.3">
      <c r="A109" s="10">
        <v>2</v>
      </c>
      <c r="B109" s="10">
        <v>29519816</v>
      </c>
      <c r="C109" s="10" t="s">
        <v>2617</v>
      </c>
      <c r="D109" s="10" t="s">
        <v>2618</v>
      </c>
      <c r="E109" s="35" t="s">
        <v>2747</v>
      </c>
      <c r="F109" s="10">
        <v>1</v>
      </c>
      <c r="G109" s="10">
        <v>0</v>
      </c>
      <c r="H109" s="10" t="s">
        <v>2979</v>
      </c>
      <c r="I109" s="10" t="s">
        <v>2980</v>
      </c>
      <c r="J109" s="10" t="s">
        <v>2977</v>
      </c>
      <c r="K109" s="10" t="s">
        <v>2622</v>
      </c>
      <c r="L109" s="10" t="s">
        <v>2668</v>
      </c>
      <c r="M109" s="10" t="s">
        <v>2624</v>
      </c>
      <c r="N109" s="10" t="s">
        <v>2981</v>
      </c>
      <c r="O109" s="10" t="s">
        <v>2982</v>
      </c>
      <c r="P109" s="97">
        <v>1.95E-4</v>
      </c>
      <c r="Q109" s="10">
        <v>0</v>
      </c>
      <c r="R109" s="97">
        <v>3.88E-4</v>
      </c>
      <c r="S109" s="10" t="s">
        <v>2626</v>
      </c>
      <c r="T109" s="97">
        <v>2.9599999999999998E-4</v>
      </c>
      <c r="U109" s="10" t="s">
        <v>2626</v>
      </c>
      <c r="V109" s="97">
        <v>4.1399999999999998E-4</v>
      </c>
      <c r="W109" s="10">
        <v>0</v>
      </c>
      <c r="X109" s="97">
        <v>8.43E-4</v>
      </c>
      <c r="Y109" s="10" t="s">
        <v>2626</v>
      </c>
      <c r="Z109" s="97">
        <v>4.9799999999999996E-4</v>
      </c>
      <c r="AA109" s="10" t="s">
        <v>2626</v>
      </c>
    </row>
    <row r="110" spans="1:27" ht="15.6" hidden="1" x14ac:dyDescent="0.3">
      <c r="A110" s="10">
        <v>2</v>
      </c>
      <c r="B110" s="10">
        <v>29541096</v>
      </c>
      <c r="C110" s="10" t="s">
        <v>2628</v>
      </c>
      <c r="D110" s="10" t="s">
        <v>2627</v>
      </c>
      <c r="E110" s="35" t="s">
        <v>2747</v>
      </c>
      <c r="F110" s="10">
        <v>1</v>
      </c>
      <c r="G110" s="10">
        <v>0</v>
      </c>
      <c r="H110" s="10" t="s">
        <v>2983</v>
      </c>
      <c r="I110" s="10"/>
      <c r="J110" s="10" t="s">
        <v>2984</v>
      </c>
      <c r="K110" s="10" t="s">
        <v>2622</v>
      </c>
      <c r="L110" s="10" t="s">
        <v>2631</v>
      </c>
      <c r="M110" s="10" t="s">
        <v>2624</v>
      </c>
      <c r="N110" s="10" t="s">
        <v>2985</v>
      </c>
      <c r="O110" s="10"/>
      <c r="P110" s="97"/>
      <c r="Q110" s="10"/>
      <c r="R110" s="97"/>
      <c r="S110" s="10"/>
      <c r="T110" s="97"/>
      <c r="U110" s="10"/>
      <c r="V110" s="97">
        <v>3.18E-5</v>
      </c>
      <c r="W110" s="10">
        <v>0</v>
      </c>
      <c r="X110" s="97">
        <v>6.4800000000000003E-5</v>
      </c>
      <c r="Y110" s="10" t="s">
        <v>2626</v>
      </c>
      <c r="Z110" s="97">
        <v>3.0000000000000001E-6</v>
      </c>
      <c r="AA110" s="10" t="s">
        <v>2626</v>
      </c>
    </row>
    <row r="111" spans="1:27" ht="15.6" hidden="1" x14ac:dyDescent="0.3">
      <c r="A111" s="10">
        <v>2</v>
      </c>
      <c r="B111" s="10">
        <v>29541104</v>
      </c>
      <c r="C111" s="10" t="s">
        <v>2627</v>
      </c>
      <c r="D111" s="10" t="s">
        <v>2628</v>
      </c>
      <c r="E111" s="35" t="s">
        <v>2747</v>
      </c>
      <c r="F111" s="10">
        <v>715</v>
      </c>
      <c r="G111" s="10">
        <v>365</v>
      </c>
      <c r="H111" s="10" t="s">
        <v>2986</v>
      </c>
      <c r="I111" s="10"/>
      <c r="J111" s="10" t="s">
        <v>2984</v>
      </c>
      <c r="K111" s="10" t="s">
        <v>2622</v>
      </c>
      <c r="L111" s="10" t="s">
        <v>2631</v>
      </c>
      <c r="M111" s="10" t="s">
        <v>2649</v>
      </c>
      <c r="N111" s="10" t="s">
        <v>2987</v>
      </c>
      <c r="O111" s="10"/>
      <c r="P111" s="97"/>
      <c r="Q111" s="10"/>
      <c r="R111" s="97"/>
      <c r="S111" s="10"/>
      <c r="T111" s="97"/>
      <c r="U111" s="10"/>
      <c r="V111" s="97">
        <v>0.57899999999999996</v>
      </c>
      <c r="W111" s="10">
        <v>6030</v>
      </c>
      <c r="X111" s="97">
        <v>0.70799999999999996</v>
      </c>
      <c r="Y111" s="10" t="s">
        <v>2626</v>
      </c>
      <c r="Z111" s="97">
        <v>0.69699999999999995</v>
      </c>
      <c r="AA111" s="10" t="s">
        <v>2626</v>
      </c>
    </row>
    <row r="112" spans="1:27" ht="15.6" hidden="1" x14ac:dyDescent="0.3">
      <c r="A112" s="10">
        <v>2</v>
      </c>
      <c r="B112" s="10">
        <v>29541116</v>
      </c>
      <c r="C112" s="10" t="s">
        <v>2618</v>
      </c>
      <c r="D112" s="10" t="s">
        <v>2617</v>
      </c>
      <c r="E112" s="35" t="s">
        <v>2747</v>
      </c>
      <c r="F112" s="10">
        <v>1</v>
      </c>
      <c r="G112" s="10">
        <v>0</v>
      </c>
      <c r="H112" s="10" t="s">
        <v>2988</v>
      </c>
      <c r="I112" s="10"/>
      <c r="J112" s="10" t="s">
        <v>2984</v>
      </c>
      <c r="K112" s="10" t="s">
        <v>2622</v>
      </c>
      <c r="L112" s="10" t="s">
        <v>2631</v>
      </c>
      <c r="M112" s="10" t="s">
        <v>2624</v>
      </c>
      <c r="N112" s="10"/>
      <c r="O112" s="10"/>
      <c r="P112" s="97"/>
      <c r="Q112" s="10"/>
      <c r="R112" s="97"/>
      <c r="S112" s="10"/>
      <c r="T112" s="97"/>
      <c r="U112" s="10"/>
      <c r="V112" s="97"/>
      <c r="W112" s="10"/>
      <c r="X112" s="97"/>
      <c r="Y112" s="10"/>
      <c r="Z112" s="97"/>
      <c r="AA112" s="10"/>
    </row>
    <row r="113" spans="1:27" ht="15.6" hidden="1" x14ac:dyDescent="0.3">
      <c r="A113" s="10">
        <v>2</v>
      </c>
      <c r="B113" s="10">
        <v>29541191</v>
      </c>
      <c r="C113" s="10" t="s">
        <v>2627</v>
      </c>
      <c r="D113" s="10" t="s">
        <v>2617</v>
      </c>
      <c r="E113" s="35" t="s">
        <v>2747</v>
      </c>
      <c r="F113" s="10">
        <v>1</v>
      </c>
      <c r="G113" s="10">
        <v>0</v>
      </c>
      <c r="H113" s="10" t="s">
        <v>2989</v>
      </c>
      <c r="I113" s="10" t="s">
        <v>2990</v>
      </c>
      <c r="J113" s="10" t="s">
        <v>2991</v>
      </c>
      <c r="K113" s="10" t="s">
        <v>2622</v>
      </c>
      <c r="L113" s="10" t="s">
        <v>2668</v>
      </c>
      <c r="M113" s="10" t="s">
        <v>2624</v>
      </c>
      <c r="N113" s="10" t="s">
        <v>2992</v>
      </c>
      <c r="O113" s="10" t="s">
        <v>2993</v>
      </c>
      <c r="P113" s="97">
        <v>1.6699999999999999E-4</v>
      </c>
      <c r="Q113" s="10">
        <v>0</v>
      </c>
      <c r="R113" s="97">
        <v>2.9E-4</v>
      </c>
      <c r="S113" s="10" t="s">
        <v>2626</v>
      </c>
      <c r="T113" s="97">
        <v>2.1100000000000001E-4</v>
      </c>
      <c r="U113" s="10" t="s">
        <v>2626</v>
      </c>
      <c r="V113" s="97">
        <v>1.27E-4</v>
      </c>
      <c r="W113" s="10">
        <v>0</v>
      </c>
      <c r="X113" s="97">
        <v>2.5900000000000001E-4</v>
      </c>
      <c r="Y113" s="10" t="s">
        <v>2626</v>
      </c>
      <c r="Z113" s="97">
        <v>8.8300000000000005E-5</v>
      </c>
      <c r="AA113" s="10" t="s">
        <v>2626</v>
      </c>
    </row>
    <row r="114" spans="1:27" ht="15.6" hidden="1" x14ac:dyDescent="0.3">
      <c r="A114" s="10">
        <v>2</v>
      </c>
      <c r="B114" s="10">
        <v>29541299</v>
      </c>
      <c r="C114" s="10" t="s">
        <v>2627</v>
      </c>
      <c r="D114" s="10" t="s">
        <v>2628</v>
      </c>
      <c r="E114" s="35" t="s">
        <v>2747</v>
      </c>
      <c r="F114" s="10">
        <v>42</v>
      </c>
      <c r="G114" s="10">
        <v>0</v>
      </c>
      <c r="H114" s="10" t="s">
        <v>2994</v>
      </c>
      <c r="I114" s="10"/>
      <c r="J114" s="10" t="s">
        <v>2995</v>
      </c>
      <c r="K114" s="10" t="s">
        <v>2622</v>
      </c>
      <c r="L114" s="10" t="s">
        <v>2631</v>
      </c>
      <c r="M114" s="10" t="s">
        <v>2649</v>
      </c>
      <c r="N114" s="10" t="s">
        <v>2996</v>
      </c>
      <c r="O114" s="10"/>
      <c r="P114" s="97">
        <v>1.55E-2</v>
      </c>
      <c r="Q114" s="10">
        <v>54</v>
      </c>
      <c r="R114" s="97">
        <v>2.24E-2</v>
      </c>
      <c r="S114" s="10" t="s">
        <v>2626</v>
      </c>
      <c r="T114" s="97">
        <v>2.1700000000000001E-2</v>
      </c>
      <c r="U114" s="10" t="s">
        <v>2626</v>
      </c>
      <c r="V114" s="97">
        <v>1.6400000000000001E-2</v>
      </c>
      <c r="W114" s="10">
        <v>5</v>
      </c>
      <c r="X114" s="97">
        <v>2.2599999999999999E-2</v>
      </c>
      <c r="Y114" s="10" t="s">
        <v>2626</v>
      </c>
      <c r="Z114" s="97">
        <v>2.07E-2</v>
      </c>
      <c r="AA114" s="10" t="s">
        <v>2626</v>
      </c>
    </row>
    <row r="115" spans="1:27" ht="15.6" hidden="1" x14ac:dyDescent="0.3">
      <c r="A115" s="10">
        <v>2</v>
      </c>
      <c r="B115" s="10">
        <v>29543663</v>
      </c>
      <c r="C115" s="10" t="s">
        <v>2628</v>
      </c>
      <c r="D115" s="10" t="s">
        <v>2627</v>
      </c>
      <c r="E115" s="35" t="s">
        <v>2747</v>
      </c>
      <c r="F115" s="10">
        <v>780</v>
      </c>
      <c r="G115" s="10">
        <v>668</v>
      </c>
      <c r="H115" s="10" t="s">
        <v>2997</v>
      </c>
      <c r="I115" s="10" t="s">
        <v>2998</v>
      </c>
      <c r="J115" s="10" t="s">
        <v>2999</v>
      </c>
      <c r="K115" s="10" t="s">
        <v>2622</v>
      </c>
      <c r="L115" s="10" t="s">
        <v>2668</v>
      </c>
      <c r="M115" s="10" t="s">
        <v>2649</v>
      </c>
      <c r="N115" s="10" t="s">
        <v>3000</v>
      </c>
      <c r="O115" s="10" t="s">
        <v>3001</v>
      </c>
      <c r="P115" s="97">
        <v>0.878</v>
      </c>
      <c r="Q115" s="10">
        <v>98158</v>
      </c>
      <c r="R115" s="97">
        <v>0.91800000000000004</v>
      </c>
      <c r="S115" s="10" t="s">
        <v>2626</v>
      </c>
      <c r="T115" s="97">
        <v>0.91400000000000003</v>
      </c>
      <c r="U115" s="10" t="s">
        <v>2626</v>
      </c>
      <c r="V115" s="97">
        <v>0.80300000000000005</v>
      </c>
      <c r="W115" s="10">
        <v>10612</v>
      </c>
      <c r="X115" s="97">
        <v>0.92100000000000004</v>
      </c>
      <c r="Y115" s="10" t="s">
        <v>2626</v>
      </c>
      <c r="Z115" s="97">
        <v>0.90900000000000003</v>
      </c>
      <c r="AA115" s="10" t="s">
        <v>2626</v>
      </c>
    </row>
    <row r="116" spans="1:27" ht="15.6" hidden="1" x14ac:dyDescent="0.3">
      <c r="A116" s="10">
        <v>2</v>
      </c>
      <c r="B116" s="10">
        <v>29543699</v>
      </c>
      <c r="C116" s="10" t="s">
        <v>2617</v>
      </c>
      <c r="D116" s="10" t="s">
        <v>2618</v>
      </c>
      <c r="E116" s="35" t="s">
        <v>2747</v>
      </c>
      <c r="F116" s="10">
        <v>13</v>
      </c>
      <c r="G116" s="10">
        <v>0</v>
      </c>
      <c r="H116" s="10" t="s">
        <v>3002</v>
      </c>
      <c r="I116" s="10" t="s">
        <v>3003</v>
      </c>
      <c r="J116" s="10" t="s">
        <v>2999</v>
      </c>
      <c r="K116" s="10" t="s">
        <v>2622</v>
      </c>
      <c r="L116" s="10" t="s">
        <v>2668</v>
      </c>
      <c r="M116" s="10" t="s">
        <v>2624</v>
      </c>
      <c r="N116" s="10" t="s">
        <v>3004</v>
      </c>
      <c r="O116" s="10" t="s">
        <v>3005</v>
      </c>
      <c r="P116" s="97">
        <v>5.9800000000000001E-3</v>
      </c>
      <c r="Q116" s="10">
        <v>12</v>
      </c>
      <c r="R116" s="97">
        <v>9.4299999999999991E-3</v>
      </c>
      <c r="S116" s="10" t="s">
        <v>2626</v>
      </c>
      <c r="T116" s="97">
        <v>8.9599999999999992E-3</v>
      </c>
      <c r="U116" s="10" t="s">
        <v>2626</v>
      </c>
      <c r="V116" s="97">
        <v>5.64E-3</v>
      </c>
      <c r="W116" s="10">
        <v>0</v>
      </c>
      <c r="X116" s="97">
        <v>8.6899999999999998E-3</v>
      </c>
      <c r="Y116" s="10" t="s">
        <v>2626</v>
      </c>
      <c r="Z116" s="97">
        <v>7.4900000000000001E-3</v>
      </c>
      <c r="AA116" s="10" t="s">
        <v>2626</v>
      </c>
    </row>
    <row r="117" spans="1:27" ht="15.6" hidden="1" x14ac:dyDescent="0.3">
      <c r="A117" s="10">
        <v>2</v>
      </c>
      <c r="B117" s="10">
        <v>29543736</v>
      </c>
      <c r="C117" s="10" t="s">
        <v>2618</v>
      </c>
      <c r="D117" s="10" t="s">
        <v>2617</v>
      </c>
      <c r="E117" s="35" t="s">
        <v>2747</v>
      </c>
      <c r="F117" s="10">
        <v>44</v>
      </c>
      <c r="G117" s="10">
        <v>0</v>
      </c>
      <c r="H117" s="10" t="s">
        <v>3006</v>
      </c>
      <c r="I117" s="10" t="s">
        <v>3007</v>
      </c>
      <c r="J117" s="10" t="s">
        <v>2999</v>
      </c>
      <c r="K117" s="10" t="s">
        <v>2622</v>
      </c>
      <c r="L117" s="10" t="s">
        <v>2648</v>
      </c>
      <c r="M117" s="10" t="s">
        <v>2649</v>
      </c>
      <c r="N117" s="10" t="s">
        <v>3008</v>
      </c>
      <c r="O117" s="10" t="s">
        <v>3009</v>
      </c>
      <c r="P117" s="97">
        <v>2.8500000000000001E-2</v>
      </c>
      <c r="Q117" s="10">
        <v>133</v>
      </c>
      <c r="R117" s="97">
        <v>3.85E-2</v>
      </c>
      <c r="S117" s="10" t="s">
        <v>2626</v>
      </c>
      <c r="T117" s="97">
        <v>3.7499999999999999E-2</v>
      </c>
      <c r="U117" s="10" t="s">
        <v>2626</v>
      </c>
      <c r="V117" s="97">
        <v>2.1700000000000001E-2</v>
      </c>
      <c r="W117" s="10">
        <v>15</v>
      </c>
      <c r="X117" s="97">
        <v>3.09E-2</v>
      </c>
      <c r="Y117" s="10" t="s">
        <v>2626</v>
      </c>
      <c r="Z117" s="97">
        <v>2.86E-2</v>
      </c>
      <c r="AA117" s="10" t="s">
        <v>2626</v>
      </c>
    </row>
    <row r="118" spans="1:27" ht="15.6" hidden="1" x14ac:dyDescent="0.3">
      <c r="A118" s="10">
        <v>2</v>
      </c>
      <c r="B118" s="10">
        <v>29551161</v>
      </c>
      <c r="C118" s="10" t="s">
        <v>2617</v>
      </c>
      <c r="D118" s="10" t="s">
        <v>2618</v>
      </c>
      <c r="E118" s="35" t="s">
        <v>2747</v>
      </c>
      <c r="F118" s="10">
        <v>341</v>
      </c>
      <c r="G118" s="10">
        <v>38</v>
      </c>
      <c r="H118" s="10" t="s">
        <v>3010</v>
      </c>
      <c r="I118" s="10"/>
      <c r="J118" s="10" t="s">
        <v>3011</v>
      </c>
      <c r="K118" s="10" t="s">
        <v>2622</v>
      </c>
      <c r="L118" s="10" t="s">
        <v>2631</v>
      </c>
      <c r="M118" s="10" t="s">
        <v>2649</v>
      </c>
      <c r="N118" s="10" t="s">
        <v>3012</v>
      </c>
      <c r="O118" s="10"/>
      <c r="P118" s="97"/>
      <c r="Q118" s="10"/>
      <c r="R118" s="97"/>
      <c r="S118" s="10"/>
      <c r="T118" s="97"/>
      <c r="U118" s="10"/>
      <c r="V118" s="97">
        <v>0.17599999999999999</v>
      </c>
      <c r="W118" s="10">
        <v>577</v>
      </c>
      <c r="X118" s="97">
        <v>0.248</v>
      </c>
      <c r="Y118" s="10" t="s">
        <v>2626</v>
      </c>
      <c r="Z118" s="97">
        <v>0.24099999999999999</v>
      </c>
      <c r="AA118" s="10" t="s">
        <v>2626</v>
      </c>
    </row>
    <row r="119" spans="1:27" ht="15.6" hidden="1" x14ac:dyDescent="0.3">
      <c r="A119" s="10">
        <v>2</v>
      </c>
      <c r="B119" s="10">
        <v>29606575</v>
      </c>
      <c r="C119" s="10" t="s">
        <v>2617</v>
      </c>
      <c r="D119" s="10" t="s">
        <v>2618</v>
      </c>
      <c r="E119" s="35" t="s">
        <v>2747</v>
      </c>
      <c r="F119" s="10">
        <v>2</v>
      </c>
      <c r="G119" s="10">
        <v>0</v>
      </c>
      <c r="H119" s="10" t="s">
        <v>3013</v>
      </c>
      <c r="I119" s="10"/>
      <c r="J119" s="10" t="s">
        <v>3014</v>
      </c>
      <c r="K119" s="10" t="s">
        <v>2622</v>
      </c>
      <c r="L119" s="10" t="s">
        <v>2631</v>
      </c>
      <c r="M119" s="10" t="s">
        <v>2624</v>
      </c>
      <c r="N119" s="10" t="s">
        <v>3015</v>
      </c>
      <c r="O119" s="10"/>
      <c r="P119" s="97">
        <v>1.2300000000000001E-4</v>
      </c>
      <c r="Q119" s="10">
        <v>0</v>
      </c>
      <c r="R119" s="97">
        <v>2.2000000000000001E-4</v>
      </c>
      <c r="S119" s="10" t="s">
        <v>2626</v>
      </c>
      <c r="T119" s="97">
        <v>1.5300000000000001E-4</v>
      </c>
      <c r="U119" s="10" t="s">
        <v>2626</v>
      </c>
      <c r="V119" s="97">
        <v>6.3700000000000003E-5</v>
      </c>
      <c r="W119" s="10">
        <v>0</v>
      </c>
      <c r="X119" s="97">
        <v>1.15E-4</v>
      </c>
      <c r="Y119" s="10" t="s">
        <v>2665</v>
      </c>
      <c r="Z119" s="97">
        <v>5.0000000000000004E-6</v>
      </c>
      <c r="AA119" s="10" t="s">
        <v>2665</v>
      </c>
    </row>
    <row r="120" spans="1:27" ht="15.6" hidden="1" x14ac:dyDescent="0.3">
      <c r="A120" s="10">
        <v>2</v>
      </c>
      <c r="B120" s="10">
        <v>29606691</v>
      </c>
      <c r="C120" s="10" t="s">
        <v>2627</v>
      </c>
      <c r="D120" s="10" t="s">
        <v>2628</v>
      </c>
      <c r="E120" s="35" t="s">
        <v>2747</v>
      </c>
      <c r="F120" s="10">
        <v>1</v>
      </c>
      <c r="G120" s="10">
        <v>0</v>
      </c>
      <c r="H120" s="10" t="s">
        <v>3016</v>
      </c>
      <c r="I120" s="10" t="s">
        <v>3017</v>
      </c>
      <c r="J120" s="10" t="s">
        <v>3018</v>
      </c>
      <c r="K120" s="10" t="s">
        <v>2622</v>
      </c>
      <c r="L120" s="10" t="s">
        <v>2648</v>
      </c>
      <c r="M120" s="10" t="s">
        <v>2656</v>
      </c>
      <c r="N120" s="10" t="s">
        <v>3019</v>
      </c>
      <c r="O120" s="10" t="s">
        <v>3020</v>
      </c>
      <c r="P120" s="97">
        <v>5.1700000000000003E-5</v>
      </c>
      <c r="Q120" s="10">
        <v>0</v>
      </c>
      <c r="R120" s="97">
        <v>1.1400000000000001E-4</v>
      </c>
      <c r="S120" s="10" t="s">
        <v>2626</v>
      </c>
      <c r="T120" s="97">
        <v>6.6699999999999995E-5</v>
      </c>
      <c r="U120" s="10" t="s">
        <v>2626</v>
      </c>
      <c r="V120" s="97">
        <v>6.3700000000000003E-5</v>
      </c>
      <c r="W120" s="10">
        <v>0</v>
      </c>
      <c r="X120" s="97">
        <v>6.4800000000000003E-5</v>
      </c>
      <c r="Y120" s="10" t="s">
        <v>2626</v>
      </c>
      <c r="Z120" s="97">
        <v>3.0000000000000001E-6</v>
      </c>
      <c r="AA120" s="10" t="s">
        <v>2626</v>
      </c>
    </row>
    <row r="121" spans="1:27" ht="15.6" hidden="1" x14ac:dyDescent="0.3">
      <c r="A121" s="10">
        <v>2</v>
      </c>
      <c r="B121" s="10">
        <v>29754721</v>
      </c>
      <c r="C121" s="10" t="s">
        <v>2628</v>
      </c>
      <c r="D121" s="10" t="s">
        <v>2627</v>
      </c>
      <c r="E121" s="35" t="s">
        <v>2747</v>
      </c>
      <c r="F121" s="10">
        <v>248</v>
      </c>
      <c r="G121" s="10">
        <v>18</v>
      </c>
      <c r="H121" s="10" t="s">
        <v>3021</v>
      </c>
      <c r="I121" s="10"/>
      <c r="J121" s="10" t="s">
        <v>3022</v>
      </c>
      <c r="K121" s="10" t="s">
        <v>2622</v>
      </c>
      <c r="L121" s="10" t="s">
        <v>2631</v>
      </c>
      <c r="M121" s="10" t="s">
        <v>2649</v>
      </c>
      <c r="N121" s="10" t="s">
        <v>3023</v>
      </c>
      <c r="O121" s="10"/>
      <c r="P121" s="97"/>
      <c r="Q121" s="10"/>
      <c r="R121" s="97"/>
      <c r="S121" s="10"/>
      <c r="T121" s="97"/>
      <c r="U121" s="10"/>
      <c r="V121" s="97">
        <v>0.124</v>
      </c>
      <c r="W121" s="10">
        <v>311</v>
      </c>
      <c r="X121" s="97">
        <v>0.17299999999999999</v>
      </c>
      <c r="Y121" s="10" t="s">
        <v>2626</v>
      </c>
      <c r="Z121" s="97">
        <v>0.16700000000000001</v>
      </c>
      <c r="AA121" s="10" t="s">
        <v>2626</v>
      </c>
    </row>
    <row r="122" spans="1:27" ht="15.6" hidden="1" x14ac:dyDescent="0.3">
      <c r="A122" s="10">
        <v>2</v>
      </c>
      <c r="B122" s="10">
        <v>29754835</v>
      </c>
      <c r="C122" s="10" t="s">
        <v>2617</v>
      </c>
      <c r="D122" s="10" t="s">
        <v>2627</v>
      </c>
      <c r="E122" s="35" t="s">
        <v>2747</v>
      </c>
      <c r="F122" s="10">
        <v>1</v>
      </c>
      <c r="G122" s="10">
        <v>0</v>
      </c>
      <c r="H122" s="10" t="s">
        <v>3025</v>
      </c>
      <c r="I122" s="10" t="s">
        <v>3026</v>
      </c>
      <c r="J122" s="10" t="s">
        <v>3024</v>
      </c>
      <c r="K122" s="10" t="s">
        <v>2622</v>
      </c>
      <c r="L122" s="10" t="s">
        <v>2648</v>
      </c>
      <c r="M122" s="10" t="s">
        <v>2656</v>
      </c>
      <c r="N122" s="10" t="s">
        <v>3027</v>
      </c>
      <c r="O122" s="10" t="s">
        <v>3028</v>
      </c>
      <c r="P122" s="97">
        <v>1.3899999999999999E-4</v>
      </c>
      <c r="Q122" s="10">
        <v>0</v>
      </c>
      <c r="R122" s="97">
        <v>2.2000000000000001E-4</v>
      </c>
      <c r="S122" s="10" t="s">
        <v>2626</v>
      </c>
      <c r="T122" s="97">
        <v>1.5300000000000001E-4</v>
      </c>
      <c r="U122" s="10" t="s">
        <v>2626</v>
      </c>
      <c r="V122" s="97">
        <v>1.5899999999999999E-4</v>
      </c>
      <c r="W122" s="10">
        <v>0</v>
      </c>
      <c r="X122" s="97">
        <v>2.3000000000000001E-4</v>
      </c>
      <c r="Y122" s="10" t="s">
        <v>2665</v>
      </c>
      <c r="Z122" s="97">
        <v>5.24E-5</v>
      </c>
      <c r="AA122" s="10" t="s">
        <v>2626</v>
      </c>
    </row>
    <row r="123" spans="1:27" ht="15.6" hidden="1" x14ac:dyDescent="0.3">
      <c r="A123" s="10">
        <v>2</v>
      </c>
      <c r="B123" s="10">
        <v>29755003</v>
      </c>
      <c r="C123" s="10" t="s">
        <v>2627</v>
      </c>
      <c r="D123" s="10" t="s">
        <v>2628</v>
      </c>
      <c r="E123" s="35" t="s">
        <v>2747</v>
      </c>
      <c r="F123" s="10">
        <v>45</v>
      </c>
      <c r="G123" s="10">
        <v>0</v>
      </c>
      <c r="H123" s="10" t="s">
        <v>3029</v>
      </c>
      <c r="I123" s="10"/>
      <c r="J123" s="10" t="s">
        <v>3030</v>
      </c>
      <c r="K123" s="10" t="s">
        <v>2622</v>
      </c>
      <c r="L123" s="10" t="s">
        <v>2631</v>
      </c>
      <c r="M123" s="10" t="s">
        <v>2649</v>
      </c>
      <c r="N123" s="10" t="s">
        <v>3031</v>
      </c>
      <c r="O123" s="10"/>
      <c r="P123" s="97">
        <v>1.6299999999999999E-2</v>
      </c>
      <c r="Q123" s="10">
        <v>47</v>
      </c>
      <c r="R123" s="97">
        <v>2.4299999999999999E-2</v>
      </c>
      <c r="S123" s="10" t="s">
        <v>2626</v>
      </c>
      <c r="T123" s="97">
        <v>2.35E-2</v>
      </c>
      <c r="U123" s="10" t="s">
        <v>2626</v>
      </c>
      <c r="V123" s="97">
        <v>1.8700000000000001E-2</v>
      </c>
      <c r="W123" s="10">
        <v>10</v>
      </c>
      <c r="X123" s="97">
        <v>2.7099999999999999E-2</v>
      </c>
      <c r="Y123" s="10" t="s">
        <v>2626</v>
      </c>
      <c r="Z123" s="97">
        <v>2.4899999999999999E-2</v>
      </c>
      <c r="AA123" s="10" t="s">
        <v>2626</v>
      </c>
    </row>
    <row r="124" spans="1:27" ht="15.6" hidden="1" x14ac:dyDescent="0.3">
      <c r="A124" s="10">
        <v>2</v>
      </c>
      <c r="B124" s="10">
        <v>29917660</v>
      </c>
      <c r="C124" s="10" t="s">
        <v>2617</v>
      </c>
      <c r="D124" s="10" t="s">
        <v>2627</v>
      </c>
      <c r="E124" s="35" t="s">
        <v>2747</v>
      </c>
      <c r="F124" s="10">
        <v>18</v>
      </c>
      <c r="G124" s="10">
        <v>0</v>
      </c>
      <c r="H124" s="10" t="s">
        <v>3032</v>
      </c>
      <c r="I124" s="10"/>
      <c r="J124" s="10" t="s">
        <v>3030</v>
      </c>
      <c r="K124" s="10" t="s">
        <v>2622</v>
      </c>
      <c r="L124" s="10" t="s">
        <v>2631</v>
      </c>
      <c r="M124" s="10" t="s">
        <v>2624</v>
      </c>
      <c r="N124" s="10" t="s">
        <v>3033</v>
      </c>
      <c r="O124" s="10"/>
      <c r="P124" s="97"/>
      <c r="Q124" s="10"/>
      <c r="R124" s="97"/>
      <c r="S124" s="10"/>
      <c r="T124" s="97"/>
      <c r="U124" s="10"/>
      <c r="V124" s="97">
        <v>3.98E-3</v>
      </c>
      <c r="W124" s="10">
        <v>1</v>
      </c>
      <c r="X124" s="97">
        <v>5.4400000000000004E-3</v>
      </c>
      <c r="Y124" s="10" t="s">
        <v>2626</v>
      </c>
      <c r="Z124" s="97">
        <v>4.4999999999999997E-3</v>
      </c>
      <c r="AA124" s="10" t="s">
        <v>2626</v>
      </c>
    </row>
    <row r="125" spans="1:27" ht="15.6" hidden="1" x14ac:dyDescent="0.3">
      <c r="A125" s="10">
        <v>2</v>
      </c>
      <c r="B125" s="10">
        <v>29917700</v>
      </c>
      <c r="C125" s="10" t="s">
        <v>2617</v>
      </c>
      <c r="D125" s="10" t="s">
        <v>2618</v>
      </c>
      <c r="E125" s="35" t="s">
        <v>2747</v>
      </c>
      <c r="F125" s="10">
        <v>4</v>
      </c>
      <c r="G125" s="10">
        <v>0</v>
      </c>
      <c r="H125" s="10" t="s">
        <v>3034</v>
      </c>
      <c r="I125" s="10"/>
      <c r="J125" s="10" t="s">
        <v>3030</v>
      </c>
      <c r="K125" s="10" t="s">
        <v>2622</v>
      </c>
      <c r="L125" s="10" t="s">
        <v>2631</v>
      </c>
      <c r="M125" s="10" t="s">
        <v>2649</v>
      </c>
      <c r="N125" s="10" t="s">
        <v>3035</v>
      </c>
      <c r="O125" s="10" t="s">
        <v>3036</v>
      </c>
      <c r="P125" s="97">
        <v>3.2599999999999999E-3</v>
      </c>
      <c r="Q125" s="10">
        <v>16</v>
      </c>
      <c r="R125" s="97">
        <v>4.5400000000000003E-2</v>
      </c>
      <c r="S125" s="10" t="s">
        <v>2665</v>
      </c>
      <c r="T125" s="97">
        <v>4.2700000000000002E-2</v>
      </c>
      <c r="U125" s="10" t="s">
        <v>2665</v>
      </c>
      <c r="V125" s="97">
        <v>1.3100000000000001E-2</v>
      </c>
      <c r="W125" s="10">
        <v>9</v>
      </c>
      <c r="X125" s="97">
        <v>4.6800000000000001E-2</v>
      </c>
      <c r="Y125" s="10" t="s">
        <v>2665</v>
      </c>
      <c r="Z125" s="97">
        <v>4.3099999999999999E-2</v>
      </c>
      <c r="AA125" s="10" t="s">
        <v>2665</v>
      </c>
    </row>
    <row r="126" spans="1:27" ht="15.6" hidden="1" x14ac:dyDescent="0.3">
      <c r="A126" s="10">
        <v>2</v>
      </c>
      <c r="B126" s="10">
        <v>29917736</v>
      </c>
      <c r="C126" s="10" t="s">
        <v>2627</v>
      </c>
      <c r="D126" s="10" t="s">
        <v>2628</v>
      </c>
      <c r="E126" s="35" t="s">
        <v>2747</v>
      </c>
      <c r="F126" s="10">
        <v>2</v>
      </c>
      <c r="G126" s="10">
        <v>0</v>
      </c>
      <c r="H126" s="10" t="s">
        <v>3037</v>
      </c>
      <c r="I126" s="10" t="s">
        <v>3038</v>
      </c>
      <c r="J126" s="10" t="s">
        <v>3039</v>
      </c>
      <c r="K126" s="10" t="s">
        <v>2622</v>
      </c>
      <c r="L126" s="10" t="s">
        <v>2648</v>
      </c>
      <c r="M126" s="10" t="s">
        <v>2656</v>
      </c>
      <c r="N126" s="10" t="s">
        <v>3040</v>
      </c>
      <c r="O126" s="10" t="s">
        <v>3041</v>
      </c>
      <c r="P126" s="97">
        <v>4.4999999999999999E-4</v>
      </c>
      <c r="Q126" s="10">
        <v>0</v>
      </c>
      <c r="R126" s="97">
        <v>1.0499999999999999E-3</v>
      </c>
      <c r="S126" s="10" t="s">
        <v>2665</v>
      </c>
      <c r="T126" s="97">
        <v>7.0500000000000001E-4</v>
      </c>
      <c r="U126" s="10" t="s">
        <v>2634</v>
      </c>
      <c r="V126" s="97">
        <v>7.3300000000000004E-4</v>
      </c>
      <c r="W126" s="10">
        <v>0</v>
      </c>
      <c r="X126" s="97">
        <v>1.49E-3</v>
      </c>
      <c r="Y126" s="10" t="s">
        <v>2665</v>
      </c>
      <c r="Z126" s="97">
        <v>8.83E-4</v>
      </c>
      <c r="AA126" s="10" t="s">
        <v>2665</v>
      </c>
    </row>
    <row r="127" spans="1:27" ht="15.6" hidden="1" x14ac:dyDescent="0.3">
      <c r="A127" s="10">
        <v>2</v>
      </c>
      <c r="B127" s="10">
        <v>29917940</v>
      </c>
      <c r="C127" s="10" t="s">
        <v>2627</v>
      </c>
      <c r="D127" s="10" t="s">
        <v>2617</v>
      </c>
      <c r="E127" s="35" t="s">
        <v>2747</v>
      </c>
      <c r="F127" s="10">
        <v>760</v>
      </c>
      <c r="G127" s="10">
        <v>521</v>
      </c>
      <c r="H127" s="10" t="s">
        <v>3042</v>
      </c>
      <c r="I127" s="10"/>
      <c r="J127" s="10" t="s">
        <v>3043</v>
      </c>
      <c r="K127" s="10" t="s">
        <v>2622</v>
      </c>
      <c r="L127" s="10" t="s">
        <v>2631</v>
      </c>
      <c r="M127" s="10" t="s">
        <v>2649</v>
      </c>
      <c r="N127" s="10" t="s">
        <v>3044</v>
      </c>
      <c r="O127" s="10"/>
      <c r="P127" s="97"/>
      <c r="Q127" s="10"/>
      <c r="R127" s="97"/>
      <c r="S127" s="10"/>
      <c r="T127" s="97"/>
      <c r="U127" s="10"/>
      <c r="V127" s="97">
        <v>0.64100000000000001</v>
      </c>
      <c r="W127" s="10">
        <v>7367</v>
      </c>
      <c r="X127" s="97">
        <v>0.81699999999999995</v>
      </c>
      <c r="Y127" s="10" t="s">
        <v>2626</v>
      </c>
      <c r="Z127" s="97">
        <v>0.80500000000000005</v>
      </c>
      <c r="AA127" s="10" t="s">
        <v>2626</v>
      </c>
    </row>
    <row r="128" spans="1:27" ht="15.6" hidden="1" x14ac:dyDescent="0.3">
      <c r="A128" s="10">
        <v>2</v>
      </c>
      <c r="B128" s="10">
        <v>29917948</v>
      </c>
      <c r="C128" s="10" t="s">
        <v>2628</v>
      </c>
      <c r="D128" s="10" t="s">
        <v>2618</v>
      </c>
      <c r="E128" s="35" t="s">
        <v>2747</v>
      </c>
      <c r="F128" s="10">
        <v>2</v>
      </c>
      <c r="G128" s="10">
        <v>0</v>
      </c>
      <c r="H128" s="10" t="s">
        <v>3045</v>
      </c>
      <c r="I128" s="10"/>
      <c r="J128" s="10" t="s">
        <v>3043</v>
      </c>
      <c r="K128" s="10" t="s">
        <v>2622</v>
      </c>
      <c r="L128" s="10" t="s">
        <v>2631</v>
      </c>
      <c r="M128" s="10" t="s">
        <v>2624</v>
      </c>
      <c r="N128" s="10"/>
      <c r="O128" s="10"/>
      <c r="P128" s="97"/>
      <c r="Q128" s="10"/>
      <c r="R128" s="97"/>
      <c r="S128" s="10"/>
      <c r="T128" s="97"/>
      <c r="U128" s="10"/>
      <c r="V128" s="97"/>
      <c r="W128" s="10"/>
      <c r="X128" s="97"/>
      <c r="Y128" s="10"/>
      <c r="Z128" s="97"/>
      <c r="AA128" s="10"/>
    </row>
    <row r="129" spans="1:27" ht="15.6" hidden="1" x14ac:dyDescent="0.3">
      <c r="A129" s="10">
        <v>2</v>
      </c>
      <c r="B129" s="10">
        <v>29940529</v>
      </c>
      <c r="C129" s="10" t="s">
        <v>2618</v>
      </c>
      <c r="D129" s="10" t="s">
        <v>2627</v>
      </c>
      <c r="E129" s="35" t="s">
        <v>2747</v>
      </c>
      <c r="F129" s="10">
        <v>1</v>
      </c>
      <c r="G129" s="10">
        <v>0</v>
      </c>
      <c r="H129" s="10" t="s">
        <v>3046</v>
      </c>
      <c r="I129" s="10" t="s">
        <v>3047</v>
      </c>
      <c r="J129" s="10" t="s">
        <v>3048</v>
      </c>
      <c r="K129" s="10" t="s">
        <v>2622</v>
      </c>
      <c r="L129" s="10" t="s">
        <v>2668</v>
      </c>
      <c r="M129" s="10" t="s">
        <v>2656</v>
      </c>
      <c r="N129" s="10" t="s">
        <v>3049</v>
      </c>
      <c r="O129" s="10" t="s">
        <v>3050</v>
      </c>
      <c r="P129" s="97">
        <v>1.1900000000000001E-4</v>
      </c>
      <c r="Q129" s="10">
        <v>0</v>
      </c>
      <c r="R129" s="97">
        <v>2.3699999999999999E-4</v>
      </c>
      <c r="S129" s="10" t="s">
        <v>2626</v>
      </c>
      <c r="T129" s="97">
        <v>1.6699999999999999E-4</v>
      </c>
      <c r="U129" s="10" t="s">
        <v>2626</v>
      </c>
      <c r="V129" s="97">
        <v>3.1900000000000003E-5</v>
      </c>
      <c r="W129" s="10">
        <v>0</v>
      </c>
      <c r="X129" s="97">
        <v>6.4900000000000005E-5</v>
      </c>
      <c r="Y129" s="10" t="s">
        <v>2626</v>
      </c>
      <c r="Z129" s="97">
        <v>3.0000000000000001E-6</v>
      </c>
      <c r="AA129" s="10" t="s">
        <v>2626</v>
      </c>
    </row>
    <row r="130" spans="1:27" ht="15.6" hidden="1" x14ac:dyDescent="0.3">
      <c r="A130" s="10">
        <v>2</v>
      </c>
      <c r="B130" s="10">
        <v>29940529</v>
      </c>
      <c r="C130" s="10" t="s">
        <v>2618</v>
      </c>
      <c r="D130" s="10" t="s">
        <v>2628</v>
      </c>
      <c r="E130" s="35" t="s">
        <v>2747</v>
      </c>
      <c r="F130" s="10">
        <v>761</v>
      </c>
      <c r="G130" s="10">
        <v>520</v>
      </c>
      <c r="H130" s="10" t="s">
        <v>3051</v>
      </c>
      <c r="I130" s="10" t="s">
        <v>3047</v>
      </c>
      <c r="J130" s="10" t="s">
        <v>3048</v>
      </c>
      <c r="K130" s="10" t="s">
        <v>2622</v>
      </c>
      <c r="L130" s="10" t="s">
        <v>2668</v>
      </c>
      <c r="M130" s="10" t="s">
        <v>2649</v>
      </c>
      <c r="N130" s="10" t="s">
        <v>3049</v>
      </c>
      <c r="O130" s="10" t="s">
        <v>3052</v>
      </c>
      <c r="P130" s="97">
        <v>0.74099999999999999</v>
      </c>
      <c r="Q130" s="10">
        <v>71602</v>
      </c>
      <c r="R130" s="97">
        <v>0.81399999999999995</v>
      </c>
      <c r="S130" s="10" t="s">
        <v>2626</v>
      </c>
      <c r="T130" s="97">
        <v>0.81</v>
      </c>
      <c r="U130" s="10" t="s">
        <v>2626</v>
      </c>
      <c r="V130" s="97">
        <v>0.63800000000000001</v>
      </c>
      <c r="W130" s="10">
        <v>7372</v>
      </c>
      <c r="X130" s="97">
        <v>0.81699999999999995</v>
      </c>
      <c r="Y130" s="10" t="s">
        <v>2626</v>
      </c>
      <c r="Z130" s="97">
        <v>0.80500000000000005</v>
      </c>
      <c r="AA130" s="10" t="s">
        <v>2626</v>
      </c>
    </row>
    <row r="131" spans="1:27" ht="15.6" hidden="1" x14ac:dyDescent="0.3">
      <c r="A131" s="10">
        <v>2</v>
      </c>
      <c r="B131" s="10">
        <v>30142814</v>
      </c>
      <c r="C131" s="10" t="s">
        <v>2618</v>
      </c>
      <c r="D131" s="10" t="s">
        <v>2628</v>
      </c>
      <c r="E131" s="35" t="s">
        <v>2747</v>
      </c>
      <c r="F131" s="10">
        <v>1</v>
      </c>
      <c r="G131" s="10">
        <v>0</v>
      </c>
      <c r="H131" s="10" t="s">
        <v>3053</v>
      </c>
      <c r="I131" s="10"/>
      <c r="J131" s="10" t="s">
        <v>3054</v>
      </c>
      <c r="K131" s="10" t="s">
        <v>2622</v>
      </c>
      <c r="L131" s="10" t="s">
        <v>2631</v>
      </c>
      <c r="M131" s="10" t="s">
        <v>2624</v>
      </c>
      <c r="N131" s="10" t="s">
        <v>3055</v>
      </c>
      <c r="O131" s="10"/>
      <c r="P131" s="97">
        <v>4.5000000000000003E-5</v>
      </c>
      <c r="Q131" s="10">
        <v>0</v>
      </c>
      <c r="R131" s="97">
        <v>1E-4</v>
      </c>
      <c r="S131" s="10" t="s">
        <v>2634</v>
      </c>
      <c r="T131" s="97">
        <v>2.9499999999999999E-5</v>
      </c>
      <c r="U131" s="10" t="s">
        <v>2626</v>
      </c>
      <c r="V131" s="97"/>
      <c r="W131" s="10"/>
      <c r="X131" s="97"/>
      <c r="Y131" s="10"/>
      <c r="Z131" s="97"/>
      <c r="AA131" s="10"/>
    </row>
    <row r="132" spans="1:27" ht="15.6" hidden="1" x14ac:dyDescent="0.3">
      <c r="A132" s="10">
        <v>2</v>
      </c>
      <c r="B132" s="10">
        <v>30142825</v>
      </c>
      <c r="C132" s="10" t="s">
        <v>2628</v>
      </c>
      <c r="D132" s="10" t="s">
        <v>2627</v>
      </c>
      <c r="E132" s="35" t="s">
        <v>2747</v>
      </c>
      <c r="F132" s="10">
        <v>1</v>
      </c>
      <c r="G132" s="10">
        <v>0</v>
      </c>
      <c r="H132" s="10" t="s">
        <v>3056</v>
      </c>
      <c r="I132" s="10"/>
      <c r="J132" s="10" t="s">
        <v>3054</v>
      </c>
      <c r="K132" s="10" t="s">
        <v>2622</v>
      </c>
      <c r="L132" s="10" t="s">
        <v>2631</v>
      </c>
      <c r="M132" s="10" t="s">
        <v>2624</v>
      </c>
      <c r="N132" s="10" t="s">
        <v>3057</v>
      </c>
      <c r="O132" s="10"/>
      <c r="P132" s="97">
        <v>1.9900000000000001E-4</v>
      </c>
      <c r="Q132" s="10">
        <v>0</v>
      </c>
      <c r="R132" s="97">
        <v>4.9299999999999995E-4</v>
      </c>
      <c r="S132" s="10" t="s">
        <v>2777</v>
      </c>
      <c r="T132" s="97">
        <v>3.1399999999999999E-4</v>
      </c>
      <c r="U132" s="10" t="s">
        <v>2777</v>
      </c>
      <c r="V132" s="97">
        <v>6.3700000000000003E-5</v>
      </c>
      <c r="W132" s="10">
        <v>0</v>
      </c>
      <c r="X132" s="97">
        <v>0</v>
      </c>
      <c r="Y132" s="10"/>
      <c r="Z132" s="97">
        <v>0</v>
      </c>
      <c r="AA132" s="10"/>
    </row>
    <row r="133" spans="1:27" ht="15.6" hidden="1" x14ac:dyDescent="0.3">
      <c r="A133" s="10">
        <v>2</v>
      </c>
      <c r="B133" s="10">
        <v>30142865</v>
      </c>
      <c r="C133" s="10" t="s">
        <v>2627</v>
      </c>
      <c r="D133" s="10" t="s">
        <v>2617</v>
      </c>
      <c r="E133" s="35" t="s">
        <v>2747</v>
      </c>
      <c r="F133" s="10">
        <v>1</v>
      </c>
      <c r="G133" s="10">
        <v>0</v>
      </c>
      <c r="H133" s="10" t="s">
        <v>3058</v>
      </c>
      <c r="I133" s="10" t="s">
        <v>3059</v>
      </c>
      <c r="J133" s="10" t="s">
        <v>3060</v>
      </c>
      <c r="K133" s="10" t="s">
        <v>2622</v>
      </c>
      <c r="L133" s="10" t="s">
        <v>2648</v>
      </c>
      <c r="M133" s="10" t="s">
        <v>2656</v>
      </c>
      <c r="N133" s="10" t="s">
        <v>3061</v>
      </c>
      <c r="O133" s="10" t="s">
        <v>3062</v>
      </c>
      <c r="P133" s="97">
        <v>1.56E-4</v>
      </c>
      <c r="Q133" s="10">
        <v>0</v>
      </c>
      <c r="R133" s="97">
        <v>5.5599999999999996E-4</v>
      </c>
      <c r="S133" s="10" t="s">
        <v>2634</v>
      </c>
      <c r="T133" s="97">
        <v>3.5399999999999999E-4</v>
      </c>
      <c r="U133" s="10" t="s">
        <v>2634</v>
      </c>
      <c r="V133" s="97">
        <v>9.5500000000000004E-5</v>
      </c>
      <c r="W133" s="10">
        <v>0</v>
      </c>
      <c r="X133" s="97">
        <v>1.2999999999999999E-4</v>
      </c>
      <c r="Y133" s="10" t="s">
        <v>2626</v>
      </c>
      <c r="Z133" s="97">
        <v>2.2399999999999999E-5</v>
      </c>
      <c r="AA133" s="10" t="s">
        <v>2626</v>
      </c>
    </row>
    <row r="134" spans="1:27" ht="15.6" hidden="1" x14ac:dyDescent="0.3">
      <c r="A134" s="10">
        <v>2</v>
      </c>
      <c r="B134" s="10">
        <v>30142910</v>
      </c>
      <c r="C134" s="10" t="s">
        <v>2627</v>
      </c>
      <c r="D134" s="10" t="s">
        <v>2628</v>
      </c>
      <c r="E134" s="35" t="s">
        <v>2747</v>
      </c>
      <c r="F134" s="10">
        <v>1</v>
      </c>
      <c r="G134" s="10">
        <v>0</v>
      </c>
      <c r="H134" s="10" t="s">
        <v>3063</v>
      </c>
      <c r="I134" s="10" t="s">
        <v>3064</v>
      </c>
      <c r="J134" s="10" t="s">
        <v>3060</v>
      </c>
      <c r="K134" s="10" t="s">
        <v>2622</v>
      </c>
      <c r="L134" s="10" t="s">
        <v>2648</v>
      </c>
      <c r="M134" s="10" t="s">
        <v>2656</v>
      </c>
      <c r="N134" s="10" t="s">
        <v>3065</v>
      </c>
      <c r="O134" s="10" t="s">
        <v>3066</v>
      </c>
      <c r="P134" s="97">
        <v>4.3900000000000003E-5</v>
      </c>
      <c r="Q134" s="10">
        <v>0</v>
      </c>
      <c r="R134" s="97">
        <v>9.7999999999999997E-5</v>
      </c>
      <c r="S134" s="10" t="s">
        <v>2634</v>
      </c>
      <c r="T134" s="97">
        <v>2.5999999999999998E-5</v>
      </c>
      <c r="U134" s="10" t="s">
        <v>2634</v>
      </c>
      <c r="V134" s="97"/>
      <c r="W134" s="10"/>
      <c r="X134" s="97"/>
      <c r="Y134" s="10"/>
      <c r="Z134" s="97"/>
      <c r="AA134" s="10"/>
    </row>
    <row r="135" spans="1:27" ht="15.6" hidden="1" x14ac:dyDescent="0.3">
      <c r="A135" s="10">
        <v>2</v>
      </c>
      <c r="B135" s="10">
        <v>30143420</v>
      </c>
      <c r="C135" s="10" t="s">
        <v>2617</v>
      </c>
      <c r="D135" s="10" t="s">
        <v>2618</v>
      </c>
      <c r="E135" s="35" t="s">
        <v>2747</v>
      </c>
      <c r="F135" s="10">
        <v>4</v>
      </c>
      <c r="G135" s="10">
        <v>0</v>
      </c>
      <c r="H135" s="10" t="s">
        <v>3067</v>
      </c>
      <c r="I135" s="10" t="s">
        <v>3068</v>
      </c>
      <c r="J135" s="10" t="s">
        <v>3060</v>
      </c>
      <c r="K135" s="10" t="s">
        <v>2622</v>
      </c>
      <c r="L135" s="10" t="s">
        <v>2648</v>
      </c>
      <c r="M135" s="10" t="s">
        <v>2656</v>
      </c>
      <c r="N135" s="10" t="s">
        <v>3069</v>
      </c>
      <c r="O135" s="10" t="s">
        <v>3070</v>
      </c>
      <c r="P135" s="97">
        <v>5.9299999999999999E-4</v>
      </c>
      <c r="Q135" s="10">
        <v>0</v>
      </c>
      <c r="R135" s="97">
        <v>1.01E-3</v>
      </c>
      <c r="S135" s="10" t="s">
        <v>2626</v>
      </c>
      <c r="T135" s="97">
        <v>8.4999999999999995E-4</v>
      </c>
      <c r="U135" s="10" t="s">
        <v>2626</v>
      </c>
      <c r="V135" s="97">
        <v>2.23E-4</v>
      </c>
      <c r="W135" s="10">
        <v>0</v>
      </c>
      <c r="X135" s="97">
        <v>3.2400000000000001E-4</v>
      </c>
      <c r="Y135" s="10" t="s">
        <v>2626</v>
      </c>
      <c r="Z135" s="97">
        <v>1.27E-4</v>
      </c>
      <c r="AA135" s="10" t="s">
        <v>2626</v>
      </c>
    </row>
    <row r="136" spans="1:27" ht="15.6" hidden="1" x14ac:dyDescent="0.3">
      <c r="A136" s="10">
        <v>2</v>
      </c>
      <c r="B136" s="10">
        <v>30143498</v>
      </c>
      <c r="C136" s="10" t="s">
        <v>3071</v>
      </c>
      <c r="D136" s="10" t="s">
        <v>3072</v>
      </c>
      <c r="E136" s="35" t="s">
        <v>2747</v>
      </c>
      <c r="F136" s="10">
        <v>1</v>
      </c>
      <c r="G136" s="10">
        <v>0</v>
      </c>
      <c r="H136" s="10" t="s">
        <v>3073</v>
      </c>
      <c r="I136" s="10" t="s">
        <v>3074</v>
      </c>
      <c r="J136" s="10" t="s">
        <v>3060</v>
      </c>
      <c r="K136" s="10" t="s">
        <v>3075</v>
      </c>
      <c r="L136" s="10" t="s">
        <v>2668</v>
      </c>
      <c r="M136" s="10" t="s">
        <v>2656</v>
      </c>
      <c r="N136" s="10" t="s">
        <v>3076</v>
      </c>
      <c r="O136" s="10" t="s">
        <v>3077</v>
      </c>
      <c r="P136" s="97"/>
      <c r="Q136" s="10"/>
      <c r="R136" s="97"/>
      <c r="S136" s="10"/>
      <c r="T136" s="97"/>
      <c r="U136" s="10"/>
      <c r="V136" s="97"/>
      <c r="W136" s="10"/>
      <c r="X136" s="97"/>
      <c r="Y136" s="10"/>
      <c r="Z136" s="97"/>
      <c r="AA136" s="10"/>
    </row>
    <row r="137" spans="1:27" ht="15.6" hidden="1" x14ac:dyDescent="0.3">
      <c r="A137" s="10">
        <v>2</v>
      </c>
      <c r="B137" s="10">
        <v>30143499</v>
      </c>
      <c r="C137" s="10" t="s">
        <v>2617</v>
      </c>
      <c r="D137" s="10" t="s">
        <v>2627</v>
      </c>
      <c r="E137" s="35" t="s">
        <v>2747</v>
      </c>
      <c r="F137" s="10">
        <v>768</v>
      </c>
      <c r="G137" s="10">
        <v>628</v>
      </c>
      <c r="H137" s="10" t="s">
        <v>3078</v>
      </c>
      <c r="I137" s="10" t="s">
        <v>3079</v>
      </c>
      <c r="J137" s="10" t="s">
        <v>3060</v>
      </c>
      <c r="K137" s="10" t="s">
        <v>2622</v>
      </c>
      <c r="L137" s="10" t="s">
        <v>2668</v>
      </c>
      <c r="M137" s="10" t="s">
        <v>2649</v>
      </c>
      <c r="N137" s="10" t="s">
        <v>3080</v>
      </c>
      <c r="O137" s="10" t="s">
        <v>3081</v>
      </c>
      <c r="P137" s="97">
        <v>0.90700000000000003</v>
      </c>
      <c r="Q137" s="10">
        <v>58443</v>
      </c>
      <c r="R137" s="97">
        <v>1</v>
      </c>
      <c r="S137" s="10" t="s">
        <v>2684</v>
      </c>
      <c r="T137" s="97">
        <v>0.98399999999999999</v>
      </c>
      <c r="U137" s="10" t="s">
        <v>2684</v>
      </c>
      <c r="V137" s="97">
        <v>0.89</v>
      </c>
      <c r="W137" s="10">
        <v>12391</v>
      </c>
      <c r="X137" s="97">
        <v>0.91100000000000003</v>
      </c>
      <c r="Y137" s="10" t="s">
        <v>2626</v>
      </c>
      <c r="Z137" s="97">
        <v>0.89900000000000002</v>
      </c>
      <c r="AA137" s="10" t="s">
        <v>2626</v>
      </c>
    </row>
    <row r="138" spans="1:27" ht="15.6" hidden="1" x14ac:dyDescent="0.3">
      <c r="A138" s="10">
        <v>2</v>
      </c>
      <c r="B138" s="10">
        <v>30143530</v>
      </c>
      <c r="C138" s="10" t="s">
        <v>2627</v>
      </c>
      <c r="D138" s="10" t="s">
        <v>2628</v>
      </c>
      <c r="E138" s="35" t="s">
        <v>2747</v>
      </c>
      <c r="F138" s="10">
        <v>37</v>
      </c>
      <c r="G138" s="10">
        <v>2</v>
      </c>
      <c r="H138" s="10" t="s">
        <v>3082</v>
      </c>
      <c r="I138" s="10"/>
      <c r="J138" s="10" t="s">
        <v>3060</v>
      </c>
      <c r="K138" s="10" t="s">
        <v>2622</v>
      </c>
      <c r="L138" s="10" t="s">
        <v>2716</v>
      </c>
      <c r="M138" s="10" t="s">
        <v>2649</v>
      </c>
      <c r="N138" s="10" t="s">
        <v>3083</v>
      </c>
      <c r="O138" s="10" t="s">
        <v>3084</v>
      </c>
      <c r="P138" s="97">
        <v>1.2200000000000001E-2</v>
      </c>
      <c r="Q138" s="10">
        <v>19</v>
      </c>
      <c r="R138" s="97">
        <v>2.0899999999999998E-2</v>
      </c>
      <c r="S138" s="10" t="s">
        <v>2626</v>
      </c>
      <c r="T138" s="97">
        <v>1.9800000000000002E-2</v>
      </c>
      <c r="U138" s="10" t="s">
        <v>2626</v>
      </c>
      <c r="V138" s="97">
        <v>1.2200000000000001E-2</v>
      </c>
      <c r="W138" s="10">
        <v>4</v>
      </c>
      <c r="X138" s="97">
        <v>1.8800000000000001E-2</v>
      </c>
      <c r="Y138" s="10" t="s">
        <v>2626</v>
      </c>
      <c r="Z138" s="97">
        <v>1.7000000000000001E-2</v>
      </c>
      <c r="AA138" s="10" t="s">
        <v>2626</v>
      </c>
    </row>
    <row r="139" spans="1:27" ht="15.6" hidden="1" x14ac:dyDescent="0.3">
      <c r="A139" s="10">
        <v>2</v>
      </c>
      <c r="B139" s="10">
        <v>30143705</v>
      </c>
      <c r="C139" s="10" t="s">
        <v>2617</v>
      </c>
      <c r="D139" s="10" t="s">
        <v>2627</v>
      </c>
      <c r="E139" s="35" t="s">
        <v>2747</v>
      </c>
      <c r="F139" s="10">
        <v>1</v>
      </c>
      <c r="G139" s="10">
        <v>0</v>
      </c>
      <c r="H139" s="10" t="s">
        <v>3085</v>
      </c>
      <c r="I139" s="10"/>
      <c r="J139" s="10" t="s">
        <v>3060</v>
      </c>
      <c r="K139" s="10" t="s">
        <v>2622</v>
      </c>
      <c r="L139" s="10" t="s">
        <v>2716</v>
      </c>
      <c r="M139" s="10" t="s">
        <v>2624</v>
      </c>
      <c r="N139" s="10" t="s">
        <v>3086</v>
      </c>
      <c r="O139" s="10"/>
      <c r="P139" s="97"/>
      <c r="Q139" s="10"/>
      <c r="R139" s="97"/>
      <c r="S139" s="10"/>
      <c r="T139" s="97"/>
      <c r="U139" s="10"/>
      <c r="V139" s="97">
        <v>3.1900000000000003E-5</v>
      </c>
      <c r="W139" s="10">
        <v>0</v>
      </c>
      <c r="X139" s="97">
        <v>1.15E-4</v>
      </c>
      <c r="Y139" s="10" t="s">
        <v>2665</v>
      </c>
      <c r="Z139" s="97">
        <v>5.0000000000000004E-6</v>
      </c>
      <c r="AA139" s="10" t="s">
        <v>2665</v>
      </c>
    </row>
    <row r="140" spans="1:27" ht="15.6" hidden="1" x14ac:dyDescent="0.3">
      <c r="A140" s="10">
        <v>2</v>
      </c>
      <c r="B140" s="10">
        <v>30143742</v>
      </c>
      <c r="C140" s="10" t="s">
        <v>2617</v>
      </c>
      <c r="D140" s="10" t="s">
        <v>2627</v>
      </c>
      <c r="E140" s="35" t="s">
        <v>2747</v>
      </c>
      <c r="F140" s="10">
        <v>2</v>
      </c>
      <c r="G140" s="10">
        <v>0</v>
      </c>
      <c r="H140" s="10" t="s">
        <v>3087</v>
      </c>
      <c r="I140" s="10"/>
      <c r="J140" s="10" t="s">
        <v>3060</v>
      </c>
      <c r="K140" s="10" t="s">
        <v>2622</v>
      </c>
      <c r="L140" s="10" t="s">
        <v>2716</v>
      </c>
      <c r="M140" s="10" t="s">
        <v>2624</v>
      </c>
      <c r="N140" s="10"/>
      <c r="O140" s="10"/>
      <c r="P140" s="97"/>
      <c r="Q140" s="10"/>
      <c r="R140" s="97"/>
      <c r="S140" s="10"/>
      <c r="T140" s="97"/>
      <c r="U140" s="10"/>
      <c r="V140" s="97"/>
      <c r="W140" s="10"/>
      <c r="X140" s="97"/>
      <c r="Y140" s="10"/>
      <c r="Z140" s="97"/>
      <c r="AA140" s="10"/>
    </row>
    <row r="141" spans="1:27" ht="15.6" hidden="1" x14ac:dyDescent="0.3">
      <c r="A141" s="10">
        <v>2</v>
      </c>
      <c r="B141" s="10">
        <v>30143798</v>
      </c>
      <c r="C141" s="10" t="s">
        <v>2627</v>
      </c>
      <c r="D141" s="10" t="s">
        <v>2617</v>
      </c>
      <c r="E141" s="35" t="s">
        <v>2747</v>
      </c>
      <c r="F141" s="10">
        <v>2</v>
      </c>
      <c r="G141" s="10">
        <v>0</v>
      </c>
      <c r="H141" s="10" t="s">
        <v>3088</v>
      </c>
      <c r="I141" s="10"/>
      <c r="J141" s="10" t="s">
        <v>3060</v>
      </c>
      <c r="K141" s="10" t="s">
        <v>2622</v>
      </c>
      <c r="L141" s="10" t="s">
        <v>2716</v>
      </c>
      <c r="M141" s="10" t="s">
        <v>2649</v>
      </c>
      <c r="N141" s="10" t="s">
        <v>3089</v>
      </c>
      <c r="O141" s="10" t="s">
        <v>3090</v>
      </c>
      <c r="P141" s="97"/>
      <c r="Q141" s="10"/>
      <c r="R141" s="97"/>
      <c r="S141" s="10"/>
      <c r="T141" s="97"/>
      <c r="U141" s="10"/>
      <c r="V141" s="97">
        <v>1.1599999999999999E-2</v>
      </c>
      <c r="W141" s="10">
        <v>5</v>
      </c>
      <c r="X141" s="97">
        <v>4.1599999999999998E-2</v>
      </c>
      <c r="Y141" s="10" t="s">
        <v>2665</v>
      </c>
      <c r="Z141" s="97">
        <v>3.7999999999999999E-2</v>
      </c>
      <c r="AA141" s="10" t="s">
        <v>2665</v>
      </c>
    </row>
    <row r="142" spans="1:27" ht="15.6" hidden="1" x14ac:dyDescent="0.3">
      <c r="A142" s="10">
        <v>2</v>
      </c>
      <c r="B142" s="10">
        <v>30143817</v>
      </c>
      <c r="C142" s="10" t="s">
        <v>2627</v>
      </c>
      <c r="D142" s="10" t="s">
        <v>2628</v>
      </c>
      <c r="E142" s="35" t="s">
        <v>2747</v>
      </c>
      <c r="F142" s="10">
        <v>5</v>
      </c>
      <c r="G142" s="10">
        <v>0</v>
      </c>
      <c r="H142" s="10" t="s">
        <v>3091</v>
      </c>
      <c r="I142" s="10"/>
      <c r="J142" s="10" t="s">
        <v>3060</v>
      </c>
      <c r="K142" s="10" t="s">
        <v>2622</v>
      </c>
      <c r="L142" s="10" t="s">
        <v>2716</v>
      </c>
      <c r="M142" s="10" t="s">
        <v>2624</v>
      </c>
      <c r="N142" s="10" t="s">
        <v>3092</v>
      </c>
      <c r="O142" s="10" t="s">
        <v>3093</v>
      </c>
      <c r="P142" s="97"/>
      <c r="Q142" s="10"/>
      <c r="R142" s="97"/>
      <c r="S142" s="10"/>
      <c r="T142" s="97"/>
      <c r="U142" s="10"/>
      <c r="V142" s="97">
        <v>1.5299999999999999E-3</v>
      </c>
      <c r="W142" s="10">
        <v>0</v>
      </c>
      <c r="X142" s="97">
        <v>2.14E-3</v>
      </c>
      <c r="Y142" s="10" t="s">
        <v>2626</v>
      </c>
      <c r="Z142" s="97">
        <v>1.57E-3</v>
      </c>
      <c r="AA142" s="10" t="s">
        <v>2626</v>
      </c>
    </row>
    <row r="143" spans="1:27" ht="15.6" hidden="1" x14ac:dyDescent="0.3">
      <c r="A143" s="10">
        <v>2</v>
      </c>
      <c r="B143" s="10">
        <v>30143838</v>
      </c>
      <c r="C143" s="10" t="s">
        <v>2617</v>
      </c>
      <c r="D143" s="10" t="s">
        <v>2627</v>
      </c>
      <c r="E143" s="35" t="s">
        <v>2747</v>
      </c>
      <c r="F143" s="10">
        <v>2</v>
      </c>
      <c r="G143" s="10">
        <v>0</v>
      </c>
      <c r="H143" s="10" t="s">
        <v>3094</v>
      </c>
      <c r="I143" s="10"/>
      <c r="J143" s="10" t="s">
        <v>3060</v>
      </c>
      <c r="K143" s="10" t="s">
        <v>2622</v>
      </c>
      <c r="L143" s="10" t="s">
        <v>2716</v>
      </c>
      <c r="M143" s="10" t="s">
        <v>2649</v>
      </c>
      <c r="N143" s="10" t="s">
        <v>3095</v>
      </c>
      <c r="O143" s="10" t="s">
        <v>3096</v>
      </c>
      <c r="P143" s="97"/>
      <c r="Q143" s="10"/>
      <c r="R143" s="97"/>
      <c r="S143" s="10"/>
      <c r="T143" s="97"/>
      <c r="U143" s="10"/>
      <c r="V143" s="97">
        <v>1.1599999999999999E-2</v>
      </c>
      <c r="W143" s="10">
        <v>5</v>
      </c>
      <c r="X143" s="97">
        <v>4.1599999999999998E-2</v>
      </c>
      <c r="Y143" s="10" t="s">
        <v>2665</v>
      </c>
      <c r="Z143" s="97">
        <v>3.8100000000000002E-2</v>
      </c>
      <c r="AA143" s="10" t="s">
        <v>2665</v>
      </c>
    </row>
    <row r="144" spans="1:27" ht="15.6" hidden="1" x14ac:dyDescent="0.3">
      <c r="A144" s="10">
        <v>2</v>
      </c>
      <c r="B144" s="10">
        <v>30143940</v>
      </c>
      <c r="C144" s="10" t="s">
        <v>2618</v>
      </c>
      <c r="D144" s="10" t="s">
        <v>2617</v>
      </c>
      <c r="E144" s="35" t="s">
        <v>2747</v>
      </c>
      <c r="F144" s="10">
        <v>5</v>
      </c>
      <c r="G144" s="10">
        <v>0</v>
      </c>
      <c r="H144" s="10" t="s">
        <v>3097</v>
      </c>
      <c r="I144" s="10"/>
      <c r="J144" s="10" t="s">
        <v>3060</v>
      </c>
      <c r="K144" s="10" t="s">
        <v>2622</v>
      </c>
      <c r="L144" s="10" t="s">
        <v>2716</v>
      </c>
      <c r="M144" s="10" t="s">
        <v>2624</v>
      </c>
      <c r="N144" s="10" t="s">
        <v>3098</v>
      </c>
      <c r="O144" s="10" t="s">
        <v>3099</v>
      </c>
      <c r="P144" s="97"/>
      <c r="Q144" s="10"/>
      <c r="R144" s="97"/>
      <c r="S144" s="10"/>
      <c r="T144" s="97"/>
      <c r="U144" s="10"/>
      <c r="V144" s="97">
        <v>2.5500000000000002E-4</v>
      </c>
      <c r="W144" s="10">
        <v>0</v>
      </c>
      <c r="X144" s="97">
        <v>2.5900000000000001E-4</v>
      </c>
      <c r="Y144" s="10" t="s">
        <v>2626</v>
      </c>
      <c r="Z144" s="97">
        <v>8.8200000000000003E-5</v>
      </c>
      <c r="AA144" s="10" t="s">
        <v>2626</v>
      </c>
    </row>
    <row r="145" spans="1:27" ht="15.6" hidden="1" x14ac:dyDescent="0.3">
      <c r="A145" s="10">
        <v>2</v>
      </c>
      <c r="B145" s="10">
        <v>30144087</v>
      </c>
      <c r="C145" s="10" t="s">
        <v>2627</v>
      </c>
      <c r="D145" s="10" t="s">
        <v>2618</v>
      </c>
      <c r="E145" s="35" t="s">
        <v>2747</v>
      </c>
      <c r="F145" s="10">
        <v>1</v>
      </c>
      <c r="G145" s="10">
        <v>0</v>
      </c>
      <c r="H145" s="10" t="s">
        <v>3100</v>
      </c>
      <c r="I145" s="10"/>
      <c r="J145" s="10" t="s">
        <v>3060</v>
      </c>
      <c r="K145" s="10" t="s">
        <v>2622</v>
      </c>
      <c r="L145" s="10" t="s">
        <v>2716</v>
      </c>
      <c r="M145" s="10" t="s">
        <v>2624</v>
      </c>
      <c r="N145" s="10"/>
      <c r="O145" s="10"/>
      <c r="P145" s="97"/>
      <c r="Q145" s="10"/>
      <c r="R145" s="97"/>
      <c r="S145" s="10"/>
      <c r="T145" s="97"/>
      <c r="U145" s="10"/>
      <c r="V145" s="97"/>
      <c r="W145" s="10"/>
      <c r="X145" s="97"/>
      <c r="Y145" s="10"/>
      <c r="Z145" s="97"/>
      <c r="AA145" s="10"/>
    </row>
    <row r="146" spans="1:27" ht="15.6" hidden="1" x14ac:dyDescent="0.3">
      <c r="A146" s="10">
        <v>2</v>
      </c>
      <c r="B146" s="10">
        <v>47630085</v>
      </c>
      <c r="C146" s="10" t="s">
        <v>2617</v>
      </c>
      <c r="D146" s="10" t="s">
        <v>2618</v>
      </c>
      <c r="E146" s="35" t="s">
        <v>3101</v>
      </c>
      <c r="F146" s="10">
        <v>1</v>
      </c>
      <c r="G146" s="10">
        <v>0</v>
      </c>
      <c r="H146" s="10"/>
      <c r="I146" s="10"/>
      <c r="J146" s="10"/>
      <c r="K146" s="10" t="s">
        <v>2622</v>
      </c>
      <c r="L146" s="10" t="s">
        <v>2722</v>
      </c>
      <c r="M146" s="10" t="s">
        <v>2624</v>
      </c>
      <c r="N146" s="10"/>
      <c r="O146" s="10"/>
      <c r="P146" s="97"/>
      <c r="Q146" s="10"/>
      <c r="R146" s="97"/>
      <c r="S146" s="10"/>
      <c r="T146" s="97"/>
      <c r="U146" s="10"/>
      <c r="V146" s="97"/>
      <c r="W146" s="10"/>
      <c r="X146" s="97"/>
      <c r="Y146" s="10"/>
      <c r="Z146" s="97"/>
      <c r="AA146" s="10"/>
    </row>
    <row r="147" spans="1:27" ht="15.6" hidden="1" x14ac:dyDescent="0.3">
      <c r="A147" s="10">
        <v>2</v>
      </c>
      <c r="B147" s="10">
        <v>47630101</v>
      </c>
      <c r="C147" s="10" t="s">
        <v>2617</v>
      </c>
      <c r="D147" s="10" t="s">
        <v>2618</v>
      </c>
      <c r="E147" s="35" t="s">
        <v>3101</v>
      </c>
      <c r="F147" s="10">
        <v>1</v>
      </c>
      <c r="G147" s="10">
        <v>0</v>
      </c>
      <c r="H147" s="10"/>
      <c r="I147" s="10"/>
      <c r="J147" s="10"/>
      <c r="K147" s="10" t="s">
        <v>2622</v>
      </c>
      <c r="L147" s="10" t="s">
        <v>2722</v>
      </c>
      <c r="M147" s="10" t="s">
        <v>2624</v>
      </c>
      <c r="N147" s="10" t="s">
        <v>3102</v>
      </c>
      <c r="O147" s="10" t="s">
        <v>3103</v>
      </c>
      <c r="P147" s="97"/>
      <c r="Q147" s="10"/>
      <c r="R147" s="97"/>
      <c r="S147" s="10"/>
      <c r="T147" s="97"/>
      <c r="U147" s="10"/>
      <c r="V147" s="97">
        <v>3.1900000000000003E-5</v>
      </c>
      <c r="W147" s="10">
        <v>0</v>
      </c>
      <c r="X147" s="97">
        <v>6.4800000000000003E-5</v>
      </c>
      <c r="Y147" s="10" t="s">
        <v>2626</v>
      </c>
      <c r="Z147" s="97">
        <v>3.0000000000000001E-6</v>
      </c>
      <c r="AA147" s="10" t="s">
        <v>2626</v>
      </c>
    </row>
    <row r="148" spans="1:27" ht="15.6" hidden="1" x14ac:dyDescent="0.3">
      <c r="A148" s="10">
        <v>2</v>
      </c>
      <c r="B148" s="10">
        <v>47630152</v>
      </c>
      <c r="C148" s="10" t="s">
        <v>2627</v>
      </c>
      <c r="D148" s="10" t="s">
        <v>2628</v>
      </c>
      <c r="E148" s="35" t="s">
        <v>3101</v>
      </c>
      <c r="F148" s="10">
        <v>1</v>
      </c>
      <c r="G148" s="10">
        <v>0</v>
      </c>
      <c r="H148" s="10"/>
      <c r="I148" s="10"/>
      <c r="J148" s="10"/>
      <c r="K148" s="10" t="s">
        <v>2622</v>
      </c>
      <c r="L148" s="10" t="s">
        <v>2722</v>
      </c>
      <c r="M148" s="10" t="s">
        <v>2624</v>
      </c>
      <c r="N148" s="10" t="s">
        <v>3104</v>
      </c>
      <c r="O148" s="10" t="s">
        <v>3105</v>
      </c>
      <c r="P148" s="97"/>
      <c r="Q148" s="10"/>
      <c r="R148" s="97"/>
      <c r="S148" s="10"/>
      <c r="T148" s="97"/>
      <c r="U148" s="10"/>
      <c r="V148" s="97">
        <v>1.34E-3</v>
      </c>
      <c r="W148" s="10">
        <v>0</v>
      </c>
      <c r="X148" s="97">
        <v>1.6199999999999999E-3</v>
      </c>
      <c r="Y148" s="10" t="s">
        <v>2626</v>
      </c>
      <c r="Z148" s="97">
        <v>1.1299999999999999E-3</v>
      </c>
      <c r="AA148" s="10" t="s">
        <v>2626</v>
      </c>
    </row>
    <row r="149" spans="1:27" ht="15.6" hidden="1" x14ac:dyDescent="0.3">
      <c r="A149" s="10">
        <v>2</v>
      </c>
      <c r="B149" s="10">
        <v>47630209</v>
      </c>
      <c r="C149" s="10" t="s">
        <v>2627</v>
      </c>
      <c r="D149" s="10" t="s">
        <v>2628</v>
      </c>
      <c r="E149" s="35" t="s">
        <v>3101</v>
      </c>
      <c r="F149" s="10">
        <v>1</v>
      </c>
      <c r="G149" s="10">
        <v>0</v>
      </c>
      <c r="H149" s="10" t="s">
        <v>3106</v>
      </c>
      <c r="I149" s="10"/>
      <c r="J149" s="10" t="s">
        <v>3107</v>
      </c>
      <c r="K149" s="10" t="s">
        <v>2622</v>
      </c>
      <c r="L149" s="10" t="s">
        <v>2716</v>
      </c>
      <c r="M149" s="10" t="s">
        <v>2624</v>
      </c>
      <c r="N149" s="10"/>
      <c r="O149" s="10"/>
      <c r="P149" s="97"/>
      <c r="Q149" s="10"/>
      <c r="R149" s="97"/>
      <c r="S149" s="10"/>
      <c r="T149" s="97"/>
      <c r="U149" s="10"/>
      <c r="V149" s="97"/>
      <c r="W149" s="10"/>
      <c r="X149" s="97"/>
      <c r="Y149" s="10"/>
      <c r="Z149" s="97"/>
      <c r="AA149" s="10"/>
    </row>
    <row r="150" spans="1:27" ht="15.6" hidden="1" x14ac:dyDescent="0.3">
      <c r="A150" s="10">
        <v>2</v>
      </c>
      <c r="B150" s="10">
        <v>47630213</v>
      </c>
      <c r="C150" s="10" t="s">
        <v>2628</v>
      </c>
      <c r="D150" s="10" t="s">
        <v>2627</v>
      </c>
      <c r="E150" s="35" t="s">
        <v>3101</v>
      </c>
      <c r="F150" s="10">
        <v>202</v>
      </c>
      <c r="G150" s="10">
        <v>16</v>
      </c>
      <c r="H150" s="10" t="s">
        <v>3108</v>
      </c>
      <c r="I150" s="10"/>
      <c r="J150" s="10" t="s">
        <v>3107</v>
      </c>
      <c r="K150" s="10" t="s">
        <v>2622</v>
      </c>
      <c r="L150" s="10" t="s">
        <v>2716</v>
      </c>
      <c r="M150" s="10" t="s">
        <v>2649</v>
      </c>
      <c r="N150" s="10" t="s">
        <v>3109</v>
      </c>
      <c r="O150" s="10" t="s">
        <v>3110</v>
      </c>
      <c r="P150" s="97"/>
      <c r="Q150" s="10"/>
      <c r="R150" s="97"/>
      <c r="S150" s="10"/>
      <c r="T150" s="97"/>
      <c r="U150" s="10"/>
      <c r="V150" s="97">
        <v>0.113</v>
      </c>
      <c r="W150" s="10">
        <v>247</v>
      </c>
      <c r="X150" s="97">
        <v>0.14099999999999999</v>
      </c>
      <c r="Y150" s="10" t="s">
        <v>2626</v>
      </c>
      <c r="Z150" s="97">
        <v>0.13600000000000001</v>
      </c>
      <c r="AA150" s="10" t="s">
        <v>2626</v>
      </c>
    </row>
    <row r="151" spans="1:27" ht="15.6" hidden="1" x14ac:dyDescent="0.3">
      <c r="A151" s="10">
        <v>2</v>
      </c>
      <c r="B151" s="10">
        <v>47630294</v>
      </c>
      <c r="C151" s="10" t="s">
        <v>2627</v>
      </c>
      <c r="D151" s="10" t="s">
        <v>2628</v>
      </c>
      <c r="E151" s="35" t="s">
        <v>3101</v>
      </c>
      <c r="F151" s="10">
        <v>1</v>
      </c>
      <c r="G151" s="10">
        <v>0</v>
      </c>
      <c r="H151" s="10" t="s">
        <v>3111</v>
      </c>
      <c r="I151" s="10"/>
      <c r="J151" s="10" t="s">
        <v>3107</v>
      </c>
      <c r="K151" s="10" t="s">
        <v>2622</v>
      </c>
      <c r="L151" s="10" t="s">
        <v>2716</v>
      </c>
      <c r="M151" s="10" t="s">
        <v>2624</v>
      </c>
      <c r="N151" s="10" t="s">
        <v>3112</v>
      </c>
      <c r="O151" s="10" t="s">
        <v>3113</v>
      </c>
      <c r="P151" s="97">
        <v>1.2E-5</v>
      </c>
      <c r="Q151" s="10">
        <v>0</v>
      </c>
      <c r="R151" s="97">
        <v>2.8900000000000001E-5</v>
      </c>
      <c r="S151" s="10" t="s">
        <v>2626</v>
      </c>
      <c r="T151" s="97">
        <v>4.7999999999999998E-6</v>
      </c>
      <c r="U151" s="10" t="s">
        <v>2626</v>
      </c>
      <c r="V151" s="97"/>
      <c r="W151" s="10"/>
      <c r="X151" s="97"/>
      <c r="Y151" s="10"/>
      <c r="Z151" s="97"/>
      <c r="AA151" s="10"/>
    </row>
    <row r="152" spans="1:27" ht="15.6" hidden="1" x14ac:dyDescent="0.3">
      <c r="A152" s="10">
        <v>2</v>
      </c>
      <c r="B152" s="10">
        <v>47630334</v>
      </c>
      <c r="C152" s="10" t="s">
        <v>2617</v>
      </c>
      <c r="D152" s="10" t="s">
        <v>2618</v>
      </c>
      <c r="E152" s="35" t="s">
        <v>3101</v>
      </c>
      <c r="F152" s="10">
        <v>1</v>
      </c>
      <c r="G152" s="10">
        <v>0</v>
      </c>
      <c r="H152" s="10" t="s">
        <v>3114</v>
      </c>
      <c r="I152" s="10" t="s">
        <v>3115</v>
      </c>
      <c r="J152" s="10" t="s">
        <v>3107</v>
      </c>
      <c r="K152" s="10" t="s">
        <v>2622</v>
      </c>
      <c r="L152" s="10" t="s">
        <v>2648</v>
      </c>
      <c r="M152" s="10" t="s">
        <v>2624</v>
      </c>
      <c r="N152" s="10" t="s">
        <v>3116</v>
      </c>
      <c r="O152" s="10" t="s">
        <v>3117</v>
      </c>
      <c r="P152" s="97">
        <v>1.5200000000000001E-4</v>
      </c>
      <c r="Q152" s="10">
        <v>0</v>
      </c>
      <c r="R152" s="97">
        <v>2.5900000000000001E-4</v>
      </c>
      <c r="S152" s="10" t="s">
        <v>2626</v>
      </c>
      <c r="T152" s="97">
        <v>1.7899999999999999E-4</v>
      </c>
      <c r="U152" s="10" t="s">
        <v>2626</v>
      </c>
      <c r="V152" s="97">
        <v>3.1900000000000003E-5</v>
      </c>
      <c r="W152" s="10">
        <v>0</v>
      </c>
      <c r="X152" s="97">
        <v>0</v>
      </c>
      <c r="Y152" s="10"/>
      <c r="Z152" s="97">
        <v>0</v>
      </c>
      <c r="AA152" s="10"/>
    </row>
    <row r="153" spans="1:27" ht="15.6" hidden="1" x14ac:dyDescent="0.3">
      <c r="A153" s="10">
        <v>2</v>
      </c>
      <c r="B153" s="10">
        <v>47630353</v>
      </c>
      <c r="C153" s="10" t="s">
        <v>2627</v>
      </c>
      <c r="D153" s="10" t="s">
        <v>2628</v>
      </c>
      <c r="E153" s="35" t="s">
        <v>3101</v>
      </c>
      <c r="F153" s="10">
        <v>1</v>
      </c>
      <c r="G153" s="10">
        <v>0</v>
      </c>
      <c r="H153" s="10" t="s">
        <v>3118</v>
      </c>
      <c r="I153" s="10" t="s">
        <v>3119</v>
      </c>
      <c r="J153" s="10" t="s">
        <v>3107</v>
      </c>
      <c r="K153" s="10" t="s">
        <v>2622</v>
      </c>
      <c r="L153" s="10" t="s">
        <v>2648</v>
      </c>
      <c r="M153" s="10" t="s">
        <v>2649</v>
      </c>
      <c r="N153" s="10" t="s">
        <v>3120</v>
      </c>
      <c r="O153" s="10" t="s">
        <v>3121</v>
      </c>
      <c r="P153" s="97">
        <v>3.0300000000000001E-3</v>
      </c>
      <c r="Q153" s="10">
        <v>6</v>
      </c>
      <c r="R153" s="97">
        <v>1.4800000000000001E-2</v>
      </c>
      <c r="S153" s="10" t="s">
        <v>2777</v>
      </c>
      <c r="T153" s="97">
        <v>1.37E-2</v>
      </c>
      <c r="U153" s="10" t="s">
        <v>2777</v>
      </c>
      <c r="V153" s="97">
        <v>8.5999999999999998E-4</v>
      </c>
      <c r="W153" s="10">
        <v>0</v>
      </c>
      <c r="X153" s="97">
        <v>2.3000000000000001E-4</v>
      </c>
      <c r="Y153" s="10" t="s">
        <v>2665</v>
      </c>
      <c r="Z153" s="97">
        <v>3.9799999999999998E-5</v>
      </c>
      <c r="AA153" s="10" t="s">
        <v>2665</v>
      </c>
    </row>
    <row r="154" spans="1:27" ht="15.6" hidden="1" x14ac:dyDescent="0.3">
      <c r="A154" s="10">
        <v>2</v>
      </c>
      <c r="B154" s="10">
        <v>47630410</v>
      </c>
      <c r="C154" s="10" t="s">
        <v>2627</v>
      </c>
      <c r="D154" s="10" t="s">
        <v>2617</v>
      </c>
      <c r="E154" s="35" t="s">
        <v>3101</v>
      </c>
      <c r="F154" s="10">
        <v>1</v>
      </c>
      <c r="G154" s="10">
        <v>0</v>
      </c>
      <c r="H154" s="10" t="s">
        <v>3122</v>
      </c>
      <c r="I154" s="10" t="s">
        <v>3123</v>
      </c>
      <c r="J154" s="10" t="s">
        <v>3107</v>
      </c>
      <c r="K154" s="10" t="s">
        <v>2622</v>
      </c>
      <c r="L154" s="10" t="s">
        <v>2648</v>
      </c>
      <c r="M154" s="10" t="s">
        <v>2656</v>
      </c>
      <c r="N154" s="10" t="s">
        <v>3124</v>
      </c>
      <c r="O154" s="10" t="s">
        <v>3125</v>
      </c>
      <c r="P154" s="97">
        <v>9.1600000000000004E-6</v>
      </c>
      <c r="Q154" s="10">
        <v>0</v>
      </c>
      <c r="R154" s="97">
        <v>2.0400000000000001E-5</v>
      </c>
      <c r="S154" s="10" t="s">
        <v>2626</v>
      </c>
      <c r="T154" s="97">
        <v>3.4000000000000001E-6</v>
      </c>
      <c r="U154" s="10" t="s">
        <v>2626</v>
      </c>
      <c r="V154" s="97"/>
      <c r="W154" s="10"/>
      <c r="X154" s="97"/>
      <c r="Y154" s="10"/>
      <c r="Z154" s="97"/>
      <c r="AA154" s="10"/>
    </row>
    <row r="155" spans="1:27" ht="15.6" hidden="1" x14ac:dyDescent="0.3">
      <c r="A155" s="10">
        <v>2</v>
      </c>
      <c r="B155" s="10">
        <v>47630476</v>
      </c>
      <c r="C155" s="10" t="s">
        <v>2618</v>
      </c>
      <c r="D155" s="10" t="s">
        <v>2628</v>
      </c>
      <c r="E155" s="35" t="s">
        <v>3101</v>
      </c>
      <c r="F155" s="10">
        <v>1</v>
      </c>
      <c r="G155" s="10">
        <v>0</v>
      </c>
      <c r="H155" s="10" t="s">
        <v>3126</v>
      </c>
      <c r="I155" s="10" t="s">
        <v>3127</v>
      </c>
      <c r="J155" s="10" t="s">
        <v>3107</v>
      </c>
      <c r="K155" s="10" t="s">
        <v>2622</v>
      </c>
      <c r="L155" s="10" t="s">
        <v>2648</v>
      </c>
      <c r="M155" s="10" t="s">
        <v>2656</v>
      </c>
      <c r="N155" s="10" t="s">
        <v>3128</v>
      </c>
      <c r="O155" s="10" t="s">
        <v>3129</v>
      </c>
      <c r="P155" s="97">
        <v>8.6300000000000004E-6</v>
      </c>
      <c r="Q155" s="10">
        <v>0</v>
      </c>
      <c r="R155" s="97">
        <v>1.9300000000000002E-5</v>
      </c>
      <c r="S155" s="10" t="s">
        <v>2626</v>
      </c>
      <c r="T155" s="97">
        <v>3.2100000000000002E-6</v>
      </c>
      <c r="U155" s="10" t="s">
        <v>2626</v>
      </c>
      <c r="V155" s="97"/>
      <c r="W155" s="10"/>
      <c r="X155" s="97"/>
      <c r="Y155" s="10"/>
      <c r="Z155" s="97"/>
      <c r="AA155" s="10"/>
    </row>
    <row r="156" spans="1:27" ht="15.6" hidden="1" x14ac:dyDescent="0.3">
      <c r="A156" s="10">
        <v>2</v>
      </c>
      <c r="B156" s="10">
        <v>47630512</v>
      </c>
      <c r="C156" s="10" t="s">
        <v>2618</v>
      </c>
      <c r="D156" s="10" t="s">
        <v>2617</v>
      </c>
      <c r="E156" s="35" t="s">
        <v>3101</v>
      </c>
      <c r="F156" s="10">
        <v>1</v>
      </c>
      <c r="G156" s="10">
        <v>0</v>
      </c>
      <c r="H156" s="10" t="s">
        <v>3130</v>
      </c>
      <c r="I156" s="10" t="s">
        <v>3131</v>
      </c>
      <c r="J156" s="10" t="s">
        <v>3107</v>
      </c>
      <c r="K156" s="10" t="s">
        <v>2622</v>
      </c>
      <c r="L156" s="10" t="s">
        <v>2648</v>
      </c>
      <c r="M156" s="10" t="s">
        <v>2656</v>
      </c>
      <c r="N156" s="10"/>
      <c r="O156" s="10"/>
      <c r="P156" s="97"/>
      <c r="Q156" s="10"/>
      <c r="R156" s="97"/>
      <c r="S156" s="10"/>
      <c r="T156" s="97"/>
      <c r="U156" s="10"/>
      <c r="V156" s="97"/>
      <c r="W156" s="10"/>
      <c r="X156" s="97"/>
      <c r="Y156" s="10"/>
      <c r="Z156" s="97"/>
      <c r="AA156" s="10"/>
    </row>
    <row r="157" spans="1:27" ht="15.6" hidden="1" x14ac:dyDescent="0.3">
      <c r="A157" s="10">
        <v>2</v>
      </c>
      <c r="B157" s="10">
        <v>47630550</v>
      </c>
      <c r="C157" s="10" t="s">
        <v>2627</v>
      </c>
      <c r="D157" s="10" t="s">
        <v>2617</v>
      </c>
      <c r="E157" s="35" t="s">
        <v>3101</v>
      </c>
      <c r="F157" s="10">
        <v>501</v>
      </c>
      <c r="G157" s="10">
        <v>114</v>
      </c>
      <c r="H157" s="10" t="s">
        <v>3132</v>
      </c>
      <c r="I157" s="10"/>
      <c r="J157" s="10" t="s">
        <v>3133</v>
      </c>
      <c r="K157" s="10" t="s">
        <v>2622</v>
      </c>
      <c r="L157" s="10" t="s">
        <v>2631</v>
      </c>
      <c r="M157" s="10" t="s">
        <v>2649</v>
      </c>
      <c r="N157" s="10" t="s">
        <v>3134</v>
      </c>
      <c r="O157" s="10" t="s">
        <v>3135</v>
      </c>
      <c r="P157" s="97">
        <v>0.47299999999999998</v>
      </c>
      <c r="Q157" s="10">
        <v>25877</v>
      </c>
      <c r="R157" s="97">
        <v>0.81499999999999995</v>
      </c>
      <c r="S157" s="10" t="s">
        <v>2684</v>
      </c>
      <c r="T157" s="97">
        <v>0.80400000000000005</v>
      </c>
      <c r="U157" s="10" t="s">
        <v>2684</v>
      </c>
      <c r="V157" s="97">
        <v>0.55500000000000005</v>
      </c>
      <c r="W157" s="10">
        <v>5205</v>
      </c>
      <c r="X157" s="97">
        <v>0.75800000000000001</v>
      </c>
      <c r="Y157" s="10" t="s">
        <v>2665</v>
      </c>
      <c r="Z157" s="97">
        <v>0.74199999999999999</v>
      </c>
      <c r="AA157" s="10" t="s">
        <v>2665</v>
      </c>
    </row>
    <row r="158" spans="1:27" ht="15.6" hidden="1" x14ac:dyDescent="0.3">
      <c r="A158" s="10">
        <v>2</v>
      </c>
      <c r="B158" s="10">
        <v>47635602</v>
      </c>
      <c r="C158" s="10" t="s">
        <v>2627</v>
      </c>
      <c r="D158" s="10" t="s">
        <v>2617</v>
      </c>
      <c r="E158" s="35" t="s">
        <v>3101</v>
      </c>
      <c r="F158" s="10">
        <v>1</v>
      </c>
      <c r="G158" s="10">
        <v>0</v>
      </c>
      <c r="H158" s="10" t="s">
        <v>3136</v>
      </c>
      <c r="I158" s="10" t="s">
        <v>3137</v>
      </c>
      <c r="J158" s="10" t="s">
        <v>3138</v>
      </c>
      <c r="K158" s="10" t="s">
        <v>2622</v>
      </c>
      <c r="L158" s="10" t="s">
        <v>2648</v>
      </c>
      <c r="M158" s="10" t="s">
        <v>2656</v>
      </c>
      <c r="N158" s="10" t="s">
        <v>3139</v>
      </c>
      <c r="O158" s="10" t="s">
        <v>3140</v>
      </c>
      <c r="P158" s="97">
        <v>5.9700000000000001E-5</v>
      </c>
      <c r="Q158" s="10">
        <v>0</v>
      </c>
      <c r="R158" s="97">
        <v>2.6200000000000003E-4</v>
      </c>
      <c r="S158" s="10" t="s">
        <v>2634</v>
      </c>
      <c r="T158" s="97">
        <v>1.2999999999999999E-4</v>
      </c>
      <c r="U158" s="10" t="s">
        <v>2634</v>
      </c>
      <c r="V158" s="97"/>
      <c r="W158" s="10"/>
      <c r="X158" s="97"/>
      <c r="Y158" s="10"/>
      <c r="Z158" s="97"/>
      <c r="AA158" s="10"/>
    </row>
    <row r="159" spans="1:27" ht="15.6" hidden="1" x14ac:dyDescent="0.3">
      <c r="A159" s="10">
        <v>2</v>
      </c>
      <c r="B159" s="10">
        <v>47635667</v>
      </c>
      <c r="C159" s="10" t="s">
        <v>2617</v>
      </c>
      <c r="D159" s="10" t="s">
        <v>2618</v>
      </c>
      <c r="E159" s="35" t="s">
        <v>3101</v>
      </c>
      <c r="F159" s="10">
        <v>7</v>
      </c>
      <c r="G159" s="10">
        <v>0</v>
      </c>
      <c r="H159" s="10" t="s">
        <v>3141</v>
      </c>
      <c r="I159" s="10" t="s">
        <v>3142</v>
      </c>
      <c r="J159" s="10" t="s">
        <v>3138</v>
      </c>
      <c r="K159" s="10" t="s">
        <v>2622</v>
      </c>
      <c r="L159" s="10" t="s">
        <v>2668</v>
      </c>
      <c r="M159" s="10" t="s">
        <v>2649</v>
      </c>
      <c r="N159" s="10" t="s">
        <v>3143</v>
      </c>
      <c r="O159" s="10" t="s">
        <v>3144</v>
      </c>
      <c r="P159" s="97">
        <v>2.9399999999999999E-3</v>
      </c>
      <c r="Q159" s="10">
        <v>3</v>
      </c>
      <c r="R159" s="97">
        <v>4.8799999999999998E-3</v>
      </c>
      <c r="S159" s="10" t="s">
        <v>2626</v>
      </c>
      <c r="T159" s="97">
        <v>4.5500000000000002E-3</v>
      </c>
      <c r="U159" s="10" t="s">
        <v>2626</v>
      </c>
      <c r="V159" s="97">
        <v>2.2899999999999999E-3</v>
      </c>
      <c r="W159" s="10">
        <v>0</v>
      </c>
      <c r="X159" s="97">
        <v>2.98E-3</v>
      </c>
      <c r="Y159" s="10" t="s">
        <v>2626</v>
      </c>
      <c r="Z159" s="97">
        <v>2.3E-3</v>
      </c>
      <c r="AA159" s="10" t="s">
        <v>2626</v>
      </c>
    </row>
    <row r="160" spans="1:27" ht="15.6" hidden="1" x14ac:dyDescent="0.3">
      <c r="A160" s="10">
        <v>2</v>
      </c>
      <c r="B160" s="10">
        <v>47637246</v>
      </c>
      <c r="C160" s="10" t="s">
        <v>2618</v>
      </c>
      <c r="D160" s="10" t="s">
        <v>2617</v>
      </c>
      <c r="E160" s="35" t="s">
        <v>3101</v>
      </c>
      <c r="F160" s="10">
        <v>2</v>
      </c>
      <c r="G160" s="10">
        <v>0</v>
      </c>
      <c r="H160" s="10" t="s">
        <v>3145</v>
      </c>
      <c r="I160" s="10" t="s">
        <v>3146</v>
      </c>
      <c r="J160" s="10" t="s">
        <v>3147</v>
      </c>
      <c r="K160" s="10" t="s">
        <v>2622</v>
      </c>
      <c r="L160" s="10" t="s">
        <v>2648</v>
      </c>
      <c r="M160" s="10" t="s">
        <v>2649</v>
      </c>
      <c r="N160" s="10" t="s">
        <v>3148</v>
      </c>
      <c r="O160" s="10" t="s">
        <v>3149</v>
      </c>
      <c r="P160" s="97">
        <v>5.7499999999999999E-3</v>
      </c>
      <c r="Q160" s="10">
        <v>46</v>
      </c>
      <c r="R160" s="97">
        <v>7.8200000000000006E-2</v>
      </c>
      <c r="S160" s="10" t="s">
        <v>2665</v>
      </c>
      <c r="T160" s="97">
        <v>7.46E-2</v>
      </c>
      <c r="U160" s="10" t="s">
        <v>2665</v>
      </c>
      <c r="V160" s="97">
        <v>2.18E-2</v>
      </c>
      <c r="W160" s="10">
        <v>25</v>
      </c>
      <c r="X160" s="97">
        <v>7.7200000000000005E-2</v>
      </c>
      <c r="Y160" s="10" t="s">
        <v>2665</v>
      </c>
      <c r="Z160" s="97">
        <v>7.2300000000000003E-2</v>
      </c>
      <c r="AA160" s="10" t="s">
        <v>2665</v>
      </c>
    </row>
    <row r="161" spans="1:27" ht="15.6" hidden="1" x14ac:dyDescent="0.3">
      <c r="A161" s="10">
        <v>2</v>
      </c>
      <c r="B161" s="10">
        <v>47637301</v>
      </c>
      <c r="C161" s="10" t="s">
        <v>2628</v>
      </c>
      <c r="D161" s="10" t="s">
        <v>2617</v>
      </c>
      <c r="E161" s="35" t="s">
        <v>3101</v>
      </c>
      <c r="F161" s="10">
        <v>1</v>
      </c>
      <c r="G161" s="10">
        <v>0</v>
      </c>
      <c r="H161" s="10" t="s">
        <v>3150</v>
      </c>
      <c r="I161" s="10" t="s">
        <v>3151</v>
      </c>
      <c r="J161" s="10" t="s">
        <v>3147</v>
      </c>
      <c r="K161" s="10" t="s">
        <v>2622</v>
      </c>
      <c r="L161" s="10" t="s">
        <v>2648</v>
      </c>
      <c r="M161" s="10" t="s">
        <v>2656</v>
      </c>
      <c r="N161" s="10" t="s">
        <v>3152</v>
      </c>
      <c r="O161" s="10" t="s">
        <v>3153</v>
      </c>
      <c r="P161" s="97">
        <v>3.2200000000000002E-4</v>
      </c>
      <c r="Q161" s="10">
        <v>0</v>
      </c>
      <c r="R161" s="97">
        <v>4.9200000000000003E-4</v>
      </c>
      <c r="S161" s="10" t="s">
        <v>2626</v>
      </c>
      <c r="T161" s="97">
        <v>3.8900000000000002E-4</v>
      </c>
      <c r="U161" s="10" t="s">
        <v>2626</v>
      </c>
      <c r="V161" s="97">
        <v>1.9100000000000001E-4</v>
      </c>
      <c r="W161" s="10">
        <v>0</v>
      </c>
      <c r="X161" s="97">
        <v>2.5900000000000001E-4</v>
      </c>
      <c r="Y161" s="10" t="s">
        <v>2626</v>
      </c>
      <c r="Z161" s="97">
        <v>8.8200000000000003E-5</v>
      </c>
      <c r="AA161" s="10" t="s">
        <v>2626</v>
      </c>
    </row>
    <row r="162" spans="1:27" ht="15.6" hidden="1" x14ac:dyDescent="0.3">
      <c r="A162" s="10">
        <v>2</v>
      </c>
      <c r="B162" s="10">
        <v>47637337</v>
      </c>
      <c r="C162" s="10" t="s">
        <v>2627</v>
      </c>
      <c r="D162" s="10" t="s">
        <v>2618</v>
      </c>
      <c r="E162" s="35" t="s">
        <v>3101</v>
      </c>
      <c r="F162" s="10">
        <v>2</v>
      </c>
      <c r="G162" s="10">
        <v>0</v>
      </c>
      <c r="H162" s="10" t="s">
        <v>3154</v>
      </c>
      <c r="I162" s="10" t="s">
        <v>3155</v>
      </c>
      <c r="J162" s="10" t="s">
        <v>3147</v>
      </c>
      <c r="K162" s="10" t="s">
        <v>2622</v>
      </c>
      <c r="L162" s="10" t="s">
        <v>2668</v>
      </c>
      <c r="M162" s="10" t="s">
        <v>2624</v>
      </c>
      <c r="N162" s="10" t="s">
        <v>3156</v>
      </c>
      <c r="O162" s="10" t="s">
        <v>3157</v>
      </c>
      <c r="P162" s="97">
        <v>1.09E-3</v>
      </c>
      <c r="Q162" s="10">
        <v>1</v>
      </c>
      <c r="R162" s="97">
        <v>1.4E-2</v>
      </c>
      <c r="S162" s="10" t="s">
        <v>2684</v>
      </c>
      <c r="T162" s="97">
        <v>1.26E-2</v>
      </c>
      <c r="U162" s="10" t="s">
        <v>2684</v>
      </c>
      <c r="V162" s="97">
        <v>5.1000000000000004E-4</v>
      </c>
      <c r="W162" s="10">
        <v>0</v>
      </c>
      <c r="X162" s="97">
        <v>0</v>
      </c>
      <c r="Y162" s="10"/>
      <c r="Z162" s="97">
        <v>0</v>
      </c>
      <c r="AA162" s="10"/>
    </row>
    <row r="163" spans="1:27" ht="15.6" hidden="1" x14ac:dyDescent="0.3">
      <c r="A163" s="10">
        <v>2</v>
      </c>
      <c r="B163" s="10">
        <v>47637507</v>
      </c>
      <c r="C163" s="10" t="s">
        <v>2617</v>
      </c>
      <c r="D163" s="10" t="s">
        <v>2628</v>
      </c>
      <c r="E163" s="35" t="s">
        <v>3101</v>
      </c>
      <c r="F163" s="10">
        <v>1</v>
      </c>
      <c r="G163" s="10">
        <v>0</v>
      </c>
      <c r="H163" s="10" t="s">
        <v>3158</v>
      </c>
      <c r="I163" s="10" t="s">
        <v>3159</v>
      </c>
      <c r="J163" s="10" t="s">
        <v>3147</v>
      </c>
      <c r="K163" s="10" t="s">
        <v>2622</v>
      </c>
      <c r="L163" s="10" t="s">
        <v>2648</v>
      </c>
      <c r="M163" s="10" t="s">
        <v>2656</v>
      </c>
      <c r="N163" s="10" t="s">
        <v>3160</v>
      </c>
      <c r="O163" s="10" t="s">
        <v>3161</v>
      </c>
      <c r="P163" s="97"/>
      <c r="Q163" s="10"/>
      <c r="R163" s="97"/>
      <c r="S163" s="10"/>
      <c r="T163" s="97"/>
      <c r="U163" s="10"/>
      <c r="V163" s="97"/>
      <c r="W163" s="10"/>
      <c r="X163" s="97"/>
      <c r="Y163" s="10"/>
      <c r="Z163" s="97"/>
      <c r="AA163" s="10"/>
    </row>
    <row r="164" spans="1:27" ht="15.6" hidden="1" x14ac:dyDescent="0.3">
      <c r="A164" s="10">
        <v>2</v>
      </c>
      <c r="B164" s="10">
        <v>47639506</v>
      </c>
      <c r="C164" s="10" t="s">
        <v>3162</v>
      </c>
      <c r="D164" s="10" t="s">
        <v>2628</v>
      </c>
      <c r="E164" s="35" t="s">
        <v>3101</v>
      </c>
      <c r="F164" s="10">
        <v>3</v>
      </c>
      <c r="G164" s="10">
        <v>0</v>
      </c>
      <c r="H164" s="10" t="s">
        <v>3163</v>
      </c>
      <c r="I164" s="10"/>
      <c r="J164" s="10" t="s">
        <v>3164</v>
      </c>
      <c r="K164" s="10" t="s">
        <v>2655</v>
      </c>
      <c r="L164" s="10" t="s">
        <v>2631</v>
      </c>
      <c r="M164" s="10" t="s">
        <v>2656</v>
      </c>
      <c r="N164" s="10" t="s">
        <v>3165</v>
      </c>
      <c r="O164" s="10"/>
      <c r="P164" s="97">
        <v>4.4099999999999999E-4</v>
      </c>
      <c r="Q164" s="10">
        <v>0</v>
      </c>
      <c r="R164" s="97">
        <v>9.3599999999999998E-4</v>
      </c>
      <c r="S164" s="10" t="s">
        <v>2626</v>
      </c>
      <c r="T164" s="97">
        <v>7.8399999999999997E-4</v>
      </c>
      <c r="U164" s="10" t="s">
        <v>2626</v>
      </c>
      <c r="V164" s="97">
        <v>1.6299999999999999E-3</v>
      </c>
      <c r="W164" s="10">
        <v>0</v>
      </c>
      <c r="X164" s="97">
        <v>2.8500000000000001E-3</v>
      </c>
      <c r="Y164" s="10" t="s">
        <v>2626</v>
      </c>
      <c r="Z164" s="97">
        <v>2.1800000000000001E-3</v>
      </c>
      <c r="AA164" s="10" t="s">
        <v>2626</v>
      </c>
    </row>
    <row r="165" spans="1:27" ht="15.6" hidden="1" x14ac:dyDescent="0.3">
      <c r="A165" s="10">
        <v>2</v>
      </c>
      <c r="B165" s="10">
        <v>47641373</v>
      </c>
      <c r="C165" s="10" t="s">
        <v>2618</v>
      </c>
      <c r="D165" s="10" t="s">
        <v>2617</v>
      </c>
      <c r="E165" s="35" t="s">
        <v>3101</v>
      </c>
      <c r="F165" s="10">
        <v>1</v>
      </c>
      <c r="G165" s="10">
        <v>0</v>
      </c>
      <c r="H165" s="10" t="s">
        <v>3166</v>
      </c>
      <c r="I165" s="10"/>
      <c r="J165" s="10" t="s">
        <v>3167</v>
      </c>
      <c r="K165" s="10" t="s">
        <v>2622</v>
      </c>
      <c r="L165" s="10" t="s">
        <v>2631</v>
      </c>
      <c r="M165" s="10" t="s">
        <v>2624</v>
      </c>
      <c r="N165" s="10" t="s">
        <v>3168</v>
      </c>
      <c r="O165" s="10"/>
      <c r="P165" s="97">
        <v>4.0300000000000004E-6</v>
      </c>
      <c r="Q165" s="10">
        <v>0</v>
      </c>
      <c r="R165" s="97">
        <v>3.3200000000000001E-5</v>
      </c>
      <c r="S165" s="10" t="s">
        <v>2634</v>
      </c>
      <c r="T165" s="97">
        <v>9.9999999999999995E-7</v>
      </c>
      <c r="U165" s="10" t="s">
        <v>2634</v>
      </c>
      <c r="V165" s="97"/>
      <c r="W165" s="10"/>
      <c r="X165" s="97"/>
      <c r="Y165" s="10"/>
      <c r="Z165" s="97"/>
      <c r="AA165" s="10"/>
    </row>
    <row r="166" spans="1:27" ht="15.6" hidden="1" x14ac:dyDescent="0.3">
      <c r="A166" s="10">
        <v>2</v>
      </c>
      <c r="B166" s="10">
        <v>47641385</v>
      </c>
      <c r="C166" s="10" t="s">
        <v>2617</v>
      </c>
      <c r="D166" s="10" t="s">
        <v>2618</v>
      </c>
      <c r="E166" s="35" t="s">
        <v>3101</v>
      </c>
      <c r="F166" s="10">
        <v>1</v>
      </c>
      <c r="G166" s="10">
        <v>0</v>
      </c>
      <c r="H166" s="10" t="s">
        <v>3169</v>
      </c>
      <c r="I166" s="10"/>
      <c r="J166" s="10" t="s">
        <v>3167</v>
      </c>
      <c r="K166" s="10" t="s">
        <v>2622</v>
      </c>
      <c r="L166" s="10" t="s">
        <v>2631</v>
      </c>
      <c r="M166" s="10" t="s">
        <v>2649</v>
      </c>
      <c r="N166" s="10" t="s">
        <v>3170</v>
      </c>
      <c r="O166" s="10" t="s">
        <v>3171</v>
      </c>
      <c r="P166" s="97">
        <v>3.3E-3</v>
      </c>
      <c r="Q166" s="10">
        <v>17</v>
      </c>
      <c r="R166" s="97">
        <v>4.6300000000000001E-2</v>
      </c>
      <c r="S166" s="10" t="s">
        <v>2665</v>
      </c>
      <c r="T166" s="97">
        <v>4.3499999999999997E-2</v>
      </c>
      <c r="U166" s="10" t="s">
        <v>2665</v>
      </c>
      <c r="V166" s="97">
        <v>1.37E-2</v>
      </c>
      <c r="W166" s="10">
        <v>11</v>
      </c>
      <c r="X166" s="97">
        <v>4.7899999999999998E-2</v>
      </c>
      <c r="Y166" s="10" t="s">
        <v>2665</v>
      </c>
      <c r="Z166" s="97">
        <v>4.41E-2</v>
      </c>
      <c r="AA166" s="10" t="s">
        <v>2665</v>
      </c>
    </row>
    <row r="167" spans="1:27" ht="15.6" hidden="1" x14ac:dyDescent="0.3">
      <c r="A167" s="10">
        <v>2</v>
      </c>
      <c r="B167" s="10">
        <v>47641427</v>
      </c>
      <c r="C167" s="10" t="s">
        <v>2627</v>
      </c>
      <c r="D167" s="10" t="s">
        <v>2617</v>
      </c>
      <c r="E167" s="35" t="s">
        <v>3101</v>
      </c>
      <c r="F167" s="10">
        <v>1</v>
      </c>
      <c r="G167" s="10">
        <v>0</v>
      </c>
      <c r="H167" s="10" t="s">
        <v>3172</v>
      </c>
      <c r="I167" s="10" t="s">
        <v>3173</v>
      </c>
      <c r="J167" s="10" t="s">
        <v>3174</v>
      </c>
      <c r="K167" s="10" t="s">
        <v>2622</v>
      </c>
      <c r="L167" s="10" t="s">
        <v>2648</v>
      </c>
      <c r="M167" s="10" t="s">
        <v>2656</v>
      </c>
      <c r="N167" s="10" t="s">
        <v>3175</v>
      </c>
      <c r="O167" s="10" t="s">
        <v>3176</v>
      </c>
      <c r="P167" s="97"/>
      <c r="Q167" s="10"/>
      <c r="R167" s="97"/>
      <c r="S167" s="10"/>
      <c r="T167" s="97"/>
      <c r="U167" s="10"/>
      <c r="V167" s="97"/>
      <c r="W167" s="10"/>
      <c r="X167" s="97"/>
      <c r="Y167" s="10"/>
      <c r="Z167" s="97"/>
      <c r="AA167" s="10"/>
    </row>
    <row r="168" spans="1:27" ht="15.6" hidden="1" x14ac:dyDescent="0.3">
      <c r="A168" s="10">
        <v>2</v>
      </c>
      <c r="B168" s="10">
        <v>47641603</v>
      </c>
      <c r="C168" s="10" t="s">
        <v>2618</v>
      </c>
      <c r="D168" s="10" t="s">
        <v>2617</v>
      </c>
      <c r="E168" s="35" t="s">
        <v>3101</v>
      </c>
      <c r="F168" s="10">
        <v>1</v>
      </c>
      <c r="G168" s="10">
        <v>0</v>
      </c>
      <c r="H168" s="10" t="s">
        <v>3177</v>
      </c>
      <c r="I168" s="10"/>
      <c r="J168" s="10" t="s">
        <v>3178</v>
      </c>
      <c r="K168" s="10" t="s">
        <v>2622</v>
      </c>
      <c r="L168" s="10" t="s">
        <v>2631</v>
      </c>
      <c r="M168" s="10" t="s">
        <v>2624</v>
      </c>
      <c r="N168" s="10" t="s">
        <v>3179</v>
      </c>
      <c r="O168" s="10"/>
      <c r="P168" s="97">
        <v>5.1400000000000003E-5</v>
      </c>
      <c r="Q168" s="10">
        <v>0</v>
      </c>
      <c r="R168" s="97">
        <v>1.07E-4</v>
      </c>
      <c r="S168" s="10" t="s">
        <v>2626</v>
      </c>
      <c r="T168" s="97">
        <v>5.2800000000000003E-5</v>
      </c>
      <c r="U168" s="10" t="s">
        <v>2626</v>
      </c>
      <c r="V168" s="97"/>
      <c r="W168" s="10"/>
      <c r="X168" s="97"/>
      <c r="Y168" s="10"/>
      <c r="Z168" s="97"/>
      <c r="AA168" s="10"/>
    </row>
    <row r="169" spans="1:27" ht="15.6" hidden="1" x14ac:dyDescent="0.3">
      <c r="A169" s="10">
        <v>2</v>
      </c>
      <c r="B169" s="10">
        <v>47641628</v>
      </c>
      <c r="C169" s="10" t="s">
        <v>2618</v>
      </c>
      <c r="D169" s="10" t="s">
        <v>2627</v>
      </c>
      <c r="E169" s="35" t="s">
        <v>3101</v>
      </c>
      <c r="F169" s="10">
        <v>1</v>
      </c>
      <c r="G169" s="10">
        <v>0</v>
      </c>
      <c r="H169" s="10" t="s">
        <v>3180</v>
      </c>
      <c r="I169" s="10"/>
      <c r="J169" s="10" t="s">
        <v>3178</v>
      </c>
      <c r="K169" s="10" t="s">
        <v>2622</v>
      </c>
      <c r="L169" s="10" t="s">
        <v>2631</v>
      </c>
      <c r="M169" s="10" t="s">
        <v>2624</v>
      </c>
      <c r="N169" s="10" t="s">
        <v>3181</v>
      </c>
      <c r="O169" s="10"/>
      <c r="P169" s="97"/>
      <c r="Q169" s="10"/>
      <c r="R169" s="97"/>
      <c r="S169" s="10"/>
      <c r="T169" s="97"/>
      <c r="U169" s="10"/>
      <c r="V169" s="97">
        <v>6.4900000000000005E-5</v>
      </c>
      <c r="W169" s="10">
        <v>0</v>
      </c>
      <c r="X169" s="97">
        <v>1.3200000000000001E-4</v>
      </c>
      <c r="Y169" s="10" t="s">
        <v>2626</v>
      </c>
      <c r="Z169" s="97">
        <v>2.27E-5</v>
      </c>
      <c r="AA169" s="10" t="s">
        <v>2626</v>
      </c>
    </row>
    <row r="170" spans="1:27" ht="15.6" hidden="1" x14ac:dyDescent="0.3">
      <c r="A170" s="10">
        <v>2</v>
      </c>
      <c r="B170" s="10">
        <v>47643457</v>
      </c>
      <c r="C170" s="10" t="s">
        <v>2617</v>
      </c>
      <c r="D170" s="10" t="s">
        <v>2618</v>
      </c>
      <c r="E170" s="35" t="s">
        <v>3101</v>
      </c>
      <c r="F170" s="10">
        <v>35</v>
      </c>
      <c r="G170" s="10">
        <v>0</v>
      </c>
      <c r="H170" s="10" t="s">
        <v>3182</v>
      </c>
      <c r="I170" s="10" t="s">
        <v>3183</v>
      </c>
      <c r="J170" s="10" t="s">
        <v>3184</v>
      </c>
      <c r="K170" s="10" t="s">
        <v>2622</v>
      </c>
      <c r="L170" s="10" t="s">
        <v>2648</v>
      </c>
      <c r="M170" s="10" t="s">
        <v>2649</v>
      </c>
      <c r="N170" s="10" t="s">
        <v>3185</v>
      </c>
      <c r="O170" s="10" t="s">
        <v>3186</v>
      </c>
      <c r="P170" s="97">
        <v>1.34E-2</v>
      </c>
      <c r="Q170" s="10">
        <v>48</v>
      </c>
      <c r="R170" s="97">
        <v>1.7100000000000001E-2</v>
      </c>
      <c r="S170" s="10" t="s">
        <v>2626</v>
      </c>
      <c r="T170" s="97">
        <v>1.6400000000000001E-2</v>
      </c>
      <c r="U170" s="10" t="s">
        <v>2626</v>
      </c>
      <c r="V170" s="97">
        <v>1.7100000000000001E-2</v>
      </c>
      <c r="W170" s="10">
        <v>9</v>
      </c>
      <c r="X170" s="97">
        <v>2.47E-2</v>
      </c>
      <c r="Y170" s="10" t="s">
        <v>2626</v>
      </c>
      <c r="Z170" s="97">
        <v>2.2700000000000001E-2</v>
      </c>
      <c r="AA170" s="10" t="s">
        <v>2626</v>
      </c>
    </row>
    <row r="171" spans="1:27" ht="15.6" hidden="1" x14ac:dyDescent="0.3">
      <c r="A171" s="10">
        <v>2</v>
      </c>
      <c r="B171" s="10">
        <v>47643476</v>
      </c>
      <c r="C171" s="10" t="s">
        <v>2627</v>
      </c>
      <c r="D171" s="10" t="s">
        <v>2628</v>
      </c>
      <c r="E171" s="35" t="s">
        <v>3101</v>
      </c>
      <c r="F171" s="10">
        <v>2</v>
      </c>
      <c r="G171" s="10">
        <v>0</v>
      </c>
      <c r="H171" s="10" t="s">
        <v>3187</v>
      </c>
      <c r="I171" s="10" t="s">
        <v>3188</v>
      </c>
      <c r="J171" s="10" t="s">
        <v>3184</v>
      </c>
      <c r="K171" s="10" t="s">
        <v>2622</v>
      </c>
      <c r="L171" s="10" t="s">
        <v>2668</v>
      </c>
      <c r="M171" s="10" t="s">
        <v>2624</v>
      </c>
      <c r="N171" s="10" t="s">
        <v>3189</v>
      </c>
      <c r="O171" s="10" t="s">
        <v>3190</v>
      </c>
      <c r="P171" s="97">
        <v>4.9500000000000004E-3</v>
      </c>
      <c r="Q171" s="10">
        <v>24</v>
      </c>
      <c r="R171" s="97">
        <v>3.0200000000000001E-2</v>
      </c>
      <c r="S171" s="10" t="s">
        <v>2634</v>
      </c>
      <c r="T171" s="97">
        <v>2.86E-2</v>
      </c>
      <c r="U171" s="10" t="s">
        <v>2634</v>
      </c>
      <c r="V171" s="97">
        <v>7.6400000000000003E-4</v>
      </c>
      <c r="W171" s="10">
        <v>0</v>
      </c>
      <c r="X171" s="97">
        <v>1.2999999999999999E-3</v>
      </c>
      <c r="Y171" s="10" t="s">
        <v>2626</v>
      </c>
      <c r="Z171" s="97">
        <v>8.5899999999999995E-4</v>
      </c>
      <c r="AA171" s="10" t="s">
        <v>2626</v>
      </c>
    </row>
    <row r="172" spans="1:27" ht="15.6" hidden="1" x14ac:dyDescent="0.3">
      <c r="A172" s="10">
        <v>2</v>
      </c>
      <c r="B172" s="10">
        <v>47643606</v>
      </c>
      <c r="C172" s="10" t="s">
        <v>3072</v>
      </c>
      <c r="D172" s="10" t="s">
        <v>2618</v>
      </c>
      <c r="E172" s="35" t="s">
        <v>3101</v>
      </c>
      <c r="F172" s="10">
        <v>1</v>
      </c>
      <c r="G172" s="10">
        <v>0</v>
      </c>
      <c r="H172" s="10" t="s">
        <v>3191</v>
      </c>
      <c r="I172" s="10"/>
      <c r="J172" s="10" t="s">
        <v>3192</v>
      </c>
      <c r="K172" s="10" t="s">
        <v>2655</v>
      </c>
      <c r="L172" s="10" t="s">
        <v>2631</v>
      </c>
      <c r="M172" s="10" t="s">
        <v>2656</v>
      </c>
      <c r="N172" s="10"/>
      <c r="O172" s="10"/>
      <c r="P172" s="97"/>
      <c r="Q172" s="10"/>
      <c r="R172" s="97"/>
      <c r="S172" s="10"/>
      <c r="T172" s="97"/>
      <c r="U172" s="10"/>
      <c r="V172" s="97"/>
      <c r="W172" s="10"/>
      <c r="X172" s="97"/>
      <c r="Y172" s="10"/>
      <c r="Z172" s="97"/>
      <c r="AA172" s="10"/>
    </row>
    <row r="173" spans="1:27" ht="15.6" hidden="1" x14ac:dyDescent="0.3">
      <c r="A173" s="10">
        <v>2</v>
      </c>
      <c r="B173" s="10">
        <v>47656871</v>
      </c>
      <c r="C173" s="10" t="s">
        <v>2628</v>
      </c>
      <c r="D173" s="10" t="s">
        <v>2627</v>
      </c>
      <c r="E173" s="35" t="s">
        <v>3101</v>
      </c>
      <c r="F173" s="10">
        <v>15</v>
      </c>
      <c r="G173" s="10">
        <v>0</v>
      </c>
      <c r="H173" s="10" t="s">
        <v>3193</v>
      </c>
      <c r="I173" s="10"/>
      <c r="J173" s="10" t="s">
        <v>3192</v>
      </c>
      <c r="K173" s="10" t="s">
        <v>2622</v>
      </c>
      <c r="L173" s="10" t="s">
        <v>2878</v>
      </c>
      <c r="M173" s="10" t="s">
        <v>2649</v>
      </c>
      <c r="N173" s="10" t="s">
        <v>3194</v>
      </c>
      <c r="O173" s="10" t="s">
        <v>3195</v>
      </c>
      <c r="P173" s="97">
        <v>1.4500000000000001E-2</v>
      </c>
      <c r="Q173" s="10">
        <v>58</v>
      </c>
      <c r="R173" s="97">
        <v>1.95E-2</v>
      </c>
      <c r="S173" s="10" t="s">
        <v>2626</v>
      </c>
      <c r="T173" s="97">
        <v>1.89E-2</v>
      </c>
      <c r="U173" s="10" t="s">
        <v>2626</v>
      </c>
      <c r="V173" s="97">
        <v>1.0699999999999999E-2</v>
      </c>
      <c r="W173" s="10">
        <v>2</v>
      </c>
      <c r="X173" s="97">
        <v>1.6799999999999999E-2</v>
      </c>
      <c r="Y173" s="10" t="s">
        <v>2626</v>
      </c>
      <c r="Z173" s="97">
        <v>1.5100000000000001E-2</v>
      </c>
      <c r="AA173" s="10" t="s">
        <v>2626</v>
      </c>
    </row>
    <row r="174" spans="1:27" ht="15.6" hidden="1" x14ac:dyDescent="0.3">
      <c r="A174" s="10">
        <v>2</v>
      </c>
      <c r="B174" s="10">
        <v>47656935</v>
      </c>
      <c r="C174" s="10" t="s">
        <v>2618</v>
      </c>
      <c r="D174" s="10" t="s">
        <v>2617</v>
      </c>
      <c r="E174" s="35" t="s">
        <v>3101</v>
      </c>
      <c r="F174" s="10">
        <v>1</v>
      </c>
      <c r="G174" s="10">
        <v>0</v>
      </c>
      <c r="H174" s="10" t="s">
        <v>3196</v>
      </c>
      <c r="I174" s="10" t="s">
        <v>3197</v>
      </c>
      <c r="J174" s="10" t="s">
        <v>3198</v>
      </c>
      <c r="K174" s="10" t="s">
        <v>2622</v>
      </c>
      <c r="L174" s="10" t="s">
        <v>2668</v>
      </c>
      <c r="M174" s="10" t="s">
        <v>2656</v>
      </c>
      <c r="N174" s="10" t="s">
        <v>3199</v>
      </c>
      <c r="O174" s="10" t="s">
        <v>3200</v>
      </c>
      <c r="P174" s="97">
        <v>5.1700000000000003E-5</v>
      </c>
      <c r="Q174" s="10">
        <v>0</v>
      </c>
      <c r="R174" s="97">
        <v>3.2600000000000001E-4</v>
      </c>
      <c r="S174" s="10" t="s">
        <v>2684</v>
      </c>
      <c r="T174" s="97">
        <v>1.4100000000000001E-4</v>
      </c>
      <c r="U174" s="10" t="s">
        <v>2684</v>
      </c>
      <c r="V174" s="97"/>
      <c r="W174" s="10"/>
      <c r="X174" s="97"/>
      <c r="Y174" s="10"/>
      <c r="Z174" s="97"/>
      <c r="AA174" s="10"/>
    </row>
    <row r="175" spans="1:27" ht="15.6" hidden="1" x14ac:dyDescent="0.3">
      <c r="A175" s="10">
        <v>2</v>
      </c>
      <c r="B175" s="10">
        <v>47656972</v>
      </c>
      <c r="C175" s="10" t="s">
        <v>2627</v>
      </c>
      <c r="D175" s="10" t="s">
        <v>2628</v>
      </c>
      <c r="E175" s="35" t="s">
        <v>3101</v>
      </c>
      <c r="F175" s="10">
        <v>1</v>
      </c>
      <c r="G175" s="10">
        <v>0</v>
      </c>
      <c r="H175" s="10" t="s">
        <v>3201</v>
      </c>
      <c r="I175" s="10" t="s">
        <v>3202</v>
      </c>
      <c r="J175" s="10" t="s">
        <v>3198</v>
      </c>
      <c r="K175" s="10" t="s">
        <v>2622</v>
      </c>
      <c r="L175" s="10" t="s">
        <v>2648</v>
      </c>
      <c r="M175" s="10" t="s">
        <v>2649</v>
      </c>
      <c r="N175" s="10" t="s">
        <v>3203</v>
      </c>
      <c r="O175" s="10" t="s">
        <v>3204</v>
      </c>
      <c r="P175" s="97">
        <v>1.5499999999999999E-3</v>
      </c>
      <c r="Q175" s="10">
        <v>4</v>
      </c>
      <c r="R175" s="97">
        <v>0.02</v>
      </c>
      <c r="S175" s="10" t="s">
        <v>2684</v>
      </c>
      <c r="T175" s="97">
        <v>1.83E-2</v>
      </c>
      <c r="U175" s="10" t="s">
        <v>2684</v>
      </c>
      <c r="V175" s="97">
        <v>7.6599999999999997E-4</v>
      </c>
      <c r="W175" s="10">
        <v>0</v>
      </c>
      <c r="X175" s="97">
        <v>0</v>
      </c>
      <c r="Y175" s="10"/>
      <c r="Z175" s="97">
        <v>0</v>
      </c>
      <c r="AA175" s="10"/>
    </row>
    <row r="176" spans="1:27" ht="15.6" hidden="1" x14ac:dyDescent="0.3">
      <c r="A176" s="10">
        <v>2</v>
      </c>
      <c r="B176" s="10">
        <v>47657023</v>
      </c>
      <c r="C176" s="10" t="s">
        <v>2627</v>
      </c>
      <c r="D176" s="10" t="s">
        <v>2617</v>
      </c>
      <c r="E176" s="35" t="s">
        <v>3101</v>
      </c>
      <c r="F176" s="10">
        <v>1</v>
      </c>
      <c r="G176" s="10">
        <v>0</v>
      </c>
      <c r="H176" s="10" t="s">
        <v>3205</v>
      </c>
      <c r="I176" s="10" t="s">
        <v>3206</v>
      </c>
      <c r="J176" s="10" t="s">
        <v>3198</v>
      </c>
      <c r="K176" s="10" t="s">
        <v>2622</v>
      </c>
      <c r="L176" s="10" t="s">
        <v>2648</v>
      </c>
      <c r="M176" s="10" t="s">
        <v>2656</v>
      </c>
      <c r="N176" s="10"/>
      <c r="O176" s="10"/>
      <c r="P176" s="97"/>
      <c r="Q176" s="10"/>
      <c r="R176" s="97"/>
      <c r="S176" s="10"/>
      <c r="T176" s="97"/>
      <c r="U176" s="10"/>
      <c r="V176" s="97"/>
      <c r="W176" s="10"/>
      <c r="X176" s="97"/>
      <c r="Y176" s="10"/>
      <c r="Z176" s="97"/>
      <c r="AA176" s="10"/>
    </row>
    <row r="177" spans="1:27" ht="15.6" hidden="1" x14ac:dyDescent="0.3">
      <c r="A177" s="10">
        <v>2</v>
      </c>
      <c r="B177" s="10">
        <v>47672620</v>
      </c>
      <c r="C177" s="10" t="s">
        <v>2618</v>
      </c>
      <c r="D177" s="10" t="s">
        <v>2617</v>
      </c>
      <c r="E177" s="35" t="s">
        <v>3101</v>
      </c>
      <c r="F177" s="10">
        <v>1</v>
      </c>
      <c r="G177" s="10">
        <v>0</v>
      </c>
      <c r="H177" s="10" t="s">
        <v>3207</v>
      </c>
      <c r="I177" s="10"/>
      <c r="J177" s="10" t="s">
        <v>3208</v>
      </c>
      <c r="K177" s="10" t="s">
        <v>2622</v>
      </c>
      <c r="L177" s="10" t="s">
        <v>2631</v>
      </c>
      <c r="M177" s="10" t="s">
        <v>2624</v>
      </c>
      <c r="N177" s="10" t="s">
        <v>3209</v>
      </c>
      <c r="O177" s="10"/>
      <c r="P177" s="97"/>
      <c r="Q177" s="10"/>
      <c r="R177" s="97"/>
      <c r="S177" s="10"/>
      <c r="T177" s="97"/>
      <c r="U177" s="10"/>
      <c r="V177" s="97">
        <v>3.0899999999999999E-3</v>
      </c>
      <c r="W177" s="10">
        <v>0</v>
      </c>
      <c r="X177" s="97">
        <v>1.0800000000000001E-2</v>
      </c>
      <c r="Y177" s="10" t="s">
        <v>2665</v>
      </c>
      <c r="Z177" s="97">
        <v>9.0200000000000002E-3</v>
      </c>
      <c r="AA177" s="10" t="s">
        <v>2665</v>
      </c>
    </row>
    <row r="178" spans="1:27" ht="15.6" hidden="1" x14ac:dyDescent="0.3">
      <c r="A178" s="10">
        <v>2</v>
      </c>
      <c r="B178" s="10">
        <v>47672671</v>
      </c>
      <c r="C178" s="10" t="s">
        <v>2628</v>
      </c>
      <c r="D178" s="10" t="s">
        <v>2627</v>
      </c>
      <c r="E178" s="35" t="s">
        <v>3101</v>
      </c>
      <c r="F178" s="10">
        <v>1</v>
      </c>
      <c r="G178" s="10">
        <v>0</v>
      </c>
      <c r="H178" s="10" t="s">
        <v>3210</v>
      </c>
      <c r="I178" s="10"/>
      <c r="J178" s="10" t="s">
        <v>3208</v>
      </c>
      <c r="K178" s="10" t="s">
        <v>2622</v>
      </c>
      <c r="L178" s="10" t="s">
        <v>2878</v>
      </c>
      <c r="M178" s="10" t="s">
        <v>2656</v>
      </c>
      <c r="N178" s="10" t="s">
        <v>3211</v>
      </c>
      <c r="O178" s="10" t="s">
        <v>3212</v>
      </c>
      <c r="P178" s="97">
        <v>1.45E-4</v>
      </c>
      <c r="Q178" s="10">
        <v>0</v>
      </c>
      <c r="R178" s="97">
        <v>2.8400000000000002E-4</v>
      </c>
      <c r="S178" s="10" t="s">
        <v>2626</v>
      </c>
      <c r="T178" s="97">
        <v>2.0599999999999999E-4</v>
      </c>
      <c r="U178" s="10" t="s">
        <v>2626</v>
      </c>
      <c r="V178" s="97">
        <v>1.9100000000000001E-4</v>
      </c>
      <c r="W178" s="10">
        <v>0</v>
      </c>
      <c r="X178" s="97">
        <v>3.2400000000000001E-4</v>
      </c>
      <c r="Y178" s="10" t="s">
        <v>2626</v>
      </c>
      <c r="Z178" s="97">
        <v>1.27E-4</v>
      </c>
      <c r="AA178" s="10" t="s">
        <v>2626</v>
      </c>
    </row>
    <row r="179" spans="1:27" ht="15.6" hidden="1" x14ac:dyDescent="0.3">
      <c r="A179" s="10">
        <v>2</v>
      </c>
      <c r="B179" s="10">
        <v>47672731</v>
      </c>
      <c r="C179" s="10" t="s">
        <v>2618</v>
      </c>
      <c r="D179" s="10" t="s">
        <v>2627</v>
      </c>
      <c r="E179" s="35" t="s">
        <v>3101</v>
      </c>
      <c r="F179" s="10">
        <v>1</v>
      </c>
      <c r="G179" s="10">
        <v>0</v>
      </c>
      <c r="H179" s="10" t="s">
        <v>3213</v>
      </c>
      <c r="I179" s="10" t="s">
        <v>3214</v>
      </c>
      <c r="J179" s="10" t="s">
        <v>3215</v>
      </c>
      <c r="K179" s="10" t="s">
        <v>2622</v>
      </c>
      <c r="L179" s="10" t="s">
        <v>2648</v>
      </c>
      <c r="M179" s="10" t="s">
        <v>2656</v>
      </c>
      <c r="N179" s="10" t="s">
        <v>3216</v>
      </c>
      <c r="O179" s="10" t="s">
        <v>3217</v>
      </c>
      <c r="P179" s="97">
        <v>1.9899999999999999E-5</v>
      </c>
      <c r="Q179" s="10">
        <v>0</v>
      </c>
      <c r="R179" s="97">
        <v>4.4100000000000001E-5</v>
      </c>
      <c r="S179" s="10" t="s">
        <v>2626</v>
      </c>
      <c r="T179" s="97">
        <v>1.6900000000000001E-5</v>
      </c>
      <c r="U179" s="10" t="s">
        <v>2626</v>
      </c>
      <c r="V179" s="97">
        <v>6.3700000000000003E-5</v>
      </c>
      <c r="W179" s="10">
        <v>0</v>
      </c>
      <c r="X179" s="97">
        <v>1.2999999999999999E-4</v>
      </c>
      <c r="Y179" s="10" t="s">
        <v>2626</v>
      </c>
      <c r="Z179" s="97">
        <v>2.2399999999999999E-5</v>
      </c>
      <c r="AA179" s="10" t="s">
        <v>2626</v>
      </c>
    </row>
    <row r="180" spans="1:27" ht="15.6" hidden="1" x14ac:dyDescent="0.3">
      <c r="A180" s="10">
        <v>2</v>
      </c>
      <c r="B180" s="10">
        <v>47672802</v>
      </c>
      <c r="C180" s="10" t="s">
        <v>2627</v>
      </c>
      <c r="D180" s="10" t="s">
        <v>2628</v>
      </c>
      <c r="E180" s="35" t="s">
        <v>3101</v>
      </c>
      <c r="F180" s="10">
        <v>1</v>
      </c>
      <c r="G180" s="10">
        <v>0</v>
      </c>
      <c r="H180" s="10" t="s">
        <v>3218</v>
      </c>
      <c r="I180" s="10"/>
      <c r="J180" s="10" t="s">
        <v>3219</v>
      </c>
      <c r="K180" s="10" t="s">
        <v>2622</v>
      </c>
      <c r="L180" s="10" t="s">
        <v>2853</v>
      </c>
      <c r="M180" s="10" t="s">
        <v>2656</v>
      </c>
      <c r="N180" s="10"/>
      <c r="O180" s="10"/>
      <c r="P180" s="97"/>
      <c r="Q180" s="10"/>
      <c r="R180" s="97"/>
      <c r="S180" s="10"/>
      <c r="T180" s="97"/>
      <c r="U180" s="10"/>
      <c r="V180" s="97"/>
      <c r="W180" s="10"/>
      <c r="X180" s="97"/>
      <c r="Y180" s="10"/>
      <c r="Z180" s="97"/>
      <c r="AA180" s="10"/>
    </row>
    <row r="181" spans="1:27" ht="15.6" hidden="1" x14ac:dyDescent="0.3">
      <c r="A181" s="10">
        <v>2</v>
      </c>
      <c r="B181" s="10">
        <v>47690162</v>
      </c>
      <c r="C181" s="10" t="s">
        <v>2617</v>
      </c>
      <c r="D181" s="10" t="s">
        <v>2628</v>
      </c>
      <c r="E181" s="35" t="s">
        <v>3101</v>
      </c>
      <c r="F181" s="10">
        <v>1</v>
      </c>
      <c r="G181" s="10">
        <v>0</v>
      </c>
      <c r="H181" s="10" t="s">
        <v>3220</v>
      </c>
      <c r="I181" s="10"/>
      <c r="J181" s="10" t="s">
        <v>3219</v>
      </c>
      <c r="K181" s="10" t="s">
        <v>2622</v>
      </c>
      <c r="L181" s="10" t="s">
        <v>2789</v>
      </c>
      <c r="M181" s="10" t="s">
        <v>2649</v>
      </c>
      <c r="N181" s="10" t="s">
        <v>3221</v>
      </c>
      <c r="O181" s="10" t="s">
        <v>3222</v>
      </c>
      <c r="P181" s="97">
        <v>2.15E-3</v>
      </c>
      <c r="Q181" s="10">
        <v>2</v>
      </c>
      <c r="R181" s="97">
        <v>2.48E-3</v>
      </c>
      <c r="S181" s="10" t="s">
        <v>2634</v>
      </c>
      <c r="T181" s="97">
        <v>2.0300000000000001E-3</v>
      </c>
      <c r="U181" s="10" t="s">
        <v>2634</v>
      </c>
      <c r="V181" s="97">
        <v>1.34E-3</v>
      </c>
      <c r="W181" s="10">
        <v>0</v>
      </c>
      <c r="X181" s="97">
        <v>1.3600000000000001E-3</v>
      </c>
      <c r="Y181" s="10" t="s">
        <v>2626</v>
      </c>
      <c r="Z181" s="97">
        <v>9.1299999999999997E-4</v>
      </c>
      <c r="AA181" s="10" t="s">
        <v>2626</v>
      </c>
    </row>
    <row r="182" spans="1:27" ht="15.6" hidden="1" x14ac:dyDescent="0.3">
      <c r="A182" s="10">
        <v>2</v>
      </c>
      <c r="B182" s="10">
        <v>47693768</v>
      </c>
      <c r="C182" s="10" t="s">
        <v>2628</v>
      </c>
      <c r="D182" s="10" t="s">
        <v>2627</v>
      </c>
      <c r="E182" s="35" t="s">
        <v>3101</v>
      </c>
      <c r="F182" s="10">
        <v>2</v>
      </c>
      <c r="G182" s="10">
        <v>0</v>
      </c>
      <c r="H182" s="10" t="s">
        <v>3223</v>
      </c>
      <c r="I182" s="10"/>
      <c r="J182" s="10" t="s">
        <v>3224</v>
      </c>
      <c r="K182" s="10" t="s">
        <v>2622</v>
      </c>
      <c r="L182" s="10" t="s">
        <v>2631</v>
      </c>
      <c r="M182" s="10" t="s">
        <v>2624</v>
      </c>
      <c r="N182" s="10" t="s">
        <v>3225</v>
      </c>
      <c r="O182" s="10"/>
      <c r="P182" s="97">
        <v>5.2700000000000002E-4</v>
      </c>
      <c r="Q182" s="10">
        <v>0</v>
      </c>
      <c r="R182" s="97">
        <v>8.2799999999999996E-4</v>
      </c>
      <c r="S182" s="10" t="s">
        <v>2626</v>
      </c>
      <c r="T182" s="97">
        <v>6.9300000000000004E-4</v>
      </c>
      <c r="U182" s="10" t="s">
        <v>2626</v>
      </c>
      <c r="V182" s="97">
        <v>1.5299999999999999E-3</v>
      </c>
      <c r="W182" s="10">
        <v>0</v>
      </c>
      <c r="X182" s="97">
        <v>2.7899999999999999E-3</v>
      </c>
      <c r="Y182" s="10" t="s">
        <v>2626</v>
      </c>
      <c r="Z182" s="97">
        <v>2.1299999999999999E-3</v>
      </c>
      <c r="AA182" s="10" t="s">
        <v>2626</v>
      </c>
    </row>
    <row r="183" spans="1:27" ht="15.6" hidden="1" x14ac:dyDescent="0.3">
      <c r="A183" s="10">
        <v>2</v>
      </c>
      <c r="B183" s="10">
        <v>47693788</v>
      </c>
      <c r="C183" s="10" t="s">
        <v>2618</v>
      </c>
      <c r="D183" s="10" t="s">
        <v>2628</v>
      </c>
      <c r="E183" s="35" t="s">
        <v>3101</v>
      </c>
      <c r="F183" s="10">
        <v>204</v>
      </c>
      <c r="G183" s="10">
        <v>16</v>
      </c>
      <c r="H183" s="10" t="s">
        <v>3226</v>
      </c>
      <c r="I183" s="10"/>
      <c r="J183" s="10" t="s">
        <v>3224</v>
      </c>
      <c r="K183" s="10" t="s">
        <v>2622</v>
      </c>
      <c r="L183" s="10" t="s">
        <v>2878</v>
      </c>
      <c r="M183" s="10" t="s">
        <v>2649</v>
      </c>
      <c r="N183" s="10" t="s">
        <v>3227</v>
      </c>
      <c r="O183" s="10" t="s">
        <v>3228</v>
      </c>
      <c r="P183" s="97">
        <v>8.72E-2</v>
      </c>
      <c r="Q183" s="10">
        <v>1316</v>
      </c>
      <c r="R183" s="97">
        <v>0.129</v>
      </c>
      <c r="S183" s="10" t="s">
        <v>2626</v>
      </c>
      <c r="T183" s="97">
        <v>0.127</v>
      </c>
      <c r="U183" s="10" t="s">
        <v>2626</v>
      </c>
      <c r="V183" s="97">
        <v>0.1</v>
      </c>
      <c r="W183" s="10">
        <v>212</v>
      </c>
      <c r="X183" s="97">
        <v>0.14199999999999999</v>
      </c>
      <c r="Y183" s="10" t="s">
        <v>2626</v>
      </c>
      <c r="Z183" s="97">
        <v>0.13700000000000001</v>
      </c>
      <c r="AA183" s="10" t="s">
        <v>2626</v>
      </c>
    </row>
    <row r="184" spans="1:27" ht="15.6" hidden="1" x14ac:dyDescent="0.3">
      <c r="A184" s="10">
        <v>2</v>
      </c>
      <c r="B184" s="10">
        <v>47693846</v>
      </c>
      <c r="C184" s="10" t="s">
        <v>2618</v>
      </c>
      <c r="D184" s="10" t="s">
        <v>2617</v>
      </c>
      <c r="E184" s="35" t="s">
        <v>3101</v>
      </c>
      <c r="F184" s="10">
        <v>1</v>
      </c>
      <c r="G184" s="10">
        <v>0</v>
      </c>
      <c r="H184" s="10" t="s">
        <v>3229</v>
      </c>
      <c r="I184" s="10" t="s">
        <v>3230</v>
      </c>
      <c r="J184" s="10" t="s">
        <v>3231</v>
      </c>
      <c r="K184" s="10" t="s">
        <v>2622</v>
      </c>
      <c r="L184" s="10" t="s">
        <v>2668</v>
      </c>
      <c r="M184" s="10" t="s">
        <v>2656</v>
      </c>
      <c r="N184" s="10" t="s">
        <v>3232</v>
      </c>
      <c r="O184" s="10" t="s">
        <v>3233</v>
      </c>
      <c r="P184" s="97">
        <v>1.3100000000000001E-4</v>
      </c>
      <c r="Q184" s="10">
        <v>0</v>
      </c>
      <c r="R184" s="97">
        <v>2.6400000000000001E-5</v>
      </c>
      <c r="S184" s="10" t="s">
        <v>2626</v>
      </c>
      <c r="T184" s="97">
        <v>7.0099999999999998E-6</v>
      </c>
      <c r="U184" s="10" t="s">
        <v>2626</v>
      </c>
      <c r="V184" s="97">
        <v>3.1900000000000003E-5</v>
      </c>
      <c r="W184" s="10">
        <v>0</v>
      </c>
      <c r="X184" s="97">
        <v>0</v>
      </c>
      <c r="Y184" s="10"/>
      <c r="Z184" s="97">
        <v>0</v>
      </c>
      <c r="AA184" s="10"/>
    </row>
    <row r="185" spans="1:27" ht="15.6" hidden="1" x14ac:dyDescent="0.3">
      <c r="A185" s="10">
        <v>2</v>
      </c>
      <c r="B185" s="10">
        <v>47693849</v>
      </c>
      <c r="C185" s="10" t="s">
        <v>2628</v>
      </c>
      <c r="D185" s="10" t="s">
        <v>2627</v>
      </c>
      <c r="E185" s="35" t="s">
        <v>3101</v>
      </c>
      <c r="F185" s="10">
        <v>1</v>
      </c>
      <c r="G185" s="10">
        <v>0</v>
      </c>
      <c r="H185" s="10" t="s">
        <v>3234</v>
      </c>
      <c r="I185" s="10" t="s">
        <v>3235</v>
      </c>
      <c r="J185" s="10" t="s">
        <v>3231</v>
      </c>
      <c r="K185" s="10" t="s">
        <v>2622</v>
      </c>
      <c r="L185" s="10" t="s">
        <v>2668</v>
      </c>
      <c r="M185" s="10" t="s">
        <v>2656</v>
      </c>
      <c r="N185" s="10" t="s">
        <v>3236</v>
      </c>
      <c r="O185" s="10" t="s">
        <v>3237</v>
      </c>
      <c r="P185" s="97">
        <v>3.1399999999999999E-4</v>
      </c>
      <c r="Q185" s="10">
        <v>0</v>
      </c>
      <c r="R185" s="97">
        <v>3.8699999999999997E-4</v>
      </c>
      <c r="S185" s="10" t="s">
        <v>2626</v>
      </c>
      <c r="T185" s="97">
        <v>2.9599999999999998E-4</v>
      </c>
      <c r="U185" s="10" t="s">
        <v>2626</v>
      </c>
      <c r="V185" s="97">
        <v>1.3699999999999999E-3</v>
      </c>
      <c r="W185" s="10">
        <v>0</v>
      </c>
      <c r="X185" s="97">
        <v>2.4599999999999999E-3</v>
      </c>
      <c r="Y185" s="10" t="s">
        <v>2626</v>
      </c>
      <c r="Z185" s="97">
        <v>1.8400000000000001E-3</v>
      </c>
      <c r="AA185" s="10" t="s">
        <v>2626</v>
      </c>
    </row>
    <row r="186" spans="1:27" ht="15.6" hidden="1" x14ac:dyDescent="0.3">
      <c r="A186" s="10">
        <v>2</v>
      </c>
      <c r="B186" s="10">
        <v>47693958</v>
      </c>
      <c r="C186" s="10" t="s">
        <v>2627</v>
      </c>
      <c r="D186" s="10" t="s">
        <v>2628</v>
      </c>
      <c r="E186" s="35" t="s">
        <v>3101</v>
      </c>
      <c r="F186" s="10">
        <v>1</v>
      </c>
      <c r="G186" s="10">
        <v>0</v>
      </c>
      <c r="H186" s="10" t="s">
        <v>3238</v>
      </c>
      <c r="I186" s="10"/>
      <c r="J186" s="10" t="s">
        <v>3239</v>
      </c>
      <c r="K186" s="10" t="s">
        <v>2622</v>
      </c>
      <c r="L186" s="10" t="s">
        <v>2631</v>
      </c>
      <c r="M186" s="10" t="s">
        <v>2624</v>
      </c>
      <c r="N186" s="10" t="s">
        <v>3240</v>
      </c>
      <c r="O186" s="10" t="s">
        <v>3241</v>
      </c>
      <c r="P186" s="97">
        <v>9.5699999999999995E-5</v>
      </c>
      <c r="Q186" s="10">
        <v>0</v>
      </c>
      <c r="R186" s="97">
        <v>6.9399999999999996E-4</v>
      </c>
      <c r="S186" s="10" t="s">
        <v>2777</v>
      </c>
      <c r="T186" s="97">
        <v>4.7800000000000002E-4</v>
      </c>
      <c r="U186" s="10" t="s">
        <v>2777</v>
      </c>
      <c r="V186" s="97"/>
      <c r="W186" s="10"/>
      <c r="X186" s="97"/>
      <c r="Y186" s="10"/>
      <c r="Z186" s="97"/>
      <c r="AA186" s="10"/>
    </row>
    <row r="187" spans="1:27" ht="15.6" hidden="1" x14ac:dyDescent="0.3">
      <c r="A187" s="10">
        <v>2</v>
      </c>
      <c r="B187" s="10">
        <v>47693959</v>
      </c>
      <c r="C187" s="10" t="s">
        <v>2617</v>
      </c>
      <c r="D187" s="10" t="s">
        <v>2618</v>
      </c>
      <c r="E187" s="35" t="s">
        <v>3101</v>
      </c>
      <c r="F187" s="10">
        <v>382</v>
      </c>
      <c r="G187" s="10">
        <v>52</v>
      </c>
      <c r="H187" s="10" t="s">
        <v>3242</v>
      </c>
      <c r="I187" s="10"/>
      <c r="J187" s="10" t="s">
        <v>3239</v>
      </c>
      <c r="K187" s="10" t="s">
        <v>2622</v>
      </c>
      <c r="L187" s="10" t="s">
        <v>2631</v>
      </c>
      <c r="M187" s="10" t="s">
        <v>2649</v>
      </c>
      <c r="N187" s="10" t="s">
        <v>3243</v>
      </c>
      <c r="O187" s="10" t="s">
        <v>3244</v>
      </c>
      <c r="P187" s="97">
        <v>0.34300000000000003</v>
      </c>
      <c r="Q187" s="10">
        <v>16803</v>
      </c>
      <c r="R187" s="97">
        <v>0.65700000000000003</v>
      </c>
      <c r="S187" s="10" t="s">
        <v>2684</v>
      </c>
      <c r="T187" s="97">
        <v>0.64700000000000002</v>
      </c>
      <c r="U187" s="10" t="s">
        <v>2684</v>
      </c>
      <c r="V187" s="97">
        <v>0.41599999999999998</v>
      </c>
      <c r="W187" s="10">
        <v>3056</v>
      </c>
      <c r="X187" s="97">
        <v>0.62</v>
      </c>
      <c r="Y187" s="10" t="s">
        <v>2665</v>
      </c>
      <c r="Z187" s="97">
        <v>0.60599999999999998</v>
      </c>
      <c r="AA187" s="10" t="s">
        <v>2665</v>
      </c>
    </row>
    <row r="188" spans="1:27" ht="15.6" hidden="1" x14ac:dyDescent="0.3">
      <c r="A188" s="10">
        <v>2</v>
      </c>
      <c r="B188" s="10">
        <v>47698095</v>
      </c>
      <c r="C188" s="10" t="s">
        <v>2617</v>
      </c>
      <c r="D188" s="10" t="s">
        <v>2618</v>
      </c>
      <c r="E188" s="35" t="s">
        <v>3101</v>
      </c>
      <c r="F188" s="10">
        <v>1</v>
      </c>
      <c r="G188" s="10">
        <v>0</v>
      </c>
      <c r="H188" s="10" t="s">
        <v>3245</v>
      </c>
      <c r="I188" s="10"/>
      <c r="J188" s="10" t="s">
        <v>3239</v>
      </c>
      <c r="K188" s="10" t="s">
        <v>2622</v>
      </c>
      <c r="L188" s="10" t="s">
        <v>2878</v>
      </c>
      <c r="M188" s="10" t="s">
        <v>2649</v>
      </c>
      <c r="N188" s="10" t="s">
        <v>3246</v>
      </c>
      <c r="O188" s="10" t="s">
        <v>3247</v>
      </c>
      <c r="P188" s="97">
        <v>1.33E-3</v>
      </c>
      <c r="Q188" s="10">
        <v>2</v>
      </c>
      <c r="R188" s="97">
        <v>1.61E-2</v>
      </c>
      <c r="S188" s="10" t="s">
        <v>2665</v>
      </c>
      <c r="T188" s="97">
        <v>1.4500000000000001E-2</v>
      </c>
      <c r="U188" s="10" t="s">
        <v>2665</v>
      </c>
      <c r="V188" s="97">
        <v>3.98E-3</v>
      </c>
      <c r="W188" s="10">
        <v>1</v>
      </c>
      <c r="X188" s="97">
        <v>1.37E-2</v>
      </c>
      <c r="Y188" s="10" t="s">
        <v>2665</v>
      </c>
      <c r="Z188" s="97">
        <v>1.17E-2</v>
      </c>
      <c r="AA188" s="10" t="s">
        <v>2665</v>
      </c>
    </row>
    <row r="189" spans="1:27" ht="15.6" hidden="1" x14ac:dyDescent="0.3">
      <c r="A189" s="10">
        <v>2</v>
      </c>
      <c r="B189" s="10">
        <v>47698108</v>
      </c>
      <c r="C189" s="10" t="s">
        <v>2628</v>
      </c>
      <c r="D189" s="10" t="s">
        <v>2627</v>
      </c>
      <c r="E189" s="35" t="s">
        <v>3101</v>
      </c>
      <c r="F189" s="10">
        <v>5</v>
      </c>
      <c r="G189" s="10">
        <v>0</v>
      </c>
      <c r="H189" s="10" t="s">
        <v>3248</v>
      </c>
      <c r="I189" s="10" t="s">
        <v>3249</v>
      </c>
      <c r="J189" s="10" t="s">
        <v>3250</v>
      </c>
      <c r="K189" s="10" t="s">
        <v>2622</v>
      </c>
      <c r="L189" s="10" t="s">
        <v>2668</v>
      </c>
      <c r="M189" s="10" t="s">
        <v>2649</v>
      </c>
      <c r="N189" s="10" t="s">
        <v>3251</v>
      </c>
      <c r="O189" s="10" t="s">
        <v>3252</v>
      </c>
      <c r="P189" s="97">
        <v>4.28E-3</v>
      </c>
      <c r="Q189" s="10">
        <v>4</v>
      </c>
      <c r="R189" s="97">
        <v>7.0000000000000001E-3</v>
      </c>
      <c r="S189" s="10" t="s">
        <v>2626</v>
      </c>
      <c r="T189" s="97">
        <v>6.6E-3</v>
      </c>
      <c r="U189" s="10" t="s">
        <v>2626</v>
      </c>
      <c r="V189" s="97">
        <v>4.1399999999999996E-3</v>
      </c>
      <c r="W189" s="10">
        <v>0</v>
      </c>
      <c r="X189" s="97">
        <v>6.2199999999999998E-3</v>
      </c>
      <c r="Y189" s="10" t="s">
        <v>2626</v>
      </c>
      <c r="Z189" s="97">
        <v>5.2100000000000002E-3</v>
      </c>
      <c r="AA189" s="10" t="s">
        <v>2626</v>
      </c>
    </row>
    <row r="190" spans="1:27" ht="15.6" hidden="1" x14ac:dyDescent="0.3">
      <c r="A190" s="10">
        <v>2</v>
      </c>
      <c r="B190" s="10">
        <v>47698128</v>
      </c>
      <c r="C190" s="10" t="s">
        <v>2617</v>
      </c>
      <c r="D190" s="10" t="s">
        <v>2627</v>
      </c>
      <c r="E190" s="35" t="s">
        <v>3101</v>
      </c>
      <c r="F190" s="10">
        <v>1</v>
      </c>
      <c r="G190" s="10">
        <v>0</v>
      </c>
      <c r="H190" s="10" t="s">
        <v>3253</v>
      </c>
      <c r="I190" s="10" t="s">
        <v>3254</v>
      </c>
      <c r="J190" s="10" t="s">
        <v>3250</v>
      </c>
      <c r="K190" s="10" t="s">
        <v>2622</v>
      </c>
      <c r="L190" s="10" t="s">
        <v>2648</v>
      </c>
      <c r="M190" s="10" t="s">
        <v>2656</v>
      </c>
      <c r="N190" s="10" t="s">
        <v>3255</v>
      </c>
      <c r="O190" s="10" t="s">
        <v>3256</v>
      </c>
      <c r="P190" s="97"/>
      <c r="Q190" s="10"/>
      <c r="R190" s="97"/>
      <c r="S190" s="10"/>
      <c r="T190" s="97"/>
      <c r="U190" s="10"/>
      <c r="V190" s="97"/>
      <c r="W190" s="10"/>
      <c r="X190" s="97"/>
      <c r="Y190" s="10"/>
      <c r="Z190" s="97"/>
      <c r="AA190" s="10"/>
    </row>
    <row r="191" spans="1:27" ht="15.6" hidden="1" x14ac:dyDescent="0.3">
      <c r="A191" s="10">
        <v>2</v>
      </c>
      <c r="B191" s="10">
        <v>47698172</v>
      </c>
      <c r="C191" s="10" t="s">
        <v>2628</v>
      </c>
      <c r="D191" s="10" t="s">
        <v>2627</v>
      </c>
      <c r="E191" s="35" t="s">
        <v>3101</v>
      </c>
      <c r="F191" s="10">
        <v>4</v>
      </c>
      <c r="G191" s="10">
        <v>0</v>
      </c>
      <c r="H191" s="10" t="s">
        <v>3257</v>
      </c>
      <c r="I191" s="10" t="s">
        <v>3258</v>
      </c>
      <c r="J191" s="10" t="s">
        <v>3250</v>
      </c>
      <c r="K191" s="10" t="s">
        <v>2622</v>
      </c>
      <c r="L191" s="10" t="s">
        <v>2648</v>
      </c>
      <c r="M191" s="10" t="s">
        <v>2624</v>
      </c>
      <c r="N191" s="10" t="s">
        <v>3259</v>
      </c>
      <c r="O191" s="10" t="s">
        <v>3260</v>
      </c>
      <c r="P191" s="97">
        <v>1.3899999999999999E-4</v>
      </c>
      <c r="Q191" s="10">
        <v>0</v>
      </c>
      <c r="R191" s="97">
        <v>2.8200000000000002E-4</v>
      </c>
      <c r="S191" s="10" t="s">
        <v>2626</v>
      </c>
      <c r="T191" s="97">
        <v>2.05E-4</v>
      </c>
      <c r="U191" s="10" t="s">
        <v>2626</v>
      </c>
      <c r="V191" s="97">
        <v>2.23E-4</v>
      </c>
      <c r="W191" s="10">
        <v>0</v>
      </c>
      <c r="X191" s="97">
        <v>3.2400000000000001E-4</v>
      </c>
      <c r="Y191" s="10" t="s">
        <v>2626</v>
      </c>
      <c r="Z191" s="97">
        <v>1.27E-4</v>
      </c>
      <c r="AA191" s="10" t="s">
        <v>2626</v>
      </c>
    </row>
    <row r="192" spans="1:27" ht="15.6" hidden="1" x14ac:dyDescent="0.3">
      <c r="A192" s="10">
        <v>2</v>
      </c>
      <c r="B192" s="10">
        <v>47698179</v>
      </c>
      <c r="C192" s="10" t="s">
        <v>2618</v>
      </c>
      <c r="D192" s="10" t="s">
        <v>2617</v>
      </c>
      <c r="E192" s="35" t="s">
        <v>3101</v>
      </c>
      <c r="F192" s="10">
        <v>1</v>
      </c>
      <c r="G192" s="10">
        <v>0</v>
      </c>
      <c r="H192" s="10" t="s">
        <v>3261</v>
      </c>
      <c r="I192" s="10" t="s">
        <v>3262</v>
      </c>
      <c r="J192" s="10" t="s">
        <v>3250</v>
      </c>
      <c r="K192" s="10" t="s">
        <v>2622</v>
      </c>
      <c r="L192" s="10" t="s">
        <v>2668</v>
      </c>
      <c r="M192" s="10" t="s">
        <v>2624</v>
      </c>
      <c r="N192" s="10" t="s">
        <v>3263</v>
      </c>
      <c r="O192" s="10" t="s">
        <v>3264</v>
      </c>
      <c r="P192" s="97">
        <v>2.15E-3</v>
      </c>
      <c r="Q192" s="10">
        <v>2</v>
      </c>
      <c r="R192" s="97">
        <v>2.5200000000000001E-3</v>
      </c>
      <c r="S192" s="10" t="s">
        <v>2634</v>
      </c>
      <c r="T192" s="97">
        <v>2.0600000000000002E-3</v>
      </c>
      <c r="U192" s="10" t="s">
        <v>2634</v>
      </c>
      <c r="V192" s="97">
        <v>1.31E-3</v>
      </c>
      <c r="W192" s="10">
        <v>0</v>
      </c>
      <c r="X192" s="97">
        <v>1.3600000000000001E-3</v>
      </c>
      <c r="Y192" s="10" t="s">
        <v>2626</v>
      </c>
      <c r="Z192" s="97">
        <v>9.1100000000000003E-4</v>
      </c>
      <c r="AA192" s="10" t="s">
        <v>2626</v>
      </c>
    </row>
    <row r="193" spans="1:27" ht="15.6" hidden="1" x14ac:dyDescent="0.3">
      <c r="A193" s="10">
        <v>2</v>
      </c>
      <c r="B193" s="10">
        <v>47698210</v>
      </c>
      <c r="C193" s="10" t="s">
        <v>2618</v>
      </c>
      <c r="D193" s="10" t="s">
        <v>2627</v>
      </c>
      <c r="E193" s="35" t="s">
        <v>3101</v>
      </c>
      <c r="F193" s="10">
        <v>1</v>
      </c>
      <c r="G193" s="10">
        <v>0</v>
      </c>
      <c r="H193" s="10" t="s">
        <v>3265</v>
      </c>
      <c r="I193" s="10"/>
      <c r="J193" s="10" t="s">
        <v>3266</v>
      </c>
      <c r="K193" s="10" t="s">
        <v>2622</v>
      </c>
      <c r="L193" s="10" t="s">
        <v>2631</v>
      </c>
      <c r="M193" s="10" t="s">
        <v>2624</v>
      </c>
      <c r="N193" s="10" t="s">
        <v>3267</v>
      </c>
      <c r="O193" s="10" t="s">
        <v>3268</v>
      </c>
      <c r="P193" s="97">
        <v>7.9799999999999998E-6</v>
      </c>
      <c r="Q193" s="10">
        <v>0</v>
      </c>
      <c r="R193" s="97">
        <v>1.77E-5</v>
      </c>
      <c r="S193" s="10" t="s">
        <v>2626</v>
      </c>
      <c r="T193" s="97">
        <v>2.9299999999999999E-6</v>
      </c>
      <c r="U193" s="10" t="s">
        <v>2626</v>
      </c>
      <c r="V193" s="97"/>
      <c r="W193" s="10"/>
      <c r="X193" s="97"/>
      <c r="Y193" s="10"/>
      <c r="Z193" s="97"/>
      <c r="AA193" s="10"/>
    </row>
    <row r="194" spans="1:27" ht="15.6" hidden="1" x14ac:dyDescent="0.3">
      <c r="A194" s="10">
        <v>2</v>
      </c>
      <c r="B194" s="10">
        <v>47702102</v>
      </c>
      <c r="C194" s="10" t="s">
        <v>2617</v>
      </c>
      <c r="D194" s="10" t="s">
        <v>2618</v>
      </c>
      <c r="E194" s="35" t="s">
        <v>3101</v>
      </c>
      <c r="F194" s="10">
        <v>56</v>
      </c>
      <c r="G194" s="10">
        <v>0</v>
      </c>
      <c r="H194" s="10" t="s">
        <v>3269</v>
      </c>
      <c r="I194" s="10"/>
      <c r="J194" s="10" t="s">
        <v>3266</v>
      </c>
      <c r="K194" s="10" t="s">
        <v>2622</v>
      </c>
      <c r="L194" s="10" t="s">
        <v>2631</v>
      </c>
      <c r="M194" s="10" t="s">
        <v>2649</v>
      </c>
      <c r="N194" s="10" t="s">
        <v>3270</v>
      </c>
      <c r="O194" s="10" t="s">
        <v>3271</v>
      </c>
      <c r="P194" s="97"/>
      <c r="Q194" s="10"/>
      <c r="R194" s="97"/>
      <c r="S194" s="10"/>
      <c r="T194" s="97"/>
      <c r="U194" s="10"/>
      <c r="V194" s="97">
        <v>2.92E-2</v>
      </c>
      <c r="W194" s="10">
        <v>23</v>
      </c>
      <c r="X194" s="97">
        <v>3.6900000000000002E-2</v>
      </c>
      <c r="Y194" s="10" t="s">
        <v>2626</v>
      </c>
      <c r="Z194" s="97">
        <v>3.44E-2</v>
      </c>
      <c r="AA194" s="10" t="s">
        <v>2626</v>
      </c>
    </row>
    <row r="195" spans="1:27" ht="15.6" hidden="1" x14ac:dyDescent="0.3">
      <c r="A195" s="10">
        <v>2</v>
      </c>
      <c r="B195" s="10">
        <v>47703500</v>
      </c>
      <c r="C195" s="10" t="s">
        <v>2628</v>
      </c>
      <c r="D195" s="10" t="s">
        <v>2627</v>
      </c>
      <c r="E195" s="35" t="s">
        <v>3101</v>
      </c>
      <c r="F195" s="10">
        <v>144</v>
      </c>
      <c r="G195" s="10">
        <v>8</v>
      </c>
      <c r="H195" s="10" t="s">
        <v>3272</v>
      </c>
      <c r="I195" s="10"/>
      <c r="J195" s="10" t="s">
        <v>3273</v>
      </c>
      <c r="K195" s="10" t="s">
        <v>2622</v>
      </c>
      <c r="L195" s="10" t="s">
        <v>2789</v>
      </c>
      <c r="M195" s="10" t="s">
        <v>2649</v>
      </c>
      <c r="N195" s="10" t="s">
        <v>3274</v>
      </c>
      <c r="O195" s="10" t="s">
        <v>3275</v>
      </c>
      <c r="P195" s="97">
        <v>0.115</v>
      </c>
      <c r="Q195" s="10">
        <v>2361</v>
      </c>
      <c r="R195" s="97">
        <v>0.35499999999999998</v>
      </c>
      <c r="S195" s="10" t="s">
        <v>2684</v>
      </c>
      <c r="T195" s="97">
        <v>0.34799999999999998</v>
      </c>
      <c r="U195" s="10" t="s">
        <v>2684</v>
      </c>
      <c r="V195" s="97">
        <v>9.6100000000000005E-2</v>
      </c>
      <c r="W195" s="10">
        <v>231</v>
      </c>
      <c r="X195" s="97">
        <v>0.10299999999999999</v>
      </c>
      <c r="Y195" s="10" t="s">
        <v>2626</v>
      </c>
      <c r="Z195" s="97">
        <v>9.8699999999999996E-2</v>
      </c>
      <c r="AA195" s="10" t="s">
        <v>2626</v>
      </c>
    </row>
    <row r="196" spans="1:27" ht="15.6" hidden="1" x14ac:dyDescent="0.3">
      <c r="A196" s="10">
        <v>2</v>
      </c>
      <c r="B196" s="10">
        <v>47703814</v>
      </c>
      <c r="C196" s="10" t="s">
        <v>3276</v>
      </c>
      <c r="D196" s="10" t="s">
        <v>2628</v>
      </c>
      <c r="E196" s="35" t="s">
        <v>3101</v>
      </c>
      <c r="F196" s="10">
        <v>1</v>
      </c>
      <c r="G196" s="10">
        <v>0</v>
      </c>
      <c r="H196" s="10" t="s">
        <v>3277</v>
      </c>
      <c r="I196" s="10"/>
      <c r="J196" s="10" t="s">
        <v>3278</v>
      </c>
      <c r="K196" s="10" t="s">
        <v>2655</v>
      </c>
      <c r="L196" s="10" t="s">
        <v>2631</v>
      </c>
      <c r="M196" s="10" t="s">
        <v>2656</v>
      </c>
      <c r="N196" s="10" t="s">
        <v>3279</v>
      </c>
      <c r="O196" s="10"/>
      <c r="P196" s="97"/>
      <c r="Q196" s="10"/>
      <c r="R196" s="97"/>
      <c r="S196" s="10"/>
      <c r="T196" s="97"/>
      <c r="U196" s="10"/>
      <c r="V196" s="97">
        <v>6.3700000000000003E-5</v>
      </c>
      <c r="W196" s="10">
        <v>0</v>
      </c>
      <c r="X196" s="97">
        <v>0</v>
      </c>
      <c r="Y196" s="10"/>
      <c r="Z196" s="97">
        <v>0</v>
      </c>
      <c r="AA196" s="10"/>
    </row>
    <row r="197" spans="1:27" ht="15.6" hidden="1" x14ac:dyDescent="0.3">
      <c r="A197" s="10">
        <v>2</v>
      </c>
      <c r="B197" s="10">
        <v>47705405</v>
      </c>
      <c r="C197" s="10" t="s">
        <v>2627</v>
      </c>
      <c r="D197" s="10" t="s">
        <v>2618</v>
      </c>
      <c r="E197" s="35" t="s">
        <v>3101</v>
      </c>
      <c r="F197" s="10">
        <v>1</v>
      </c>
      <c r="G197" s="10">
        <v>0</v>
      </c>
      <c r="H197" s="10" t="s">
        <v>3280</v>
      </c>
      <c r="I197" s="10"/>
      <c r="J197" s="10" t="s">
        <v>3278</v>
      </c>
      <c r="K197" s="10" t="s">
        <v>2622</v>
      </c>
      <c r="L197" s="10" t="s">
        <v>2789</v>
      </c>
      <c r="M197" s="10" t="s">
        <v>2656</v>
      </c>
      <c r="N197" s="10" t="s">
        <v>3281</v>
      </c>
      <c r="O197" s="10" t="s">
        <v>3282</v>
      </c>
      <c r="P197" s="97">
        <v>9.9500000000000006E-5</v>
      </c>
      <c r="Q197" s="10">
        <v>0</v>
      </c>
      <c r="R197" s="97">
        <v>2.2000000000000001E-4</v>
      </c>
      <c r="S197" s="10" t="s">
        <v>2626</v>
      </c>
      <c r="T197" s="97">
        <v>1.5300000000000001E-4</v>
      </c>
      <c r="U197" s="10" t="s">
        <v>2626</v>
      </c>
      <c r="V197" s="97">
        <v>6.3800000000000006E-5</v>
      </c>
      <c r="W197" s="10">
        <v>0</v>
      </c>
      <c r="X197" s="97">
        <v>1.2999999999999999E-4</v>
      </c>
      <c r="Y197" s="10" t="s">
        <v>2626</v>
      </c>
      <c r="Z197" s="97">
        <v>2.2399999999999999E-5</v>
      </c>
      <c r="AA197" s="10" t="s">
        <v>2626</v>
      </c>
    </row>
    <row r="198" spans="1:27" ht="15.6" hidden="1" x14ac:dyDescent="0.3">
      <c r="A198" s="10">
        <v>2</v>
      </c>
      <c r="B198" s="10">
        <v>47705567</v>
      </c>
      <c r="C198" s="10" t="s">
        <v>2627</v>
      </c>
      <c r="D198" s="10" t="s">
        <v>2617</v>
      </c>
      <c r="E198" s="35" t="s">
        <v>3101</v>
      </c>
      <c r="F198" s="10">
        <v>1</v>
      </c>
      <c r="G198" s="10">
        <v>0</v>
      </c>
      <c r="H198" s="10" t="s">
        <v>3283</v>
      </c>
      <c r="I198" s="10" t="s">
        <v>3284</v>
      </c>
      <c r="J198" s="10" t="s">
        <v>3285</v>
      </c>
      <c r="K198" s="10" t="s">
        <v>2622</v>
      </c>
      <c r="L198" s="10" t="s">
        <v>2668</v>
      </c>
      <c r="M198" s="10" t="s">
        <v>2656</v>
      </c>
      <c r="N198" s="10"/>
      <c r="O198" s="10"/>
      <c r="P198" s="97"/>
      <c r="Q198" s="10"/>
      <c r="R198" s="97"/>
      <c r="S198" s="10"/>
      <c r="T198" s="97"/>
      <c r="U198" s="10"/>
      <c r="V198" s="97"/>
      <c r="W198" s="10"/>
      <c r="X198" s="97"/>
      <c r="Y198" s="10"/>
      <c r="Z198" s="97"/>
      <c r="AA198" s="10"/>
    </row>
    <row r="199" spans="1:27" ht="15.6" hidden="1" x14ac:dyDescent="0.3">
      <c r="A199" s="10">
        <v>2</v>
      </c>
      <c r="B199" s="10">
        <v>47708050</v>
      </c>
      <c r="C199" s="10" t="s">
        <v>2618</v>
      </c>
      <c r="D199" s="10" t="s">
        <v>2617</v>
      </c>
      <c r="E199" s="35" t="s">
        <v>3101</v>
      </c>
      <c r="F199" s="10">
        <v>1</v>
      </c>
      <c r="G199" s="10">
        <v>0</v>
      </c>
      <c r="H199" s="10" t="s">
        <v>3286</v>
      </c>
      <c r="I199" s="10"/>
      <c r="J199" s="10" t="s">
        <v>3287</v>
      </c>
      <c r="K199" s="10" t="s">
        <v>2622</v>
      </c>
      <c r="L199" s="10" t="s">
        <v>2631</v>
      </c>
      <c r="M199" s="10" t="s">
        <v>2624</v>
      </c>
      <c r="N199" s="10" t="s">
        <v>3288</v>
      </c>
      <c r="O199" s="10"/>
      <c r="P199" s="97">
        <v>3.9899999999999999E-6</v>
      </c>
      <c r="Q199" s="10">
        <v>0</v>
      </c>
      <c r="R199" s="97">
        <v>2.9E-5</v>
      </c>
      <c r="S199" s="10" t="s">
        <v>2777</v>
      </c>
      <c r="T199" s="97">
        <v>9.9999999999999995E-7</v>
      </c>
      <c r="U199" s="10" t="s">
        <v>2777</v>
      </c>
      <c r="V199" s="97"/>
      <c r="W199" s="10"/>
      <c r="X199" s="97"/>
      <c r="Y199" s="10"/>
      <c r="Z199" s="97"/>
      <c r="AA199" s="10"/>
    </row>
    <row r="200" spans="1:27" ht="15.6" hidden="1" x14ac:dyDescent="0.3">
      <c r="A200" s="10">
        <v>2</v>
      </c>
      <c r="B200" s="10">
        <v>47709907</v>
      </c>
      <c r="C200" s="10" t="s">
        <v>2618</v>
      </c>
      <c r="D200" s="10" t="s">
        <v>2617</v>
      </c>
      <c r="E200" s="35" t="s">
        <v>3101</v>
      </c>
      <c r="F200" s="10">
        <v>1</v>
      </c>
      <c r="G200" s="10">
        <v>0</v>
      </c>
      <c r="H200" s="10" t="s">
        <v>3289</v>
      </c>
      <c r="I200" s="10"/>
      <c r="J200" s="10" t="s">
        <v>3287</v>
      </c>
      <c r="K200" s="10" t="s">
        <v>2622</v>
      </c>
      <c r="L200" s="10" t="s">
        <v>2878</v>
      </c>
      <c r="M200" s="10" t="s">
        <v>2656</v>
      </c>
      <c r="N200" s="10" t="s">
        <v>3290</v>
      </c>
      <c r="O200" s="10" t="s">
        <v>3291</v>
      </c>
      <c r="P200" s="97">
        <v>2.4000000000000001E-5</v>
      </c>
      <c r="Q200" s="10">
        <v>0</v>
      </c>
      <c r="R200" s="97">
        <v>5.3100000000000003E-5</v>
      </c>
      <c r="S200" s="10" t="s">
        <v>2626</v>
      </c>
      <c r="T200" s="97">
        <v>2.3E-5</v>
      </c>
      <c r="U200" s="10" t="s">
        <v>2626</v>
      </c>
      <c r="V200" s="97">
        <v>3.18E-5</v>
      </c>
      <c r="W200" s="10">
        <v>0</v>
      </c>
      <c r="X200" s="97">
        <v>6.4800000000000003E-5</v>
      </c>
      <c r="Y200" s="10" t="s">
        <v>2626</v>
      </c>
      <c r="Z200" s="97">
        <v>3.0000000000000001E-6</v>
      </c>
      <c r="AA200" s="10" t="s">
        <v>2626</v>
      </c>
    </row>
    <row r="201" spans="1:27" ht="15.6" hidden="1" x14ac:dyDescent="0.3">
      <c r="A201" s="10">
        <v>2</v>
      </c>
      <c r="B201" s="10">
        <v>47739532</v>
      </c>
      <c r="C201" s="10" t="s">
        <v>2627</v>
      </c>
      <c r="D201" s="10" t="s">
        <v>2628</v>
      </c>
      <c r="E201" s="35"/>
      <c r="F201" s="10">
        <v>1</v>
      </c>
      <c r="G201" s="10">
        <v>0</v>
      </c>
      <c r="H201" s="10"/>
      <c r="I201" s="10"/>
      <c r="J201" s="10"/>
      <c r="K201" s="10" t="s">
        <v>2622</v>
      </c>
      <c r="L201" s="10"/>
      <c r="M201" s="10" t="s">
        <v>2624</v>
      </c>
      <c r="N201" s="10" t="s">
        <v>3292</v>
      </c>
      <c r="O201" s="10"/>
      <c r="P201" s="97">
        <v>8.3899999999999993E-6</v>
      </c>
      <c r="Q201" s="10">
        <v>0</v>
      </c>
      <c r="R201" s="97">
        <v>1.8899999999999999E-5</v>
      </c>
      <c r="S201" s="10" t="s">
        <v>2626</v>
      </c>
      <c r="T201" s="97">
        <v>3.14E-6</v>
      </c>
      <c r="U201" s="10" t="s">
        <v>2626</v>
      </c>
      <c r="V201" s="97"/>
      <c r="W201" s="10"/>
      <c r="X201" s="97"/>
      <c r="Y201" s="10"/>
      <c r="Z201" s="97"/>
      <c r="AA201" s="10"/>
    </row>
    <row r="202" spans="1:27" ht="15.6" hidden="1" x14ac:dyDescent="0.3">
      <c r="A202" s="10">
        <v>2</v>
      </c>
      <c r="B202" s="10">
        <v>47739533</v>
      </c>
      <c r="C202" s="10" t="s">
        <v>2617</v>
      </c>
      <c r="D202" s="10" t="s">
        <v>2618</v>
      </c>
      <c r="E202" s="35"/>
      <c r="F202" s="10">
        <v>40</v>
      </c>
      <c r="G202" s="10">
        <v>0</v>
      </c>
      <c r="H202" s="10"/>
      <c r="I202" s="10"/>
      <c r="J202" s="10"/>
      <c r="K202" s="10" t="s">
        <v>2622</v>
      </c>
      <c r="L202" s="10"/>
      <c r="M202" s="10" t="s">
        <v>2649</v>
      </c>
      <c r="N202" s="10" t="s">
        <v>3293</v>
      </c>
      <c r="O202" s="10" t="s">
        <v>3294</v>
      </c>
      <c r="P202" s="97">
        <v>1.1599999999999999E-2</v>
      </c>
      <c r="Q202" s="10">
        <v>35</v>
      </c>
      <c r="R202" s="97">
        <v>1.89E-2</v>
      </c>
      <c r="S202" s="10" t="s">
        <v>2626</v>
      </c>
      <c r="T202" s="97">
        <v>1.8200000000000001E-2</v>
      </c>
      <c r="U202" s="10" t="s">
        <v>2626</v>
      </c>
      <c r="V202" s="97">
        <v>1.04E-2</v>
      </c>
      <c r="W202" s="10">
        <v>2</v>
      </c>
      <c r="X202" s="97">
        <v>1.54E-2</v>
      </c>
      <c r="Y202" s="10" t="s">
        <v>2626</v>
      </c>
      <c r="Z202" s="97">
        <v>1.38E-2</v>
      </c>
      <c r="AA202" s="10" t="s">
        <v>2626</v>
      </c>
    </row>
    <row r="203" spans="1:27" ht="15.6" hidden="1" x14ac:dyDescent="0.3">
      <c r="A203" s="10">
        <v>2</v>
      </c>
      <c r="B203" s="10">
        <v>47739551</v>
      </c>
      <c r="C203" s="10" t="s">
        <v>2618</v>
      </c>
      <c r="D203" s="10" t="s">
        <v>2617</v>
      </c>
      <c r="E203" s="35"/>
      <c r="F203" s="10">
        <v>483</v>
      </c>
      <c r="G203" s="10">
        <v>112</v>
      </c>
      <c r="H203" s="10"/>
      <c r="I203" s="10"/>
      <c r="J203" s="10"/>
      <c r="K203" s="10" t="s">
        <v>2622</v>
      </c>
      <c r="L203" s="10"/>
      <c r="M203" s="10" t="s">
        <v>2649</v>
      </c>
      <c r="N203" s="10" t="s">
        <v>3295</v>
      </c>
      <c r="O203" s="10" t="s">
        <v>3296</v>
      </c>
      <c r="P203" s="97">
        <v>0.42099999999999999</v>
      </c>
      <c r="Q203" s="10">
        <v>21907</v>
      </c>
      <c r="R203" s="97">
        <v>0.68200000000000005</v>
      </c>
      <c r="S203" s="10" t="s">
        <v>2684</v>
      </c>
      <c r="T203" s="97">
        <v>0.67200000000000004</v>
      </c>
      <c r="U203" s="10" t="s">
        <v>2684</v>
      </c>
      <c r="V203" s="97">
        <v>0.48</v>
      </c>
      <c r="W203" s="10">
        <v>3786</v>
      </c>
      <c r="X203" s="97">
        <v>0.61099999999999999</v>
      </c>
      <c r="Y203" s="10" t="s">
        <v>2665</v>
      </c>
      <c r="Z203" s="97">
        <v>0.59799999999999998</v>
      </c>
      <c r="AA203" s="10" t="s">
        <v>2665</v>
      </c>
    </row>
    <row r="204" spans="1:27" ht="15.6" hidden="1" x14ac:dyDescent="0.3">
      <c r="A204" s="10">
        <v>2</v>
      </c>
      <c r="B204" s="10">
        <v>47739567</v>
      </c>
      <c r="C204" s="10" t="s">
        <v>2627</v>
      </c>
      <c r="D204" s="10" t="s">
        <v>2628</v>
      </c>
      <c r="E204" s="35"/>
      <c r="F204" s="10">
        <v>2</v>
      </c>
      <c r="G204" s="10">
        <v>0</v>
      </c>
      <c r="H204" s="10"/>
      <c r="I204" s="10"/>
      <c r="J204" s="10"/>
      <c r="K204" s="10" t="s">
        <v>2622</v>
      </c>
      <c r="L204" s="10"/>
      <c r="M204" s="10" t="s">
        <v>2649</v>
      </c>
      <c r="N204" s="10" t="s">
        <v>3297</v>
      </c>
      <c r="O204" s="10"/>
      <c r="P204" s="97">
        <v>8.7799999999999998E-4</v>
      </c>
      <c r="Q204" s="10">
        <v>3</v>
      </c>
      <c r="R204" s="97">
        <v>1.2699999999999999E-2</v>
      </c>
      <c r="S204" s="10" t="s">
        <v>2665</v>
      </c>
      <c r="T204" s="97">
        <v>1.12E-2</v>
      </c>
      <c r="U204" s="10" t="s">
        <v>2665</v>
      </c>
      <c r="V204" s="97">
        <v>3.9500000000000004E-3</v>
      </c>
      <c r="W204" s="10">
        <v>1</v>
      </c>
      <c r="X204" s="97">
        <v>1.41E-2</v>
      </c>
      <c r="Y204" s="10" t="s">
        <v>2665</v>
      </c>
      <c r="Z204" s="97">
        <v>1.21E-2</v>
      </c>
      <c r="AA204" s="10" t="s">
        <v>2665</v>
      </c>
    </row>
    <row r="205" spans="1:27" ht="15.6" hidden="1" x14ac:dyDescent="0.3">
      <c r="A205" s="10">
        <v>2</v>
      </c>
      <c r="B205" s="10">
        <v>47739574</v>
      </c>
      <c r="C205" s="10" t="s">
        <v>2627</v>
      </c>
      <c r="D205" s="10" t="s">
        <v>2617</v>
      </c>
      <c r="E205" s="35"/>
      <c r="F205" s="10">
        <v>1</v>
      </c>
      <c r="G205" s="10">
        <v>0</v>
      </c>
      <c r="H205" s="10"/>
      <c r="I205" s="10"/>
      <c r="J205" s="10"/>
      <c r="K205" s="10" t="s">
        <v>2622</v>
      </c>
      <c r="L205" s="10"/>
      <c r="M205" s="10" t="s">
        <v>2624</v>
      </c>
      <c r="N205" s="10" t="s">
        <v>3298</v>
      </c>
      <c r="O205" s="10"/>
      <c r="P205" s="97">
        <v>6.4099999999999997E-4</v>
      </c>
      <c r="Q205" s="10">
        <v>0</v>
      </c>
      <c r="R205" s="97">
        <v>9.1299999999999992E-3</v>
      </c>
      <c r="S205" s="10" t="s">
        <v>2665</v>
      </c>
      <c r="T205" s="97">
        <v>7.8100000000000001E-3</v>
      </c>
      <c r="U205" s="10" t="s">
        <v>2665</v>
      </c>
      <c r="V205" s="97">
        <v>2.9299999999999999E-3</v>
      </c>
      <c r="W205" s="10">
        <v>0</v>
      </c>
      <c r="X205" s="97">
        <v>1.0500000000000001E-2</v>
      </c>
      <c r="Y205" s="10" t="s">
        <v>2665</v>
      </c>
      <c r="Z205" s="97">
        <v>8.7200000000000003E-3</v>
      </c>
      <c r="AA205" s="10" t="s">
        <v>2665</v>
      </c>
    </row>
    <row r="206" spans="1:27" ht="15.6" hidden="1" x14ac:dyDescent="0.3">
      <c r="A206" s="10">
        <v>2</v>
      </c>
      <c r="B206" s="10">
        <v>47739578</v>
      </c>
      <c r="C206" s="10" t="s">
        <v>2617</v>
      </c>
      <c r="D206" s="10" t="s">
        <v>2627</v>
      </c>
      <c r="E206" s="35"/>
      <c r="F206" s="10">
        <v>1</v>
      </c>
      <c r="G206" s="10">
        <v>0</v>
      </c>
      <c r="H206" s="10"/>
      <c r="I206" s="10"/>
      <c r="J206" s="10"/>
      <c r="K206" s="10" t="s">
        <v>2622</v>
      </c>
      <c r="L206" s="10"/>
      <c r="M206" s="10" t="s">
        <v>2624</v>
      </c>
      <c r="N206" s="10" t="s">
        <v>3299</v>
      </c>
      <c r="O206" s="10"/>
      <c r="P206" s="97">
        <v>2.1700000000000001E-3</v>
      </c>
      <c r="Q206" s="10">
        <v>2</v>
      </c>
      <c r="R206" s="97">
        <v>2.5200000000000001E-3</v>
      </c>
      <c r="S206" s="10" t="s">
        <v>2634</v>
      </c>
      <c r="T206" s="97">
        <v>2.0400000000000001E-3</v>
      </c>
      <c r="U206" s="10" t="s">
        <v>2634</v>
      </c>
      <c r="V206" s="97">
        <v>1.31E-3</v>
      </c>
      <c r="W206" s="10">
        <v>0</v>
      </c>
      <c r="X206" s="97">
        <v>1.2999999999999999E-3</v>
      </c>
      <c r="Y206" s="10" t="s">
        <v>2626</v>
      </c>
      <c r="Z206" s="97">
        <v>8.5800000000000004E-4</v>
      </c>
      <c r="AA206" s="10" t="s">
        <v>2626</v>
      </c>
    </row>
    <row r="207" spans="1:27" ht="15.6" hidden="1" x14ac:dyDescent="0.3">
      <c r="A207" s="10">
        <v>2</v>
      </c>
      <c r="B207" s="10">
        <v>48010488</v>
      </c>
      <c r="C207" s="10" t="s">
        <v>2617</v>
      </c>
      <c r="D207" s="10" t="s">
        <v>2618</v>
      </c>
      <c r="E207" s="35" t="s">
        <v>3300</v>
      </c>
      <c r="F207" s="10">
        <v>50</v>
      </c>
      <c r="G207" s="10">
        <v>5</v>
      </c>
      <c r="H207" s="10" t="s">
        <v>3301</v>
      </c>
      <c r="I207" s="10" t="s">
        <v>3302</v>
      </c>
      <c r="J207" s="10" t="s">
        <v>3303</v>
      </c>
      <c r="K207" s="10" t="s">
        <v>2622</v>
      </c>
      <c r="L207" s="10" t="s">
        <v>2648</v>
      </c>
      <c r="M207" s="10" t="s">
        <v>2649</v>
      </c>
      <c r="N207" s="10" t="s">
        <v>3304</v>
      </c>
      <c r="O207" s="10" t="s">
        <v>3305</v>
      </c>
      <c r="P207" s="97">
        <v>0.182</v>
      </c>
      <c r="Q207" s="10">
        <v>4053</v>
      </c>
      <c r="R207" s="97">
        <v>0.253</v>
      </c>
      <c r="S207" s="10" t="s">
        <v>2684</v>
      </c>
      <c r="T207" s="97">
        <v>0.247</v>
      </c>
      <c r="U207" s="10" t="s">
        <v>2684</v>
      </c>
      <c r="V207" s="97">
        <v>0.189</v>
      </c>
      <c r="W207" s="10">
        <v>556</v>
      </c>
      <c r="X207" s="97">
        <v>0.224</v>
      </c>
      <c r="Y207" s="10" t="s">
        <v>2665</v>
      </c>
      <c r="Z207" s="97">
        <v>0.215</v>
      </c>
      <c r="AA207" s="10" t="s">
        <v>2665</v>
      </c>
    </row>
    <row r="208" spans="1:27" ht="15.6" hidden="1" x14ac:dyDescent="0.3">
      <c r="A208" s="10">
        <v>2</v>
      </c>
      <c r="B208" s="10">
        <v>48010558</v>
      </c>
      <c r="C208" s="10" t="s">
        <v>2627</v>
      </c>
      <c r="D208" s="10" t="s">
        <v>2618</v>
      </c>
      <c r="E208" s="35" t="s">
        <v>3300</v>
      </c>
      <c r="F208" s="10">
        <v>54</v>
      </c>
      <c r="G208" s="10">
        <v>8</v>
      </c>
      <c r="H208" s="10" t="s">
        <v>3306</v>
      </c>
      <c r="I208" s="10" t="s">
        <v>3307</v>
      </c>
      <c r="J208" s="10" t="s">
        <v>3303</v>
      </c>
      <c r="K208" s="10" t="s">
        <v>2622</v>
      </c>
      <c r="L208" s="10" t="s">
        <v>2668</v>
      </c>
      <c r="M208" s="10" t="s">
        <v>2649</v>
      </c>
      <c r="N208" s="10" t="s">
        <v>3308</v>
      </c>
      <c r="O208" s="10" t="s">
        <v>3309</v>
      </c>
      <c r="P208" s="97">
        <v>0.14399999999999999</v>
      </c>
      <c r="Q208" s="10">
        <v>1414</v>
      </c>
      <c r="R208" s="97">
        <v>0.21099999999999999</v>
      </c>
      <c r="S208" s="10" t="s">
        <v>2626</v>
      </c>
      <c r="T208" s="97">
        <v>0.20699999999999999</v>
      </c>
      <c r="U208" s="10" t="s">
        <v>2626</v>
      </c>
      <c r="V208" s="97">
        <v>0.11600000000000001</v>
      </c>
      <c r="W208" s="10">
        <v>277</v>
      </c>
      <c r="X208" s="97">
        <v>0.16600000000000001</v>
      </c>
      <c r="Y208" s="10" t="s">
        <v>2626</v>
      </c>
      <c r="Z208" s="97">
        <v>0.161</v>
      </c>
      <c r="AA208" s="10" t="s">
        <v>2626</v>
      </c>
    </row>
    <row r="209" spans="1:27" ht="15" hidden="1" x14ac:dyDescent="0.25">
      <c r="A209" s="10">
        <v>2</v>
      </c>
      <c r="B209" s="10">
        <v>48011234</v>
      </c>
      <c r="C209" s="10" t="s">
        <v>2627</v>
      </c>
      <c r="D209" s="10" t="s">
        <v>2628</v>
      </c>
      <c r="E209" s="10" t="s">
        <v>3300</v>
      </c>
      <c r="F209" s="10">
        <v>2</v>
      </c>
      <c r="G209" s="10">
        <v>0</v>
      </c>
      <c r="H209" s="10" t="s">
        <v>3310</v>
      </c>
      <c r="I209" s="10"/>
      <c r="J209" s="10" t="s">
        <v>3311</v>
      </c>
      <c r="K209" s="10" t="s">
        <v>2622</v>
      </c>
      <c r="L209" s="10" t="s">
        <v>2631</v>
      </c>
      <c r="M209" s="10" t="s">
        <v>2624</v>
      </c>
      <c r="N209" s="10" t="s">
        <v>3312</v>
      </c>
      <c r="O209" s="10"/>
      <c r="P209" s="97"/>
      <c r="Q209" s="10"/>
      <c r="R209" s="97"/>
      <c r="S209" s="10"/>
      <c r="T209" s="97"/>
      <c r="U209" s="10"/>
      <c r="V209" s="97">
        <v>4.8099999999999998E-4</v>
      </c>
      <c r="W209" s="10">
        <v>0</v>
      </c>
      <c r="X209" s="97">
        <v>5.8900000000000001E-4</v>
      </c>
      <c r="Y209" s="10" t="s">
        <v>2626</v>
      </c>
      <c r="Z209" s="97">
        <v>3.0699999999999998E-4</v>
      </c>
      <c r="AA209" s="10" t="s">
        <v>2626</v>
      </c>
    </row>
    <row r="210" spans="1:27" ht="15" hidden="1" x14ac:dyDescent="0.25">
      <c r="A210" s="10">
        <v>2</v>
      </c>
      <c r="B210" s="10">
        <v>48011272</v>
      </c>
      <c r="C210" s="10" t="s">
        <v>2627</v>
      </c>
      <c r="D210" s="10" t="s">
        <v>2617</v>
      </c>
      <c r="E210" s="10" t="s">
        <v>3300</v>
      </c>
      <c r="F210" s="10">
        <v>1</v>
      </c>
      <c r="G210" s="10">
        <v>0</v>
      </c>
      <c r="H210" s="10" t="s">
        <v>3313</v>
      </c>
      <c r="I210" s="10"/>
      <c r="J210" s="10" t="s">
        <v>3311</v>
      </c>
      <c r="K210" s="10" t="s">
        <v>2622</v>
      </c>
      <c r="L210" s="10" t="s">
        <v>2631</v>
      </c>
      <c r="M210" s="10" t="s">
        <v>2624</v>
      </c>
      <c r="N210" s="10"/>
      <c r="O210" s="10"/>
      <c r="P210" s="97"/>
      <c r="Q210" s="10"/>
      <c r="R210" s="97"/>
      <c r="S210" s="10"/>
      <c r="T210" s="97"/>
      <c r="U210" s="10"/>
      <c r="V210" s="97"/>
      <c r="W210" s="10"/>
      <c r="X210" s="97"/>
      <c r="Y210" s="10"/>
      <c r="Z210" s="97"/>
      <c r="AA210" s="10"/>
    </row>
    <row r="211" spans="1:27" ht="15" hidden="1" x14ac:dyDescent="0.25">
      <c r="A211" s="10">
        <v>2</v>
      </c>
      <c r="B211" s="10">
        <v>48011277</v>
      </c>
      <c r="C211" s="10" t="s">
        <v>2628</v>
      </c>
      <c r="D211" s="10" t="s">
        <v>2627</v>
      </c>
      <c r="E211" s="10" t="s">
        <v>3300</v>
      </c>
      <c r="F211" s="10">
        <v>1</v>
      </c>
      <c r="G211" s="10">
        <v>0</v>
      </c>
      <c r="H211" s="10" t="s">
        <v>3314</v>
      </c>
      <c r="I211" s="10"/>
      <c r="J211" s="10" t="s">
        <v>3311</v>
      </c>
      <c r="K211" s="10" t="s">
        <v>2622</v>
      </c>
      <c r="L211" s="10" t="s">
        <v>2631</v>
      </c>
      <c r="M211" s="10" t="s">
        <v>2624</v>
      </c>
      <c r="N211" s="10" t="s">
        <v>3315</v>
      </c>
      <c r="O211" s="10"/>
      <c r="P211" s="97"/>
      <c r="Q211" s="10"/>
      <c r="R211" s="97"/>
      <c r="S211" s="10"/>
      <c r="T211" s="97"/>
      <c r="U211" s="10"/>
      <c r="V211" s="97">
        <v>3.2799999999999998E-5</v>
      </c>
      <c r="W211" s="10">
        <v>0</v>
      </c>
      <c r="X211" s="97">
        <v>6.69E-5</v>
      </c>
      <c r="Y211" s="10" t="s">
        <v>2626</v>
      </c>
      <c r="Z211" s="97">
        <v>3.0000000000000001E-6</v>
      </c>
      <c r="AA211" s="10" t="s">
        <v>2626</v>
      </c>
    </row>
    <row r="212" spans="1:27" ht="15" hidden="1" x14ac:dyDescent="0.25">
      <c r="A212" s="10">
        <v>2</v>
      </c>
      <c r="B212" s="10">
        <v>48018030</v>
      </c>
      <c r="C212" s="10" t="s">
        <v>2618</v>
      </c>
      <c r="D212" s="10" t="s">
        <v>2617</v>
      </c>
      <c r="E212" s="10" t="s">
        <v>3300</v>
      </c>
      <c r="F212" s="10">
        <v>55</v>
      </c>
      <c r="G212" s="10">
        <v>1</v>
      </c>
      <c r="H212" s="10" t="s">
        <v>3316</v>
      </c>
      <c r="I212" s="10"/>
      <c r="J212" s="10" t="s">
        <v>3311</v>
      </c>
      <c r="K212" s="10" t="s">
        <v>2622</v>
      </c>
      <c r="L212" s="10" t="s">
        <v>2631</v>
      </c>
      <c r="M212" s="10" t="s">
        <v>2649</v>
      </c>
      <c r="N212" s="10" t="s">
        <v>3317</v>
      </c>
      <c r="O212" s="10" t="s">
        <v>3318</v>
      </c>
      <c r="P212" s="97">
        <v>3.73E-2</v>
      </c>
      <c r="Q212" s="10">
        <v>226</v>
      </c>
      <c r="R212" s="97">
        <v>5.4199999999999998E-2</v>
      </c>
      <c r="S212" s="10" t="s">
        <v>2626</v>
      </c>
      <c r="T212" s="97">
        <v>5.3100000000000001E-2</v>
      </c>
      <c r="U212" s="10" t="s">
        <v>2626</v>
      </c>
      <c r="V212" s="97">
        <v>3.8600000000000002E-2</v>
      </c>
      <c r="W212" s="10">
        <v>31</v>
      </c>
      <c r="X212" s="97">
        <v>5.7200000000000001E-2</v>
      </c>
      <c r="Y212" s="10" t="s">
        <v>2626</v>
      </c>
      <c r="Z212" s="97">
        <v>5.4100000000000002E-2</v>
      </c>
      <c r="AA212" s="10" t="s">
        <v>2626</v>
      </c>
    </row>
    <row r="213" spans="1:27" ht="15" hidden="1" x14ac:dyDescent="0.25">
      <c r="A213" s="10">
        <v>2</v>
      </c>
      <c r="B213" s="10">
        <v>48018081</v>
      </c>
      <c r="C213" s="10" t="s">
        <v>2618</v>
      </c>
      <c r="D213" s="10" t="s">
        <v>2617</v>
      </c>
      <c r="E213" s="10" t="s">
        <v>3300</v>
      </c>
      <c r="F213" s="10">
        <v>213</v>
      </c>
      <c r="G213" s="10">
        <v>20</v>
      </c>
      <c r="H213" s="10" t="s">
        <v>3319</v>
      </c>
      <c r="I213" s="10" t="s">
        <v>3320</v>
      </c>
      <c r="J213" s="10" t="s">
        <v>3321</v>
      </c>
      <c r="K213" s="10" t="s">
        <v>2622</v>
      </c>
      <c r="L213" s="10" t="s">
        <v>2668</v>
      </c>
      <c r="M213" s="10" t="s">
        <v>2649</v>
      </c>
      <c r="N213" s="10" t="s">
        <v>3322</v>
      </c>
      <c r="O213" s="10" t="s">
        <v>3323</v>
      </c>
      <c r="P213" s="97">
        <v>0.13500000000000001</v>
      </c>
      <c r="Q213" s="10">
        <v>2824</v>
      </c>
      <c r="R213" s="97">
        <v>0.19</v>
      </c>
      <c r="S213" s="10" t="s">
        <v>2626</v>
      </c>
      <c r="T213" s="97">
        <v>0.188</v>
      </c>
      <c r="U213" s="10" t="s">
        <v>2626</v>
      </c>
      <c r="V213" s="97">
        <v>0.13300000000000001</v>
      </c>
      <c r="W213" s="10">
        <v>321</v>
      </c>
      <c r="X213" s="97">
        <v>0.16700000000000001</v>
      </c>
      <c r="Y213" s="10" t="s">
        <v>2626</v>
      </c>
      <c r="Z213" s="97">
        <v>0.16200000000000001</v>
      </c>
      <c r="AA213" s="10" t="s">
        <v>2626</v>
      </c>
    </row>
    <row r="214" spans="1:27" ht="15" hidden="1" x14ac:dyDescent="0.25">
      <c r="A214" s="10">
        <v>2</v>
      </c>
      <c r="B214" s="10">
        <v>48018213</v>
      </c>
      <c r="C214" s="10" t="s">
        <v>2627</v>
      </c>
      <c r="D214" s="10" t="s">
        <v>2617</v>
      </c>
      <c r="E214" s="10" t="s">
        <v>3300</v>
      </c>
      <c r="F214" s="10">
        <v>1</v>
      </c>
      <c r="G214" s="10">
        <v>0</v>
      </c>
      <c r="H214" s="10" t="s">
        <v>3324</v>
      </c>
      <c r="I214" s="10" t="s">
        <v>3325</v>
      </c>
      <c r="J214" s="10" t="s">
        <v>3321</v>
      </c>
      <c r="K214" s="10" t="s">
        <v>2622</v>
      </c>
      <c r="L214" s="10" t="s">
        <v>2648</v>
      </c>
      <c r="M214" s="10" t="s">
        <v>2656</v>
      </c>
      <c r="N214" s="10"/>
      <c r="O214" s="10"/>
      <c r="P214" s="97"/>
      <c r="Q214" s="10"/>
      <c r="R214" s="97"/>
      <c r="S214" s="10"/>
      <c r="T214" s="97"/>
      <c r="U214" s="10"/>
      <c r="V214" s="97"/>
      <c r="W214" s="10"/>
      <c r="X214" s="97"/>
      <c r="Y214" s="10"/>
      <c r="Z214" s="97"/>
      <c r="AA214" s="10"/>
    </row>
    <row r="215" spans="1:27" ht="15.6" hidden="1" x14ac:dyDescent="0.3">
      <c r="A215" s="10">
        <v>2</v>
      </c>
      <c r="B215" s="10">
        <v>48018293</v>
      </c>
      <c r="C215" s="10" t="s">
        <v>3326</v>
      </c>
      <c r="D215" s="10" t="s">
        <v>2628</v>
      </c>
      <c r="E215" s="35" t="s">
        <v>3300</v>
      </c>
      <c r="F215" s="10">
        <v>2</v>
      </c>
      <c r="G215" s="10">
        <v>0</v>
      </c>
      <c r="H215" s="10" t="s">
        <v>3327</v>
      </c>
      <c r="I215" s="10"/>
      <c r="J215" s="10" t="s">
        <v>3328</v>
      </c>
      <c r="K215" s="10" t="s">
        <v>2655</v>
      </c>
      <c r="L215" s="10" t="s">
        <v>2631</v>
      </c>
      <c r="M215" s="10" t="s">
        <v>2656</v>
      </c>
      <c r="N215" s="10" t="s">
        <v>3329</v>
      </c>
      <c r="O215" s="10"/>
      <c r="P215" s="97"/>
      <c r="Q215" s="10"/>
      <c r="R215" s="97"/>
      <c r="S215" s="10"/>
      <c r="T215" s="97"/>
      <c r="U215" s="10"/>
      <c r="V215" s="97">
        <v>3.3599999999999997E-5</v>
      </c>
      <c r="W215" s="10">
        <v>0</v>
      </c>
      <c r="X215" s="97">
        <v>0</v>
      </c>
      <c r="Y215" s="10"/>
      <c r="Z215" s="97">
        <v>0</v>
      </c>
      <c r="AA215" s="10"/>
    </row>
    <row r="216" spans="1:27" ht="15.6" hidden="1" x14ac:dyDescent="0.3">
      <c r="A216" s="10">
        <v>2</v>
      </c>
      <c r="B216" s="10">
        <v>48018312</v>
      </c>
      <c r="C216" s="10" t="s">
        <v>3330</v>
      </c>
      <c r="D216" s="10" t="s">
        <v>2628</v>
      </c>
      <c r="E216" s="35" t="s">
        <v>3300</v>
      </c>
      <c r="F216" s="10">
        <v>1</v>
      </c>
      <c r="G216" s="10">
        <v>0</v>
      </c>
      <c r="H216" s="10" t="s">
        <v>3331</v>
      </c>
      <c r="I216" s="10"/>
      <c r="J216" s="10" t="s">
        <v>3328</v>
      </c>
      <c r="K216" s="10" t="s">
        <v>2655</v>
      </c>
      <c r="L216" s="10" t="s">
        <v>2631</v>
      </c>
      <c r="M216" s="10" t="s">
        <v>2656</v>
      </c>
      <c r="N216" s="10"/>
      <c r="O216" s="10"/>
      <c r="P216" s="97"/>
      <c r="Q216" s="10"/>
      <c r="R216" s="97"/>
      <c r="S216" s="10"/>
      <c r="T216" s="97"/>
      <c r="U216" s="10"/>
      <c r="V216" s="97"/>
      <c r="W216" s="10"/>
      <c r="X216" s="97"/>
      <c r="Y216" s="10"/>
      <c r="Z216" s="97"/>
      <c r="AA216" s="10"/>
    </row>
    <row r="217" spans="1:27" ht="15.6" hidden="1" x14ac:dyDescent="0.3">
      <c r="A217" s="10">
        <v>2</v>
      </c>
      <c r="B217" s="10">
        <v>48018314</v>
      </c>
      <c r="C217" s="10" t="s">
        <v>2628</v>
      </c>
      <c r="D217" s="10" t="s">
        <v>2618</v>
      </c>
      <c r="E217" s="35" t="s">
        <v>3300</v>
      </c>
      <c r="F217" s="10">
        <v>474</v>
      </c>
      <c r="G217" s="10">
        <v>103</v>
      </c>
      <c r="H217" s="10" t="s">
        <v>3332</v>
      </c>
      <c r="I217" s="10"/>
      <c r="J217" s="10" t="s">
        <v>3328</v>
      </c>
      <c r="K217" s="10" t="s">
        <v>2622</v>
      </c>
      <c r="L217" s="10" t="s">
        <v>2631</v>
      </c>
      <c r="M217" s="10" t="s">
        <v>2649</v>
      </c>
      <c r="N217" s="10" t="s">
        <v>3333</v>
      </c>
      <c r="O217" s="10" t="s">
        <v>3334</v>
      </c>
      <c r="P217" s="97"/>
      <c r="Q217" s="10"/>
      <c r="R217" s="97"/>
      <c r="S217" s="10"/>
      <c r="T217" s="97"/>
      <c r="U217" s="10"/>
      <c r="V217" s="97">
        <v>0.28699999999999998</v>
      </c>
      <c r="W217" s="10">
        <v>1365</v>
      </c>
      <c r="X217" s="97">
        <v>0.34399999999999997</v>
      </c>
      <c r="Y217" s="10" t="s">
        <v>2626</v>
      </c>
      <c r="Z217" s="97">
        <v>0.33600000000000002</v>
      </c>
      <c r="AA217" s="10" t="s">
        <v>2626</v>
      </c>
    </row>
    <row r="218" spans="1:27" ht="15.6" hidden="1" x14ac:dyDescent="0.3">
      <c r="A218" s="10">
        <v>2</v>
      </c>
      <c r="B218" s="10">
        <v>48023115</v>
      </c>
      <c r="C218" s="10" t="s">
        <v>2628</v>
      </c>
      <c r="D218" s="10" t="s">
        <v>2627</v>
      </c>
      <c r="E218" s="35" t="s">
        <v>3300</v>
      </c>
      <c r="F218" s="10">
        <v>383</v>
      </c>
      <c r="G218" s="10">
        <v>63</v>
      </c>
      <c r="H218" s="10" t="s">
        <v>3335</v>
      </c>
      <c r="I218" s="10" t="s">
        <v>3336</v>
      </c>
      <c r="J218" s="10" t="s">
        <v>3337</v>
      </c>
      <c r="K218" s="10" t="s">
        <v>2622</v>
      </c>
      <c r="L218" s="10" t="s">
        <v>2668</v>
      </c>
      <c r="M218" s="10" t="s">
        <v>2649</v>
      </c>
      <c r="N218" s="10" t="s">
        <v>3338</v>
      </c>
      <c r="O218" s="10" t="s">
        <v>3339</v>
      </c>
      <c r="P218" s="97">
        <v>0.21299999999999999</v>
      </c>
      <c r="Q218" s="10">
        <v>7127</v>
      </c>
      <c r="R218" s="97">
        <v>0.3</v>
      </c>
      <c r="S218" s="10" t="s">
        <v>2626</v>
      </c>
      <c r="T218" s="97">
        <v>0.29799999999999999</v>
      </c>
      <c r="U218" s="10" t="s">
        <v>2626</v>
      </c>
      <c r="V218" s="97">
        <v>0.23</v>
      </c>
      <c r="W218" s="10">
        <v>888</v>
      </c>
      <c r="X218" s="97">
        <v>0.28100000000000003</v>
      </c>
      <c r="Y218" s="10" t="s">
        <v>2626</v>
      </c>
      <c r="Z218" s="97">
        <v>0.27400000000000002</v>
      </c>
      <c r="AA218" s="10" t="s">
        <v>2626</v>
      </c>
    </row>
    <row r="219" spans="1:27" ht="15.6" hidden="1" x14ac:dyDescent="0.3">
      <c r="A219" s="10">
        <v>2</v>
      </c>
      <c r="B219" s="10">
        <v>48025676</v>
      </c>
      <c r="C219" s="10" t="s">
        <v>2618</v>
      </c>
      <c r="D219" s="10" t="s">
        <v>2617</v>
      </c>
      <c r="E219" s="35" t="s">
        <v>3300</v>
      </c>
      <c r="F219" s="10">
        <v>1</v>
      </c>
      <c r="G219" s="10">
        <v>0</v>
      </c>
      <c r="H219" s="10" t="s">
        <v>3340</v>
      </c>
      <c r="I219" s="10"/>
      <c r="J219" s="10" t="s">
        <v>3341</v>
      </c>
      <c r="K219" s="10" t="s">
        <v>2622</v>
      </c>
      <c r="L219" s="10" t="s">
        <v>2631</v>
      </c>
      <c r="M219" s="10" t="s">
        <v>2624</v>
      </c>
      <c r="N219" s="10" t="s">
        <v>3342</v>
      </c>
      <c r="O219" s="10"/>
      <c r="P219" s="97"/>
      <c r="Q219" s="10"/>
      <c r="R219" s="97"/>
      <c r="S219" s="10"/>
      <c r="T219" s="97"/>
      <c r="U219" s="10"/>
      <c r="V219" s="97">
        <v>3.18E-5</v>
      </c>
      <c r="W219" s="10">
        <v>0</v>
      </c>
      <c r="X219" s="97">
        <v>6.4800000000000003E-5</v>
      </c>
      <c r="Y219" s="10" t="s">
        <v>2626</v>
      </c>
      <c r="Z219" s="97">
        <v>3.0000000000000001E-6</v>
      </c>
      <c r="AA219" s="10" t="s">
        <v>2626</v>
      </c>
    </row>
    <row r="220" spans="1:27" ht="15.6" hidden="1" x14ac:dyDescent="0.3">
      <c r="A220" s="10">
        <v>2</v>
      </c>
      <c r="B220" s="10">
        <v>48025694</v>
      </c>
      <c r="C220" s="10" t="s">
        <v>2627</v>
      </c>
      <c r="D220" s="10" t="s">
        <v>2628</v>
      </c>
      <c r="E220" s="35" t="s">
        <v>3300</v>
      </c>
      <c r="F220" s="10">
        <v>192</v>
      </c>
      <c r="G220" s="10">
        <v>16</v>
      </c>
      <c r="H220" s="10" t="s">
        <v>3343</v>
      </c>
      <c r="I220" s="10"/>
      <c r="J220" s="10" t="s">
        <v>3341</v>
      </c>
      <c r="K220" s="10" t="s">
        <v>2622</v>
      </c>
      <c r="L220" s="10" t="s">
        <v>2631</v>
      </c>
      <c r="M220" s="10" t="s">
        <v>2649</v>
      </c>
      <c r="N220" s="10" t="s">
        <v>3344</v>
      </c>
      <c r="O220" s="10" t="s">
        <v>3345</v>
      </c>
      <c r="P220" s="97"/>
      <c r="Q220" s="10"/>
      <c r="R220" s="97"/>
      <c r="S220" s="10"/>
      <c r="T220" s="97"/>
      <c r="U220" s="10"/>
      <c r="V220" s="97">
        <v>0.12</v>
      </c>
      <c r="W220" s="10">
        <v>229</v>
      </c>
      <c r="X220" s="97">
        <v>0.13600000000000001</v>
      </c>
      <c r="Y220" s="10" t="s">
        <v>2626</v>
      </c>
      <c r="Z220" s="97">
        <v>0.13100000000000001</v>
      </c>
      <c r="AA220" s="10" t="s">
        <v>2626</v>
      </c>
    </row>
    <row r="221" spans="1:27" ht="15.6" hidden="1" x14ac:dyDescent="0.3">
      <c r="A221" s="10">
        <v>2</v>
      </c>
      <c r="B221" s="10">
        <v>48025743</v>
      </c>
      <c r="C221" s="10" t="s">
        <v>2627</v>
      </c>
      <c r="D221" s="10" t="s">
        <v>2618</v>
      </c>
      <c r="E221" s="35" t="s">
        <v>3300</v>
      </c>
      <c r="F221" s="10">
        <v>1</v>
      </c>
      <c r="G221" s="10">
        <v>0</v>
      </c>
      <c r="H221" s="10" t="s">
        <v>3346</v>
      </c>
      <c r="I221" s="10"/>
      <c r="J221" s="10" t="s">
        <v>3341</v>
      </c>
      <c r="K221" s="10" t="s">
        <v>2622</v>
      </c>
      <c r="L221" s="10" t="s">
        <v>2789</v>
      </c>
      <c r="M221" s="10" t="s">
        <v>2656</v>
      </c>
      <c r="N221" s="10" t="s">
        <v>3347</v>
      </c>
      <c r="O221" s="10" t="s">
        <v>3348</v>
      </c>
      <c r="P221" s="97">
        <v>7.7799999999999994E-5</v>
      </c>
      <c r="Q221" s="10">
        <v>0</v>
      </c>
      <c r="R221" s="97">
        <v>1.4300000000000001E-4</v>
      </c>
      <c r="S221" s="10" t="s">
        <v>2626</v>
      </c>
      <c r="T221" s="97">
        <v>8.9400000000000005E-5</v>
      </c>
      <c r="U221" s="10" t="s">
        <v>2626</v>
      </c>
      <c r="V221" s="97">
        <v>1.27E-4</v>
      </c>
      <c r="W221" s="10">
        <v>0</v>
      </c>
      <c r="X221" s="97">
        <v>2.5900000000000001E-4</v>
      </c>
      <c r="Y221" s="10" t="s">
        <v>2626</v>
      </c>
      <c r="Z221" s="97">
        <v>8.8200000000000003E-5</v>
      </c>
      <c r="AA221" s="10" t="s">
        <v>2626</v>
      </c>
    </row>
    <row r="222" spans="1:27" ht="15.6" hidden="1" x14ac:dyDescent="0.3">
      <c r="A222" s="10">
        <v>2</v>
      </c>
      <c r="B222" s="10">
        <v>48025764</v>
      </c>
      <c r="C222" s="10" t="s">
        <v>2627</v>
      </c>
      <c r="D222" s="10" t="s">
        <v>2628</v>
      </c>
      <c r="E222" s="35" t="s">
        <v>3300</v>
      </c>
      <c r="F222" s="10">
        <v>164</v>
      </c>
      <c r="G222" s="10">
        <v>9</v>
      </c>
      <c r="H222" s="10" t="s">
        <v>3349</v>
      </c>
      <c r="I222" s="10" t="s">
        <v>3350</v>
      </c>
      <c r="J222" s="10" t="s">
        <v>3351</v>
      </c>
      <c r="K222" s="10" t="s">
        <v>2622</v>
      </c>
      <c r="L222" s="10" t="s">
        <v>2668</v>
      </c>
      <c r="M222" s="10" t="s">
        <v>2649</v>
      </c>
      <c r="N222" s="10" t="s">
        <v>3352</v>
      </c>
      <c r="O222" s="10" t="s">
        <v>3353</v>
      </c>
      <c r="P222" s="97">
        <v>7.1099999999999997E-2</v>
      </c>
      <c r="Q222" s="10">
        <v>955</v>
      </c>
      <c r="R222" s="97">
        <v>0.107</v>
      </c>
      <c r="S222" s="10" t="s">
        <v>2626</v>
      </c>
      <c r="T222" s="97">
        <v>0.105</v>
      </c>
      <c r="U222" s="10" t="s">
        <v>2626</v>
      </c>
      <c r="V222" s="97">
        <v>8.1299999999999997E-2</v>
      </c>
      <c r="W222" s="10">
        <v>128</v>
      </c>
      <c r="X222" s="97">
        <v>0.111</v>
      </c>
      <c r="Y222" s="10" t="s">
        <v>2626</v>
      </c>
      <c r="Z222" s="97">
        <v>0.106</v>
      </c>
      <c r="AA222" s="10" t="s">
        <v>2626</v>
      </c>
    </row>
    <row r="223" spans="1:27" ht="15.6" hidden="1" x14ac:dyDescent="0.3">
      <c r="A223" s="10">
        <v>2</v>
      </c>
      <c r="B223" s="10">
        <v>48025785</v>
      </c>
      <c r="C223" s="10" t="s">
        <v>2618</v>
      </c>
      <c r="D223" s="10" t="s">
        <v>2627</v>
      </c>
      <c r="E223" s="35" t="s">
        <v>3300</v>
      </c>
      <c r="F223" s="10">
        <v>1</v>
      </c>
      <c r="G223" s="10">
        <v>0</v>
      </c>
      <c r="H223" s="10" t="s">
        <v>3354</v>
      </c>
      <c r="I223" s="10" t="s">
        <v>3355</v>
      </c>
      <c r="J223" s="10" t="s">
        <v>3351</v>
      </c>
      <c r="K223" s="10" t="s">
        <v>2622</v>
      </c>
      <c r="L223" s="10" t="s">
        <v>2648</v>
      </c>
      <c r="M223" s="10" t="s">
        <v>2656</v>
      </c>
      <c r="N223" s="10" t="s">
        <v>3356</v>
      </c>
      <c r="O223" s="10" t="s">
        <v>3357</v>
      </c>
      <c r="P223" s="97">
        <v>7.0600000000000003E-4</v>
      </c>
      <c r="Q223" s="10">
        <v>0</v>
      </c>
      <c r="R223" s="97">
        <v>1.1100000000000001E-3</v>
      </c>
      <c r="S223" s="10" t="s">
        <v>2634</v>
      </c>
      <c r="T223" s="97">
        <v>9.1399999999999999E-4</v>
      </c>
      <c r="U223" s="10" t="s">
        <v>2626</v>
      </c>
      <c r="V223" s="97">
        <v>5.7300000000000005E-4</v>
      </c>
      <c r="W223" s="10">
        <v>0</v>
      </c>
      <c r="X223" s="97">
        <v>9.0700000000000004E-4</v>
      </c>
      <c r="Y223" s="10" t="s">
        <v>2626</v>
      </c>
      <c r="Z223" s="97">
        <v>5.4799999999999998E-4</v>
      </c>
      <c r="AA223" s="10" t="s">
        <v>2626</v>
      </c>
    </row>
    <row r="224" spans="1:27" ht="15.6" hidden="1" x14ac:dyDescent="0.3">
      <c r="A224" s="10">
        <v>2</v>
      </c>
      <c r="B224" s="10">
        <v>48026172</v>
      </c>
      <c r="C224" s="10" t="s">
        <v>2627</v>
      </c>
      <c r="D224" s="10" t="s">
        <v>2628</v>
      </c>
      <c r="E224" s="35" t="s">
        <v>3300</v>
      </c>
      <c r="F224" s="10">
        <v>1</v>
      </c>
      <c r="G224" s="10">
        <v>0</v>
      </c>
      <c r="H224" s="10" t="s">
        <v>3358</v>
      </c>
      <c r="I224" s="10" t="s">
        <v>3359</v>
      </c>
      <c r="J224" s="10" t="s">
        <v>3351</v>
      </c>
      <c r="K224" s="10" t="s">
        <v>2622</v>
      </c>
      <c r="L224" s="10" t="s">
        <v>2668</v>
      </c>
      <c r="M224" s="10" t="s">
        <v>2656</v>
      </c>
      <c r="N224" s="10" t="s">
        <v>3360</v>
      </c>
      <c r="O224" s="10" t="s">
        <v>3361</v>
      </c>
      <c r="P224" s="97">
        <v>5.9700000000000001E-5</v>
      </c>
      <c r="Q224" s="10">
        <v>0</v>
      </c>
      <c r="R224" s="97">
        <v>1.1400000000000001E-4</v>
      </c>
      <c r="S224" s="10" t="s">
        <v>2626</v>
      </c>
      <c r="T224" s="97">
        <v>6.6699999999999995E-5</v>
      </c>
      <c r="U224" s="10" t="s">
        <v>2626</v>
      </c>
      <c r="V224" s="97">
        <v>1.27E-4</v>
      </c>
      <c r="W224" s="10">
        <v>0</v>
      </c>
      <c r="X224" s="97">
        <v>2.5900000000000001E-4</v>
      </c>
      <c r="Y224" s="10" t="s">
        <v>2626</v>
      </c>
      <c r="Z224" s="97">
        <v>8.8200000000000003E-5</v>
      </c>
      <c r="AA224" s="10" t="s">
        <v>2626</v>
      </c>
    </row>
    <row r="225" spans="1:27" ht="15.6" hidden="1" x14ac:dyDescent="0.3">
      <c r="A225" s="10">
        <v>2</v>
      </c>
      <c r="B225" s="10">
        <v>48026300</v>
      </c>
      <c r="C225" s="10" t="s">
        <v>2627</v>
      </c>
      <c r="D225" s="10" t="s">
        <v>2617</v>
      </c>
      <c r="E225" s="35" t="s">
        <v>3300</v>
      </c>
      <c r="F225" s="10">
        <v>1</v>
      </c>
      <c r="G225" s="10">
        <v>0</v>
      </c>
      <c r="H225" s="10" t="s">
        <v>3362</v>
      </c>
      <c r="I225" s="10" t="s">
        <v>3363</v>
      </c>
      <c r="J225" s="10" t="s">
        <v>3351</v>
      </c>
      <c r="K225" s="10" t="s">
        <v>2622</v>
      </c>
      <c r="L225" s="10" t="s">
        <v>2648</v>
      </c>
      <c r="M225" s="10" t="s">
        <v>2656</v>
      </c>
      <c r="N225" s="10" t="s">
        <v>3364</v>
      </c>
      <c r="O225" s="10" t="s">
        <v>3365</v>
      </c>
      <c r="P225" s="97">
        <v>1.9899999999999999E-5</v>
      </c>
      <c r="Q225" s="10">
        <v>0</v>
      </c>
      <c r="R225" s="97">
        <v>4.4100000000000001E-5</v>
      </c>
      <c r="S225" s="10" t="s">
        <v>2626</v>
      </c>
      <c r="T225" s="97">
        <v>1.6900000000000001E-5</v>
      </c>
      <c r="U225" s="10" t="s">
        <v>2626</v>
      </c>
      <c r="V225" s="97"/>
      <c r="W225" s="10"/>
      <c r="X225" s="97"/>
      <c r="Y225" s="10"/>
      <c r="Z225" s="97"/>
      <c r="AA225" s="10"/>
    </row>
    <row r="226" spans="1:27" ht="15.6" hidden="1" x14ac:dyDescent="0.3">
      <c r="A226" s="10">
        <v>2</v>
      </c>
      <c r="B226" s="10">
        <v>48026308</v>
      </c>
      <c r="C226" s="10" t="s">
        <v>2627</v>
      </c>
      <c r="D226" s="10" t="s">
        <v>2617</v>
      </c>
      <c r="E226" s="35" t="s">
        <v>3300</v>
      </c>
      <c r="F226" s="10">
        <v>13</v>
      </c>
      <c r="G226" s="10">
        <v>0</v>
      </c>
      <c r="H226" s="10" t="s">
        <v>3366</v>
      </c>
      <c r="I226" s="10" t="s">
        <v>3367</v>
      </c>
      <c r="J226" s="10" t="s">
        <v>3351</v>
      </c>
      <c r="K226" s="10" t="s">
        <v>2622</v>
      </c>
      <c r="L226" s="10" t="s">
        <v>2648</v>
      </c>
      <c r="M226" s="10" t="s">
        <v>2649</v>
      </c>
      <c r="N226" s="10" t="s">
        <v>3368</v>
      </c>
      <c r="O226" s="10" t="s">
        <v>3369</v>
      </c>
      <c r="P226" s="97">
        <v>5.4000000000000003E-3</v>
      </c>
      <c r="Q226" s="10">
        <v>7</v>
      </c>
      <c r="R226" s="97">
        <v>7.1399999999999996E-3</v>
      </c>
      <c r="S226" s="10" t="s">
        <v>2626</v>
      </c>
      <c r="T226" s="97">
        <v>6.7299999999999999E-3</v>
      </c>
      <c r="U226" s="10" t="s">
        <v>2626</v>
      </c>
      <c r="V226" s="97">
        <v>6.4999999999999997E-3</v>
      </c>
      <c r="W226" s="10">
        <v>2</v>
      </c>
      <c r="X226" s="97">
        <v>7.7799999999999996E-3</v>
      </c>
      <c r="Y226" s="10" t="s">
        <v>2626</v>
      </c>
      <c r="Z226" s="97">
        <v>6.6499999999999997E-3</v>
      </c>
      <c r="AA226" s="10" t="s">
        <v>2626</v>
      </c>
    </row>
    <row r="227" spans="1:27" ht="15.6" hidden="1" x14ac:dyDescent="0.3">
      <c r="A227" s="10">
        <v>2</v>
      </c>
      <c r="B227" s="10">
        <v>48026314</v>
      </c>
      <c r="C227" s="10" t="s">
        <v>2617</v>
      </c>
      <c r="D227" s="10" t="s">
        <v>2628</v>
      </c>
      <c r="E227" s="35" t="s">
        <v>3300</v>
      </c>
      <c r="F227" s="10">
        <v>1</v>
      </c>
      <c r="G227" s="10">
        <v>0</v>
      </c>
      <c r="H227" s="10" t="s">
        <v>3370</v>
      </c>
      <c r="I227" s="10" t="s">
        <v>3371</v>
      </c>
      <c r="J227" s="10" t="s">
        <v>3351</v>
      </c>
      <c r="K227" s="10" t="s">
        <v>2622</v>
      </c>
      <c r="L227" s="10" t="s">
        <v>2648</v>
      </c>
      <c r="M227" s="10" t="s">
        <v>2656</v>
      </c>
      <c r="N227" s="10" t="s">
        <v>3372</v>
      </c>
      <c r="O227" s="10"/>
      <c r="P227" s="97">
        <v>3.98E-6</v>
      </c>
      <c r="Q227" s="10">
        <v>0</v>
      </c>
      <c r="R227" s="97">
        <v>8.8100000000000004E-6</v>
      </c>
      <c r="S227" s="10" t="s">
        <v>2626</v>
      </c>
      <c r="T227" s="97">
        <v>0</v>
      </c>
      <c r="U227" s="10"/>
      <c r="V227" s="97"/>
      <c r="W227" s="10"/>
      <c r="X227" s="97"/>
      <c r="Y227" s="10"/>
      <c r="Z227" s="97"/>
      <c r="AA227" s="10"/>
    </row>
    <row r="228" spans="1:27" ht="15.6" hidden="1" x14ac:dyDescent="0.3">
      <c r="A228" s="10">
        <v>2</v>
      </c>
      <c r="B228" s="10">
        <v>48026491</v>
      </c>
      <c r="C228" s="10" t="s">
        <v>2617</v>
      </c>
      <c r="D228" s="10" t="s">
        <v>2627</v>
      </c>
      <c r="E228" s="35" t="s">
        <v>3300</v>
      </c>
      <c r="F228" s="10">
        <v>1</v>
      </c>
      <c r="G228" s="10">
        <v>0</v>
      </c>
      <c r="H228" s="10" t="s">
        <v>3373</v>
      </c>
      <c r="I228" s="10" t="s">
        <v>3374</v>
      </c>
      <c r="J228" s="10" t="s">
        <v>3351</v>
      </c>
      <c r="K228" s="10" t="s">
        <v>2622</v>
      </c>
      <c r="L228" s="10" t="s">
        <v>2648</v>
      </c>
      <c r="M228" s="10" t="s">
        <v>2656</v>
      </c>
      <c r="N228" s="10" t="s">
        <v>3375</v>
      </c>
      <c r="O228" s="10" t="s">
        <v>3376</v>
      </c>
      <c r="P228" s="97">
        <v>3.98E-6</v>
      </c>
      <c r="Q228" s="10">
        <v>0</v>
      </c>
      <c r="R228" s="97">
        <v>8.8100000000000004E-6</v>
      </c>
      <c r="S228" s="10" t="s">
        <v>2626</v>
      </c>
      <c r="T228" s="97">
        <v>0</v>
      </c>
      <c r="U228" s="10"/>
      <c r="V228" s="97"/>
      <c r="W228" s="10"/>
      <c r="X228" s="97"/>
      <c r="Y228" s="10"/>
      <c r="Z228" s="97"/>
      <c r="AA228" s="10"/>
    </row>
    <row r="229" spans="1:27" ht="15.6" hidden="1" x14ac:dyDescent="0.3">
      <c r="A229" s="10">
        <v>2</v>
      </c>
      <c r="B229" s="10">
        <v>48026571</v>
      </c>
      <c r="C229" s="10" t="s">
        <v>2617</v>
      </c>
      <c r="D229" s="10" t="s">
        <v>2628</v>
      </c>
      <c r="E229" s="35" t="s">
        <v>3300</v>
      </c>
      <c r="F229" s="10">
        <v>1</v>
      </c>
      <c r="G229" s="10">
        <v>0</v>
      </c>
      <c r="H229" s="10" t="s">
        <v>3377</v>
      </c>
      <c r="I229" s="10" t="s">
        <v>3378</v>
      </c>
      <c r="J229" s="10" t="s">
        <v>3351</v>
      </c>
      <c r="K229" s="10" t="s">
        <v>2622</v>
      </c>
      <c r="L229" s="10" t="s">
        <v>2668</v>
      </c>
      <c r="M229" s="10" t="s">
        <v>2656</v>
      </c>
      <c r="N229" s="10" t="s">
        <v>3379</v>
      </c>
      <c r="O229" s="10" t="s">
        <v>3380</v>
      </c>
      <c r="P229" s="97">
        <v>3.19E-4</v>
      </c>
      <c r="Q229" s="10">
        <v>0</v>
      </c>
      <c r="R229" s="97">
        <v>6.0800000000000003E-4</v>
      </c>
      <c r="S229" s="10" t="s">
        <v>2626</v>
      </c>
      <c r="T229" s="97">
        <v>4.9200000000000003E-4</v>
      </c>
      <c r="U229" s="10" t="s">
        <v>2626</v>
      </c>
      <c r="V229" s="97">
        <v>3.5E-4</v>
      </c>
      <c r="W229" s="10">
        <v>0</v>
      </c>
      <c r="X229" s="97">
        <v>5.1800000000000001E-4</v>
      </c>
      <c r="Y229" s="10" t="s">
        <v>2626</v>
      </c>
      <c r="Z229" s="97">
        <v>2.5700000000000001E-4</v>
      </c>
      <c r="AA229" s="10" t="s">
        <v>2626</v>
      </c>
    </row>
    <row r="230" spans="1:27" ht="15.6" hidden="1" x14ac:dyDescent="0.3">
      <c r="A230" s="10">
        <v>2</v>
      </c>
      <c r="B230" s="10">
        <v>48026630</v>
      </c>
      <c r="C230" s="10" t="s">
        <v>2627</v>
      </c>
      <c r="D230" s="10" t="s">
        <v>2617</v>
      </c>
      <c r="E230" s="35" t="s">
        <v>3300</v>
      </c>
      <c r="F230" s="10">
        <v>5</v>
      </c>
      <c r="G230" s="10">
        <v>0</v>
      </c>
      <c r="H230" s="10" t="s">
        <v>3381</v>
      </c>
      <c r="I230" s="10" t="s">
        <v>3382</v>
      </c>
      <c r="J230" s="10" t="s">
        <v>3351</v>
      </c>
      <c r="K230" s="10" t="s">
        <v>2622</v>
      </c>
      <c r="L230" s="10" t="s">
        <v>2648</v>
      </c>
      <c r="M230" s="10" t="s">
        <v>2624</v>
      </c>
      <c r="N230" s="10" t="s">
        <v>3383</v>
      </c>
      <c r="O230" s="10" t="s">
        <v>3384</v>
      </c>
      <c r="P230" s="97">
        <v>6.1700000000000004E-4</v>
      </c>
      <c r="Q230" s="10">
        <v>0</v>
      </c>
      <c r="R230" s="97">
        <v>1.34E-3</v>
      </c>
      <c r="S230" s="10" t="s">
        <v>2626</v>
      </c>
      <c r="T230" s="97">
        <v>1.17E-3</v>
      </c>
      <c r="U230" s="10" t="s">
        <v>2626</v>
      </c>
      <c r="V230" s="97">
        <v>7.3300000000000004E-4</v>
      </c>
      <c r="W230" s="10">
        <v>0</v>
      </c>
      <c r="X230" s="97">
        <v>1.23E-3</v>
      </c>
      <c r="Y230" s="10" t="s">
        <v>2626</v>
      </c>
      <c r="Z230" s="97">
        <v>8.0599999999999997E-4</v>
      </c>
      <c r="AA230" s="10" t="s">
        <v>2626</v>
      </c>
    </row>
    <row r="231" spans="1:27" ht="15.6" hidden="1" x14ac:dyDescent="0.3">
      <c r="A231" s="10">
        <v>2</v>
      </c>
      <c r="B231" s="10">
        <v>48026687</v>
      </c>
      <c r="C231" s="10" t="s">
        <v>2618</v>
      </c>
      <c r="D231" s="10" t="s">
        <v>2617</v>
      </c>
      <c r="E231" s="35" t="s">
        <v>3300</v>
      </c>
      <c r="F231" s="10">
        <v>1</v>
      </c>
      <c r="G231" s="10">
        <v>0</v>
      </c>
      <c r="H231" s="10" t="s">
        <v>3385</v>
      </c>
      <c r="I231" s="10" t="s">
        <v>3386</v>
      </c>
      <c r="J231" s="10" t="s">
        <v>3351</v>
      </c>
      <c r="K231" s="10" t="s">
        <v>2622</v>
      </c>
      <c r="L231" s="10" t="s">
        <v>2648</v>
      </c>
      <c r="M231" s="10" t="s">
        <v>2656</v>
      </c>
      <c r="N231" s="10" t="s">
        <v>3387</v>
      </c>
      <c r="O231" s="10" t="s">
        <v>3388</v>
      </c>
      <c r="P231" s="97">
        <v>1.19E-5</v>
      </c>
      <c r="Q231" s="10">
        <v>0</v>
      </c>
      <c r="R231" s="97">
        <v>5.4400000000000001E-5</v>
      </c>
      <c r="S231" s="10" t="s">
        <v>2684</v>
      </c>
      <c r="T231" s="97">
        <v>2.92E-6</v>
      </c>
      <c r="U231" s="10" t="s">
        <v>2626</v>
      </c>
      <c r="V231" s="97"/>
      <c r="W231" s="10"/>
      <c r="X231" s="97"/>
      <c r="Y231" s="10"/>
      <c r="Z231" s="97"/>
      <c r="AA231" s="10"/>
    </row>
    <row r="232" spans="1:27" ht="15.6" hidden="1" x14ac:dyDescent="0.3">
      <c r="A232" s="10">
        <v>2</v>
      </c>
      <c r="B232" s="10">
        <v>48026790</v>
      </c>
      <c r="C232" s="10" t="s">
        <v>2628</v>
      </c>
      <c r="D232" s="10" t="s">
        <v>2627</v>
      </c>
      <c r="E232" s="35" t="s">
        <v>3300</v>
      </c>
      <c r="F232" s="10">
        <v>1</v>
      </c>
      <c r="G232" s="10">
        <v>0</v>
      </c>
      <c r="H232" s="10" t="s">
        <v>3389</v>
      </c>
      <c r="I232" s="10" t="s">
        <v>3390</v>
      </c>
      <c r="J232" s="10" t="s">
        <v>3351</v>
      </c>
      <c r="K232" s="10" t="s">
        <v>2622</v>
      </c>
      <c r="L232" s="10" t="s">
        <v>2668</v>
      </c>
      <c r="M232" s="10" t="s">
        <v>2656</v>
      </c>
      <c r="N232" s="10" t="s">
        <v>3391</v>
      </c>
      <c r="O232" s="10" t="s">
        <v>3392</v>
      </c>
      <c r="P232" s="97">
        <v>1.9899999999999999E-5</v>
      </c>
      <c r="Q232" s="10">
        <v>0</v>
      </c>
      <c r="R232" s="97">
        <v>4.4100000000000001E-5</v>
      </c>
      <c r="S232" s="10" t="s">
        <v>2626</v>
      </c>
      <c r="T232" s="97">
        <v>1.6900000000000001E-5</v>
      </c>
      <c r="U232" s="10" t="s">
        <v>2626</v>
      </c>
      <c r="V232" s="97"/>
      <c r="W232" s="10"/>
      <c r="X232" s="97"/>
      <c r="Y232" s="10"/>
      <c r="Z232" s="97"/>
      <c r="AA232" s="10"/>
    </row>
    <row r="233" spans="1:27" ht="15.6" hidden="1" x14ac:dyDescent="0.3">
      <c r="A233" s="10">
        <v>2</v>
      </c>
      <c r="B233" s="10">
        <v>48027090</v>
      </c>
      <c r="C233" s="10" t="s">
        <v>2627</v>
      </c>
      <c r="D233" s="10" t="s">
        <v>2617</v>
      </c>
      <c r="E233" s="35" t="s">
        <v>3300</v>
      </c>
      <c r="F233" s="10">
        <v>1</v>
      </c>
      <c r="G233" s="10">
        <v>0</v>
      </c>
      <c r="H233" s="10" t="s">
        <v>3393</v>
      </c>
      <c r="I233" s="10" t="s">
        <v>3394</v>
      </c>
      <c r="J233" s="10" t="s">
        <v>3351</v>
      </c>
      <c r="K233" s="10" t="s">
        <v>2622</v>
      </c>
      <c r="L233" s="10" t="s">
        <v>2668</v>
      </c>
      <c r="M233" s="10" t="s">
        <v>2656</v>
      </c>
      <c r="N233" s="10" t="s">
        <v>3395</v>
      </c>
      <c r="O233" s="10" t="s">
        <v>3396</v>
      </c>
      <c r="P233" s="97"/>
      <c r="Q233" s="10"/>
      <c r="R233" s="97"/>
      <c r="S233" s="10"/>
      <c r="T233" s="97"/>
      <c r="U233" s="10"/>
      <c r="V233" s="97"/>
      <c r="W233" s="10"/>
      <c r="X233" s="97"/>
      <c r="Y233" s="10"/>
      <c r="Z233" s="97"/>
      <c r="AA233" s="10"/>
    </row>
    <row r="234" spans="1:27" ht="15.6" hidden="1" x14ac:dyDescent="0.3">
      <c r="A234" s="10">
        <v>2</v>
      </c>
      <c r="B234" s="10">
        <v>48027361</v>
      </c>
      <c r="C234" s="10" t="s">
        <v>2627</v>
      </c>
      <c r="D234" s="10" t="s">
        <v>2628</v>
      </c>
      <c r="E234" s="35" t="s">
        <v>3300</v>
      </c>
      <c r="F234" s="10">
        <v>1</v>
      </c>
      <c r="G234" s="10">
        <v>0</v>
      </c>
      <c r="H234" s="10" t="s">
        <v>3397</v>
      </c>
      <c r="I234" s="10" t="s">
        <v>3398</v>
      </c>
      <c r="J234" s="10" t="s">
        <v>3351</v>
      </c>
      <c r="K234" s="10" t="s">
        <v>2622</v>
      </c>
      <c r="L234" s="10" t="s">
        <v>2668</v>
      </c>
      <c r="M234" s="10" t="s">
        <v>2656</v>
      </c>
      <c r="N234" s="10" t="s">
        <v>3399</v>
      </c>
      <c r="O234" s="10" t="s">
        <v>3400</v>
      </c>
      <c r="P234" s="97">
        <v>5.5800000000000001E-5</v>
      </c>
      <c r="Q234" s="10">
        <v>0</v>
      </c>
      <c r="R234" s="97">
        <v>1.06E-4</v>
      </c>
      <c r="S234" s="10" t="s">
        <v>2626</v>
      </c>
      <c r="T234" s="97">
        <v>6.0399999999999998E-5</v>
      </c>
      <c r="U234" s="10" t="s">
        <v>2626</v>
      </c>
      <c r="V234" s="97"/>
      <c r="W234" s="10"/>
      <c r="X234" s="97"/>
      <c r="Y234" s="10"/>
      <c r="Z234" s="97"/>
      <c r="AA234" s="10"/>
    </row>
    <row r="235" spans="1:27" ht="15.6" hidden="1" x14ac:dyDescent="0.3">
      <c r="A235" s="10">
        <v>2</v>
      </c>
      <c r="B235" s="10">
        <v>48027520</v>
      </c>
      <c r="C235" s="10" t="s">
        <v>2617</v>
      </c>
      <c r="D235" s="10" t="s">
        <v>2627</v>
      </c>
      <c r="E235" s="35" t="s">
        <v>3300</v>
      </c>
      <c r="F235" s="10">
        <v>1</v>
      </c>
      <c r="G235" s="10">
        <v>0</v>
      </c>
      <c r="H235" s="10" t="s">
        <v>3401</v>
      </c>
      <c r="I235" s="10" t="s">
        <v>3402</v>
      </c>
      <c r="J235" s="10" t="s">
        <v>3351</v>
      </c>
      <c r="K235" s="10" t="s">
        <v>2622</v>
      </c>
      <c r="L235" s="10" t="s">
        <v>2648</v>
      </c>
      <c r="M235" s="10" t="s">
        <v>2624</v>
      </c>
      <c r="N235" s="10" t="s">
        <v>3403</v>
      </c>
      <c r="O235" s="10" t="s">
        <v>3404</v>
      </c>
      <c r="P235" s="97">
        <v>9.1700000000000006E-5</v>
      </c>
      <c r="Q235" s="10">
        <v>0</v>
      </c>
      <c r="R235" s="97">
        <v>1.6799999999999999E-4</v>
      </c>
      <c r="S235" s="10" t="s">
        <v>2626</v>
      </c>
      <c r="T235" s="97">
        <v>1.0900000000000001E-4</v>
      </c>
      <c r="U235" s="10" t="s">
        <v>2626</v>
      </c>
      <c r="V235" s="97">
        <v>9.5500000000000004E-5</v>
      </c>
      <c r="W235" s="10">
        <v>0</v>
      </c>
      <c r="X235" s="97">
        <v>1.95E-4</v>
      </c>
      <c r="Y235" s="10" t="s">
        <v>2626</v>
      </c>
      <c r="Z235" s="97">
        <v>5.24E-5</v>
      </c>
      <c r="AA235" s="10" t="s">
        <v>2626</v>
      </c>
    </row>
    <row r="236" spans="1:27" ht="15.6" hidden="1" x14ac:dyDescent="0.3">
      <c r="A236" s="10">
        <v>2</v>
      </c>
      <c r="B236" s="10">
        <v>48027681</v>
      </c>
      <c r="C236" s="10" t="s">
        <v>2617</v>
      </c>
      <c r="D236" s="10" t="s">
        <v>2618</v>
      </c>
      <c r="E236" s="35" t="s">
        <v>3300</v>
      </c>
      <c r="F236" s="10">
        <v>1</v>
      </c>
      <c r="G236" s="10">
        <v>0</v>
      </c>
      <c r="H236" s="10" t="s">
        <v>3405</v>
      </c>
      <c r="I236" s="10" t="s">
        <v>3406</v>
      </c>
      <c r="J236" s="10" t="s">
        <v>3351</v>
      </c>
      <c r="K236" s="10" t="s">
        <v>2622</v>
      </c>
      <c r="L236" s="10" t="s">
        <v>2668</v>
      </c>
      <c r="M236" s="10" t="s">
        <v>2656</v>
      </c>
      <c r="N236" s="10" t="s">
        <v>3407</v>
      </c>
      <c r="O236" s="10" t="s">
        <v>3408</v>
      </c>
      <c r="P236" s="97">
        <v>4.0099999999999997E-6</v>
      </c>
      <c r="Q236" s="10">
        <v>0</v>
      </c>
      <c r="R236" s="97">
        <v>8.8699999999999998E-6</v>
      </c>
      <c r="S236" s="10" t="s">
        <v>2626</v>
      </c>
      <c r="T236" s="97">
        <v>0</v>
      </c>
      <c r="U236" s="10"/>
      <c r="V236" s="97"/>
      <c r="W236" s="10"/>
      <c r="X236" s="97"/>
      <c r="Y236" s="10"/>
      <c r="Z236" s="97"/>
      <c r="AA236" s="10"/>
    </row>
    <row r="237" spans="1:27" ht="15.6" hidden="1" x14ac:dyDescent="0.3">
      <c r="A237" s="10">
        <v>2</v>
      </c>
      <c r="B237" s="10">
        <v>48027683</v>
      </c>
      <c r="C237" s="10" t="s">
        <v>2618</v>
      </c>
      <c r="D237" s="10" t="s">
        <v>2628</v>
      </c>
      <c r="E237" s="35" t="s">
        <v>3300</v>
      </c>
      <c r="F237" s="10">
        <v>1</v>
      </c>
      <c r="G237" s="10">
        <v>0</v>
      </c>
      <c r="H237" s="10" t="s">
        <v>3409</v>
      </c>
      <c r="I237" s="10" t="s">
        <v>3410</v>
      </c>
      <c r="J237" s="10" t="s">
        <v>3351</v>
      </c>
      <c r="K237" s="10" t="s">
        <v>2622</v>
      </c>
      <c r="L237" s="10" t="s">
        <v>2648</v>
      </c>
      <c r="M237" s="10" t="s">
        <v>2656</v>
      </c>
      <c r="N237" s="10" t="s">
        <v>3411</v>
      </c>
      <c r="O237" s="10" t="s">
        <v>3412</v>
      </c>
      <c r="P237" s="97">
        <v>3.9300000000000001E-4</v>
      </c>
      <c r="Q237" s="10">
        <v>0</v>
      </c>
      <c r="R237" s="97">
        <v>1.6900000000000001E-3</v>
      </c>
      <c r="S237" s="10" t="s">
        <v>2684</v>
      </c>
      <c r="T237" s="97">
        <v>1.2199999999999999E-3</v>
      </c>
      <c r="U237" s="10" t="s">
        <v>2684</v>
      </c>
      <c r="V237" s="97">
        <v>2.23E-4</v>
      </c>
      <c r="W237" s="10">
        <v>0</v>
      </c>
      <c r="X237" s="97">
        <v>4.5899999999999999E-4</v>
      </c>
      <c r="Y237" s="10" t="s">
        <v>2665</v>
      </c>
      <c r="Z237" s="97">
        <v>1.56E-4</v>
      </c>
      <c r="AA237" s="10" t="s">
        <v>2665</v>
      </c>
    </row>
    <row r="238" spans="1:27" ht="15.6" hidden="1" x14ac:dyDescent="0.3">
      <c r="A238" s="10">
        <v>2</v>
      </c>
      <c r="B238" s="10">
        <v>48027755</v>
      </c>
      <c r="C238" s="10" t="s">
        <v>2628</v>
      </c>
      <c r="D238" s="10" t="s">
        <v>2627</v>
      </c>
      <c r="E238" s="35" t="s">
        <v>3300</v>
      </c>
      <c r="F238" s="10">
        <v>17</v>
      </c>
      <c r="G238" s="10">
        <v>0</v>
      </c>
      <c r="H238" s="10" t="s">
        <v>3413</v>
      </c>
      <c r="I238" s="10" t="s">
        <v>3414</v>
      </c>
      <c r="J238" s="10" t="s">
        <v>3351</v>
      </c>
      <c r="K238" s="10" t="s">
        <v>2622</v>
      </c>
      <c r="L238" s="10" t="s">
        <v>2648</v>
      </c>
      <c r="M238" s="10" t="s">
        <v>2649</v>
      </c>
      <c r="N238" s="10" t="s">
        <v>3415</v>
      </c>
      <c r="O238" s="10" t="s">
        <v>3416</v>
      </c>
      <c r="P238" s="97">
        <v>5.11E-3</v>
      </c>
      <c r="Q238" s="10">
        <v>9</v>
      </c>
      <c r="R238" s="97">
        <v>7.0699999999999999E-3</v>
      </c>
      <c r="S238" s="10" t="s">
        <v>2626</v>
      </c>
      <c r="T238" s="97">
        <v>6.6600000000000001E-3</v>
      </c>
      <c r="U238" s="10" t="s">
        <v>2626</v>
      </c>
      <c r="V238" s="97">
        <v>3.5300000000000002E-3</v>
      </c>
      <c r="W238" s="10">
        <v>1</v>
      </c>
      <c r="X238" s="97">
        <v>5.8300000000000001E-3</v>
      </c>
      <c r="Y238" s="10" t="s">
        <v>2626</v>
      </c>
      <c r="Z238" s="97">
        <v>4.8599999999999997E-3</v>
      </c>
      <c r="AA238" s="10" t="s">
        <v>2626</v>
      </c>
    </row>
    <row r="239" spans="1:27" ht="15.6" hidden="1" x14ac:dyDescent="0.3">
      <c r="A239" s="10">
        <v>2</v>
      </c>
      <c r="B239" s="10">
        <v>48028026</v>
      </c>
      <c r="C239" s="10" t="s">
        <v>2627</v>
      </c>
      <c r="D239" s="10" t="s">
        <v>2617</v>
      </c>
      <c r="E239" s="35" t="s">
        <v>3300</v>
      </c>
      <c r="F239" s="10">
        <v>1</v>
      </c>
      <c r="G239" s="10">
        <v>0</v>
      </c>
      <c r="H239" s="10" t="s">
        <v>3417</v>
      </c>
      <c r="I239" s="10" t="s">
        <v>3418</v>
      </c>
      <c r="J239" s="10" t="s">
        <v>3351</v>
      </c>
      <c r="K239" s="10" t="s">
        <v>2622</v>
      </c>
      <c r="L239" s="10" t="s">
        <v>2668</v>
      </c>
      <c r="M239" s="10" t="s">
        <v>2656</v>
      </c>
      <c r="N239" s="10" t="s">
        <v>3419</v>
      </c>
      <c r="O239" s="10" t="s">
        <v>3420</v>
      </c>
      <c r="P239" s="97">
        <v>1.2300000000000001E-4</v>
      </c>
      <c r="Q239" s="10">
        <v>0</v>
      </c>
      <c r="R239" s="97">
        <v>2.61E-4</v>
      </c>
      <c r="S239" s="10" t="s">
        <v>2626</v>
      </c>
      <c r="T239" s="97">
        <v>1.8599999999999999E-4</v>
      </c>
      <c r="U239" s="10" t="s">
        <v>2626</v>
      </c>
      <c r="V239" s="97">
        <v>3.18E-5</v>
      </c>
      <c r="W239" s="10">
        <v>0</v>
      </c>
      <c r="X239" s="97">
        <v>1.15E-4</v>
      </c>
      <c r="Y239" s="10" t="s">
        <v>2665</v>
      </c>
      <c r="Z239" s="97">
        <v>5.0000000000000004E-6</v>
      </c>
      <c r="AA239" s="10" t="s">
        <v>2665</v>
      </c>
    </row>
    <row r="240" spans="1:27" ht="15.6" hidden="1" x14ac:dyDescent="0.3">
      <c r="A240" s="10">
        <v>2</v>
      </c>
      <c r="B240" s="10">
        <v>48028088</v>
      </c>
      <c r="C240" s="10" t="s">
        <v>2618</v>
      </c>
      <c r="D240" s="10" t="s">
        <v>2617</v>
      </c>
      <c r="E240" s="35" t="s">
        <v>3300</v>
      </c>
      <c r="F240" s="10">
        <v>1</v>
      </c>
      <c r="G240" s="10">
        <v>0</v>
      </c>
      <c r="H240" s="10" t="s">
        <v>3421</v>
      </c>
      <c r="I240" s="10" t="s">
        <v>3422</v>
      </c>
      <c r="J240" s="10" t="s">
        <v>3351</v>
      </c>
      <c r="K240" s="10" t="s">
        <v>2622</v>
      </c>
      <c r="L240" s="10" t="s">
        <v>2648</v>
      </c>
      <c r="M240" s="10" t="s">
        <v>2656</v>
      </c>
      <c r="N240" s="10" t="s">
        <v>3423</v>
      </c>
      <c r="O240" s="10" t="s">
        <v>3424</v>
      </c>
      <c r="P240" s="97">
        <v>4.6099999999999999E-6</v>
      </c>
      <c r="Q240" s="10">
        <v>0</v>
      </c>
      <c r="R240" s="97">
        <v>9.7999999999999993E-6</v>
      </c>
      <c r="S240" s="10" t="s">
        <v>2626</v>
      </c>
      <c r="T240" s="97">
        <v>0</v>
      </c>
      <c r="U240" s="10"/>
      <c r="V240" s="97"/>
      <c r="W240" s="10"/>
      <c r="X240" s="97"/>
      <c r="Y240" s="10"/>
      <c r="Z240" s="97"/>
      <c r="AA240" s="10"/>
    </row>
    <row r="241" spans="1:27" ht="15.6" hidden="1" x14ac:dyDescent="0.3">
      <c r="A241" s="10">
        <v>2</v>
      </c>
      <c r="B241" s="10">
        <v>48028148</v>
      </c>
      <c r="C241" s="10" t="s">
        <v>2618</v>
      </c>
      <c r="D241" s="10" t="s">
        <v>2628</v>
      </c>
      <c r="E241" s="35" t="s">
        <v>3300</v>
      </c>
      <c r="F241" s="10">
        <v>2</v>
      </c>
      <c r="G241" s="10">
        <v>0</v>
      </c>
      <c r="H241" s="10" t="s">
        <v>3425</v>
      </c>
      <c r="I241" s="10" t="s">
        <v>3426</v>
      </c>
      <c r="J241" s="10" t="s">
        <v>3351</v>
      </c>
      <c r="K241" s="10" t="s">
        <v>2622</v>
      </c>
      <c r="L241" s="10" t="s">
        <v>2648</v>
      </c>
      <c r="M241" s="10" t="s">
        <v>2656</v>
      </c>
      <c r="N241" s="10" t="s">
        <v>3427</v>
      </c>
      <c r="O241" s="10" t="s">
        <v>3428</v>
      </c>
      <c r="P241" s="97">
        <v>3.6999999999999998E-5</v>
      </c>
      <c r="Q241" s="10">
        <v>0</v>
      </c>
      <c r="R241" s="97">
        <v>6.8899999999999994E-5</v>
      </c>
      <c r="S241" s="10" t="s">
        <v>2626</v>
      </c>
      <c r="T241" s="97">
        <v>3.1600000000000002E-5</v>
      </c>
      <c r="U241" s="10" t="s">
        <v>2626</v>
      </c>
      <c r="V241" s="97">
        <v>3.18E-5</v>
      </c>
      <c r="W241" s="10">
        <v>0</v>
      </c>
      <c r="X241" s="97">
        <v>6.4800000000000003E-5</v>
      </c>
      <c r="Y241" s="10" t="s">
        <v>2626</v>
      </c>
      <c r="Z241" s="97">
        <v>3.0000000000000001E-6</v>
      </c>
      <c r="AA241" s="10" t="s">
        <v>2626</v>
      </c>
    </row>
    <row r="242" spans="1:27" ht="15.6" hidden="1" x14ac:dyDescent="0.3">
      <c r="A242" s="10">
        <v>2</v>
      </c>
      <c r="B242" s="10">
        <v>48028285</v>
      </c>
      <c r="C242" s="10" t="s">
        <v>2617</v>
      </c>
      <c r="D242" s="10" t="s">
        <v>2618</v>
      </c>
      <c r="E242" s="35" t="s">
        <v>3300</v>
      </c>
      <c r="F242" s="10">
        <v>1</v>
      </c>
      <c r="G242" s="10">
        <v>0</v>
      </c>
      <c r="H242" s="10" t="s">
        <v>3429</v>
      </c>
      <c r="I242" s="10" t="s">
        <v>3430</v>
      </c>
      <c r="J242" s="10" t="s">
        <v>3351</v>
      </c>
      <c r="K242" s="10" t="s">
        <v>2622</v>
      </c>
      <c r="L242" s="10" t="s">
        <v>2648</v>
      </c>
      <c r="M242" s="10" t="s">
        <v>2656</v>
      </c>
      <c r="N242" s="10" t="s">
        <v>3431</v>
      </c>
      <c r="O242" s="10" t="s">
        <v>3432</v>
      </c>
      <c r="P242" s="97">
        <v>1.63E-5</v>
      </c>
      <c r="Q242" s="10">
        <v>0</v>
      </c>
      <c r="R242" s="97">
        <v>6.3299999999999994E-5</v>
      </c>
      <c r="S242" s="10" t="s">
        <v>2665</v>
      </c>
      <c r="T242" s="97">
        <v>9.5999999999999996E-6</v>
      </c>
      <c r="U242" s="10" t="s">
        <v>2777</v>
      </c>
      <c r="V242" s="97">
        <v>9.5600000000000006E-5</v>
      </c>
      <c r="W242" s="10">
        <v>0</v>
      </c>
      <c r="X242" s="97">
        <v>3.4499999999999998E-4</v>
      </c>
      <c r="Y242" s="10" t="s">
        <v>2665</v>
      </c>
      <c r="Z242" s="97">
        <v>9.3700000000000001E-5</v>
      </c>
      <c r="AA242" s="10" t="s">
        <v>2665</v>
      </c>
    </row>
    <row r="243" spans="1:27" ht="15.6" hidden="1" x14ac:dyDescent="0.3">
      <c r="A243" s="10">
        <v>2</v>
      </c>
      <c r="B243" s="10">
        <v>48030583</v>
      </c>
      <c r="C243" s="10" t="s">
        <v>2618</v>
      </c>
      <c r="D243" s="10" t="s">
        <v>2617</v>
      </c>
      <c r="E243" s="35" t="s">
        <v>3300</v>
      </c>
      <c r="F243" s="10">
        <v>1</v>
      </c>
      <c r="G243" s="10">
        <v>0</v>
      </c>
      <c r="H243" s="10" t="s">
        <v>3433</v>
      </c>
      <c r="I243" s="10" t="s">
        <v>3434</v>
      </c>
      <c r="J243" s="10" t="s">
        <v>3435</v>
      </c>
      <c r="K243" s="10" t="s">
        <v>2622</v>
      </c>
      <c r="L243" s="10" t="s">
        <v>2648</v>
      </c>
      <c r="M243" s="10" t="s">
        <v>2656</v>
      </c>
      <c r="N243" s="10" t="s">
        <v>3436</v>
      </c>
      <c r="O243" s="10" t="s">
        <v>3437</v>
      </c>
      <c r="P243" s="97">
        <v>1.9899999999999999E-5</v>
      </c>
      <c r="Q243" s="10">
        <v>0</v>
      </c>
      <c r="R243" s="97">
        <v>4.3999999999999999E-5</v>
      </c>
      <c r="S243" s="10" t="s">
        <v>2626</v>
      </c>
      <c r="T243" s="97">
        <v>1.6900000000000001E-5</v>
      </c>
      <c r="U243" s="10" t="s">
        <v>2626</v>
      </c>
      <c r="V243" s="97"/>
      <c r="W243" s="10"/>
      <c r="X243" s="97"/>
      <c r="Y243" s="10"/>
      <c r="Z243" s="97"/>
      <c r="AA243" s="10"/>
    </row>
    <row r="244" spans="1:27" ht="15.6" hidden="1" x14ac:dyDescent="0.3">
      <c r="A244" s="10">
        <v>2</v>
      </c>
      <c r="B244" s="10">
        <v>48030589</v>
      </c>
      <c r="C244" s="10" t="s">
        <v>2617</v>
      </c>
      <c r="D244" s="10" t="s">
        <v>2618</v>
      </c>
      <c r="E244" s="35" t="s">
        <v>3300</v>
      </c>
      <c r="F244" s="10">
        <v>1</v>
      </c>
      <c r="G244" s="10">
        <v>0</v>
      </c>
      <c r="H244" s="10" t="s">
        <v>3438</v>
      </c>
      <c r="I244" s="10" t="s">
        <v>3439</v>
      </c>
      <c r="J244" s="10" t="s">
        <v>3435</v>
      </c>
      <c r="K244" s="10" t="s">
        <v>2622</v>
      </c>
      <c r="L244" s="10" t="s">
        <v>2648</v>
      </c>
      <c r="M244" s="10" t="s">
        <v>2656</v>
      </c>
      <c r="N244" s="10" t="s">
        <v>3440</v>
      </c>
      <c r="O244" s="10" t="s">
        <v>3441</v>
      </c>
      <c r="P244" s="97">
        <v>1.2300000000000001E-4</v>
      </c>
      <c r="Q244" s="10">
        <v>0</v>
      </c>
      <c r="R244" s="97">
        <v>2.4600000000000002E-4</v>
      </c>
      <c r="S244" s="10" t="s">
        <v>2665</v>
      </c>
      <c r="T244" s="97">
        <v>1.6000000000000001E-4</v>
      </c>
      <c r="U244" s="10" t="s">
        <v>2626</v>
      </c>
      <c r="V244" s="97">
        <v>1.5899999999999999E-4</v>
      </c>
      <c r="W244" s="10">
        <v>0</v>
      </c>
      <c r="X244" s="97">
        <v>3.4400000000000001E-4</v>
      </c>
      <c r="Y244" s="10" t="s">
        <v>2665</v>
      </c>
      <c r="Z244" s="97">
        <v>9.3700000000000001E-5</v>
      </c>
      <c r="AA244" s="10" t="s">
        <v>2665</v>
      </c>
    </row>
    <row r="245" spans="1:27" ht="15.6" hidden="1" x14ac:dyDescent="0.3">
      <c r="A245" s="10">
        <v>2</v>
      </c>
      <c r="B245" s="10">
        <v>48030632</v>
      </c>
      <c r="C245" s="10" t="s">
        <v>2617</v>
      </c>
      <c r="D245" s="10" t="s">
        <v>2628</v>
      </c>
      <c r="E245" s="35" t="s">
        <v>3300</v>
      </c>
      <c r="F245" s="10">
        <v>13</v>
      </c>
      <c r="G245" s="10">
        <v>0</v>
      </c>
      <c r="H245" s="10" t="s">
        <v>3442</v>
      </c>
      <c r="I245" s="10" t="s">
        <v>3443</v>
      </c>
      <c r="J245" s="10" t="s">
        <v>3435</v>
      </c>
      <c r="K245" s="10" t="s">
        <v>2622</v>
      </c>
      <c r="L245" s="10" t="s">
        <v>2668</v>
      </c>
      <c r="M245" s="10" t="s">
        <v>2649</v>
      </c>
      <c r="N245" s="10" t="s">
        <v>3444</v>
      </c>
      <c r="O245" s="10" t="s">
        <v>3445</v>
      </c>
      <c r="P245" s="97">
        <v>3.1900000000000001E-3</v>
      </c>
      <c r="Q245" s="10">
        <v>2</v>
      </c>
      <c r="R245" s="97">
        <v>5.5100000000000001E-3</v>
      </c>
      <c r="S245" s="10" t="s">
        <v>2626</v>
      </c>
      <c r="T245" s="97">
        <v>5.1599999999999997E-3</v>
      </c>
      <c r="U245" s="10" t="s">
        <v>2626</v>
      </c>
      <c r="V245" s="97">
        <v>4.3E-3</v>
      </c>
      <c r="W245" s="10">
        <v>0</v>
      </c>
      <c r="X245" s="97">
        <v>5.7099999999999998E-3</v>
      </c>
      <c r="Y245" s="10" t="s">
        <v>2626</v>
      </c>
      <c r="Z245" s="97">
        <v>4.7499999999999999E-3</v>
      </c>
      <c r="AA245" s="10" t="s">
        <v>2626</v>
      </c>
    </row>
    <row r="246" spans="1:27" ht="15.6" hidden="1" x14ac:dyDescent="0.3">
      <c r="A246" s="10">
        <v>2</v>
      </c>
      <c r="B246" s="10">
        <v>48030645</v>
      </c>
      <c r="C246" s="10" t="s">
        <v>2627</v>
      </c>
      <c r="D246" s="10" t="s">
        <v>2628</v>
      </c>
      <c r="E246" s="35" t="s">
        <v>3300</v>
      </c>
      <c r="F246" s="10">
        <v>1</v>
      </c>
      <c r="G246" s="10">
        <v>0</v>
      </c>
      <c r="H246" s="10" t="s">
        <v>3446</v>
      </c>
      <c r="I246" s="10" t="s">
        <v>3447</v>
      </c>
      <c r="J246" s="10" t="s">
        <v>3435</v>
      </c>
      <c r="K246" s="10" t="s">
        <v>2622</v>
      </c>
      <c r="L246" s="10" t="s">
        <v>2648</v>
      </c>
      <c r="M246" s="10" t="s">
        <v>2656</v>
      </c>
      <c r="N246" s="10" t="s">
        <v>3448</v>
      </c>
      <c r="O246" s="10" t="s">
        <v>3449</v>
      </c>
      <c r="P246" s="97">
        <v>1.11E-4</v>
      </c>
      <c r="Q246" s="10">
        <v>0</v>
      </c>
      <c r="R246" s="97">
        <v>2.3699999999999999E-4</v>
      </c>
      <c r="S246" s="10" t="s">
        <v>2626</v>
      </c>
      <c r="T246" s="97">
        <v>1.6699999999999999E-4</v>
      </c>
      <c r="U246" s="10" t="s">
        <v>2626</v>
      </c>
      <c r="V246" s="97">
        <v>1.5899999999999999E-4</v>
      </c>
      <c r="W246" s="10">
        <v>0</v>
      </c>
      <c r="X246" s="97">
        <v>3.2400000000000001E-4</v>
      </c>
      <c r="Y246" s="10" t="s">
        <v>2626</v>
      </c>
      <c r="Z246" s="97">
        <v>1.27E-4</v>
      </c>
      <c r="AA246" s="10" t="s">
        <v>2626</v>
      </c>
    </row>
    <row r="247" spans="1:27" ht="15.6" hidden="1" x14ac:dyDescent="0.3">
      <c r="A247" s="10">
        <v>2</v>
      </c>
      <c r="B247" s="10">
        <v>48030646</v>
      </c>
      <c r="C247" s="10" t="s">
        <v>2627</v>
      </c>
      <c r="D247" s="10" t="s">
        <v>2618</v>
      </c>
      <c r="E247" s="35" t="s">
        <v>3300</v>
      </c>
      <c r="F247" s="10">
        <v>1</v>
      </c>
      <c r="G247" s="10">
        <v>0</v>
      </c>
      <c r="H247" s="10" t="s">
        <v>3450</v>
      </c>
      <c r="I247" s="10" t="s">
        <v>3451</v>
      </c>
      <c r="J247" s="10" t="s">
        <v>3435</v>
      </c>
      <c r="K247" s="10" t="s">
        <v>2622</v>
      </c>
      <c r="L247" s="10" t="s">
        <v>2648</v>
      </c>
      <c r="M247" s="10" t="s">
        <v>2656</v>
      </c>
      <c r="N247" s="10" t="s">
        <v>3452</v>
      </c>
      <c r="O247" s="10" t="s">
        <v>3453</v>
      </c>
      <c r="P247" s="97">
        <v>1.3100000000000001E-4</v>
      </c>
      <c r="Q247" s="10">
        <v>0</v>
      </c>
      <c r="R247" s="97">
        <v>5.2099999999999998E-4</v>
      </c>
      <c r="S247" s="10" t="s">
        <v>2777</v>
      </c>
      <c r="T247" s="97">
        <v>3.3599999999999998E-4</v>
      </c>
      <c r="U247" s="10" t="s">
        <v>2777</v>
      </c>
      <c r="V247" s="97">
        <v>6.3700000000000003E-5</v>
      </c>
      <c r="W247" s="10">
        <v>0</v>
      </c>
      <c r="X247" s="97">
        <v>1.2999999999999999E-4</v>
      </c>
      <c r="Y247" s="10" t="s">
        <v>2626</v>
      </c>
      <c r="Z247" s="97">
        <v>2.2399999999999999E-5</v>
      </c>
      <c r="AA247" s="10" t="s">
        <v>2626</v>
      </c>
    </row>
    <row r="248" spans="1:27" ht="15.6" hidden="1" x14ac:dyDescent="0.3">
      <c r="A248" s="10">
        <v>2</v>
      </c>
      <c r="B248" s="10">
        <v>48030651</v>
      </c>
      <c r="C248" s="10" t="s">
        <v>2628</v>
      </c>
      <c r="D248" s="10" t="s">
        <v>2627</v>
      </c>
      <c r="E248" s="35" t="s">
        <v>3300</v>
      </c>
      <c r="F248" s="10">
        <v>1</v>
      </c>
      <c r="G248" s="10">
        <v>0</v>
      </c>
      <c r="H248" s="10" t="s">
        <v>3454</v>
      </c>
      <c r="I248" s="10" t="s">
        <v>3455</v>
      </c>
      <c r="J248" s="10" t="s">
        <v>3435</v>
      </c>
      <c r="K248" s="10" t="s">
        <v>2622</v>
      </c>
      <c r="L248" s="10" t="s">
        <v>2668</v>
      </c>
      <c r="M248" s="10" t="s">
        <v>2656</v>
      </c>
      <c r="N248" s="10" t="s">
        <v>3456</v>
      </c>
      <c r="O248" s="10" t="s">
        <v>3457</v>
      </c>
      <c r="P248" s="97">
        <v>2.3900000000000001E-4</v>
      </c>
      <c r="Q248" s="10">
        <v>0</v>
      </c>
      <c r="R248" s="97">
        <v>3.32E-3</v>
      </c>
      <c r="S248" s="10" t="s">
        <v>2665</v>
      </c>
      <c r="T248" s="97">
        <v>2.6099999999999999E-3</v>
      </c>
      <c r="U248" s="10" t="s">
        <v>2665</v>
      </c>
      <c r="V248" s="97">
        <v>9.5500000000000001E-4</v>
      </c>
      <c r="W248" s="10">
        <v>0</v>
      </c>
      <c r="X248" s="97">
        <v>3.4399999999999999E-3</v>
      </c>
      <c r="Y248" s="10" t="s">
        <v>2665</v>
      </c>
      <c r="Z248" s="97">
        <v>2.48E-3</v>
      </c>
      <c r="AA248" s="10" t="s">
        <v>2665</v>
      </c>
    </row>
    <row r="249" spans="1:27" ht="15.6" hidden="1" x14ac:dyDescent="0.3">
      <c r="A249" s="10">
        <v>2</v>
      </c>
      <c r="B249" s="10">
        <v>48030692</v>
      </c>
      <c r="C249" s="10" t="s">
        <v>2628</v>
      </c>
      <c r="D249" s="10" t="s">
        <v>2618</v>
      </c>
      <c r="E249" s="35" t="s">
        <v>3300</v>
      </c>
      <c r="F249" s="10">
        <v>6</v>
      </c>
      <c r="G249" s="10">
        <v>0</v>
      </c>
      <c r="H249" s="10" t="s">
        <v>3458</v>
      </c>
      <c r="I249" s="10" t="s">
        <v>3459</v>
      </c>
      <c r="J249" s="10" t="s">
        <v>3435</v>
      </c>
      <c r="K249" s="10" t="s">
        <v>2622</v>
      </c>
      <c r="L249" s="10" t="s">
        <v>2668</v>
      </c>
      <c r="M249" s="10" t="s">
        <v>2649</v>
      </c>
      <c r="N249" s="10" t="s">
        <v>3460</v>
      </c>
      <c r="O249" s="10" t="s">
        <v>3461</v>
      </c>
      <c r="P249" s="97">
        <v>2.0299999999999999E-2</v>
      </c>
      <c r="Q249" s="10">
        <v>380</v>
      </c>
      <c r="R249" s="97">
        <v>0.20300000000000001</v>
      </c>
      <c r="S249" s="10" t="s">
        <v>2684</v>
      </c>
      <c r="T249" s="97">
        <v>0.19800000000000001</v>
      </c>
      <c r="U249" s="10" t="s">
        <v>2684</v>
      </c>
      <c r="V249" s="97">
        <v>1.43E-2</v>
      </c>
      <c r="W249" s="10">
        <v>22</v>
      </c>
      <c r="X249" s="97">
        <v>7.5700000000000003E-3</v>
      </c>
      <c r="Y249" s="10" t="s">
        <v>2665</v>
      </c>
      <c r="Z249" s="97">
        <v>6.11E-3</v>
      </c>
      <c r="AA249" s="10" t="s">
        <v>2665</v>
      </c>
    </row>
    <row r="250" spans="1:27" ht="15.6" hidden="1" x14ac:dyDescent="0.3">
      <c r="A250" s="10">
        <v>2</v>
      </c>
      <c r="B250" s="10">
        <v>48030838</v>
      </c>
      <c r="C250" s="10" t="s">
        <v>2618</v>
      </c>
      <c r="D250" s="10" t="s">
        <v>2628</v>
      </c>
      <c r="E250" s="35" t="s">
        <v>3300</v>
      </c>
      <c r="F250" s="10">
        <v>496</v>
      </c>
      <c r="G250" s="10">
        <v>103</v>
      </c>
      <c r="H250" s="10" t="s">
        <v>3462</v>
      </c>
      <c r="I250" s="10"/>
      <c r="J250" s="10" t="s">
        <v>3463</v>
      </c>
      <c r="K250" s="10" t="s">
        <v>2622</v>
      </c>
      <c r="L250" s="10" t="s">
        <v>2631</v>
      </c>
      <c r="M250" s="10" t="s">
        <v>2649</v>
      </c>
      <c r="N250" s="10" t="s">
        <v>3464</v>
      </c>
      <c r="O250" s="10" t="s">
        <v>3465</v>
      </c>
      <c r="P250" s="97">
        <v>0.41199999999999998</v>
      </c>
      <c r="Q250" s="10">
        <v>22601</v>
      </c>
      <c r="R250" s="97">
        <v>0.624</v>
      </c>
      <c r="S250" s="10" t="s">
        <v>2684</v>
      </c>
      <c r="T250" s="97">
        <v>0.61399999999999999</v>
      </c>
      <c r="U250" s="10" t="s">
        <v>2684</v>
      </c>
      <c r="V250" s="97">
        <v>0.32100000000000001</v>
      </c>
      <c r="W250" s="10">
        <v>1844</v>
      </c>
      <c r="X250" s="97">
        <v>0.36099999999999999</v>
      </c>
      <c r="Y250" s="10" t="s">
        <v>2626</v>
      </c>
      <c r="Z250" s="97">
        <v>0.35299999999999998</v>
      </c>
      <c r="AA250" s="10" t="s">
        <v>2626</v>
      </c>
    </row>
    <row r="251" spans="1:27" ht="15.6" hidden="1" x14ac:dyDescent="0.3">
      <c r="A251" s="10">
        <v>2</v>
      </c>
      <c r="B251" s="10">
        <v>48031989</v>
      </c>
      <c r="C251" s="10" t="s">
        <v>3466</v>
      </c>
      <c r="D251" s="10" t="s">
        <v>2627</v>
      </c>
      <c r="E251" s="35" t="s">
        <v>3300</v>
      </c>
      <c r="F251" s="10">
        <v>2</v>
      </c>
      <c r="G251" s="10">
        <v>0</v>
      </c>
      <c r="H251" s="10" t="s">
        <v>3467</v>
      </c>
      <c r="I251" s="10"/>
      <c r="J251" s="10" t="s">
        <v>3463</v>
      </c>
      <c r="K251" s="10" t="s">
        <v>2655</v>
      </c>
      <c r="L251" s="10" t="s">
        <v>2631</v>
      </c>
      <c r="M251" s="10" t="s">
        <v>2656</v>
      </c>
      <c r="N251" s="10"/>
      <c r="O251" s="10"/>
      <c r="P251" s="97"/>
      <c r="Q251" s="10"/>
      <c r="R251" s="97"/>
      <c r="S251" s="10"/>
      <c r="T251" s="97"/>
      <c r="U251" s="10"/>
      <c r="V251" s="97"/>
      <c r="W251" s="10"/>
      <c r="X251" s="97"/>
      <c r="Y251" s="10"/>
      <c r="Z251" s="97"/>
      <c r="AA251" s="10"/>
    </row>
    <row r="252" spans="1:27" ht="15.6" hidden="1" x14ac:dyDescent="0.3">
      <c r="A252" s="10">
        <v>2</v>
      </c>
      <c r="B252" s="10">
        <v>48032033</v>
      </c>
      <c r="C252" s="10" t="s">
        <v>2627</v>
      </c>
      <c r="D252" s="10" t="s">
        <v>2628</v>
      </c>
      <c r="E252" s="35" t="s">
        <v>3300</v>
      </c>
      <c r="F252" s="10">
        <v>3</v>
      </c>
      <c r="G252" s="10">
        <v>0</v>
      </c>
      <c r="H252" s="10" t="s">
        <v>3468</v>
      </c>
      <c r="I252" s="10"/>
      <c r="J252" s="10" t="s">
        <v>3463</v>
      </c>
      <c r="K252" s="10" t="s">
        <v>2622</v>
      </c>
      <c r="L252" s="10" t="s">
        <v>2878</v>
      </c>
      <c r="M252" s="10" t="s">
        <v>2649</v>
      </c>
      <c r="N252" s="10" t="s">
        <v>3469</v>
      </c>
      <c r="O252" s="10" t="s">
        <v>3470</v>
      </c>
      <c r="P252" s="97">
        <v>2.0999999999999999E-3</v>
      </c>
      <c r="Q252" s="10">
        <v>0</v>
      </c>
      <c r="R252" s="97">
        <v>3.79E-3</v>
      </c>
      <c r="S252" s="10" t="s">
        <v>2626</v>
      </c>
      <c r="T252" s="97">
        <v>3.49E-3</v>
      </c>
      <c r="U252" s="10" t="s">
        <v>2626</v>
      </c>
      <c r="V252" s="97">
        <v>1.82E-3</v>
      </c>
      <c r="W252" s="10">
        <v>0</v>
      </c>
      <c r="X252" s="97">
        <v>3.2399999999999998E-3</v>
      </c>
      <c r="Y252" s="10" t="s">
        <v>2626</v>
      </c>
      <c r="Z252" s="97">
        <v>2.5300000000000001E-3</v>
      </c>
      <c r="AA252" s="10" t="s">
        <v>2626</v>
      </c>
    </row>
    <row r="253" spans="1:27" ht="15.6" hidden="1" x14ac:dyDescent="0.3">
      <c r="A253" s="10">
        <v>2</v>
      </c>
      <c r="B253" s="10">
        <v>48032717</v>
      </c>
      <c r="C253" s="10" t="s">
        <v>2628</v>
      </c>
      <c r="D253" s="10" t="s">
        <v>2618</v>
      </c>
      <c r="E253" s="35" t="s">
        <v>3300</v>
      </c>
      <c r="F253" s="10">
        <v>6</v>
      </c>
      <c r="G253" s="10">
        <v>0</v>
      </c>
      <c r="H253" s="10" t="s">
        <v>3471</v>
      </c>
      <c r="I253" s="10"/>
      <c r="J253" s="10" t="s">
        <v>3472</v>
      </c>
      <c r="K253" s="10" t="s">
        <v>2622</v>
      </c>
      <c r="L253" s="10" t="s">
        <v>2631</v>
      </c>
      <c r="M253" s="10" t="s">
        <v>2624</v>
      </c>
      <c r="N253" s="10" t="s">
        <v>3473</v>
      </c>
      <c r="O253" s="10" t="s">
        <v>3474</v>
      </c>
      <c r="P253" s="97">
        <v>5.7000000000000002E-3</v>
      </c>
      <c r="Q253" s="10">
        <v>4</v>
      </c>
      <c r="R253" s="97">
        <v>9.6900000000000007E-3</v>
      </c>
      <c r="S253" s="10" t="s">
        <v>2626</v>
      </c>
      <c r="T253" s="97">
        <v>9.2099999999999994E-3</v>
      </c>
      <c r="U253" s="10" t="s">
        <v>2626</v>
      </c>
      <c r="V253" s="97">
        <v>6.9800000000000001E-3</v>
      </c>
      <c r="W253" s="10">
        <v>2</v>
      </c>
      <c r="X253" s="97">
        <v>1.21E-2</v>
      </c>
      <c r="Y253" s="10" t="s">
        <v>2626</v>
      </c>
      <c r="Z253" s="97">
        <v>1.0699999999999999E-2</v>
      </c>
      <c r="AA253" s="10" t="s">
        <v>2626</v>
      </c>
    </row>
    <row r="254" spans="1:27" ht="15.6" hidden="1" x14ac:dyDescent="0.3">
      <c r="A254" s="10">
        <v>2</v>
      </c>
      <c r="B254" s="10">
        <v>48032856</v>
      </c>
      <c r="C254" s="10" t="s">
        <v>3475</v>
      </c>
      <c r="D254" s="10" t="s">
        <v>2628</v>
      </c>
      <c r="E254" s="35" t="s">
        <v>3300</v>
      </c>
      <c r="F254" s="10">
        <v>1</v>
      </c>
      <c r="G254" s="10">
        <v>0</v>
      </c>
      <c r="H254" s="10" t="s">
        <v>3476</v>
      </c>
      <c r="I254" s="10"/>
      <c r="J254" s="10" t="s">
        <v>3477</v>
      </c>
      <c r="K254" s="10" t="s">
        <v>2655</v>
      </c>
      <c r="L254" s="10" t="s">
        <v>2631</v>
      </c>
      <c r="M254" s="10" t="s">
        <v>2656</v>
      </c>
      <c r="N254" s="10"/>
      <c r="O254" s="10"/>
      <c r="P254" s="97"/>
      <c r="Q254" s="10"/>
      <c r="R254" s="97"/>
      <c r="S254" s="10"/>
      <c r="T254" s="97"/>
      <c r="U254" s="10"/>
      <c r="V254" s="97"/>
      <c r="W254" s="10"/>
      <c r="X254" s="97"/>
      <c r="Y254" s="10"/>
      <c r="Z254" s="97"/>
      <c r="AA254" s="10"/>
    </row>
    <row r="255" spans="1:27" ht="15.6" hidden="1" x14ac:dyDescent="0.3">
      <c r="A255" s="10">
        <v>2</v>
      </c>
      <c r="B255" s="10">
        <v>48032874</v>
      </c>
      <c r="C255" s="10" t="s">
        <v>3478</v>
      </c>
      <c r="D255" s="10" t="s">
        <v>2618</v>
      </c>
      <c r="E255" s="35" t="s">
        <v>3300</v>
      </c>
      <c r="F255" s="10">
        <v>718</v>
      </c>
      <c r="G255" s="10">
        <v>365</v>
      </c>
      <c r="H255" s="10" t="s">
        <v>3479</v>
      </c>
      <c r="I255" s="10"/>
      <c r="J255" s="10" t="s">
        <v>3477</v>
      </c>
      <c r="K255" s="10" t="s">
        <v>2655</v>
      </c>
      <c r="L255" s="10" t="s">
        <v>2631</v>
      </c>
      <c r="M255" s="10" t="s">
        <v>2649</v>
      </c>
      <c r="N255" s="10" t="s">
        <v>3480</v>
      </c>
      <c r="O255" s="10"/>
      <c r="P255" s="97">
        <v>0.68500000000000005</v>
      </c>
      <c r="Q255" s="10">
        <v>59705</v>
      </c>
      <c r="R255" s="97">
        <v>0.87</v>
      </c>
      <c r="S255" s="10" t="s">
        <v>2684</v>
      </c>
      <c r="T255" s="97">
        <v>0.85899999999999999</v>
      </c>
      <c r="U255" s="10" t="s">
        <v>2684</v>
      </c>
      <c r="V255" s="97">
        <v>0.70499999999999996</v>
      </c>
      <c r="W255" s="10">
        <v>7836</v>
      </c>
      <c r="X255" s="97">
        <v>0.80300000000000005</v>
      </c>
      <c r="Y255" s="10" t="s">
        <v>2665</v>
      </c>
      <c r="Z255" s="97">
        <v>0.78800000000000003</v>
      </c>
      <c r="AA255" s="10" t="s">
        <v>2665</v>
      </c>
    </row>
    <row r="256" spans="1:27" ht="15.6" hidden="1" x14ac:dyDescent="0.3">
      <c r="A256" s="10">
        <v>2</v>
      </c>
      <c r="B256" s="10">
        <v>48032937</v>
      </c>
      <c r="C256" s="10" t="s">
        <v>2628</v>
      </c>
      <c r="D256" s="10" t="s">
        <v>2627</v>
      </c>
      <c r="E256" s="35" t="s">
        <v>3300</v>
      </c>
      <c r="F256" s="10">
        <v>747</v>
      </c>
      <c r="G256" s="10">
        <v>441</v>
      </c>
      <c r="H256" s="10" t="s">
        <v>3481</v>
      </c>
      <c r="I256" s="10"/>
      <c r="J256" s="10" t="s">
        <v>3477</v>
      </c>
      <c r="K256" s="10" t="s">
        <v>2622</v>
      </c>
      <c r="L256" s="10" t="s">
        <v>2631</v>
      </c>
      <c r="M256" s="10" t="s">
        <v>2649</v>
      </c>
      <c r="N256" s="10" t="s">
        <v>3482</v>
      </c>
      <c r="O256" s="10" t="s">
        <v>3483</v>
      </c>
      <c r="P256" s="97"/>
      <c r="Q256" s="10"/>
      <c r="R256" s="97"/>
      <c r="S256" s="10"/>
      <c r="T256" s="97"/>
      <c r="U256" s="10"/>
      <c r="V256" s="97">
        <v>0.77800000000000002</v>
      </c>
      <c r="W256" s="10">
        <v>9685</v>
      </c>
      <c r="X256" s="97">
        <v>0.92400000000000004</v>
      </c>
      <c r="Y256" s="10" t="s">
        <v>2665</v>
      </c>
      <c r="Z256" s="97">
        <v>0.90700000000000003</v>
      </c>
      <c r="AA256" s="10" t="s">
        <v>2665</v>
      </c>
    </row>
    <row r="257" spans="1:27" ht="15.6" hidden="1" x14ac:dyDescent="0.3">
      <c r="A257" s="10">
        <v>2</v>
      </c>
      <c r="B257" s="10">
        <v>48033272</v>
      </c>
      <c r="C257" s="10" t="s">
        <v>3484</v>
      </c>
      <c r="D257" s="10" t="s">
        <v>2618</v>
      </c>
      <c r="E257" s="35" t="s">
        <v>3300</v>
      </c>
      <c r="F257" s="10">
        <v>180</v>
      </c>
      <c r="G257" s="10">
        <v>10</v>
      </c>
      <c r="H257" s="10" t="s">
        <v>3485</v>
      </c>
      <c r="I257" s="10"/>
      <c r="J257" s="10" t="s">
        <v>3477</v>
      </c>
      <c r="K257" s="10" t="s">
        <v>2655</v>
      </c>
      <c r="L257" s="10" t="s">
        <v>2631</v>
      </c>
      <c r="M257" s="10" t="s">
        <v>2649</v>
      </c>
      <c r="N257" s="10" t="s">
        <v>3486</v>
      </c>
      <c r="O257" s="10"/>
      <c r="P257" s="97"/>
      <c r="Q257" s="10"/>
      <c r="R257" s="97"/>
      <c r="S257" s="10"/>
      <c r="T257" s="97"/>
      <c r="U257" s="10"/>
      <c r="V257" s="97">
        <v>0.104</v>
      </c>
      <c r="W257" s="10">
        <v>160</v>
      </c>
      <c r="X257" s="97">
        <v>0.11799999999999999</v>
      </c>
      <c r="Y257" s="10" t="s">
        <v>2626</v>
      </c>
      <c r="Z257" s="97">
        <v>0.114</v>
      </c>
      <c r="AA257" s="10" t="s">
        <v>2626</v>
      </c>
    </row>
    <row r="258" spans="1:27" ht="15.6" hidden="1" x14ac:dyDescent="0.3">
      <c r="A258" s="10">
        <v>2</v>
      </c>
      <c r="B258" s="10">
        <v>48033273</v>
      </c>
      <c r="C258" s="10" t="s">
        <v>3487</v>
      </c>
      <c r="D258" s="10" t="s">
        <v>2628</v>
      </c>
      <c r="E258" s="35" t="s">
        <v>3300</v>
      </c>
      <c r="F258" s="10">
        <v>7</v>
      </c>
      <c r="G258" s="10">
        <v>0</v>
      </c>
      <c r="H258" s="10" t="s">
        <v>3488</v>
      </c>
      <c r="I258" s="10"/>
      <c r="J258" s="10" t="s">
        <v>3477</v>
      </c>
      <c r="K258" s="10" t="s">
        <v>2655</v>
      </c>
      <c r="L258" s="10" t="s">
        <v>2631</v>
      </c>
      <c r="M258" s="10" t="s">
        <v>2656</v>
      </c>
      <c r="N258" s="10" t="s">
        <v>3489</v>
      </c>
      <c r="O258" s="10"/>
      <c r="P258" s="97"/>
      <c r="Q258" s="10"/>
      <c r="R258" s="97"/>
      <c r="S258" s="10"/>
      <c r="T258" s="97"/>
      <c r="U258" s="10"/>
      <c r="V258" s="97">
        <v>3.16E-3</v>
      </c>
      <c r="W258" s="10">
        <v>0</v>
      </c>
      <c r="X258" s="97">
        <v>3.7000000000000002E-3</v>
      </c>
      <c r="Y258" s="10" t="s">
        <v>2626</v>
      </c>
      <c r="Z258" s="97">
        <v>2.9299999999999999E-3</v>
      </c>
      <c r="AA258" s="10" t="s">
        <v>2626</v>
      </c>
    </row>
    <row r="259" spans="1:27" ht="15.6" hidden="1" x14ac:dyDescent="0.3">
      <c r="A259" s="10">
        <v>2</v>
      </c>
      <c r="B259" s="10">
        <v>48033423</v>
      </c>
      <c r="C259" s="10" t="s">
        <v>2618</v>
      </c>
      <c r="D259" s="10" t="s">
        <v>2628</v>
      </c>
      <c r="E259" s="35" t="s">
        <v>3300</v>
      </c>
      <c r="F259" s="10">
        <v>1</v>
      </c>
      <c r="G259" s="10">
        <v>0</v>
      </c>
      <c r="H259" s="10" t="s">
        <v>3490</v>
      </c>
      <c r="I259" s="10" t="s">
        <v>3491</v>
      </c>
      <c r="J259" s="10" t="s">
        <v>3492</v>
      </c>
      <c r="K259" s="10" t="s">
        <v>2622</v>
      </c>
      <c r="L259" s="10" t="s">
        <v>2648</v>
      </c>
      <c r="M259" s="10" t="s">
        <v>2656</v>
      </c>
      <c r="N259" s="10" t="s">
        <v>3493</v>
      </c>
      <c r="O259" s="10" t="s">
        <v>3494</v>
      </c>
      <c r="P259" s="97">
        <v>2.7500000000000002E-4</v>
      </c>
      <c r="Q259" s="10">
        <v>1</v>
      </c>
      <c r="R259" s="97">
        <v>1.14E-3</v>
      </c>
      <c r="S259" s="10" t="s">
        <v>2634</v>
      </c>
      <c r="T259" s="97">
        <v>8.4400000000000002E-4</v>
      </c>
      <c r="U259" s="10" t="s">
        <v>2634</v>
      </c>
      <c r="V259" s="97">
        <v>1.5899999999999999E-4</v>
      </c>
      <c r="W259" s="10">
        <v>0</v>
      </c>
      <c r="X259" s="97">
        <v>6.4800000000000003E-5</v>
      </c>
      <c r="Y259" s="10" t="s">
        <v>2626</v>
      </c>
      <c r="Z259" s="97">
        <v>3.0000000000000001E-6</v>
      </c>
      <c r="AA259" s="10" t="s">
        <v>2626</v>
      </c>
    </row>
    <row r="260" spans="1:27" ht="15.6" hidden="1" x14ac:dyDescent="0.3">
      <c r="A260" s="10">
        <v>2</v>
      </c>
      <c r="B260" s="10">
        <v>48033488</v>
      </c>
      <c r="C260" s="10" t="s">
        <v>2618</v>
      </c>
      <c r="D260" s="10" t="s">
        <v>2617</v>
      </c>
      <c r="E260" s="35" t="s">
        <v>3300</v>
      </c>
      <c r="F260" s="10">
        <v>1</v>
      </c>
      <c r="G260" s="10">
        <v>0</v>
      </c>
      <c r="H260" s="10" t="s">
        <v>3495</v>
      </c>
      <c r="I260" s="10" t="s">
        <v>3496</v>
      </c>
      <c r="J260" s="10" t="s">
        <v>3492</v>
      </c>
      <c r="K260" s="10" t="s">
        <v>2622</v>
      </c>
      <c r="L260" s="10" t="s">
        <v>2668</v>
      </c>
      <c r="M260" s="10" t="s">
        <v>2656</v>
      </c>
      <c r="N260" s="10" t="s">
        <v>3497</v>
      </c>
      <c r="O260" s="10" t="s">
        <v>3498</v>
      </c>
      <c r="P260" s="97"/>
      <c r="Q260" s="10"/>
      <c r="R260" s="97"/>
      <c r="S260" s="10"/>
      <c r="T260" s="97"/>
      <c r="U260" s="10"/>
      <c r="V260" s="97"/>
      <c r="W260" s="10"/>
      <c r="X260" s="97"/>
      <c r="Y260" s="10"/>
      <c r="Z260" s="97"/>
      <c r="AA260" s="10"/>
    </row>
    <row r="261" spans="1:27" ht="15.6" hidden="1" x14ac:dyDescent="0.3">
      <c r="A261" s="10">
        <v>2</v>
      </c>
      <c r="B261" s="10">
        <v>48033520</v>
      </c>
      <c r="C261" s="10" t="s">
        <v>2627</v>
      </c>
      <c r="D261" s="10" t="s">
        <v>2628</v>
      </c>
      <c r="E261" s="35" t="s">
        <v>3300</v>
      </c>
      <c r="F261" s="10">
        <v>1</v>
      </c>
      <c r="G261" s="10">
        <v>0</v>
      </c>
      <c r="H261" s="10" t="s">
        <v>3499</v>
      </c>
      <c r="I261" s="10"/>
      <c r="J261" s="10" t="s">
        <v>3500</v>
      </c>
      <c r="K261" s="10" t="s">
        <v>2622</v>
      </c>
      <c r="L261" s="10" t="s">
        <v>2631</v>
      </c>
      <c r="M261" s="10" t="s">
        <v>2624</v>
      </c>
      <c r="N261" s="10"/>
      <c r="O261" s="10"/>
      <c r="P261" s="97"/>
      <c r="Q261" s="10"/>
      <c r="R261" s="97"/>
      <c r="S261" s="10"/>
      <c r="T261" s="97"/>
      <c r="U261" s="10"/>
      <c r="V261" s="97"/>
      <c r="W261" s="10"/>
      <c r="X261" s="97"/>
      <c r="Y261" s="10"/>
      <c r="Z261" s="97"/>
      <c r="AA261" s="10"/>
    </row>
    <row r="262" spans="1:27" ht="15.6" hidden="1" x14ac:dyDescent="0.3">
      <c r="A262" s="10">
        <v>2</v>
      </c>
      <c r="B262" s="10">
        <v>48033546</v>
      </c>
      <c r="C262" s="10" t="s">
        <v>2627</v>
      </c>
      <c r="D262" s="10" t="s">
        <v>3501</v>
      </c>
      <c r="E262" s="35" t="s">
        <v>3300</v>
      </c>
      <c r="F262" s="10">
        <v>171</v>
      </c>
      <c r="G262" s="10">
        <v>11</v>
      </c>
      <c r="H262" s="10" t="s">
        <v>3502</v>
      </c>
      <c r="I262" s="10"/>
      <c r="J262" s="10" t="s">
        <v>3500</v>
      </c>
      <c r="K262" s="10" t="s">
        <v>2696</v>
      </c>
      <c r="L262" s="10" t="s">
        <v>2631</v>
      </c>
      <c r="M262" s="10" t="s">
        <v>2649</v>
      </c>
      <c r="N262" s="10" t="s">
        <v>3503</v>
      </c>
      <c r="O262" s="10"/>
      <c r="P262" s="97">
        <v>7.4899999999999994E-2</v>
      </c>
      <c r="Q262" s="10">
        <v>1052</v>
      </c>
      <c r="R262" s="97">
        <v>0.112</v>
      </c>
      <c r="S262" s="10" t="s">
        <v>2626</v>
      </c>
      <c r="T262" s="97">
        <v>0.11</v>
      </c>
      <c r="U262" s="10" t="s">
        <v>2626</v>
      </c>
      <c r="V262" s="97">
        <v>8.4699999999999998E-2</v>
      </c>
      <c r="W262" s="10">
        <v>140</v>
      </c>
      <c r="X262" s="97">
        <v>0.11600000000000001</v>
      </c>
      <c r="Y262" s="10" t="s">
        <v>2626</v>
      </c>
      <c r="Z262" s="97">
        <v>0.111</v>
      </c>
      <c r="AA262" s="10" t="s">
        <v>2626</v>
      </c>
    </row>
    <row r="263" spans="1:27" ht="15.6" hidden="1" x14ac:dyDescent="0.3">
      <c r="A263" s="10">
        <v>2</v>
      </c>
      <c r="B263" s="10">
        <v>48033551</v>
      </c>
      <c r="C263" s="10" t="s">
        <v>2627</v>
      </c>
      <c r="D263" s="10" t="s">
        <v>2617</v>
      </c>
      <c r="E263" s="35" t="s">
        <v>3300</v>
      </c>
      <c r="F263" s="10">
        <v>748</v>
      </c>
      <c r="G263" s="10">
        <v>434</v>
      </c>
      <c r="H263" s="10" t="s">
        <v>3504</v>
      </c>
      <c r="I263" s="10"/>
      <c r="J263" s="10" t="s">
        <v>3500</v>
      </c>
      <c r="K263" s="10" t="s">
        <v>2622</v>
      </c>
      <c r="L263" s="10" t="s">
        <v>2631</v>
      </c>
      <c r="M263" s="10" t="s">
        <v>2649</v>
      </c>
      <c r="N263" s="10" t="s">
        <v>3505</v>
      </c>
      <c r="O263" s="10" t="s">
        <v>3506</v>
      </c>
      <c r="P263" s="97">
        <v>0.73399999999999999</v>
      </c>
      <c r="Q263" s="10">
        <v>68350</v>
      </c>
      <c r="R263" s="97">
        <v>0.91900000000000004</v>
      </c>
      <c r="S263" s="10" t="s">
        <v>2665</v>
      </c>
      <c r="T263" s="97">
        <v>0.90600000000000003</v>
      </c>
      <c r="U263" s="10" t="s">
        <v>2665</v>
      </c>
      <c r="V263" s="97">
        <v>0.77100000000000002</v>
      </c>
      <c r="W263" s="10">
        <v>9530</v>
      </c>
      <c r="X263" s="97">
        <v>0.91900000000000004</v>
      </c>
      <c r="Y263" s="10" t="s">
        <v>2665</v>
      </c>
      <c r="Z263" s="97">
        <v>0.90300000000000002</v>
      </c>
      <c r="AA263" s="10" t="s">
        <v>2665</v>
      </c>
    </row>
    <row r="264" spans="1:27" ht="15.6" hidden="1" x14ac:dyDescent="0.3">
      <c r="A264" s="10">
        <v>2</v>
      </c>
      <c r="B264" s="10">
        <v>48033775</v>
      </c>
      <c r="C264" s="10" t="s">
        <v>2627</v>
      </c>
      <c r="D264" s="10" t="s">
        <v>2628</v>
      </c>
      <c r="E264" s="35" t="s">
        <v>3300</v>
      </c>
      <c r="F264" s="10">
        <v>2</v>
      </c>
      <c r="G264" s="10">
        <v>0</v>
      </c>
      <c r="H264" s="10" t="s">
        <v>3507</v>
      </c>
      <c r="I264" s="10" t="s">
        <v>3508</v>
      </c>
      <c r="J264" s="10" t="s">
        <v>3509</v>
      </c>
      <c r="K264" s="10" t="s">
        <v>2622</v>
      </c>
      <c r="L264" s="10" t="s">
        <v>2648</v>
      </c>
      <c r="M264" s="10" t="s">
        <v>2624</v>
      </c>
      <c r="N264" s="10" t="s">
        <v>3510</v>
      </c>
      <c r="O264" s="10" t="s">
        <v>3511</v>
      </c>
      <c r="P264" s="97">
        <v>4.4700000000000002E-5</v>
      </c>
      <c r="Q264" s="10">
        <v>0</v>
      </c>
      <c r="R264" s="97">
        <v>9.8800000000000003E-5</v>
      </c>
      <c r="S264" s="10" t="s">
        <v>2626</v>
      </c>
      <c r="T264" s="97">
        <v>5.49E-5</v>
      </c>
      <c r="U264" s="10" t="s">
        <v>2626</v>
      </c>
      <c r="V264" s="97">
        <v>6.3800000000000006E-5</v>
      </c>
      <c r="W264" s="10">
        <v>0</v>
      </c>
      <c r="X264" s="97">
        <v>1.2999999999999999E-4</v>
      </c>
      <c r="Y264" s="10" t="s">
        <v>2626</v>
      </c>
      <c r="Z264" s="97">
        <v>2.2399999999999999E-5</v>
      </c>
      <c r="AA264" s="10" t="s">
        <v>2626</v>
      </c>
    </row>
    <row r="265" spans="1:27" ht="15.6" hidden="1" x14ac:dyDescent="0.3">
      <c r="A265" s="10">
        <v>2</v>
      </c>
      <c r="B265" s="10">
        <v>48033791</v>
      </c>
      <c r="C265" s="10" t="s">
        <v>3512</v>
      </c>
      <c r="D265" s="10" t="s">
        <v>2617</v>
      </c>
      <c r="E265" s="35" t="s">
        <v>3300</v>
      </c>
      <c r="F265" s="10">
        <v>3</v>
      </c>
      <c r="G265" s="10">
        <v>0</v>
      </c>
      <c r="H265" s="10" t="s">
        <v>3513</v>
      </c>
      <c r="I265" s="10"/>
      <c r="J265" s="10" t="s">
        <v>3514</v>
      </c>
      <c r="K265" s="10" t="s">
        <v>2655</v>
      </c>
      <c r="L265" s="10" t="s">
        <v>3515</v>
      </c>
      <c r="M265" s="10" t="s">
        <v>2624</v>
      </c>
      <c r="N265" s="10" t="s">
        <v>3516</v>
      </c>
      <c r="O265" s="10"/>
      <c r="P265" s="97">
        <v>1.2199999999999999E-3</v>
      </c>
      <c r="Q265" s="10">
        <v>0</v>
      </c>
      <c r="R265" s="97">
        <v>3.2599999999999999E-3</v>
      </c>
      <c r="S265" s="10" t="s">
        <v>2684</v>
      </c>
      <c r="T265" s="97">
        <v>2.5899999999999999E-3</v>
      </c>
      <c r="U265" s="10" t="s">
        <v>2684</v>
      </c>
      <c r="V265" s="97">
        <v>1.24E-3</v>
      </c>
      <c r="W265" s="10">
        <v>0</v>
      </c>
      <c r="X265" s="97">
        <v>1.2999999999999999E-3</v>
      </c>
      <c r="Y265" s="10" t="s">
        <v>2626</v>
      </c>
      <c r="Z265" s="97">
        <v>8.5899999999999995E-4</v>
      </c>
      <c r="AA265" s="10" t="s">
        <v>2626</v>
      </c>
    </row>
    <row r="266" spans="1:27" ht="15.6" hidden="1" x14ac:dyDescent="0.3">
      <c r="A266" s="10">
        <v>2</v>
      </c>
      <c r="B266" s="10">
        <v>48033829</v>
      </c>
      <c r="C266" s="10" t="s">
        <v>2627</v>
      </c>
      <c r="D266" s="10" t="s">
        <v>2617</v>
      </c>
      <c r="E266" s="35" t="s">
        <v>3300</v>
      </c>
      <c r="F266" s="10">
        <v>3</v>
      </c>
      <c r="G266" s="10">
        <v>0</v>
      </c>
      <c r="H266" s="10" t="s">
        <v>3517</v>
      </c>
      <c r="I266" s="10"/>
      <c r="J266" s="10" t="s">
        <v>3514</v>
      </c>
      <c r="K266" s="10" t="s">
        <v>2622</v>
      </c>
      <c r="L266" s="10" t="s">
        <v>2631</v>
      </c>
      <c r="M266" s="10" t="s">
        <v>2624</v>
      </c>
      <c r="N266" s="10" t="s">
        <v>3518</v>
      </c>
      <c r="O266" s="10"/>
      <c r="P266" s="97">
        <v>1.1199999999999999E-3</v>
      </c>
      <c r="Q266" s="10">
        <v>2</v>
      </c>
      <c r="R266" s="97">
        <v>5.1799999999999997E-3</v>
      </c>
      <c r="S266" s="10" t="s">
        <v>2634</v>
      </c>
      <c r="T266" s="97">
        <v>4.5199999999999997E-3</v>
      </c>
      <c r="U266" s="10" t="s">
        <v>2634</v>
      </c>
      <c r="V266" s="97">
        <v>5.4600000000000004E-4</v>
      </c>
      <c r="W266" s="10">
        <v>0</v>
      </c>
      <c r="X266" s="97">
        <v>7.1599999999999995E-4</v>
      </c>
      <c r="Y266" s="10" t="s">
        <v>2626</v>
      </c>
      <c r="Z266" s="97">
        <v>4.0099999999999999E-4</v>
      </c>
      <c r="AA266" s="10" t="s">
        <v>2626</v>
      </c>
    </row>
    <row r="267" spans="1:27" ht="15.6" hidden="1" x14ac:dyDescent="0.3">
      <c r="A267" s="10">
        <v>2</v>
      </c>
      <c r="B267" s="10">
        <v>48033873</v>
      </c>
      <c r="C267" s="10" t="s">
        <v>2618</v>
      </c>
      <c r="D267" s="10" t="s">
        <v>2617</v>
      </c>
      <c r="E267" s="35" t="s">
        <v>3300</v>
      </c>
      <c r="F267" s="10">
        <v>1</v>
      </c>
      <c r="G267" s="10">
        <v>0</v>
      </c>
      <c r="H267" s="10" t="s">
        <v>3519</v>
      </c>
      <c r="I267" s="10"/>
      <c r="J267" s="10" t="s">
        <v>3514</v>
      </c>
      <c r="K267" s="10" t="s">
        <v>2622</v>
      </c>
      <c r="L267" s="10" t="s">
        <v>2631</v>
      </c>
      <c r="M267" s="10" t="s">
        <v>2624</v>
      </c>
      <c r="N267" s="10" t="s">
        <v>3520</v>
      </c>
      <c r="O267" s="10"/>
      <c r="P267" s="97"/>
      <c r="Q267" s="10"/>
      <c r="R267" s="97"/>
      <c r="S267" s="10"/>
      <c r="T267" s="97"/>
      <c r="U267" s="10"/>
      <c r="V267" s="97">
        <v>3.2400000000000001E-5</v>
      </c>
      <c r="W267" s="10">
        <v>0</v>
      </c>
      <c r="X267" s="97">
        <v>1.16E-4</v>
      </c>
      <c r="Y267" s="10" t="s">
        <v>2665</v>
      </c>
      <c r="Z267" s="97">
        <v>5.0000000000000004E-6</v>
      </c>
      <c r="AA267" s="10" t="s">
        <v>2665</v>
      </c>
    </row>
    <row r="268" spans="1:27" ht="15.6" hidden="1" x14ac:dyDescent="0.3">
      <c r="A268" s="10">
        <v>2</v>
      </c>
      <c r="B268" s="10">
        <v>48033975</v>
      </c>
      <c r="C268" s="10" t="s">
        <v>2617</v>
      </c>
      <c r="D268" s="10" t="s">
        <v>3521</v>
      </c>
      <c r="E268" s="35" t="s">
        <v>3300</v>
      </c>
      <c r="F268" s="10">
        <v>1</v>
      </c>
      <c r="G268" s="10">
        <v>0</v>
      </c>
      <c r="H268" s="10" t="s">
        <v>3522</v>
      </c>
      <c r="I268" s="10" t="s">
        <v>3523</v>
      </c>
      <c r="J268" s="10" t="s">
        <v>3524</v>
      </c>
      <c r="K268" s="10" t="s">
        <v>2696</v>
      </c>
      <c r="L268" s="10" t="s">
        <v>3525</v>
      </c>
      <c r="M268" s="10" t="s">
        <v>2656</v>
      </c>
      <c r="N268" s="10" t="s">
        <v>3526</v>
      </c>
      <c r="O268" s="10"/>
      <c r="P268" s="97">
        <v>6.3700000000000003E-5</v>
      </c>
      <c r="Q268" s="10">
        <v>0</v>
      </c>
      <c r="R268" s="97">
        <v>4.26E-4</v>
      </c>
      <c r="S268" s="10" t="s">
        <v>2634</v>
      </c>
      <c r="T268" s="97">
        <v>2.5099999999999998E-4</v>
      </c>
      <c r="U268" s="10" t="s">
        <v>2634</v>
      </c>
      <c r="V268" s="97"/>
      <c r="W268" s="10"/>
      <c r="X268" s="97"/>
      <c r="Y268" s="10"/>
      <c r="Z268" s="97"/>
      <c r="AA268" s="10"/>
    </row>
    <row r="269" spans="1:27" ht="15.6" hidden="1" x14ac:dyDescent="0.3">
      <c r="A269" s="10">
        <v>2</v>
      </c>
      <c r="B269" s="10">
        <v>48034010</v>
      </c>
      <c r="C269" s="10" t="s">
        <v>2628</v>
      </c>
      <c r="D269" s="10" t="s">
        <v>2627</v>
      </c>
      <c r="E269" s="35" t="s">
        <v>3300</v>
      </c>
      <c r="F269" s="10">
        <v>1</v>
      </c>
      <c r="G269" s="10">
        <v>0</v>
      </c>
      <c r="H269" s="10" t="s">
        <v>3527</v>
      </c>
      <c r="I269" s="10"/>
      <c r="J269" s="10" t="s">
        <v>3524</v>
      </c>
      <c r="K269" s="10" t="s">
        <v>2622</v>
      </c>
      <c r="L269" s="10" t="s">
        <v>2623</v>
      </c>
      <c r="M269" s="10" t="s">
        <v>2624</v>
      </c>
      <c r="N269" s="10" t="s">
        <v>3528</v>
      </c>
      <c r="O269" s="10"/>
      <c r="P269" s="97">
        <v>7.9699999999999999E-6</v>
      </c>
      <c r="Q269" s="10">
        <v>0</v>
      </c>
      <c r="R269" s="97">
        <v>2.9E-5</v>
      </c>
      <c r="S269" s="10" t="s">
        <v>2777</v>
      </c>
      <c r="T269" s="97">
        <v>9.9999999999999995E-7</v>
      </c>
      <c r="U269" s="10" t="s">
        <v>2777</v>
      </c>
      <c r="V269" s="97"/>
      <c r="W269" s="10"/>
      <c r="X269" s="97"/>
      <c r="Y269" s="10"/>
      <c r="Z269" s="97"/>
      <c r="AA269" s="10"/>
    </row>
    <row r="270" spans="1:27" ht="15.6" hidden="1" x14ac:dyDescent="0.3">
      <c r="A270" s="10">
        <v>2</v>
      </c>
      <c r="B270" s="10">
        <v>48034018</v>
      </c>
      <c r="C270" s="10" t="s">
        <v>3529</v>
      </c>
      <c r="D270" s="10" t="s">
        <v>2628</v>
      </c>
      <c r="E270" s="35" t="s">
        <v>3300</v>
      </c>
      <c r="F270" s="10">
        <v>1</v>
      </c>
      <c r="G270" s="10">
        <v>0</v>
      </c>
      <c r="H270" s="10" t="s">
        <v>3530</v>
      </c>
      <c r="I270" s="10"/>
      <c r="J270" s="10" t="s">
        <v>3524</v>
      </c>
      <c r="K270" s="10" t="s">
        <v>2655</v>
      </c>
      <c r="L270" s="10" t="s">
        <v>2623</v>
      </c>
      <c r="M270" s="10" t="s">
        <v>2656</v>
      </c>
      <c r="N270" s="10" t="s">
        <v>3531</v>
      </c>
      <c r="O270" s="10"/>
      <c r="P270" s="97">
        <v>1.2E-4</v>
      </c>
      <c r="Q270" s="10">
        <v>0</v>
      </c>
      <c r="R270" s="97">
        <v>2.4699999999999999E-4</v>
      </c>
      <c r="S270" s="10" t="s">
        <v>2626</v>
      </c>
      <c r="T270" s="97">
        <v>1.75E-4</v>
      </c>
      <c r="U270" s="10" t="s">
        <v>2626</v>
      </c>
      <c r="V270" s="97">
        <v>9.5799999999999998E-5</v>
      </c>
      <c r="W270" s="10">
        <v>0</v>
      </c>
      <c r="X270" s="97">
        <v>1.95E-4</v>
      </c>
      <c r="Y270" s="10" t="s">
        <v>2626</v>
      </c>
      <c r="Z270" s="97">
        <v>5.2500000000000002E-5</v>
      </c>
      <c r="AA270" s="10" t="s">
        <v>2626</v>
      </c>
    </row>
    <row r="271" spans="1:27" ht="15.6" hidden="1" x14ac:dyDescent="0.3">
      <c r="A271" s="10">
        <v>3</v>
      </c>
      <c r="B271" s="10">
        <v>10183274</v>
      </c>
      <c r="C271" s="10" t="s">
        <v>2627</v>
      </c>
      <c r="D271" s="10" t="s">
        <v>2628</v>
      </c>
      <c r="E271" s="35" t="s">
        <v>3532</v>
      </c>
      <c r="F271" s="10">
        <v>776</v>
      </c>
      <c r="G271" s="10">
        <v>622</v>
      </c>
      <c r="H271" s="10"/>
      <c r="I271" s="10"/>
      <c r="J271" s="10"/>
      <c r="K271" s="10" t="s">
        <v>2622</v>
      </c>
      <c r="L271" s="10" t="s">
        <v>2722</v>
      </c>
      <c r="M271" s="10" t="s">
        <v>2649</v>
      </c>
      <c r="N271" s="10" t="s">
        <v>3533</v>
      </c>
      <c r="O271" s="10"/>
      <c r="P271" s="97"/>
      <c r="Q271" s="10"/>
      <c r="R271" s="97"/>
      <c r="S271" s="10"/>
      <c r="T271" s="97"/>
      <c r="U271" s="10"/>
      <c r="V271" s="97">
        <v>0.89900000000000002</v>
      </c>
      <c r="W271" s="10">
        <v>12166</v>
      </c>
      <c r="X271" s="97">
        <v>0.93500000000000005</v>
      </c>
      <c r="Y271" s="10" t="s">
        <v>2665</v>
      </c>
      <c r="Z271" s="97">
        <v>0.91700000000000004</v>
      </c>
      <c r="AA271" s="10" t="s">
        <v>2665</v>
      </c>
    </row>
    <row r="272" spans="1:27" ht="15.6" hidden="1" x14ac:dyDescent="0.3">
      <c r="A272" s="10">
        <v>3</v>
      </c>
      <c r="B272" s="10">
        <v>10183301</v>
      </c>
      <c r="C272" s="10" t="s">
        <v>2618</v>
      </c>
      <c r="D272" s="10" t="s">
        <v>2617</v>
      </c>
      <c r="E272" s="35" t="s">
        <v>3532</v>
      </c>
      <c r="F272" s="10">
        <v>2</v>
      </c>
      <c r="G272" s="10">
        <v>0</v>
      </c>
      <c r="H272" s="10"/>
      <c r="I272" s="10"/>
      <c r="J272" s="10"/>
      <c r="K272" s="10" t="s">
        <v>2622</v>
      </c>
      <c r="L272" s="10" t="s">
        <v>2722</v>
      </c>
      <c r="M272" s="10" t="s">
        <v>2624</v>
      </c>
      <c r="N272" s="10" t="s">
        <v>3534</v>
      </c>
      <c r="O272" s="10"/>
      <c r="P272" s="97"/>
      <c r="Q272" s="10"/>
      <c r="R272" s="97"/>
      <c r="S272" s="10"/>
      <c r="T272" s="97"/>
      <c r="U272" s="10"/>
      <c r="V272" s="97">
        <v>1.32E-3</v>
      </c>
      <c r="W272" s="10">
        <v>0</v>
      </c>
      <c r="X272" s="97">
        <v>2.16E-3</v>
      </c>
      <c r="Y272" s="10" t="s">
        <v>2626</v>
      </c>
      <c r="Z272" s="97">
        <v>1.58E-3</v>
      </c>
      <c r="AA272" s="10" t="s">
        <v>2626</v>
      </c>
    </row>
    <row r="273" spans="1:27" ht="15.6" hidden="1" x14ac:dyDescent="0.3">
      <c r="A273" s="10">
        <v>3</v>
      </c>
      <c r="B273" s="10">
        <v>10183337</v>
      </c>
      <c r="C273" s="10" t="s">
        <v>2617</v>
      </c>
      <c r="D273" s="10" t="s">
        <v>2618</v>
      </c>
      <c r="E273" s="35" t="s">
        <v>3532</v>
      </c>
      <c r="F273" s="10">
        <v>714</v>
      </c>
      <c r="G273" s="10">
        <v>404</v>
      </c>
      <c r="H273" s="10" t="s">
        <v>3535</v>
      </c>
      <c r="I273" s="10"/>
      <c r="J273" s="10" t="s">
        <v>3536</v>
      </c>
      <c r="K273" s="10" t="s">
        <v>2622</v>
      </c>
      <c r="L273" s="10" t="s">
        <v>2716</v>
      </c>
      <c r="M273" s="10" t="s">
        <v>2649</v>
      </c>
      <c r="N273" s="10" t="s">
        <v>3537</v>
      </c>
      <c r="O273" s="10" t="s">
        <v>3538</v>
      </c>
      <c r="P273" s="97"/>
      <c r="Q273" s="10"/>
      <c r="R273" s="97"/>
      <c r="S273" s="10"/>
      <c r="T273" s="97"/>
      <c r="U273" s="10"/>
      <c r="V273" s="97">
        <v>0.57999999999999996</v>
      </c>
      <c r="W273" s="10">
        <v>5908</v>
      </c>
      <c r="X273" s="97">
        <v>0.69799999999999995</v>
      </c>
      <c r="Y273" s="10" t="s">
        <v>2626</v>
      </c>
      <c r="Z273" s="97">
        <v>0.68700000000000006</v>
      </c>
      <c r="AA273" s="10" t="s">
        <v>2626</v>
      </c>
    </row>
    <row r="274" spans="1:27" ht="15.6" hidden="1" x14ac:dyDescent="0.3">
      <c r="A274" s="10">
        <v>3</v>
      </c>
      <c r="B274" s="10">
        <v>10183388</v>
      </c>
      <c r="C274" s="10" t="s">
        <v>2627</v>
      </c>
      <c r="D274" s="10" t="s">
        <v>2628</v>
      </c>
      <c r="E274" s="35" t="s">
        <v>3532</v>
      </c>
      <c r="F274" s="10">
        <v>1</v>
      </c>
      <c r="G274" s="10">
        <v>0</v>
      </c>
      <c r="H274" s="10" t="s">
        <v>3539</v>
      </c>
      <c r="I274" s="10"/>
      <c r="J274" s="10" t="s">
        <v>3536</v>
      </c>
      <c r="K274" s="10" t="s">
        <v>2622</v>
      </c>
      <c r="L274" s="10" t="s">
        <v>2716</v>
      </c>
      <c r="M274" s="10" t="s">
        <v>2624</v>
      </c>
      <c r="N274" s="10"/>
      <c r="O274" s="10"/>
      <c r="P274" s="97"/>
      <c r="Q274" s="10"/>
      <c r="R274" s="97"/>
      <c r="S274" s="10"/>
      <c r="T274" s="97"/>
      <c r="U274" s="10"/>
      <c r="V274" s="97"/>
      <c r="W274" s="10"/>
      <c r="X274" s="97"/>
      <c r="Y274" s="10"/>
      <c r="Z274" s="97"/>
      <c r="AA274" s="10"/>
    </row>
    <row r="275" spans="1:27" ht="15.6" hidden="1" x14ac:dyDescent="0.3">
      <c r="A275" s="10">
        <v>3</v>
      </c>
      <c r="B275" s="10">
        <v>10183541</v>
      </c>
      <c r="C275" s="10" t="s">
        <v>2728</v>
      </c>
      <c r="D275" s="10" t="s">
        <v>3540</v>
      </c>
      <c r="E275" s="35" t="s">
        <v>3532</v>
      </c>
      <c r="F275" s="10">
        <v>1</v>
      </c>
      <c r="G275" s="10">
        <v>0</v>
      </c>
      <c r="H275" s="10" t="s">
        <v>3541</v>
      </c>
      <c r="I275" s="10" t="s">
        <v>3542</v>
      </c>
      <c r="J275" s="10" t="s">
        <v>3536</v>
      </c>
      <c r="K275" s="10" t="s">
        <v>3075</v>
      </c>
      <c r="L275" s="10" t="s">
        <v>2648</v>
      </c>
      <c r="M275" s="10" t="s">
        <v>2656</v>
      </c>
      <c r="N275" s="10"/>
      <c r="O275" s="10"/>
      <c r="P275" s="97"/>
      <c r="Q275" s="10"/>
      <c r="R275" s="97"/>
      <c r="S275" s="10"/>
      <c r="T275" s="97"/>
      <c r="U275" s="10"/>
      <c r="V275" s="97"/>
      <c r="W275" s="10"/>
      <c r="X275" s="97"/>
      <c r="Y275" s="10"/>
      <c r="Z275" s="97"/>
      <c r="AA275" s="10"/>
    </row>
    <row r="276" spans="1:27" ht="15.6" hidden="1" x14ac:dyDescent="0.3">
      <c r="A276" s="10">
        <v>3</v>
      </c>
      <c r="B276" s="10">
        <v>10183605</v>
      </c>
      <c r="C276" s="10" t="s">
        <v>2627</v>
      </c>
      <c r="D276" s="10" t="s">
        <v>2628</v>
      </c>
      <c r="E276" s="35" t="s">
        <v>3532</v>
      </c>
      <c r="F276" s="10">
        <v>13</v>
      </c>
      <c r="G276" s="10">
        <v>0</v>
      </c>
      <c r="H276" s="10" t="s">
        <v>3543</v>
      </c>
      <c r="I276" s="10" t="s">
        <v>3544</v>
      </c>
      <c r="J276" s="10" t="s">
        <v>3536</v>
      </c>
      <c r="K276" s="10" t="s">
        <v>2622</v>
      </c>
      <c r="L276" s="10" t="s">
        <v>2648</v>
      </c>
      <c r="M276" s="10" t="s">
        <v>2624</v>
      </c>
      <c r="N276" s="10" t="s">
        <v>3545</v>
      </c>
      <c r="O276" s="10" t="s">
        <v>3546</v>
      </c>
      <c r="P276" s="97">
        <v>3.0300000000000001E-3</v>
      </c>
      <c r="Q276" s="10">
        <v>3</v>
      </c>
      <c r="R276" s="97">
        <v>5.1399999999999996E-3</v>
      </c>
      <c r="S276" s="10" t="s">
        <v>2626</v>
      </c>
      <c r="T276" s="97">
        <v>4.64E-3</v>
      </c>
      <c r="U276" s="10" t="s">
        <v>2626</v>
      </c>
      <c r="V276" s="97">
        <v>2.7699999999999999E-3</v>
      </c>
      <c r="W276" s="10">
        <v>0</v>
      </c>
      <c r="X276" s="97">
        <v>4.9300000000000004E-3</v>
      </c>
      <c r="Y276" s="10" t="s">
        <v>2626</v>
      </c>
      <c r="Z276" s="97">
        <v>4.0400000000000002E-3</v>
      </c>
      <c r="AA276" s="10" t="s">
        <v>2626</v>
      </c>
    </row>
    <row r="277" spans="1:27" ht="15.6" hidden="1" x14ac:dyDescent="0.3">
      <c r="A277" s="10">
        <v>3</v>
      </c>
      <c r="B277" s="10">
        <v>10183618</v>
      </c>
      <c r="C277" s="10" t="s">
        <v>2627</v>
      </c>
      <c r="D277" s="10" t="s">
        <v>2628</v>
      </c>
      <c r="E277" s="35" t="s">
        <v>3532</v>
      </c>
      <c r="F277" s="10">
        <v>1</v>
      </c>
      <c r="G277" s="10">
        <v>0</v>
      </c>
      <c r="H277" s="10" t="s">
        <v>3547</v>
      </c>
      <c r="I277" s="10" t="s">
        <v>3548</v>
      </c>
      <c r="J277" s="10" t="s">
        <v>3536</v>
      </c>
      <c r="K277" s="10" t="s">
        <v>2622</v>
      </c>
      <c r="L277" s="10" t="s">
        <v>2668</v>
      </c>
      <c r="M277" s="10" t="s">
        <v>2624</v>
      </c>
      <c r="N277" s="10" t="s">
        <v>3549</v>
      </c>
      <c r="O277" s="10" t="s">
        <v>3550</v>
      </c>
      <c r="P277" s="97"/>
      <c r="Q277" s="10"/>
      <c r="R277" s="97"/>
      <c r="S277" s="10"/>
      <c r="T277" s="97"/>
      <c r="U277" s="10"/>
      <c r="V277" s="97"/>
      <c r="W277" s="10"/>
      <c r="X277" s="97"/>
      <c r="Y277" s="10"/>
      <c r="Z277" s="97"/>
      <c r="AA277" s="10"/>
    </row>
    <row r="278" spans="1:27" ht="15.6" hidden="1" x14ac:dyDescent="0.3">
      <c r="A278" s="10">
        <v>3</v>
      </c>
      <c r="B278" s="10">
        <v>10183876</v>
      </c>
      <c r="C278" s="10" t="s">
        <v>2617</v>
      </c>
      <c r="D278" s="10" t="s">
        <v>2627</v>
      </c>
      <c r="E278" s="35" t="s">
        <v>3532</v>
      </c>
      <c r="F278" s="10">
        <v>3</v>
      </c>
      <c r="G278" s="10">
        <v>0</v>
      </c>
      <c r="H278" s="10" t="s">
        <v>3551</v>
      </c>
      <c r="I278" s="10"/>
      <c r="J278" s="10" t="s">
        <v>3552</v>
      </c>
      <c r="K278" s="10" t="s">
        <v>2622</v>
      </c>
      <c r="L278" s="10" t="s">
        <v>3553</v>
      </c>
      <c r="M278" s="10" t="s">
        <v>2649</v>
      </c>
      <c r="N278" s="10" t="s">
        <v>3554</v>
      </c>
      <c r="O278" s="10" t="s">
        <v>3555</v>
      </c>
      <c r="P278" s="97">
        <v>1.2500000000000001E-2</v>
      </c>
      <c r="Q278" s="10">
        <v>71</v>
      </c>
      <c r="R278" s="97">
        <v>5.0299999999999997E-2</v>
      </c>
      <c r="S278" s="10" t="s">
        <v>2634</v>
      </c>
      <c r="T278" s="97">
        <v>4.82E-2</v>
      </c>
      <c r="U278" s="10" t="s">
        <v>2634</v>
      </c>
      <c r="V278" s="97">
        <v>2.14E-3</v>
      </c>
      <c r="W278" s="10">
        <v>0</v>
      </c>
      <c r="X278" s="97">
        <v>4.6000000000000001E-4</v>
      </c>
      <c r="Y278" s="10" t="s">
        <v>2665</v>
      </c>
      <c r="Z278" s="97">
        <v>1.6899999999999999E-4</v>
      </c>
      <c r="AA278" s="10" t="s">
        <v>2626</v>
      </c>
    </row>
    <row r="279" spans="1:27" ht="15.6" hidden="1" x14ac:dyDescent="0.3">
      <c r="A279" s="10">
        <v>3</v>
      </c>
      <c r="B279" s="10">
        <v>10183898</v>
      </c>
      <c r="C279" s="10" t="s">
        <v>2627</v>
      </c>
      <c r="D279" s="10" t="s">
        <v>2617</v>
      </c>
      <c r="E279" s="35" t="s">
        <v>3532</v>
      </c>
      <c r="F279" s="10">
        <v>1</v>
      </c>
      <c r="G279" s="10">
        <v>0</v>
      </c>
      <c r="H279" s="10" t="s">
        <v>3556</v>
      </c>
      <c r="I279" s="10"/>
      <c r="J279" s="10" t="s">
        <v>3552</v>
      </c>
      <c r="K279" s="10" t="s">
        <v>2622</v>
      </c>
      <c r="L279" s="10" t="s">
        <v>2631</v>
      </c>
      <c r="M279" s="10" t="s">
        <v>2624</v>
      </c>
      <c r="N279" s="10" t="s">
        <v>3557</v>
      </c>
      <c r="O279" s="10"/>
      <c r="P279" s="97">
        <v>4.9400000000000001E-6</v>
      </c>
      <c r="Q279" s="10">
        <v>0</v>
      </c>
      <c r="R279" s="97">
        <v>1.11E-5</v>
      </c>
      <c r="S279" s="10" t="s">
        <v>2626</v>
      </c>
      <c r="T279" s="97">
        <v>0</v>
      </c>
      <c r="U279" s="10"/>
      <c r="V279" s="97"/>
      <c r="W279" s="10"/>
      <c r="X279" s="97"/>
      <c r="Y279" s="10"/>
      <c r="Z279" s="97"/>
      <c r="AA279" s="10"/>
    </row>
    <row r="280" spans="1:27" ht="15.6" hidden="1" x14ac:dyDescent="0.3">
      <c r="A280" s="10">
        <v>3</v>
      </c>
      <c r="B280" s="10">
        <v>10188228</v>
      </c>
      <c r="C280" s="10" t="s">
        <v>2627</v>
      </c>
      <c r="D280" s="10" t="s">
        <v>2617</v>
      </c>
      <c r="E280" s="35" t="s">
        <v>3532</v>
      </c>
      <c r="F280" s="10">
        <v>1</v>
      </c>
      <c r="G280" s="10">
        <v>0</v>
      </c>
      <c r="H280" s="10" t="s">
        <v>3558</v>
      </c>
      <c r="I280" s="10" t="s">
        <v>3559</v>
      </c>
      <c r="J280" s="10" t="s">
        <v>3560</v>
      </c>
      <c r="K280" s="10" t="s">
        <v>2622</v>
      </c>
      <c r="L280" s="10" t="s">
        <v>2648</v>
      </c>
      <c r="M280" s="10" t="s">
        <v>2656</v>
      </c>
      <c r="N280" s="10"/>
      <c r="O280" s="10"/>
      <c r="P280" s="97"/>
      <c r="Q280" s="10"/>
      <c r="R280" s="97"/>
      <c r="S280" s="10"/>
      <c r="T280" s="97"/>
      <c r="U280" s="10"/>
      <c r="V280" s="97"/>
      <c r="W280" s="10"/>
      <c r="X280" s="97"/>
      <c r="Y280" s="10"/>
      <c r="Z280" s="97"/>
      <c r="AA280" s="10"/>
    </row>
    <row r="281" spans="1:27" ht="15.6" hidden="1" x14ac:dyDescent="0.3">
      <c r="A281" s="10">
        <v>3</v>
      </c>
      <c r="B281" s="10">
        <v>10188256</v>
      </c>
      <c r="C281" s="10" t="s">
        <v>2628</v>
      </c>
      <c r="D281" s="10" t="s">
        <v>2627</v>
      </c>
      <c r="E281" s="35" t="s">
        <v>3532</v>
      </c>
      <c r="F281" s="10">
        <v>1</v>
      </c>
      <c r="G281" s="10">
        <v>0</v>
      </c>
      <c r="H281" s="10" t="s">
        <v>3561</v>
      </c>
      <c r="I281" s="10" t="s">
        <v>3562</v>
      </c>
      <c r="J281" s="10" t="s">
        <v>3560</v>
      </c>
      <c r="K281" s="10" t="s">
        <v>2622</v>
      </c>
      <c r="L281" s="10" t="s">
        <v>2668</v>
      </c>
      <c r="M281" s="10" t="s">
        <v>2624</v>
      </c>
      <c r="N281" s="10" t="s">
        <v>3563</v>
      </c>
      <c r="O281" s="10"/>
      <c r="P281" s="97">
        <v>3.98E-6</v>
      </c>
      <c r="Q281" s="10">
        <v>0</v>
      </c>
      <c r="R281" s="97">
        <v>8.7900000000000005E-6</v>
      </c>
      <c r="S281" s="10" t="s">
        <v>2626</v>
      </c>
      <c r="T281" s="97">
        <v>0</v>
      </c>
      <c r="U281" s="10"/>
      <c r="V281" s="97"/>
      <c r="W281" s="10"/>
      <c r="X281" s="97"/>
      <c r="Y281" s="10"/>
      <c r="Z281" s="97"/>
      <c r="AA281" s="10"/>
    </row>
    <row r="282" spans="1:27" ht="15.6" hidden="1" x14ac:dyDescent="0.3">
      <c r="A282" s="10">
        <v>3</v>
      </c>
      <c r="B282" s="10">
        <v>10191617</v>
      </c>
      <c r="C282" s="10" t="s">
        <v>2617</v>
      </c>
      <c r="D282" s="10" t="s">
        <v>2627</v>
      </c>
      <c r="E282" s="35" t="s">
        <v>3532</v>
      </c>
      <c r="F282" s="10">
        <v>1</v>
      </c>
      <c r="G282" s="10">
        <v>0</v>
      </c>
      <c r="H282" s="10" t="s">
        <v>3564</v>
      </c>
      <c r="I282" s="10" t="s">
        <v>3565</v>
      </c>
      <c r="J282" s="10" t="s">
        <v>3566</v>
      </c>
      <c r="K282" s="10" t="s">
        <v>2622</v>
      </c>
      <c r="L282" s="10" t="s">
        <v>2648</v>
      </c>
      <c r="M282" s="10" t="s">
        <v>2656</v>
      </c>
      <c r="N282" s="10" t="s">
        <v>3567</v>
      </c>
      <c r="O282" s="10" t="s">
        <v>3568</v>
      </c>
      <c r="P282" s="97">
        <v>1.59E-5</v>
      </c>
      <c r="Q282" s="10">
        <v>0</v>
      </c>
      <c r="R282" s="97">
        <v>3.5200000000000002E-5</v>
      </c>
      <c r="S282" s="10" t="s">
        <v>2626</v>
      </c>
      <c r="T282" s="97">
        <v>1.1199999999999999E-5</v>
      </c>
      <c r="U282" s="10" t="s">
        <v>2626</v>
      </c>
      <c r="V282" s="97"/>
      <c r="W282" s="10"/>
      <c r="X282" s="97"/>
      <c r="Y282" s="10"/>
      <c r="Z282" s="97"/>
      <c r="AA282" s="10"/>
    </row>
    <row r="283" spans="1:27" ht="15.6" hidden="1" x14ac:dyDescent="0.3">
      <c r="A283" s="10">
        <v>3</v>
      </c>
      <c r="B283" s="10">
        <v>10191636</v>
      </c>
      <c r="C283" s="10" t="s">
        <v>2617</v>
      </c>
      <c r="D283" s="10" t="s">
        <v>2618</v>
      </c>
      <c r="E283" s="35" t="s">
        <v>3532</v>
      </c>
      <c r="F283" s="10">
        <v>1</v>
      </c>
      <c r="G283" s="10">
        <v>0</v>
      </c>
      <c r="H283" s="10" t="s">
        <v>3569</v>
      </c>
      <c r="I283" s="10" t="s">
        <v>3570</v>
      </c>
      <c r="J283" s="10" t="s">
        <v>3566</v>
      </c>
      <c r="K283" s="10" t="s">
        <v>2622</v>
      </c>
      <c r="L283" s="10" t="s">
        <v>2648</v>
      </c>
      <c r="M283" s="10" t="s">
        <v>2656</v>
      </c>
      <c r="N283" s="10" t="s">
        <v>3571</v>
      </c>
      <c r="O283" s="10" t="s">
        <v>3572</v>
      </c>
      <c r="P283" s="97">
        <v>5.9799999999999997E-5</v>
      </c>
      <c r="Q283" s="10">
        <v>0</v>
      </c>
      <c r="R283" s="97">
        <v>1.2400000000000001E-4</v>
      </c>
      <c r="S283" s="10" t="s">
        <v>2665</v>
      </c>
      <c r="T283" s="97">
        <v>5.3900000000000002E-5</v>
      </c>
      <c r="U283" s="10" t="s">
        <v>2626</v>
      </c>
      <c r="V283" s="97">
        <v>6.3700000000000003E-5</v>
      </c>
      <c r="W283" s="10">
        <v>0</v>
      </c>
      <c r="X283" s="97">
        <v>2.3000000000000001E-4</v>
      </c>
      <c r="Y283" s="10" t="s">
        <v>2665</v>
      </c>
      <c r="Z283" s="97">
        <v>3.9799999999999998E-5</v>
      </c>
      <c r="AA283" s="10" t="s">
        <v>2665</v>
      </c>
    </row>
    <row r="284" spans="1:27" ht="15.6" hidden="1" x14ac:dyDescent="0.3">
      <c r="A284" s="10">
        <v>3</v>
      </c>
      <c r="B284" s="10">
        <v>10191654</v>
      </c>
      <c r="C284" s="10" t="s">
        <v>2628</v>
      </c>
      <c r="D284" s="10" t="s">
        <v>2618</v>
      </c>
      <c r="E284" s="35" t="s">
        <v>3532</v>
      </c>
      <c r="F284" s="10">
        <v>1</v>
      </c>
      <c r="G284" s="10">
        <v>0</v>
      </c>
      <c r="H284" s="10" t="s">
        <v>3573</v>
      </c>
      <c r="I284" s="10"/>
      <c r="J284" s="10" t="s">
        <v>3566</v>
      </c>
      <c r="K284" s="10" t="s">
        <v>2622</v>
      </c>
      <c r="L284" s="10" t="s">
        <v>2623</v>
      </c>
      <c r="M284" s="10" t="s">
        <v>2624</v>
      </c>
      <c r="N284" s="10"/>
      <c r="O284" s="10"/>
      <c r="P284" s="97"/>
      <c r="Q284" s="10"/>
      <c r="R284" s="97"/>
      <c r="S284" s="10"/>
      <c r="T284" s="97"/>
      <c r="U284" s="10"/>
      <c r="V284" s="97"/>
      <c r="W284" s="10"/>
      <c r="X284" s="97"/>
      <c r="Y284" s="10"/>
      <c r="Z284" s="97"/>
      <c r="AA284" s="10"/>
    </row>
    <row r="285" spans="1:27" ht="15.6" x14ac:dyDescent="0.3">
      <c r="A285" s="10">
        <v>5</v>
      </c>
      <c r="B285" s="10">
        <v>223624</v>
      </c>
      <c r="C285" s="10" t="s">
        <v>2627</v>
      </c>
      <c r="D285" s="10" t="s">
        <v>2628</v>
      </c>
      <c r="E285" s="35" t="s">
        <v>3574</v>
      </c>
      <c r="F285" s="10">
        <v>2</v>
      </c>
      <c r="G285" s="10">
        <v>0</v>
      </c>
      <c r="H285" s="10" t="s">
        <v>3575</v>
      </c>
      <c r="I285" s="10" t="s">
        <v>3576</v>
      </c>
      <c r="J285" s="10" t="s">
        <v>3577</v>
      </c>
      <c r="K285" s="10" t="s">
        <v>2622</v>
      </c>
      <c r="L285" s="10" t="s">
        <v>3578</v>
      </c>
      <c r="M285" s="10" t="s">
        <v>3579</v>
      </c>
      <c r="N285" s="10" t="s">
        <v>3580</v>
      </c>
      <c r="O285" s="10" t="s">
        <v>3581</v>
      </c>
      <c r="P285" s="97">
        <v>1.95E-4</v>
      </c>
      <c r="Q285" s="10">
        <v>0</v>
      </c>
      <c r="R285" s="97">
        <v>3.97E-4</v>
      </c>
      <c r="S285" s="10" t="s">
        <v>2626</v>
      </c>
      <c r="T285" s="97">
        <v>3.0499999999999999E-4</v>
      </c>
      <c r="U285" s="10" t="s">
        <v>2626</v>
      </c>
      <c r="V285" s="97">
        <v>3.1799999999999998E-4</v>
      </c>
      <c r="W285" s="10">
        <v>0</v>
      </c>
      <c r="X285" s="97">
        <v>5.1800000000000001E-4</v>
      </c>
      <c r="Y285" s="10" t="s">
        <v>2626</v>
      </c>
      <c r="Z285" s="97">
        <v>2.5700000000000001E-4</v>
      </c>
      <c r="AA285" s="10" t="s">
        <v>2626</v>
      </c>
    </row>
    <row r="286" spans="1:27" ht="15.6" hidden="1" x14ac:dyDescent="0.3">
      <c r="A286" s="10">
        <v>5</v>
      </c>
      <c r="B286" s="10">
        <v>223646</v>
      </c>
      <c r="C286" s="10" t="s">
        <v>2618</v>
      </c>
      <c r="D286" s="10" t="s">
        <v>2628</v>
      </c>
      <c r="E286" s="35" t="s">
        <v>3574</v>
      </c>
      <c r="F286" s="10">
        <v>67</v>
      </c>
      <c r="G286" s="10">
        <v>2</v>
      </c>
      <c r="H286" s="10" t="s">
        <v>3582</v>
      </c>
      <c r="I286" s="10" t="s">
        <v>3583</v>
      </c>
      <c r="J286" s="10" t="s">
        <v>3577</v>
      </c>
      <c r="K286" s="10" t="s">
        <v>2622</v>
      </c>
      <c r="L286" s="10" t="s">
        <v>2648</v>
      </c>
      <c r="M286" s="10" t="s">
        <v>2649</v>
      </c>
      <c r="N286" s="10" t="s">
        <v>3584</v>
      </c>
      <c r="O286" s="10" t="s">
        <v>3585</v>
      </c>
      <c r="P286" s="97">
        <v>3.5099999999999999E-2</v>
      </c>
      <c r="Q286" s="10">
        <v>223</v>
      </c>
      <c r="R286" s="97">
        <v>5.8999999999999997E-2</v>
      </c>
      <c r="S286" s="10" t="s">
        <v>2634</v>
      </c>
      <c r="T286" s="97">
        <v>5.67E-2</v>
      </c>
      <c r="U286" s="10" t="s">
        <v>2634</v>
      </c>
      <c r="V286" s="97">
        <v>2.98E-2</v>
      </c>
      <c r="W286" s="10">
        <v>18</v>
      </c>
      <c r="X286" s="97">
        <v>4.53E-2</v>
      </c>
      <c r="Y286" s="10" t="s">
        <v>2626</v>
      </c>
      <c r="Z286" s="97">
        <v>4.2500000000000003E-2</v>
      </c>
      <c r="AA286" s="10" t="s">
        <v>2626</v>
      </c>
    </row>
    <row r="287" spans="1:27" ht="15.6" hidden="1" x14ac:dyDescent="0.3">
      <c r="A287" s="10">
        <v>5</v>
      </c>
      <c r="B287" s="10">
        <v>223666</v>
      </c>
      <c r="C287" s="10" t="s">
        <v>2617</v>
      </c>
      <c r="D287" s="10" t="s">
        <v>2618</v>
      </c>
      <c r="E287" s="35" t="s">
        <v>3574</v>
      </c>
      <c r="F287" s="10">
        <v>4</v>
      </c>
      <c r="G287" s="10">
        <v>0</v>
      </c>
      <c r="H287" s="10" t="s">
        <v>3586</v>
      </c>
      <c r="I287" s="10" t="s">
        <v>3587</v>
      </c>
      <c r="J287" s="10" t="s">
        <v>3577</v>
      </c>
      <c r="K287" s="10" t="s">
        <v>2622</v>
      </c>
      <c r="L287" s="10" t="s">
        <v>2648</v>
      </c>
      <c r="M287" s="10" t="s">
        <v>2624</v>
      </c>
      <c r="N287" s="10" t="s">
        <v>3588</v>
      </c>
      <c r="O287" s="10" t="s">
        <v>3589</v>
      </c>
      <c r="P287" s="97">
        <v>4.26E-4</v>
      </c>
      <c r="Q287" s="10">
        <v>0</v>
      </c>
      <c r="R287" s="97">
        <v>8.5499999999999997E-4</v>
      </c>
      <c r="S287" s="10" t="s">
        <v>2626</v>
      </c>
      <c r="T287" s="97">
        <v>7.1699999999999997E-4</v>
      </c>
      <c r="U287" s="10" t="s">
        <v>2626</v>
      </c>
      <c r="V287" s="97">
        <v>1.27E-4</v>
      </c>
      <c r="W287" s="10">
        <v>0</v>
      </c>
      <c r="X287" s="97">
        <v>1.15E-4</v>
      </c>
      <c r="Y287" s="10" t="s">
        <v>2665</v>
      </c>
      <c r="Z287" s="97">
        <v>5.0000000000000004E-6</v>
      </c>
      <c r="AA287" s="10" t="s">
        <v>2665</v>
      </c>
    </row>
    <row r="288" spans="1:27" ht="15.6" hidden="1" x14ac:dyDescent="0.3">
      <c r="A288" s="10">
        <v>5</v>
      </c>
      <c r="B288" s="10">
        <v>223679</v>
      </c>
      <c r="C288" s="10" t="s">
        <v>2618</v>
      </c>
      <c r="D288" s="10" t="s">
        <v>2617</v>
      </c>
      <c r="E288" s="35" t="s">
        <v>3574</v>
      </c>
      <c r="F288" s="10">
        <v>1</v>
      </c>
      <c r="G288" s="10">
        <v>0</v>
      </c>
      <c r="H288" s="10" t="s">
        <v>3590</v>
      </c>
      <c r="I288" s="10" t="s">
        <v>3591</v>
      </c>
      <c r="J288" s="10" t="s">
        <v>3577</v>
      </c>
      <c r="K288" s="10" t="s">
        <v>2622</v>
      </c>
      <c r="L288" s="10" t="s">
        <v>2648</v>
      </c>
      <c r="M288" s="10" t="s">
        <v>2624</v>
      </c>
      <c r="N288" s="10" t="s">
        <v>3592</v>
      </c>
      <c r="O288" s="10" t="s">
        <v>3593</v>
      </c>
      <c r="P288" s="97">
        <v>6.7299999999999999E-4</v>
      </c>
      <c r="Q288" s="10">
        <v>1</v>
      </c>
      <c r="R288" s="97">
        <v>9.7199999999999995E-3</v>
      </c>
      <c r="S288" s="10" t="s">
        <v>2665</v>
      </c>
      <c r="T288" s="97">
        <v>8.4799999999999997E-3</v>
      </c>
      <c r="U288" s="10" t="s">
        <v>2665</v>
      </c>
      <c r="V288" s="97">
        <v>2.2000000000000001E-3</v>
      </c>
      <c r="W288" s="10">
        <v>0</v>
      </c>
      <c r="X288" s="97">
        <v>7.8100000000000001E-3</v>
      </c>
      <c r="Y288" s="10" t="s">
        <v>2665</v>
      </c>
      <c r="Z288" s="97">
        <v>6.3200000000000001E-3</v>
      </c>
      <c r="AA288" s="10" t="s">
        <v>2665</v>
      </c>
    </row>
    <row r="289" spans="1:27" ht="15.6" hidden="1" x14ac:dyDescent="0.3">
      <c r="A289" s="10">
        <v>5</v>
      </c>
      <c r="B289" s="10">
        <v>224479</v>
      </c>
      <c r="C289" s="10" t="s">
        <v>2627</v>
      </c>
      <c r="D289" s="10" t="s">
        <v>2628</v>
      </c>
      <c r="E289" s="35" t="s">
        <v>3574</v>
      </c>
      <c r="F289" s="10">
        <v>1</v>
      </c>
      <c r="G289" s="10">
        <v>0</v>
      </c>
      <c r="H289" s="10" t="s">
        <v>3594</v>
      </c>
      <c r="I289" s="10" t="s">
        <v>3595</v>
      </c>
      <c r="J289" s="10" t="s">
        <v>3164</v>
      </c>
      <c r="K289" s="10" t="s">
        <v>2622</v>
      </c>
      <c r="L289" s="10" t="s">
        <v>2648</v>
      </c>
      <c r="M289" s="10" t="s">
        <v>2656</v>
      </c>
      <c r="N289" s="10" t="s">
        <v>3596</v>
      </c>
      <c r="O289" s="10" t="s">
        <v>3597</v>
      </c>
      <c r="P289" s="97">
        <v>1.55E-4</v>
      </c>
      <c r="Q289" s="10">
        <v>0</v>
      </c>
      <c r="R289" s="97">
        <v>6.0700000000000001E-4</v>
      </c>
      <c r="S289" s="10" t="s">
        <v>2777</v>
      </c>
      <c r="T289" s="97">
        <v>4.06E-4</v>
      </c>
      <c r="U289" s="10" t="s">
        <v>2777</v>
      </c>
      <c r="V289" s="97">
        <v>6.3700000000000003E-5</v>
      </c>
      <c r="W289" s="10">
        <v>0</v>
      </c>
      <c r="X289" s="97">
        <v>6.4800000000000003E-5</v>
      </c>
      <c r="Y289" s="10" t="s">
        <v>2626</v>
      </c>
      <c r="Z289" s="97">
        <v>3.0000000000000001E-6</v>
      </c>
      <c r="AA289" s="10" t="s">
        <v>2626</v>
      </c>
    </row>
    <row r="290" spans="1:27" ht="15.6" hidden="1" x14ac:dyDescent="0.3">
      <c r="A290" s="10">
        <v>5</v>
      </c>
      <c r="B290" s="10">
        <v>224633</v>
      </c>
      <c r="C290" s="10" t="s">
        <v>2618</v>
      </c>
      <c r="D290" s="10" t="s">
        <v>2617</v>
      </c>
      <c r="E290" s="35" t="s">
        <v>3574</v>
      </c>
      <c r="F290" s="10">
        <v>182</v>
      </c>
      <c r="G290" s="10">
        <v>13</v>
      </c>
      <c r="H290" s="10" t="s">
        <v>3598</v>
      </c>
      <c r="I290" s="10" t="s">
        <v>3599</v>
      </c>
      <c r="J290" s="10" t="s">
        <v>3164</v>
      </c>
      <c r="K290" s="10" t="s">
        <v>2622</v>
      </c>
      <c r="L290" s="10" t="s">
        <v>2668</v>
      </c>
      <c r="M290" s="10" t="s">
        <v>2649</v>
      </c>
      <c r="N290" s="10" t="s">
        <v>3600</v>
      </c>
      <c r="O290" s="10" t="s">
        <v>3601</v>
      </c>
      <c r="P290" s="97">
        <v>0.15</v>
      </c>
      <c r="Q290" s="10">
        <v>3993</v>
      </c>
      <c r="R290" s="97">
        <v>0.53800000000000003</v>
      </c>
      <c r="S290" s="10" t="s">
        <v>2665</v>
      </c>
      <c r="T290" s="97">
        <v>0.52800000000000002</v>
      </c>
      <c r="U290" s="10" t="s">
        <v>2665</v>
      </c>
      <c r="V290" s="97">
        <v>0.224</v>
      </c>
      <c r="W290" s="10">
        <v>1347</v>
      </c>
      <c r="X290" s="97">
        <v>0.52900000000000003</v>
      </c>
      <c r="Y290" s="10" t="s">
        <v>2665</v>
      </c>
      <c r="Z290" s="97">
        <v>0.51600000000000001</v>
      </c>
      <c r="AA290" s="10" t="s">
        <v>2665</v>
      </c>
    </row>
    <row r="291" spans="1:27" ht="15.6" hidden="1" x14ac:dyDescent="0.3">
      <c r="A291" s="10">
        <v>5</v>
      </c>
      <c r="B291" s="10">
        <v>224684</v>
      </c>
      <c r="C291" s="10" t="s">
        <v>2617</v>
      </c>
      <c r="D291" s="10" t="s">
        <v>2618</v>
      </c>
      <c r="E291" s="35" t="s">
        <v>3574</v>
      </c>
      <c r="F291" s="10">
        <v>7</v>
      </c>
      <c r="G291" s="10">
        <v>0</v>
      </c>
      <c r="H291" s="10" t="s">
        <v>3602</v>
      </c>
      <c r="I291" s="10"/>
      <c r="J291" s="10" t="s">
        <v>3603</v>
      </c>
      <c r="K291" s="10" t="s">
        <v>2622</v>
      </c>
      <c r="L291" s="10" t="s">
        <v>2631</v>
      </c>
      <c r="M291" s="10" t="s">
        <v>2624</v>
      </c>
      <c r="N291" s="10" t="s">
        <v>3604</v>
      </c>
      <c r="O291" s="10"/>
      <c r="P291" s="97">
        <v>4.1900000000000001E-3</v>
      </c>
      <c r="Q291" s="10">
        <v>9</v>
      </c>
      <c r="R291" s="97">
        <v>1.06E-2</v>
      </c>
      <c r="S291" s="10" t="s">
        <v>2665</v>
      </c>
      <c r="T291" s="97">
        <v>9.2700000000000005E-3</v>
      </c>
      <c r="U291" s="10" t="s">
        <v>2665</v>
      </c>
      <c r="V291" s="97">
        <v>5.0000000000000001E-3</v>
      </c>
      <c r="W291" s="10">
        <v>0</v>
      </c>
      <c r="X291" s="97">
        <v>8.9599999999999992E-3</v>
      </c>
      <c r="Y291" s="10" t="s">
        <v>2665</v>
      </c>
      <c r="Z291" s="97">
        <v>7.3600000000000002E-3</v>
      </c>
      <c r="AA291" s="10" t="s">
        <v>2665</v>
      </c>
    </row>
    <row r="292" spans="1:27" ht="15.6" hidden="1" x14ac:dyDescent="0.3">
      <c r="A292" s="10">
        <v>5</v>
      </c>
      <c r="B292" s="10">
        <v>224692</v>
      </c>
      <c r="C292" s="10" t="s">
        <v>2617</v>
      </c>
      <c r="D292" s="10" t="s">
        <v>2628</v>
      </c>
      <c r="E292" s="35" t="s">
        <v>3574</v>
      </c>
      <c r="F292" s="10">
        <v>182</v>
      </c>
      <c r="G292" s="10">
        <v>13</v>
      </c>
      <c r="H292" s="10" t="s">
        <v>3605</v>
      </c>
      <c r="I292" s="10"/>
      <c r="J292" s="10" t="s">
        <v>3603</v>
      </c>
      <c r="K292" s="10" t="s">
        <v>2622</v>
      </c>
      <c r="L292" s="10" t="s">
        <v>2631</v>
      </c>
      <c r="M292" s="10" t="s">
        <v>2649</v>
      </c>
      <c r="N292" s="10" t="s">
        <v>3606</v>
      </c>
      <c r="O292" s="10"/>
      <c r="P292" s="97"/>
      <c r="Q292" s="10"/>
      <c r="R292" s="97"/>
      <c r="S292" s="10"/>
      <c r="T292" s="97"/>
      <c r="U292" s="10"/>
      <c r="V292" s="97">
        <v>0.224</v>
      </c>
      <c r="W292" s="10">
        <v>1347</v>
      </c>
      <c r="X292" s="97">
        <v>0.52800000000000002</v>
      </c>
      <c r="Y292" s="10" t="s">
        <v>2665</v>
      </c>
      <c r="Z292" s="97">
        <v>0.51600000000000001</v>
      </c>
      <c r="AA292" s="10" t="s">
        <v>2665</v>
      </c>
    </row>
    <row r="293" spans="1:27" ht="15.6" hidden="1" x14ac:dyDescent="0.3">
      <c r="A293" s="10">
        <v>5</v>
      </c>
      <c r="B293" s="10">
        <v>225515</v>
      </c>
      <c r="C293" s="10" t="s">
        <v>2617</v>
      </c>
      <c r="D293" s="10" t="s">
        <v>2628</v>
      </c>
      <c r="E293" s="35" t="s">
        <v>3574</v>
      </c>
      <c r="F293" s="10">
        <v>2</v>
      </c>
      <c r="G293" s="10">
        <v>0</v>
      </c>
      <c r="H293" s="10" t="s">
        <v>3607</v>
      </c>
      <c r="I293" s="10"/>
      <c r="J293" s="10" t="s">
        <v>3603</v>
      </c>
      <c r="K293" s="10" t="s">
        <v>2622</v>
      </c>
      <c r="L293" s="10" t="s">
        <v>2631</v>
      </c>
      <c r="M293" s="10" t="s">
        <v>2624</v>
      </c>
      <c r="N293" s="10" t="s">
        <v>3608</v>
      </c>
      <c r="O293" s="10" t="s">
        <v>3609</v>
      </c>
      <c r="P293" s="97">
        <v>2.0999999999999999E-3</v>
      </c>
      <c r="Q293" s="10">
        <v>1</v>
      </c>
      <c r="R293" s="97">
        <v>3.5699999999999998E-3</v>
      </c>
      <c r="S293" s="10" t="s">
        <v>2626</v>
      </c>
      <c r="T293" s="97">
        <v>3.2799999999999999E-3</v>
      </c>
      <c r="U293" s="10" t="s">
        <v>2626</v>
      </c>
      <c r="V293" s="97">
        <v>2.7100000000000002E-3</v>
      </c>
      <c r="W293" s="10">
        <v>1</v>
      </c>
      <c r="X293" s="97">
        <v>4.15E-3</v>
      </c>
      <c r="Y293" s="10" t="s">
        <v>2626</v>
      </c>
      <c r="Z293" s="97">
        <v>3.3300000000000001E-3</v>
      </c>
      <c r="AA293" s="10" t="s">
        <v>2626</v>
      </c>
    </row>
    <row r="294" spans="1:27" ht="15.6" hidden="1" x14ac:dyDescent="0.3">
      <c r="A294" s="10">
        <v>5</v>
      </c>
      <c r="B294" s="10">
        <v>225527</v>
      </c>
      <c r="C294" s="10" t="s">
        <v>2628</v>
      </c>
      <c r="D294" s="10" t="s">
        <v>2627</v>
      </c>
      <c r="E294" s="35" t="s">
        <v>3574</v>
      </c>
      <c r="F294" s="10">
        <v>1</v>
      </c>
      <c r="G294" s="10">
        <v>0</v>
      </c>
      <c r="H294" s="10" t="s">
        <v>3610</v>
      </c>
      <c r="I294" s="10"/>
      <c r="J294" s="10" t="s">
        <v>3603</v>
      </c>
      <c r="K294" s="10" t="s">
        <v>2622</v>
      </c>
      <c r="L294" s="10" t="s">
        <v>2789</v>
      </c>
      <c r="M294" s="10" t="s">
        <v>2656</v>
      </c>
      <c r="N294" s="10" t="s">
        <v>3611</v>
      </c>
      <c r="O294" s="10" t="s">
        <v>3612</v>
      </c>
      <c r="P294" s="97">
        <v>7.9699999999999999E-6</v>
      </c>
      <c r="Q294" s="10">
        <v>0</v>
      </c>
      <c r="R294" s="97">
        <v>1.7600000000000001E-5</v>
      </c>
      <c r="S294" s="10" t="s">
        <v>2626</v>
      </c>
      <c r="T294" s="97">
        <v>2.9299999999999999E-6</v>
      </c>
      <c r="U294" s="10" t="s">
        <v>2626</v>
      </c>
      <c r="V294" s="97"/>
      <c r="W294" s="10"/>
      <c r="X294" s="97"/>
      <c r="Y294" s="10"/>
      <c r="Z294" s="97"/>
      <c r="AA294" s="10"/>
    </row>
    <row r="295" spans="1:27" ht="15.6" hidden="1" x14ac:dyDescent="0.3">
      <c r="A295" s="10">
        <v>5</v>
      </c>
      <c r="B295" s="10">
        <v>225683</v>
      </c>
      <c r="C295" s="10" t="s">
        <v>2617</v>
      </c>
      <c r="D295" s="10" t="s">
        <v>2628</v>
      </c>
      <c r="E295" s="35" t="s">
        <v>3574</v>
      </c>
      <c r="F295" s="10">
        <v>1</v>
      </c>
      <c r="G295" s="10">
        <v>0</v>
      </c>
      <c r="H295" s="10" t="s">
        <v>3613</v>
      </c>
      <c r="I295" s="10"/>
      <c r="J295" s="10" t="s">
        <v>3614</v>
      </c>
      <c r="K295" s="10" t="s">
        <v>2622</v>
      </c>
      <c r="L295" s="10" t="s">
        <v>2853</v>
      </c>
      <c r="M295" s="10" t="s">
        <v>2624</v>
      </c>
      <c r="N295" s="10" t="s">
        <v>3615</v>
      </c>
      <c r="O295" s="10" t="s">
        <v>3616</v>
      </c>
      <c r="P295" s="97">
        <v>2.3599999999999999E-4</v>
      </c>
      <c r="Q295" s="10">
        <v>0</v>
      </c>
      <c r="R295" s="97">
        <v>4.7899999999999999E-4</v>
      </c>
      <c r="S295" s="10" t="s">
        <v>2626</v>
      </c>
      <c r="T295" s="97">
        <v>3.7599999999999998E-4</v>
      </c>
      <c r="U295" s="10" t="s">
        <v>2626</v>
      </c>
      <c r="V295" s="97">
        <v>2.5500000000000002E-4</v>
      </c>
      <c r="W295" s="10">
        <v>0</v>
      </c>
      <c r="X295" s="97">
        <v>4.5399999999999998E-4</v>
      </c>
      <c r="Y295" s="10" t="s">
        <v>2626</v>
      </c>
      <c r="Z295" s="97">
        <v>2.12E-4</v>
      </c>
      <c r="AA295" s="10" t="s">
        <v>2626</v>
      </c>
    </row>
    <row r="296" spans="1:27" ht="15.6" hidden="1" x14ac:dyDescent="0.3">
      <c r="A296" s="10">
        <v>5</v>
      </c>
      <c r="B296" s="10">
        <v>225697</v>
      </c>
      <c r="C296" s="10" t="s">
        <v>2617</v>
      </c>
      <c r="D296" s="10" t="s">
        <v>2627</v>
      </c>
      <c r="E296" s="35" t="s">
        <v>3574</v>
      </c>
      <c r="F296" s="10">
        <v>3</v>
      </c>
      <c r="G296" s="10">
        <v>0</v>
      </c>
      <c r="H296" s="10" t="s">
        <v>3617</v>
      </c>
      <c r="I296" s="10"/>
      <c r="J296" s="10" t="s">
        <v>3614</v>
      </c>
      <c r="K296" s="10" t="s">
        <v>2622</v>
      </c>
      <c r="L296" s="10" t="s">
        <v>2631</v>
      </c>
      <c r="M296" s="10" t="s">
        <v>2649</v>
      </c>
      <c r="N296" s="10" t="s">
        <v>3618</v>
      </c>
      <c r="O296" s="10" t="s">
        <v>3619</v>
      </c>
      <c r="P296" s="97">
        <v>6.9100000000000003E-3</v>
      </c>
      <c r="Q296" s="10">
        <v>22</v>
      </c>
      <c r="R296" s="97">
        <v>2.1899999999999999E-2</v>
      </c>
      <c r="S296" s="10" t="s">
        <v>2634</v>
      </c>
      <c r="T296" s="97">
        <v>2.0500000000000001E-2</v>
      </c>
      <c r="U296" s="10" t="s">
        <v>2634</v>
      </c>
      <c r="V296" s="97">
        <v>4.2399999999999998E-3</v>
      </c>
      <c r="W296" s="10">
        <v>0</v>
      </c>
      <c r="X296" s="97">
        <v>5.8399999999999997E-3</v>
      </c>
      <c r="Y296" s="10" t="s">
        <v>2626</v>
      </c>
      <c r="Z296" s="97">
        <v>4.8599999999999997E-3</v>
      </c>
      <c r="AA296" s="10" t="s">
        <v>2626</v>
      </c>
    </row>
    <row r="297" spans="1:27" ht="15.6" hidden="1" x14ac:dyDescent="0.3">
      <c r="A297" s="10">
        <v>5</v>
      </c>
      <c r="B297" s="10">
        <v>225709</v>
      </c>
      <c r="C297" s="10" t="s">
        <v>2617</v>
      </c>
      <c r="D297" s="10" t="s">
        <v>2618</v>
      </c>
      <c r="E297" s="35" t="s">
        <v>3574</v>
      </c>
      <c r="F297" s="10">
        <v>2</v>
      </c>
      <c r="G297" s="10">
        <v>0</v>
      </c>
      <c r="H297" s="10" t="s">
        <v>3620</v>
      </c>
      <c r="I297" s="10"/>
      <c r="J297" s="10" t="s">
        <v>3614</v>
      </c>
      <c r="K297" s="10" t="s">
        <v>2622</v>
      </c>
      <c r="L297" s="10" t="s">
        <v>2631</v>
      </c>
      <c r="M297" s="10" t="s">
        <v>2649</v>
      </c>
      <c r="N297" s="10" t="s">
        <v>3621</v>
      </c>
      <c r="O297" s="10"/>
      <c r="P297" s="97">
        <v>2.64E-2</v>
      </c>
      <c r="Q297" s="10">
        <v>897</v>
      </c>
      <c r="R297" s="97">
        <v>0.34</v>
      </c>
      <c r="S297" s="10" t="s">
        <v>2665</v>
      </c>
      <c r="T297" s="97">
        <v>0.33300000000000002</v>
      </c>
      <c r="U297" s="10" t="s">
        <v>2665</v>
      </c>
      <c r="V297" s="97">
        <v>9.2700000000000005E-2</v>
      </c>
      <c r="W297" s="10">
        <v>455</v>
      </c>
      <c r="X297" s="97">
        <v>0.32600000000000001</v>
      </c>
      <c r="Y297" s="10" t="s">
        <v>2665</v>
      </c>
      <c r="Z297" s="97">
        <v>0.316</v>
      </c>
      <c r="AA297" s="10" t="s">
        <v>2665</v>
      </c>
    </row>
    <row r="298" spans="1:27" ht="15.6" hidden="1" x14ac:dyDescent="0.3">
      <c r="A298" s="10">
        <v>5</v>
      </c>
      <c r="B298" s="10">
        <v>225941</v>
      </c>
      <c r="C298" s="10" t="s">
        <v>2627</v>
      </c>
      <c r="D298" s="10" t="s">
        <v>2628</v>
      </c>
      <c r="E298" s="35" t="s">
        <v>3574</v>
      </c>
      <c r="F298" s="10">
        <v>350</v>
      </c>
      <c r="G298" s="10">
        <v>56</v>
      </c>
      <c r="H298" s="10" t="s">
        <v>3622</v>
      </c>
      <c r="I298" s="10"/>
      <c r="J298" s="10" t="s">
        <v>3614</v>
      </c>
      <c r="K298" s="10" t="s">
        <v>2622</v>
      </c>
      <c r="L298" s="10" t="s">
        <v>2631</v>
      </c>
      <c r="M298" s="10" t="s">
        <v>2649</v>
      </c>
      <c r="N298" s="10" t="s">
        <v>3623</v>
      </c>
      <c r="O298" s="10"/>
      <c r="P298" s="97"/>
      <c r="Q298" s="10"/>
      <c r="R298" s="97"/>
      <c r="S298" s="10"/>
      <c r="T298" s="97"/>
      <c r="U298" s="10"/>
      <c r="V298" s="97">
        <v>0.33500000000000002</v>
      </c>
      <c r="W298" s="10">
        <v>2105</v>
      </c>
      <c r="X298" s="97">
        <v>0.55900000000000005</v>
      </c>
      <c r="Y298" s="10" t="s">
        <v>2665</v>
      </c>
      <c r="Z298" s="97">
        <v>0.54600000000000004</v>
      </c>
      <c r="AA298" s="10" t="s">
        <v>2665</v>
      </c>
    </row>
    <row r="299" spans="1:27" ht="15.6" hidden="1" x14ac:dyDescent="0.3">
      <c r="A299" s="10">
        <v>5</v>
      </c>
      <c r="B299" s="10">
        <v>226160</v>
      </c>
      <c r="C299" s="10" t="s">
        <v>2618</v>
      </c>
      <c r="D299" s="10" t="s">
        <v>2627</v>
      </c>
      <c r="E299" s="35" t="s">
        <v>3574</v>
      </c>
      <c r="F299" s="10">
        <v>181</v>
      </c>
      <c r="G299" s="10">
        <v>13</v>
      </c>
      <c r="H299" s="10" t="s">
        <v>3624</v>
      </c>
      <c r="I299" s="10" t="s">
        <v>3625</v>
      </c>
      <c r="J299" s="10" t="s">
        <v>3178</v>
      </c>
      <c r="K299" s="10" t="s">
        <v>2622</v>
      </c>
      <c r="L299" s="10" t="s">
        <v>2642</v>
      </c>
      <c r="M299" s="10" t="s">
        <v>2649</v>
      </c>
      <c r="N299" s="10" t="s">
        <v>3626</v>
      </c>
      <c r="O299" s="10" t="s">
        <v>3627</v>
      </c>
      <c r="P299" s="97">
        <v>0.152</v>
      </c>
      <c r="Q299" s="10">
        <v>4448</v>
      </c>
      <c r="R299" s="97">
        <v>0.54500000000000004</v>
      </c>
      <c r="S299" s="10" t="s">
        <v>2665</v>
      </c>
      <c r="T299" s="97">
        <v>0.53600000000000003</v>
      </c>
      <c r="U299" s="10" t="s">
        <v>2665</v>
      </c>
      <c r="V299" s="97">
        <v>0.224</v>
      </c>
      <c r="W299" s="10">
        <v>1344</v>
      </c>
      <c r="X299" s="97">
        <v>0.52900000000000003</v>
      </c>
      <c r="Y299" s="10" t="s">
        <v>2665</v>
      </c>
      <c r="Z299" s="97">
        <v>0.51600000000000001</v>
      </c>
      <c r="AA299" s="10" t="s">
        <v>2665</v>
      </c>
    </row>
    <row r="300" spans="1:27" ht="15.6" hidden="1" x14ac:dyDescent="0.3">
      <c r="A300" s="10">
        <v>5</v>
      </c>
      <c r="B300" s="10">
        <v>226196</v>
      </c>
      <c r="C300" s="10" t="s">
        <v>2627</v>
      </c>
      <c r="D300" s="10" t="s">
        <v>2628</v>
      </c>
      <c r="E300" s="35" t="s">
        <v>3574</v>
      </c>
      <c r="F300" s="10">
        <v>1</v>
      </c>
      <c r="G300" s="10">
        <v>0</v>
      </c>
      <c r="H300" s="10" t="s">
        <v>3628</v>
      </c>
      <c r="I300" s="10"/>
      <c r="J300" s="10" t="s">
        <v>3629</v>
      </c>
      <c r="K300" s="10" t="s">
        <v>2622</v>
      </c>
      <c r="L300" s="10" t="s">
        <v>2631</v>
      </c>
      <c r="M300" s="10" t="s">
        <v>2624</v>
      </c>
      <c r="N300" s="10" t="s">
        <v>3630</v>
      </c>
      <c r="O300" s="10"/>
      <c r="P300" s="97">
        <v>1.56E-4</v>
      </c>
      <c r="Q300" s="10">
        <v>0</v>
      </c>
      <c r="R300" s="97">
        <v>1.5200000000000001E-4</v>
      </c>
      <c r="S300" s="10" t="s">
        <v>2626</v>
      </c>
      <c r="T300" s="97">
        <v>9.6199999999999994E-5</v>
      </c>
      <c r="U300" s="10" t="s">
        <v>2626</v>
      </c>
      <c r="V300" s="97">
        <v>3.19E-4</v>
      </c>
      <c r="W300" s="10">
        <v>0</v>
      </c>
      <c r="X300" s="97">
        <v>2.5900000000000001E-4</v>
      </c>
      <c r="Y300" s="10" t="s">
        <v>2626</v>
      </c>
      <c r="Z300" s="97">
        <v>8.8200000000000003E-5</v>
      </c>
      <c r="AA300" s="10" t="s">
        <v>2626</v>
      </c>
    </row>
    <row r="301" spans="1:27" ht="15.6" hidden="1" x14ac:dyDescent="0.3">
      <c r="A301" s="10">
        <v>5</v>
      </c>
      <c r="B301" s="10">
        <v>226197</v>
      </c>
      <c r="C301" s="10" t="s">
        <v>2617</v>
      </c>
      <c r="D301" s="10" t="s">
        <v>2618</v>
      </c>
      <c r="E301" s="35" t="s">
        <v>3574</v>
      </c>
      <c r="F301" s="10">
        <v>1</v>
      </c>
      <c r="G301" s="10">
        <v>0</v>
      </c>
      <c r="H301" s="10" t="s">
        <v>3631</v>
      </c>
      <c r="I301" s="10"/>
      <c r="J301" s="10" t="s">
        <v>3629</v>
      </c>
      <c r="K301" s="10" t="s">
        <v>2622</v>
      </c>
      <c r="L301" s="10" t="s">
        <v>2631</v>
      </c>
      <c r="M301" s="10" t="s">
        <v>2624</v>
      </c>
      <c r="N301" s="10" t="s">
        <v>3632</v>
      </c>
      <c r="O301" s="10"/>
      <c r="P301" s="97">
        <v>1.2E-5</v>
      </c>
      <c r="Q301" s="10">
        <v>0</v>
      </c>
      <c r="R301" s="97">
        <v>6.5400000000000004E-5</v>
      </c>
      <c r="S301" s="10" t="s">
        <v>2634</v>
      </c>
      <c r="T301" s="97">
        <v>1.08E-5</v>
      </c>
      <c r="U301" s="10" t="s">
        <v>2634</v>
      </c>
      <c r="V301" s="97"/>
      <c r="W301" s="10"/>
      <c r="X301" s="97"/>
      <c r="Y301" s="10"/>
      <c r="Z301" s="97"/>
      <c r="AA301" s="10"/>
    </row>
    <row r="302" spans="1:27" ht="15.6" hidden="1" x14ac:dyDescent="0.3">
      <c r="A302" s="10">
        <v>5</v>
      </c>
      <c r="B302" s="10">
        <v>226222</v>
      </c>
      <c r="C302" s="10" t="s">
        <v>2628</v>
      </c>
      <c r="D302" s="10" t="s">
        <v>2627</v>
      </c>
      <c r="E302" s="35" t="s">
        <v>3574</v>
      </c>
      <c r="F302" s="10">
        <v>181</v>
      </c>
      <c r="G302" s="10">
        <v>13</v>
      </c>
      <c r="H302" s="10" t="s">
        <v>3633</v>
      </c>
      <c r="I302" s="10"/>
      <c r="J302" s="10" t="s">
        <v>3629</v>
      </c>
      <c r="K302" s="10" t="s">
        <v>2622</v>
      </c>
      <c r="L302" s="10" t="s">
        <v>2631</v>
      </c>
      <c r="M302" s="10" t="s">
        <v>2649</v>
      </c>
      <c r="N302" s="10" t="s">
        <v>3634</v>
      </c>
      <c r="O302" s="10"/>
      <c r="P302" s="97"/>
      <c r="Q302" s="10"/>
      <c r="R302" s="97"/>
      <c r="S302" s="10"/>
      <c r="T302" s="97"/>
      <c r="U302" s="10"/>
      <c r="V302" s="97">
        <v>0.22500000000000001</v>
      </c>
      <c r="W302" s="10">
        <v>1345</v>
      </c>
      <c r="X302" s="97">
        <v>0.52900000000000003</v>
      </c>
      <c r="Y302" s="10" t="s">
        <v>2665</v>
      </c>
      <c r="Z302" s="97">
        <v>0.51600000000000001</v>
      </c>
      <c r="AA302" s="10" t="s">
        <v>2665</v>
      </c>
    </row>
    <row r="303" spans="1:27" ht="15.6" hidden="1" x14ac:dyDescent="0.3">
      <c r="A303" s="10">
        <v>5</v>
      </c>
      <c r="B303" s="10">
        <v>226264</v>
      </c>
      <c r="C303" s="10" t="s">
        <v>2627</v>
      </c>
      <c r="D303" s="10" t="s">
        <v>2628</v>
      </c>
      <c r="E303" s="35" t="s">
        <v>3574</v>
      </c>
      <c r="F303" s="10">
        <v>181</v>
      </c>
      <c r="G303" s="10">
        <v>13</v>
      </c>
      <c r="H303" s="10" t="s">
        <v>3635</v>
      </c>
      <c r="I303" s="10"/>
      <c r="J303" s="10" t="s">
        <v>3629</v>
      </c>
      <c r="K303" s="10" t="s">
        <v>2622</v>
      </c>
      <c r="L303" s="10" t="s">
        <v>2631</v>
      </c>
      <c r="M303" s="10" t="s">
        <v>2649</v>
      </c>
      <c r="N303" s="10" t="s">
        <v>3636</v>
      </c>
      <c r="O303" s="10"/>
      <c r="P303" s="97"/>
      <c r="Q303" s="10"/>
      <c r="R303" s="97"/>
      <c r="S303" s="10"/>
      <c r="T303" s="97"/>
      <c r="U303" s="10"/>
      <c r="V303" s="97">
        <v>0.22500000000000001</v>
      </c>
      <c r="W303" s="10">
        <v>1349</v>
      </c>
      <c r="X303" s="97">
        <v>0.52900000000000003</v>
      </c>
      <c r="Y303" s="10" t="s">
        <v>2665</v>
      </c>
      <c r="Z303" s="97">
        <v>0.51600000000000001</v>
      </c>
      <c r="AA303" s="10" t="s">
        <v>2665</v>
      </c>
    </row>
    <row r="304" spans="1:27" ht="15.6" hidden="1" x14ac:dyDescent="0.3">
      <c r="A304" s="10">
        <v>5</v>
      </c>
      <c r="B304" s="10">
        <v>226289</v>
      </c>
      <c r="C304" s="10" t="s">
        <v>2627</v>
      </c>
      <c r="D304" s="10" t="s">
        <v>2628</v>
      </c>
      <c r="E304" s="35" t="s">
        <v>3574</v>
      </c>
      <c r="F304" s="10">
        <v>2</v>
      </c>
      <c r="G304" s="10">
        <v>0</v>
      </c>
      <c r="H304" s="10" t="s">
        <v>3637</v>
      </c>
      <c r="I304" s="10"/>
      <c r="J304" s="10" t="s">
        <v>3629</v>
      </c>
      <c r="K304" s="10" t="s">
        <v>2622</v>
      </c>
      <c r="L304" s="10" t="s">
        <v>2631</v>
      </c>
      <c r="M304" s="10" t="s">
        <v>2624</v>
      </c>
      <c r="N304" s="10" t="s">
        <v>3638</v>
      </c>
      <c r="O304" s="10"/>
      <c r="P304" s="97"/>
      <c r="Q304" s="10"/>
      <c r="R304" s="97"/>
      <c r="S304" s="10"/>
      <c r="T304" s="97"/>
      <c r="U304" s="10"/>
      <c r="V304" s="97">
        <v>3.1900000000000003E-5</v>
      </c>
      <c r="W304" s="10">
        <v>0</v>
      </c>
      <c r="X304" s="97">
        <v>0</v>
      </c>
      <c r="Y304" s="10"/>
      <c r="Z304" s="97">
        <v>0</v>
      </c>
      <c r="AA304" s="10"/>
    </row>
    <row r="305" spans="1:27" ht="15.6" hidden="1" x14ac:dyDescent="0.3">
      <c r="A305" s="10">
        <v>5</v>
      </c>
      <c r="B305" s="10">
        <v>226290</v>
      </c>
      <c r="C305" s="10" t="s">
        <v>2617</v>
      </c>
      <c r="D305" s="10" t="s">
        <v>2618</v>
      </c>
      <c r="E305" s="35" t="s">
        <v>3574</v>
      </c>
      <c r="F305" s="10">
        <v>7</v>
      </c>
      <c r="G305" s="10">
        <v>0</v>
      </c>
      <c r="H305" s="10" t="s">
        <v>3639</v>
      </c>
      <c r="I305" s="10"/>
      <c r="J305" s="10" t="s">
        <v>3629</v>
      </c>
      <c r="K305" s="10" t="s">
        <v>2622</v>
      </c>
      <c r="L305" s="10" t="s">
        <v>2631</v>
      </c>
      <c r="M305" s="10" t="s">
        <v>2624</v>
      </c>
      <c r="N305" s="10" t="s">
        <v>3640</v>
      </c>
      <c r="O305" s="10"/>
      <c r="P305" s="97"/>
      <c r="Q305" s="10"/>
      <c r="R305" s="97"/>
      <c r="S305" s="10"/>
      <c r="T305" s="97"/>
      <c r="U305" s="10"/>
      <c r="V305" s="97">
        <v>3.79E-3</v>
      </c>
      <c r="W305" s="10">
        <v>1</v>
      </c>
      <c r="X305" s="97">
        <v>5.45E-3</v>
      </c>
      <c r="Y305" s="10" t="s">
        <v>2626</v>
      </c>
      <c r="Z305" s="97">
        <v>4.5100000000000001E-3</v>
      </c>
      <c r="AA305" s="10" t="s">
        <v>2626</v>
      </c>
    </row>
    <row r="306" spans="1:27" ht="15.6" hidden="1" x14ac:dyDescent="0.3">
      <c r="A306" s="10">
        <v>5</v>
      </c>
      <c r="B306" s="10">
        <v>228221</v>
      </c>
      <c r="C306" s="10" t="s">
        <v>2618</v>
      </c>
      <c r="D306" s="10" t="s">
        <v>2617</v>
      </c>
      <c r="E306" s="35" t="s">
        <v>3574</v>
      </c>
      <c r="F306" s="10">
        <v>182</v>
      </c>
      <c r="G306" s="10">
        <v>13</v>
      </c>
      <c r="H306" s="10" t="s">
        <v>3641</v>
      </c>
      <c r="I306" s="10"/>
      <c r="J306" s="10" t="s">
        <v>3629</v>
      </c>
      <c r="K306" s="10" t="s">
        <v>2622</v>
      </c>
      <c r="L306" s="10" t="s">
        <v>2631</v>
      </c>
      <c r="M306" s="10" t="s">
        <v>2649</v>
      </c>
      <c r="N306" s="10" t="s">
        <v>3642</v>
      </c>
      <c r="O306" s="10"/>
      <c r="P306" s="97"/>
      <c r="Q306" s="10"/>
      <c r="R306" s="97"/>
      <c r="S306" s="10"/>
      <c r="T306" s="97"/>
      <c r="U306" s="10"/>
      <c r="V306" s="97">
        <v>0.22500000000000001</v>
      </c>
      <c r="W306" s="10">
        <v>1350</v>
      </c>
      <c r="X306" s="97">
        <v>0.52900000000000003</v>
      </c>
      <c r="Y306" s="10" t="s">
        <v>2665</v>
      </c>
      <c r="Z306" s="97">
        <v>0.51600000000000001</v>
      </c>
      <c r="AA306" s="10" t="s">
        <v>2665</v>
      </c>
    </row>
    <row r="307" spans="1:27" ht="15.6" hidden="1" x14ac:dyDescent="0.3">
      <c r="A307" s="10">
        <v>5</v>
      </c>
      <c r="B307" s="10">
        <v>228278</v>
      </c>
      <c r="C307" s="10" t="s">
        <v>3501</v>
      </c>
      <c r="D307" s="10" t="s">
        <v>2627</v>
      </c>
      <c r="E307" s="35" t="s">
        <v>3574</v>
      </c>
      <c r="F307" s="10">
        <v>182</v>
      </c>
      <c r="G307" s="10">
        <v>13</v>
      </c>
      <c r="H307" s="10" t="s">
        <v>3643</v>
      </c>
      <c r="I307" s="10"/>
      <c r="J307" s="10" t="s">
        <v>3629</v>
      </c>
      <c r="K307" s="10" t="s">
        <v>2655</v>
      </c>
      <c r="L307" s="10" t="s">
        <v>2631</v>
      </c>
      <c r="M307" s="10" t="s">
        <v>2649</v>
      </c>
      <c r="N307" s="10" t="s">
        <v>3644</v>
      </c>
      <c r="O307" s="10"/>
      <c r="P307" s="97">
        <v>0.14299999999999999</v>
      </c>
      <c r="Q307" s="10">
        <v>3142</v>
      </c>
      <c r="R307" s="97">
        <v>0.51</v>
      </c>
      <c r="S307" s="10" t="s">
        <v>2665</v>
      </c>
      <c r="T307" s="97">
        <v>0.5</v>
      </c>
      <c r="U307" s="10" t="s">
        <v>2665</v>
      </c>
      <c r="V307" s="97">
        <v>0.223</v>
      </c>
      <c r="W307" s="10">
        <v>1307</v>
      </c>
      <c r="X307" s="97">
        <v>0.52500000000000002</v>
      </c>
      <c r="Y307" s="10" t="s">
        <v>2665</v>
      </c>
      <c r="Z307" s="97">
        <v>0.51300000000000001</v>
      </c>
      <c r="AA307" s="10" t="s">
        <v>2665</v>
      </c>
    </row>
    <row r="308" spans="1:27" ht="15.6" hidden="1" x14ac:dyDescent="0.3">
      <c r="A308" s="10">
        <v>5</v>
      </c>
      <c r="B308" s="10">
        <v>228307</v>
      </c>
      <c r="C308" s="10" t="s">
        <v>2617</v>
      </c>
      <c r="D308" s="10" t="s">
        <v>2618</v>
      </c>
      <c r="E308" s="35" t="s">
        <v>3574</v>
      </c>
      <c r="F308" s="10">
        <v>1</v>
      </c>
      <c r="G308" s="10">
        <v>0</v>
      </c>
      <c r="H308" s="10" t="s">
        <v>3645</v>
      </c>
      <c r="I308" s="10" t="s">
        <v>3646</v>
      </c>
      <c r="J308" s="10" t="s">
        <v>3192</v>
      </c>
      <c r="K308" s="10" t="s">
        <v>2622</v>
      </c>
      <c r="L308" s="10" t="s">
        <v>2648</v>
      </c>
      <c r="M308" s="10" t="s">
        <v>2656</v>
      </c>
      <c r="N308" s="10" t="s">
        <v>3647</v>
      </c>
      <c r="O308" s="10" t="s">
        <v>3648</v>
      </c>
      <c r="P308" s="97">
        <v>3.1900000000000003E-5</v>
      </c>
      <c r="Q308" s="10">
        <v>0</v>
      </c>
      <c r="R308" s="97">
        <v>5.2899999999999998E-5</v>
      </c>
      <c r="S308" s="10" t="s">
        <v>2626</v>
      </c>
      <c r="T308" s="97">
        <v>2.3E-5</v>
      </c>
      <c r="U308" s="10" t="s">
        <v>2626</v>
      </c>
      <c r="V308" s="97"/>
      <c r="W308" s="10"/>
      <c r="X308" s="97"/>
      <c r="Y308" s="10"/>
      <c r="Z308" s="97"/>
      <c r="AA308" s="10"/>
    </row>
    <row r="309" spans="1:27" ht="15.6" hidden="1" x14ac:dyDescent="0.3">
      <c r="A309" s="10">
        <v>5</v>
      </c>
      <c r="B309" s="10">
        <v>228362</v>
      </c>
      <c r="C309" s="10" t="s">
        <v>2628</v>
      </c>
      <c r="D309" s="10" t="s">
        <v>2627</v>
      </c>
      <c r="E309" s="35" t="s">
        <v>3574</v>
      </c>
      <c r="F309" s="10">
        <v>181</v>
      </c>
      <c r="G309" s="10">
        <v>13</v>
      </c>
      <c r="H309" s="10" t="s">
        <v>3649</v>
      </c>
      <c r="I309" s="10" t="s">
        <v>3650</v>
      </c>
      <c r="J309" s="10" t="s">
        <v>3192</v>
      </c>
      <c r="K309" s="10" t="s">
        <v>2622</v>
      </c>
      <c r="L309" s="10" t="s">
        <v>2668</v>
      </c>
      <c r="M309" s="10" t="s">
        <v>2649</v>
      </c>
      <c r="N309" s="10" t="s">
        <v>3651</v>
      </c>
      <c r="O309" s="10" t="s">
        <v>3652</v>
      </c>
      <c r="P309" s="97">
        <v>0.152</v>
      </c>
      <c r="Q309" s="10">
        <v>4454</v>
      </c>
      <c r="R309" s="97">
        <v>0.54500000000000004</v>
      </c>
      <c r="S309" s="10" t="s">
        <v>2665</v>
      </c>
      <c r="T309" s="97">
        <v>0.53500000000000003</v>
      </c>
      <c r="U309" s="10" t="s">
        <v>2665</v>
      </c>
      <c r="V309" s="97">
        <v>0.22500000000000001</v>
      </c>
      <c r="W309" s="10">
        <v>1348</v>
      </c>
      <c r="X309" s="97">
        <v>0.52800000000000002</v>
      </c>
      <c r="Y309" s="10" t="s">
        <v>2665</v>
      </c>
      <c r="Z309" s="97">
        <v>0.51600000000000001</v>
      </c>
      <c r="AA309" s="10" t="s">
        <v>2665</v>
      </c>
    </row>
    <row r="310" spans="1:27" ht="15.6" hidden="1" x14ac:dyDescent="0.3">
      <c r="A310" s="10">
        <v>5</v>
      </c>
      <c r="B310" s="10">
        <v>228401</v>
      </c>
      <c r="C310" s="10" t="s">
        <v>2627</v>
      </c>
      <c r="D310" s="10" t="s">
        <v>2628</v>
      </c>
      <c r="E310" s="35" t="s">
        <v>3574</v>
      </c>
      <c r="F310" s="10">
        <v>1</v>
      </c>
      <c r="G310" s="10">
        <v>0</v>
      </c>
      <c r="H310" s="10" t="s">
        <v>3653</v>
      </c>
      <c r="I310" s="10" t="s">
        <v>3654</v>
      </c>
      <c r="J310" s="10" t="s">
        <v>3192</v>
      </c>
      <c r="K310" s="10" t="s">
        <v>2622</v>
      </c>
      <c r="L310" s="10" t="s">
        <v>2668</v>
      </c>
      <c r="M310" s="10" t="s">
        <v>2624</v>
      </c>
      <c r="N310" s="10" t="s">
        <v>3655</v>
      </c>
      <c r="O310" s="10" t="s">
        <v>3656</v>
      </c>
      <c r="P310" s="97">
        <v>4.46E-4</v>
      </c>
      <c r="Q310" s="10">
        <v>0</v>
      </c>
      <c r="R310" s="97">
        <v>7.0500000000000001E-4</v>
      </c>
      <c r="S310" s="10" t="s">
        <v>2626</v>
      </c>
      <c r="T310" s="97">
        <v>5.8E-4</v>
      </c>
      <c r="U310" s="10" t="s">
        <v>2626</v>
      </c>
      <c r="V310" s="97">
        <v>4.1399999999999998E-4</v>
      </c>
      <c r="W310" s="10">
        <v>0</v>
      </c>
      <c r="X310" s="97">
        <v>7.1299999999999998E-4</v>
      </c>
      <c r="Y310" s="10" t="s">
        <v>2626</v>
      </c>
      <c r="Z310" s="97">
        <v>4.0000000000000002E-4</v>
      </c>
      <c r="AA310" s="10" t="s">
        <v>2626</v>
      </c>
    </row>
    <row r="311" spans="1:27" ht="15.6" hidden="1" x14ac:dyDescent="0.3">
      <c r="A311" s="10">
        <v>5</v>
      </c>
      <c r="B311" s="10">
        <v>228460</v>
      </c>
      <c r="C311" s="10" t="s">
        <v>2618</v>
      </c>
      <c r="D311" s="10" t="s">
        <v>2617</v>
      </c>
      <c r="E311" s="35" t="s">
        <v>3574</v>
      </c>
      <c r="F311" s="10">
        <v>1</v>
      </c>
      <c r="G311" s="10">
        <v>0</v>
      </c>
      <c r="H311" s="10" t="s">
        <v>3657</v>
      </c>
      <c r="I311" s="10"/>
      <c r="J311" s="10" t="s">
        <v>3658</v>
      </c>
      <c r="K311" s="10" t="s">
        <v>2622</v>
      </c>
      <c r="L311" s="10" t="s">
        <v>2631</v>
      </c>
      <c r="M311" s="10" t="s">
        <v>2624</v>
      </c>
      <c r="N311" s="10" t="s">
        <v>3659</v>
      </c>
      <c r="O311" s="10" t="s">
        <v>3660</v>
      </c>
      <c r="P311" s="97">
        <v>4.3800000000000001E-5</v>
      </c>
      <c r="Q311" s="10">
        <v>0</v>
      </c>
      <c r="R311" s="97">
        <v>7.9300000000000003E-5</v>
      </c>
      <c r="S311" s="10" t="s">
        <v>2626</v>
      </c>
      <c r="T311" s="97">
        <v>4.1300000000000001E-5</v>
      </c>
      <c r="U311" s="10" t="s">
        <v>2626</v>
      </c>
      <c r="V311" s="97"/>
      <c r="W311" s="10"/>
      <c r="X311" s="97"/>
      <c r="Y311" s="10"/>
      <c r="Z311" s="97"/>
      <c r="AA311" s="10"/>
    </row>
    <row r="312" spans="1:27" ht="15.6" hidden="1" x14ac:dyDescent="0.3">
      <c r="A312" s="10">
        <v>5</v>
      </c>
      <c r="B312" s="10">
        <v>230980</v>
      </c>
      <c r="C312" s="10" t="s">
        <v>2618</v>
      </c>
      <c r="D312" s="10" t="s">
        <v>2617</v>
      </c>
      <c r="E312" s="35" t="s">
        <v>3574</v>
      </c>
      <c r="F312" s="10">
        <v>780</v>
      </c>
      <c r="G312" s="10">
        <v>612</v>
      </c>
      <c r="H312" s="10" t="s">
        <v>3661</v>
      </c>
      <c r="I312" s="10"/>
      <c r="J312" s="10" t="s">
        <v>3658</v>
      </c>
      <c r="K312" s="10" t="s">
        <v>2622</v>
      </c>
      <c r="L312" s="10" t="s">
        <v>2878</v>
      </c>
      <c r="M312" s="10" t="s">
        <v>2649</v>
      </c>
      <c r="N312" s="10" t="s">
        <v>3662</v>
      </c>
      <c r="O312" s="10" t="s">
        <v>3663</v>
      </c>
      <c r="P312" s="97">
        <v>0.877</v>
      </c>
      <c r="Q312" s="10">
        <v>97313</v>
      </c>
      <c r="R312" s="97">
        <v>0.97299999999999998</v>
      </c>
      <c r="S312" s="10" t="s">
        <v>2665</v>
      </c>
      <c r="T312" s="97">
        <v>0.96</v>
      </c>
      <c r="U312" s="10" t="s">
        <v>2665</v>
      </c>
      <c r="V312" s="97">
        <v>0.90200000000000002</v>
      </c>
      <c r="W312" s="10">
        <v>12801</v>
      </c>
      <c r="X312" s="97">
        <v>0.97199999999999998</v>
      </c>
      <c r="Y312" s="10" t="s">
        <v>2665</v>
      </c>
      <c r="Z312" s="97">
        <v>0.95399999999999996</v>
      </c>
      <c r="AA312" s="10" t="s">
        <v>2665</v>
      </c>
    </row>
    <row r="313" spans="1:27" ht="15.6" hidden="1" x14ac:dyDescent="0.3">
      <c r="A313" s="10">
        <v>5</v>
      </c>
      <c r="B313" s="10">
        <v>231001</v>
      </c>
      <c r="C313" s="10" t="s">
        <v>2627</v>
      </c>
      <c r="D313" s="10" t="s">
        <v>2628</v>
      </c>
      <c r="E313" s="35" t="s">
        <v>3574</v>
      </c>
      <c r="F313" s="10">
        <v>1</v>
      </c>
      <c r="G313" s="10">
        <v>0</v>
      </c>
      <c r="H313" s="10" t="s">
        <v>3664</v>
      </c>
      <c r="I313" s="10" t="s">
        <v>3665</v>
      </c>
      <c r="J313" s="10" t="s">
        <v>3208</v>
      </c>
      <c r="K313" s="10" t="s">
        <v>2622</v>
      </c>
      <c r="L313" s="10" t="s">
        <v>2648</v>
      </c>
      <c r="M313" s="10" t="s">
        <v>2656</v>
      </c>
      <c r="N313" s="10" t="s">
        <v>3666</v>
      </c>
      <c r="O313" s="10" t="s">
        <v>3667</v>
      </c>
      <c r="P313" s="97">
        <v>7.96E-6</v>
      </c>
      <c r="Q313" s="10">
        <v>0</v>
      </c>
      <c r="R313" s="97">
        <v>6.1600000000000007E-5</v>
      </c>
      <c r="S313" s="10" t="s">
        <v>2665</v>
      </c>
      <c r="T313" s="97">
        <v>3.0000000000000001E-6</v>
      </c>
      <c r="U313" s="10" t="s">
        <v>2665</v>
      </c>
      <c r="V313" s="97"/>
      <c r="W313" s="10"/>
      <c r="X313" s="97"/>
      <c r="Y313" s="10"/>
      <c r="Z313" s="97"/>
      <c r="AA313" s="10"/>
    </row>
    <row r="314" spans="1:27" ht="15.6" hidden="1" x14ac:dyDescent="0.3">
      <c r="A314" s="10">
        <v>5</v>
      </c>
      <c r="B314" s="10">
        <v>231002</v>
      </c>
      <c r="C314" s="10" t="s">
        <v>2617</v>
      </c>
      <c r="D314" s="10" t="s">
        <v>2618</v>
      </c>
      <c r="E314" s="35" t="s">
        <v>3574</v>
      </c>
      <c r="F314" s="10">
        <v>1</v>
      </c>
      <c r="G314" s="10">
        <v>0</v>
      </c>
      <c r="H314" s="10" t="s">
        <v>3668</v>
      </c>
      <c r="I314" s="10" t="s">
        <v>3669</v>
      </c>
      <c r="J314" s="10" t="s">
        <v>3208</v>
      </c>
      <c r="K314" s="10" t="s">
        <v>2622</v>
      </c>
      <c r="L314" s="10" t="s">
        <v>2648</v>
      </c>
      <c r="M314" s="10" t="s">
        <v>2656</v>
      </c>
      <c r="N314" s="10" t="s">
        <v>3670</v>
      </c>
      <c r="O314" s="10"/>
      <c r="P314" s="97">
        <v>1.19E-5</v>
      </c>
      <c r="Q314" s="10">
        <v>0</v>
      </c>
      <c r="R314" s="97">
        <v>3.2700000000000002E-5</v>
      </c>
      <c r="S314" s="10" t="s">
        <v>2634</v>
      </c>
      <c r="T314" s="97">
        <v>9.9999999999999995E-7</v>
      </c>
      <c r="U314" s="10" t="s">
        <v>2634</v>
      </c>
      <c r="V314" s="97"/>
      <c r="W314" s="10"/>
      <c r="X314" s="97"/>
      <c r="Y314" s="10"/>
      <c r="Z314" s="97"/>
      <c r="AA314" s="10"/>
    </row>
    <row r="315" spans="1:27" ht="15.6" hidden="1" x14ac:dyDescent="0.3">
      <c r="A315" s="10">
        <v>5</v>
      </c>
      <c r="B315" s="10">
        <v>231042</v>
      </c>
      <c r="C315" s="10" t="s">
        <v>2627</v>
      </c>
      <c r="D315" s="10" t="s">
        <v>2628</v>
      </c>
      <c r="E315" s="35" t="s">
        <v>3574</v>
      </c>
      <c r="F315" s="10">
        <v>1</v>
      </c>
      <c r="G315" s="10">
        <v>0</v>
      </c>
      <c r="H315" s="10" t="s">
        <v>3671</v>
      </c>
      <c r="I315" s="10" t="s">
        <v>3672</v>
      </c>
      <c r="J315" s="10" t="s">
        <v>3208</v>
      </c>
      <c r="K315" s="10" t="s">
        <v>2622</v>
      </c>
      <c r="L315" s="10" t="s">
        <v>2668</v>
      </c>
      <c r="M315" s="10" t="s">
        <v>2649</v>
      </c>
      <c r="N315" s="10" t="s">
        <v>3673</v>
      </c>
      <c r="O315" s="10" t="s">
        <v>3674</v>
      </c>
      <c r="P315" s="97">
        <v>4.9500000000000004E-3</v>
      </c>
      <c r="Q315" s="10">
        <v>8</v>
      </c>
      <c r="R315" s="97">
        <v>2.7199999999999998E-2</v>
      </c>
      <c r="S315" s="10" t="s">
        <v>2665</v>
      </c>
      <c r="T315" s="97">
        <v>2.5100000000000001E-2</v>
      </c>
      <c r="U315" s="10" t="s">
        <v>2665</v>
      </c>
      <c r="V315" s="97">
        <v>8.9899999999999997E-3</v>
      </c>
      <c r="W315" s="10">
        <v>5</v>
      </c>
      <c r="X315" s="97">
        <v>2.5499999999999998E-2</v>
      </c>
      <c r="Y315" s="10" t="s">
        <v>2665</v>
      </c>
      <c r="Z315" s="97">
        <v>2.2800000000000001E-2</v>
      </c>
      <c r="AA315" s="10" t="s">
        <v>2665</v>
      </c>
    </row>
    <row r="316" spans="1:27" ht="15.6" hidden="1" x14ac:dyDescent="0.3">
      <c r="A316" s="10">
        <v>5</v>
      </c>
      <c r="B316" s="10">
        <v>231111</v>
      </c>
      <c r="C316" s="10" t="s">
        <v>2628</v>
      </c>
      <c r="D316" s="10" t="s">
        <v>2627</v>
      </c>
      <c r="E316" s="35" t="s">
        <v>3574</v>
      </c>
      <c r="F316" s="10">
        <v>740</v>
      </c>
      <c r="G316" s="10">
        <v>455</v>
      </c>
      <c r="H316" s="10" t="s">
        <v>3675</v>
      </c>
      <c r="I316" s="10" t="s">
        <v>3676</v>
      </c>
      <c r="J316" s="10" t="s">
        <v>3208</v>
      </c>
      <c r="K316" s="10" t="s">
        <v>2622</v>
      </c>
      <c r="L316" s="10" t="s">
        <v>2668</v>
      </c>
      <c r="M316" s="10" t="s">
        <v>2649</v>
      </c>
      <c r="N316" s="10" t="s">
        <v>3677</v>
      </c>
      <c r="O316" s="10" t="s">
        <v>3678</v>
      </c>
      <c r="P316" s="97">
        <v>0.7</v>
      </c>
      <c r="Q316" s="10">
        <v>63289</v>
      </c>
      <c r="R316" s="97">
        <v>0.78600000000000003</v>
      </c>
      <c r="S316" s="10" t="s">
        <v>2665</v>
      </c>
      <c r="T316" s="97">
        <v>0.77500000000000002</v>
      </c>
      <c r="U316" s="10" t="s">
        <v>2665</v>
      </c>
      <c r="V316" s="97">
        <v>0.74099999999999999</v>
      </c>
      <c r="W316" s="10">
        <v>8731</v>
      </c>
      <c r="X316" s="97">
        <v>0.78300000000000003</v>
      </c>
      <c r="Y316" s="10" t="s">
        <v>2665</v>
      </c>
      <c r="Z316" s="97">
        <v>0.76700000000000002</v>
      </c>
      <c r="AA316" s="10" t="s">
        <v>2665</v>
      </c>
    </row>
    <row r="317" spans="1:27" ht="15.6" hidden="1" x14ac:dyDescent="0.3">
      <c r="A317" s="10">
        <v>5</v>
      </c>
      <c r="B317" s="10">
        <v>231114</v>
      </c>
      <c r="C317" s="10" t="s">
        <v>2618</v>
      </c>
      <c r="D317" s="10" t="s">
        <v>2617</v>
      </c>
      <c r="E317" s="35" t="s">
        <v>3574</v>
      </c>
      <c r="F317" s="10">
        <v>1</v>
      </c>
      <c r="G317" s="10">
        <v>0</v>
      </c>
      <c r="H317" s="10" t="s">
        <v>3679</v>
      </c>
      <c r="I317" s="10" t="s">
        <v>3680</v>
      </c>
      <c r="J317" s="10" t="s">
        <v>3208</v>
      </c>
      <c r="K317" s="10" t="s">
        <v>2622</v>
      </c>
      <c r="L317" s="10" t="s">
        <v>2642</v>
      </c>
      <c r="M317" s="10" t="s">
        <v>2656</v>
      </c>
      <c r="N317" s="10" t="s">
        <v>3681</v>
      </c>
      <c r="O317" s="10" t="s">
        <v>3682</v>
      </c>
      <c r="P317" s="97">
        <v>5.2999999999999998E-4</v>
      </c>
      <c r="Q317" s="10">
        <v>0</v>
      </c>
      <c r="R317" s="97">
        <v>1.77E-5</v>
      </c>
      <c r="S317" s="10" t="s">
        <v>2626</v>
      </c>
      <c r="T317" s="97">
        <v>2.9299999999999999E-6</v>
      </c>
      <c r="U317" s="10" t="s">
        <v>2626</v>
      </c>
      <c r="V317" s="97">
        <v>6.9999999999999999E-4</v>
      </c>
      <c r="W317" s="10">
        <v>0</v>
      </c>
      <c r="X317" s="97">
        <v>1.94E-4</v>
      </c>
      <c r="Y317" s="10" t="s">
        <v>2626</v>
      </c>
      <c r="Z317" s="97">
        <v>5.24E-5</v>
      </c>
      <c r="AA317" s="10" t="s">
        <v>2626</v>
      </c>
    </row>
    <row r="318" spans="1:27" ht="15.6" hidden="1" x14ac:dyDescent="0.3">
      <c r="A318" s="10">
        <v>5</v>
      </c>
      <c r="B318" s="10">
        <v>231128</v>
      </c>
      <c r="C318" s="10" t="s">
        <v>2617</v>
      </c>
      <c r="D318" s="10" t="s">
        <v>2618</v>
      </c>
      <c r="E318" s="35" t="s">
        <v>3574</v>
      </c>
      <c r="F318" s="10">
        <v>1</v>
      </c>
      <c r="G318" s="10">
        <v>0</v>
      </c>
      <c r="H318" s="10" t="s">
        <v>3683</v>
      </c>
      <c r="I318" s="10"/>
      <c r="J318" s="10" t="s">
        <v>3684</v>
      </c>
      <c r="K318" s="10" t="s">
        <v>2622</v>
      </c>
      <c r="L318" s="10" t="s">
        <v>2631</v>
      </c>
      <c r="M318" s="10" t="s">
        <v>2624</v>
      </c>
      <c r="N318" s="10" t="s">
        <v>3685</v>
      </c>
      <c r="O318" s="10" t="s">
        <v>3686</v>
      </c>
      <c r="P318" s="97">
        <v>3.6699999999999998E-4</v>
      </c>
      <c r="Q318" s="10">
        <v>0</v>
      </c>
      <c r="R318" s="97">
        <v>2.4699999999999999E-4</v>
      </c>
      <c r="S318" s="10" t="s">
        <v>2626</v>
      </c>
      <c r="T318" s="97">
        <v>1.75E-4</v>
      </c>
      <c r="U318" s="10" t="s">
        <v>2626</v>
      </c>
      <c r="V318" s="97">
        <v>1.27E-4</v>
      </c>
      <c r="W318" s="10">
        <v>0</v>
      </c>
      <c r="X318" s="97">
        <v>1.2999999999999999E-4</v>
      </c>
      <c r="Y318" s="10" t="s">
        <v>2626</v>
      </c>
      <c r="Z318" s="97">
        <v>2.2399999999999999E-5</v>
      </c>
      <c r="AA318" s="10" t="s">
        <v>2626</v>
      </c>
    </row>
    <row r="319" spans="1:27" ht="15.6" hidden="1" x14ac:dyDescent="0.3">
      <c r="A319" s="10">
        <v>5</v>
      </c>
      <c r="B319" s="10">
        <v>231143</v>
      </c>
      <c r="C319" s="10" t="s">
        <v>2628</v>
      </c>
      <c r="D319" s="10" t="s">
        <v>2627</v>
      </c>
      <c r="E319" s="35" t="s">
        <v>3574</v>
      </c>
      <c r="F319" s="10">
        <v>181</v>
      </c>
      <c r="G319" s="10">
        <v>13</v>
      </c>
      <c r="H319" s="10" t="s">
        <v>3687</v>
      </c>
      <c r="I319" s="10"/>
      <c r="J319" s="10" t="s">
        <v>3684</v>
      </c>
      <c r="K319" s="10" t="s">
        <v>2622</v>
      </c>
      <c r="L319" s="10" t="s">
        <v>2631</v>
      </c>
      <c r="M319" s="10" t="s">
        <v>2649</v>
      </c>
      <c r="N319" s="10" t="s">
        <v>3688</v>
      </c>
      <c r="O319" s="10"/>
      <c r="P319" s="97">
        <v>0.152</v>
      </c>
      <c r="Q319" s="10">
        <v>4375</v>
      </c>
      <c r="R319" s="97">
        <v>0.54500000000000004</v>
      </c>
      <c r="S319" s="10" t="s">
        <v>2665</v>
      </c>
      <c r="T319" s="97">
        <v>0.53500000000000003</v>
      </c>
      <c r="U319" s="10" t="s">
        <v>2665</v>
      </c>
      <c r="V319" s="97">
        <v>0.22500000000000001</v>
      </c>
      <c r="W319" s="10">
        <v>1351</v>
      </c>
      <c r="X319" s="97">
        <v>0.52900000000000003</v>
      </c>
      <c r="Y319" s="10" t="s">
        <v>2665</v>
      </c>
      <c r="Z319" s="97">
        <v>0.51600000000000001</v>
      </c>
      <c r="AA319" s="10" t="s">
        <v>2665</v>
      </c>
    </row>
    <row r="320" spans="1:27" ht="15.6" hidden="1" x14ac:dyDescent="0.3">
      <c r="A320" s="10">
        <v>5</v>
      </c>
      <c r="B320" s="10">
        <v>233473</v>
      </c>
      <c r="C320" s="10" t="s">
        <v>2627</v>
      </c>
      <c r="D320" s="10" t="s">
        <v>2628</v>
      </c>
      <c r="E320" s="35" t="s">
        <v>3574</v>
      </c>
      <c r="F320" s="10">
        <v>180</v>
      </c>
      <c r="G320" s="10">
        <v>13</v>
      </c>
      <c r="H320" s="10" t="s">
        <v>3689</v>
      </c>
      <c r="I320" s="10"/>
      <c r="J320" s="10" t="s">
        <v>3684</v>
      </c>
      <c r="K320" s="10" t="s">
        <v>2622</v>
      </c>
      <c r="L320" s="10" t="s">
        <v>2631</v>
      </c>
      <c r="M320" s="10" t="s">
        <v>2649</v>
      </c>
      <c r="N320" s="10" t="s">
        <v>3690</v>
      </c>
      <c r="O320" s="10"/>
      <c r="P320" s="97"/>
      <c r="Q320" s="10"/>
      <c r="R320" s="97"/>
      <c r="S320" s="10"/>
      <c r="T320" s="97"/>
      <c r="U320" s="10"/>
      <c r="V320" s="97">
        <v>0.22500000000000001</v>
      </c>
      <c r="W320" s="10">
        <v>1352</v>
      </c>
      <c r="X320" s="97">
        <v>0.52900000000000003</v>
      </c>
      <c r="Y320" s="10" t="s">
        <v>2665</v>
      </c>
      <c r="Z320" s="97">
        <v>0.51600000000000001</v>
      </c>
      <c r="AA320" s="10" t="s">
        <v>2665</v>
      </c>
    </row>
    <row r="321" spans="1:27" ht="15.6" hidden="1" x14ac:dyDescent="0.3">
      <c r="A321" s="10">
        <v>5</v>
      </c>
      <c r="B321" s="10">
        <v>233517</v>
      </c>
      <c r="C321" s="10" t="s">
        <v>2617</v>
      </c>
      <c r="D321" s="10" t="s">
        <v>2618</v>
      </c>
      <c r="E321" s="35" t="s">
        <v>3574</v>
      </c>
      <c r="F321" s="10">
        <v>180</v>
      </c>
      <c r="G321" s="10">
        <v>13</v>
      </c>
      <c r="H321" s="10" t="s">
        <v>3691</v>
      </c>
      <c r="I321" s="10"/>
      <c r="J321" s="10" t="s">
        <v>3684</v>
      </c>
      <c r="K321" s="10" t="s">
        <v>2622</v>
      </c>
      <c r="L321" s="10" t="s">
        <v>2631</v>
      </c>
      <c r="M321" s="10" t="s">
        <v>2649</v>
      </c>
      <c r="N321" s="10" t="s">
        <v>3692</v>
      </c>
      <c r="O321" s="10"/>
      <c r="P321" s="97"/>
      <c r="Q321" s="10"/>
      <c r="R321" s="97"/>
      <c r="S321" s="10"/>
      <c r="T321" s="97"/>
      <c r="U321" s="10"/>
      <c r="V321" s="97">
        <v>0.22500000000000001</v>
      </c>
      <c r="W321" s="10">
        <v>1354</v>
      </c>
      <c r="X321" s="97">
        <v>0.52900000000000003</v>
      </c>
      <c r="Y321" s="10" t="s">
        <v>2665</v>
      </c>
      <c r="Z321" s="97">
        <v>0.51700000000000002</v>
      </c>
      <c r="AA321" s="10" t="s">
        <v>2665</v>
      </c>
    </row>
    <row r="322" spans="1:27" ht="15.6" hidden="1" x14ac:dyDescent="0.3">
      <c r="A322" s="10">
        <v>5</v>
      </c>
      <c r="B322" s="10">
        <v>233560</v>
      </c>
      <c r="C322" s="10" t="s">
        <v>2617</v>
      </c>
      <c r="D322" s="10" t="s">
        <v>2618</v>
      </c>
      <c r="E322" s="35" t="s">
        <v>3574</v>
      </c>
      <c r="F322" s="10">
        <v>2</v>
      </c>
      <c r="G322" s="10">
        <v>0</v>
      </c>
      <c r="H322" s="10" t="s">
        <v>3693</v>
      </c>
      <c r="I322" s="10"/>
      <c r="J322" s="10" t="s">
        <v>3684</v>
      </c>
      <c r="K322" s="10" t="s">
        <v>2622</v>
      </c>
      <c r="L322" s="10" t="s">
        <v>2631</v>
      </c>
      <c r="M322" s="10" t="s">
        <v>2649</v>
      </c>
      <c r="N322" s="10" t="s">
        <v>3694</v>
      </c>
      <c r="O322" s="10"/>
      <c r="P322" s="97">
        <v>2.75E-2</v>
      </c>
      <c r="Q322" s="10">
        <v>948</v>
      </c>
      <c r="R322" s="97">
        <v>0.33800000000000002</v>
      </c>
      <c r="S322" s="10" t="s">
        <v>2665</v>
      </c>
      <c r="T322" s="97">
        <v>0.33</v>
      </c>
      <c r="U322" s="10" t="s">
        <v>2665</v>
      </c>
      <c r="V322" s="97">
        <v>9.2799999999999994E-2</v>
      </c>
      <c r="W322" s="10">
        <v>459</v>
      </c>
      <c r="X322" s="97">
        <v>0.32600000000000001</v>
      </c>
      <c r="Y322" s="10" t="s">
        <v>2665</v>
      </c>
      <c r="Z322" s="97">
        <v>0.316</v>
      </c>
      <c r="AA322" s="10" t="s">
        <v>2665</v>
      </c>
    </row>
    <row r="323" spans="1:27" ht="15.6" hidden="1" x14ac:dyDescent="0.3">
      <c r="A323" s="10">
        <v>5</v>
      </c>
      <c r="B323" s="10">
        <v>233572</v>
      </c>
      <c r="C323" s="10" t="s">
        <v>2618</v>
      </c>
      <c r="D323" s="10" t="s">
        <v>2617</v>
      </c>
      <c r="E323" s="35" t="s">
        <v>3574</v>
      </c>
      <c r="F323" s="10">
        <v>181</v>
      </c>
      <c r="G323" s="10">
        <v>13</v>
      </c>
      <c r="H323" s="10" t="s">
        <v>3695</v>
      </c>
      <c r="I323" s="10"/>
      <c r="J323" s="10" t="s">
        <v>3684</v>
      </c>
      <c r="K323" s="10" t="s">
        <v>2622</v>
      </c>
      <c r="L323" s="10" t="s">
        <v>2631</v>
      </c>
      <c r="M323" s="10" t="s">
        <v>2649</v>
      </c>
      <c r="N323" s="10" t="s">
        <v>3696</v>
      </c>
      <c r="O323" s="10" t="s">
        <v>3697</v>
      </c>
      <c r="P323" s="97">
        <v>0.152</v>
      </c>
      <c r="Q323" s="10">
        <v>4442</v>
      </c>
      <c r="R323" s="97">
        <v>0.54200000000000004</v>
      </c>
      <c r="S323" s="10" t="s">
        <v>2665</v>
      </c>
      <c r="T323" s="97">
        <v>0.53300000000000003</v>
      </c>
      <c r="U323" s="10" t="s">
        <v>2665</v>
      </c>
      <c r="V323" s="97">
        <v>0.224</v>
      </c>
      <c r="W323" s="10">
        <v>1347</v>
      </c>
      <c r="X323" s="97">
        <v>0.52700000000000002</v>
      </c>
      <c r="Y323" s="10" t="s">
        <v>2665</v>
      </c>
      <c r="Z323" s="97">
        <v>0.51400000000000001</v>
      </c>
      <c r="AA323" s="10" t="s">
        <v>2665</v>
      </c>
    </row>
    <row r="324" spans="1:27" ht="15.6" hidden="1" x14ac:dyDescent="0.3">
      <c r="A324" s="10">
        <v>5</v>
      </c>
      <c r="B324" s="10">
        <v>233665</v>
      </c>
      <c r="C324" s="10" t="s">
        <v>2627</v>
      </c>
      <c r="D324" s="10" t="s">
        <v>2628</v>
      </c>
      <c r="E324" s="35" t="s">
        <v>3574</v>
      </c>
      <c r="F324" s="10">
        <v>4</v>
      </c>
      <c r="G324" s="10">
        <v>0</v>
      </c>
      <c r="H324" s="10" t="s">
        <v>3698</v>
      </c>
      <c r="I324" s="10" t="s">
        <v>3699</v>
      </c>
      <c r="J324" s="10" t="s">
        <v>3219</v>
      </c>
      <c r="K324" s="10" t="s">
        <v>2622</v>
      </c>
      <c r="L324" s="10" t="s">
        <v>2668</v>
      </c>
      <c r="M324" s="10" t="s">
        <v>2649</v>
      </c>
      <c r="N324" s="10" t="s">
        <v>3700</v>
      </c>
      <c r="O324" s="10" t="s">
        <v>3701</v>
      </c>
      <c r="P324" s="97">
        <v>7.2399999999999999E-3</v>
      </c>
      <c r="Q324" s="10">
        <v>23</v>
      </c>
      <c r="R324" s="97">
        <v>2.3099999999999999E-2</v>
      </c>
      <c r="S324" s="10" t="s">
        <v>2634</v>
      </c>
      <c r="T324" s="97">
        <v>2.1700000000000001E-2</v>
      </c>
      <c r="U324" s="10" t="s">
        <v>2634</v>
      </c>
      <c r="V324" s="97">
        <v>4.3E-3</v>
      </c>
      <c r="W324" s="10">
        <v>0</v>
      </c>
      <c r="X324" s="97">
        <v>5.8999999999999999E-3</v>
      </c>
      <c r="Y324" s="10" t="s">
        <v>2626</v>
      </c>
      <c r="Z324" s="97">
        <v>4.9199999999999999E-3</v>
      </c>
      <c r="AA324" s="10" t="s">
        <v>2626</v>
      </c>
    </row>
    <row r="325" spans="1:27" ht="15.6" hidden="1" x14ac:dyDescent="0.3">
      <c r="A325" s="10">
        <v>5</v>
      </c>
      <c r="B325" s="10">
        <v>233695</v>
      </c>
      <c r="C325" s="10" t="s">
        <v>2627</v>
      </c>
      <c r="D325" s="10" t="s">
        <v>2617</v>
      </c>
      <c r="E325" s="35" t="s">
        <v>3574</v>
      </c>
      <c r="F325" s="10">
        <v>1</v>
      </c>
      <c r="G325" s="10">
        <v>0</v>
      </c>
      <c r="H325" s="10" t="s">
        <v>3702</v>
      </c>
      <c r="I325" s="10" t="s">
        <v>3703</v>
      </c>
      <c r="J325" s="10" t="s">
        <v>3219</v>
      </c>
      <c r="K325" s="10" t="s">
        <v>2622</v>
      </c>
      <c r="L325" s="10" t="s">
        <v>2668</v>
      </c>
      <c r="M325" s="10" t="s">
        <v>2624</v>
      </c>
      <c r="N325" s="10" t="s">
        <v>3704</v>
      </c>
      <c r="O325" s="10" t="s">
        <v>3705</v>
      </c>
      <c r="P325" s="97">
        <v>4.3699999999999998E-5</v>
      </c>
      <c r="Q325" s="10">
        <v>0</v>
      </c>
      <c r="R325" s="97">
        <v>9.6700000000000006E-5</v>
      </c>
      <c r="S325" s="10" t="s">
        <v>2626</v>
      </c>
      <c r="T325" s="97">
        <v>5.38E-5</v>
      </c>
      <c r="U325" s="10" t="s">
        <v>2626</v>
      </c>
      <c r="V325" s="97">
        <v>3.1900000000000003E-5</v>
      </c>
      <c r="W325" s="10">
        <v>0</v>
      </c>
      <c r="X325" s="97">
        <v>0</v>
      </c>
      <c r="Y325" s="10"/>
      <c r="Z325" s="97">
        <v>0</v>
      </c>
      <c r="AA325" s="10"/>
    </row>
    <row r="326" spans="1:27" ht="15.6" hidden="1" x14ac:dyDescent="0.3">
      <c r="A326" s="10">
        <v>5</v>
      </c>
      <c r="B326" s="10">
        <v>233698</v>
      </c>
      <c r="C326" s="10" t="s">
        <v>2617</v>
      </c>
      <c r="D326" s="10" t="s">
        <v>2618</v>
      </c>
      <c r="E326" s="35" t="s">
        <v>3574</v>
      </c>
      <c r="F326" s="10">
        <v>3</v>
      </c>
      <c r="G326" s="10">
        <v>0</v>
      </c>
      <c r="H326" s="10" t="s">
        <v>3706</v>
      </c>
      <c r="I326" s="10" t="s">
        <v>3707</v>
      </c>
      <c r="J326" s="10" t="s">
        <v>3219</v>
      </c>
      <c r="K326" s="10" t="s">
        <v>2622</v>
      </c>
      <c r="L326" s="10" t="s">
        <v>2668</v>
      </c>
      <c r="M326" s="10" t="s">
        <v>2624</v>
      </c>
      <c r="N326" s="10" t="s">
        <v>3708</v>
      </c>
      <c r="O326" s="10" t="s">
        <v>3709</v>
      </c>
      <c r="P326" s="97">
        <v>8.3500000000000002E-4</v>
      </c>
      <c r="Q326" s="10">
        <v>0</v>
      </c>
      <c r="R326" s="97">
        <v>1.4400000000000001E-3</v>
      </c>
      <c r="S326" s="10" t="s">
        <v>2626</v>
      </c>
      <c r="T326" s="97">
        <v>1.2600000000000001E-3</v>
      </c>
      <c r="U326" s="10" t="s">
        <v>2626</v>
      </c>
      <c r="V326" s="97">
        <v>7.0100000000000002E-4</v>
      </c>
      <c r="W326" s="10">
        <v>0</v>
      </c>
      <c r="X326" s="97">
        <v>1.0399999999999999E-3</v>
      </c>
      <c r="Y326" s="10" t="s">
        <v>2626</v>
      </c>
      <c r="Z326" s="97">
        <v>6.4999999999999997E-4</v>
      </c>
      <c r="AA326" s="10" t="s">
        <v>2626</v>
      </c>
    </row>
    <row r="327" spans="1:27" ht="15.6" hidden="1" x14ac:dyDescent="0.3">
      <c r="A327" s="10">
        <v>5</v>
      </c>
      <c r="B327" s="10">
        <v>233734</v>
      </c>
      <c r="C327" s="10" t="s">
        <v>2627</v>
      </c>
      <c r="D327" s="10" t="s">
        <v>2617</v>
      </c>
      <c r="E327" s="35" t="s">
        <v>3574</v>
      </c>
      <c r="F327" s="10">
        <v>182</v>
      </c>
      <c r="G327" s="10">
        <v>13</v>
      </c>
      <c r="H327" s="10" t="s">
        <v>3710</v>
      </c>
      <c r="I327" s="10" t="s">
        <v>3711</v>
      </c>
      <c r="J327" s="10" t="s">
        <v>3219</v>
      </c>
      <c r="K327" s="10" t="s">
        <v>2622</v>
      </c>
      <c r="L327" s="10" t="s">
        <v>2668</v>
      </c>
      <c r="M327" s="10" t="s">
        <v>2649</v>
      </c>
      <c r="N327" s="10" t="s">
        <v>3712</v>
      </c>
      <c r="O327" s="10" t="s">
        <v>3713</v>
      </c>
      <c r="P327" s="97">
        <v>0.155</v>
      </c>
      <c r="Q327" s="10">
        <v>4780</v>
      </c>
      <c r="R327" s="97">
        <v>0.57499999999999996</v>
      </c>
      <c r="S327" s="10" t="s">
        <v>2665</v>
      </c>
      <c r="T327" s="97">
        <v>0.56499999999999995</v>
      </c>
      <c r="U327" s="10" t="s">
        <v>2665</v>
      </c>
      <c r="V327" s="97">
        <v>0.23300000000000001</v>
      </c>
      <c r="W327" s="10">
        <v>1491</v>
      </c>
      <c r="X327" s="97">
        <v>0.55800000000000005</v>
      </c>
      <c r="Y327" s="10" t="s">
        <v>2665</v>
      </c>
      <c r="Z327" s="97">
        <v>0.54500000000000004</v>
      </c>
      <c r="AA327" s="10" t="s">
        <v>2665</v>
      </c>
    </row>
    <row r="328" spans="1:27" ht="15.6" hidden="1" x14ac:dyDescent="0.3">
      <c r="A328" s="10">
        <v>5</v>
      </c>
      <c r="B328" s="10">
        <v>235216</v>
      </c>
      <c r="C328" s="10" t="s">
        <v>2617</v>
      </c>
      <c r="D328" s="10" t="s">
        <v>2618</v>
      </c>
      <c r="E328" s="35" t="s">
        <v>3574</v>
      </c>
      <c r="F328" s="10">
        <v>3</v>
      </c>
      <c r="G328" s="10">
        <v>0</v>
      </c>
      <c r="H328" s="10" t="s">
        <v>3714</v>
      </c>
      <c r="I328" s="10"/>
      <c r="J328" s="10" t="s">
        <v>3715</v>
      </c>
      <c r="K328" s="10" t="s">
        <v>2622</v>
      </c>
      <c r="L328" s="10" t="s">
        <v>2631</v>
      </c>
      <c r="M328" s="10" t="s">
        <v>2624</v>
      </c>
      <c r="N328" s="10" t="s">
        <v>3716</v>
      </c>
      <c r="O328" s="10"/>
      <c r="P328" s="97">
        <v>1.16E-3</v>
      </c>
      <c r="Q328" s="10">
        <v>0</v>
      </c>
      <c r="R328" s="97">
        <v>2.2399999999999998E-3</v>
      </c>
      <c r="S328" s="10" t="s">
        <v>2626</v>
      </c>
      <c r="T328" s="97">
        <v>2.0100000000000001E-3</v>
      </c>
      <c r="U328" s="10" t="s">
        <v>2626</v>
      </c>
      <c r="V328" s="97">
        <v>1.6199999999999999E-3</v>
      </c>
      <c r="W328" s="10">
        <v>0</v>
      </c>
      <c r="X328" s="97">
        <v>2.9199999999999999E-3</v>
      </c>
      <c r="Y328" s="10" t="s">
        <v>2626</v>
      </c>
      <c r="Z328" s="97">
        <v>2.2399999999999998E-3</v>
      </c>
      <c r="AA328" s="10" t="s">
        <v>2626</v>
      </c>
    </row>
    <row r="329" spans="1:27" ht="15.6" hidden="1" x14ac:dyDescent="0.3">
      <c r="A329" s="10">
        <v>5</v>
      </c>
      <c r="B329" s="10">
        <v>235364</v>
      </c>
      <c r="C329" s="10" t="s">
        <v>2627</v>
      </c>
      <c r="D329" s="10" t="s">
        <v>2628</v>
      </c>
      <c r="E329" s="35" t="s">
        <v>3574</v>
      </c>
      <c r="F329" s="10">
        <v>2</v>
      </c>
      <c r="G329" s="10">
        <v>0</v>
      </c>
      <c r="H329" s="10" t="s">
        <v>3717</v>
      </c>
      <c r="I329" s="10" t="s">
        <v>3718</v>
      </c>
      <c r="J329" s="10" t="s">
        <v>3224</v>
      </c>
      <c r="K329" s="10" t="s">
        <v>2622</v>
      </c>
      <c r="L329" s="10" t="s">
        <v>2668</v>
      </c>
      <c r="M329" s="10" t="s">
        <v>2649</v>
      </c>
      <c r="N329" s="10" t="s">
        <v>3719</v>
      </c>
      <c r="O329" s="10" t="s">
        <v>3720</v>
      </c>
      <c r="P329" s="97">
        <v>2.7400000000000001E-2</v>
      </c>
      <c r="Q329" s="10">
        <v>950</v>
      </c>
      <c r="R329" s="97">
        <v>0.33800000000000002</v>
      </c>
      <c r="S329" s="10" t="s">
        <v>2665</v>
      </c>
      <c r="T329" s="97">
        <v>0.33</v>
      </c>
      <c r="U329" s="10" t="s">
        <v>2665</v>
      </c>
      <c r="V329" s="97">
        <v>9.2700000000000005E-2</v>
      </c>
      <c r="W329" s="10">
        <v>457</v>
      </c>
      <c r="X329" s="97">
        <v>0.32600000000000001</v>
      </c>
      <c r="Y329" s="10" t="s">
        <v>2665</v>
      </c>
      <c r="Z329" s="97">
        <v>0.316</v>
      </c>
      <c r="AA329" s="10" t="s">
        <v>2665</v>
      </c>
    </row>
    <row r="330" spans="1:27" ht="15.6" hidden="1" x14ac:dyDescent="0.3">
      <c r="A330" s="10">
        <v>5</v>
      </c>
      <c r="B330" s="10">
        <v>235500</v>
      </c>
      <c r="C330" s="10" t="s">
        <v>2627</v>
      </c>
      <c r="D330" s="10" t="s">
        <v>2628</v>
      </c>
      <c r="E330" s="35" t="s">
        <v>3574</v>
      </c>
      <c r="F330" s="10">
        <v>1</v>
      </c>
      <c r="G330" s="10">
        <v>0</v>
      </c>
      <c r="H330" s="10" t="s">
        <v>3721</v>
      </c>
      <c r="I330" s="10"/>
      <c r="J330" s="10" t="s">
        <v>3722</v>
      </c>
      <c r="K330" s="10" t="s">
        <v>2622</v>
      </c>
      <c r="L330" s="10" t="s">
        <v>2631</v>
      </c>
      <c r="M330" s="10" t="s">
        <v>2624</v>
      </c>
      <c r="N330" s="10" t="s">
        <v>3723</v>
      </c>
      <c r="O330" s="10"/>
      <c r="P330" s="97">
        <v>2.8E-5</v>
      </c>
      <c r="Q330" s="10">
        <v>0</v>
      </c>
      <c r="R330" s="97">
        <v>1.3100000000000001E-4</v>
      </c>
      <c r="S330" s="10" t="s">
        <v>2634</v>
      </c>
      <c r="T330" s="97">
        <v>4.4499999999999997E-5</v>
      </c>
      <c r="U330" s="10" t="s">
        <v>2634</v>
      </c>
      <c r="V330" s="97">
        <v>3.1900000000000003E-5</v>
      </c>
      <c r="W330" s="10">
        <v>0</v>
      </c>
      <c r="X330" s="97">
        <v>6.4900000000000005E-5</v>
      </c>
      <c r="Y330" s="10" t="s">
        <v>2626</v>
      </c>
      <c r="Z330" s="97">
        <v>3.0000000000000001E-6</v>
      </c>
      <c r="AA330" s="10" t="s">
        <v>2626</v>
      </c>
    </row>
    <row r="331" spans="1:27" ht="15.6" hidden="1" x14ac:dyDescent="0.3">
      <c r="A331" s="10">
        <v>5</v>
      </c>
      <c r="B331" s="10">
        <v>236510</v>
      </c>
      <c r="C331" s="10" t="s">
        <v>2628</v>
      </c>
      <c r="D331" s="10" t="s">
        <v>2627</v>
      </c>
      <c r="E331" s="35" t="s">
        <v>3574</v>
      </c>
      <c r="F331" s="10">
        <v>1</v>
      </c>
      <c r="G331" s="10">
        <v>0</v>
      </c>
      <c r="H331" s="10" t="s">
        <v>3724</v>
      </c>
      <c r="I331" s="10"/>
      <c r="J331" s="10" t="s">
        <v>3722</v>
      </c>
      <c r="K331" s="10" t="s">
        <v>2622</v>
      </c>
      <c r="L331" s="10" t="s">
        <v>2631</v>
      </c>
      <c r="M331" s="10" t="s">
        <v>2624</v>
      </c>
      <c r="N331" s="10" t="s">
        <v>3725</v>
      </c>
      <c r="O331" s="10"/>
      <c r="P331" s="97">
        <v>3.9999999999999998E-6</v>
      </c>
      <c r="Q331" s="10">
        <v>0</v>
      </c>
      <c r="R331" s="97">
        <v>8.8899999999999996E-6</v>
      </c>
      <c r="S331" s="10" t="s">
        <v>2626</v>
      </c>
      <c r="T331" s="97">
        <v>0</v>
      </c>
      <c r="U331" s="10"/>
      <c r="V331" s="97"/>
      <c r="W331" s="10"/>
      <c r="X331" s="97"/>
      <c r="Y331" s="10"/>
      <c r="Z331" s="97"/>
      <c r="AA331" s="10"/>
    </row>
    <row r="332" spans="1:27" ht="15.6" hidden="1" x14ac:dyDescent="0.3">
      <c r="A332" s="10">
        <v>5</v>
      </c>
      <c r="B332" s="10">
        <v>236587</v>
      </c>
      <c r="C332" s="10" t="s">
        <v>2617</v>
      </c>
      <c r="D332" s="10" t="s">
        <v>2628</v>
      </c>
      <c r="E332" s="35" t="s">
        <v>3574</v>
      </c>
      <c r="F332" s="10">
        <v>36</v>
      </c>
      <c r="G332" s="10">
        <v>0</v>
      </c>
      <c r="H332" s="10" t="s">
        <v>3726</v>
      </c>
      <c r="I332" s="10" t="s">
        <v>3727</v>
      </c>
      <c r="J332" s="10" t="s">
        <v>3239</v>
      </c>
      <c r="K332" s="10" t="s">
        <v>2622</v>
      </c>
      <c r="L332" s="10" t="s">
        <v>2668</v>
      </c>
      <c r="M332" s="10" t="s">
        <v>2649</v>
      </c>
      <c r="N332" s="10" t="s">
        <v>3728</v>
      </c>
      <c r="O332" s="10" t="s">
        <v>3729</v>
      </c>
      <c r="P332" s="97">
        <v>1.8800000000000001E-2</v>
      </c>
      <c r="Q332" s="10">
        <v>79</v>
      </c>
      <c r="R332" s="97">
        <v>2.3800000000000002E-2</v>
      </c>
      <c r="S332" s="10" t="s">
        <v>2634</v>
      </c>
      <c r="T332" s="97">
        <v>2.24E-2</v>
      </c>
      <c r="U332" s="10" t="s">
        <v>2634</v>
      </c>
      <c r="V332" s="97">
        <v>1.6500000000000001E-2</v>
      </c>
      <c r="W332" s="10">
        <v>5</v>
      </c>
      <c r="X332" s="97">
        <v>1.9900000000000001E-2</v>
      </c>
      <c r="Y332" s="10" t="s">
        <v>2626</v>
      </c>
      <c r="Z332" s="97">
        <v>1.8100000000000002E-2</v>
      </c>
      <c r="AA332" s="10" t="s">
        <v>2626</v>
      </c>
    </row>
    <row r="333" spans="1:27" ht="15.6" hidden="1" x14ac:dyDescent="0.3">
      <c r="A333" s="10">
        <v>5</v>
      </c>
      <c r="B333" s="10">
        <v>236650</v>
      </c>
      <c r="C333" s="10" t="s">
        <v>2617</v>
      </c>
      <c r="D333" s="10" t="s">
        <v>2618</v>
      </c>
      <c r="E333" s="35" t="s">
        <v>3574</v>
      </c>
      <c r="F333" s="10">
        <v>4</v>
      </c>
      <c r="G333" s="10">
        <v>0</v>
      </c>
      <c r="H333" s="10" t="s">
        <v>3730</v>
      </c>
      <c r="I333" s="10" t="s">
        <v>3731</v>
      </c>
      <c r="J333" s="10" t="s">
        <v>3239</v>
      </c>
      <c r="K333" s="10" t="s">
        <v>2622</v>
      </c>
      <c r="L333" s="10" t="s">
        <v>2668</v>
      </c>
      <c r="M333" s="10" t="s">
        <v>2624</v>
      </c>
      <c r="N333" s="10" t="s">
        <v>3732</v>
      </c>
      <c r="O333" s="10" t="s">
        <v>3733</v>
      </c>
      <c r="P333" s="97">
        <v>1.4E-3</v>
      </c>
      <c r="Q333" s="10">
        <v>1</v>
      </c>
      <c r="R333" s="97">
        <v>2.2100000000000002E-3</v>
      </c>
      <c r="S333" s="10" t="s">
        <v>2626</v>
      </c>
      <c r="T333" s="97">
        <v>1.99E-3</v>
      </c>
      <c r="U333" s="10" t="s">
        <v>2626</v>
      </c>
      <c r="V333" s="97">
        <v>1.34E-3</v>
      </c>
      <c r="W333" s="10">
        <v>0</v>
      </c>
      <c r="X333" s="97">
        <v>2.33E-3</v>
      </c>
      <c r="Y333" s="10" t="s">
        <v>2626</v>
      </c>
      <c r="Z333" s="97">
        <v>1.73E-3</v>
      </c>
      <c r="AA333" s="10" t="s">
        <v>2626</v>
      </c>
    </row>
    <row r="334" spans="1:27" ht="15.6" hidden="1" x14ac:dyDescent="0.3">
      <c r="A334" s="10">
        <v>5</v>
      </c>
      <c r="B334" s="10">
        <v>236664</v>
      </c>
      <c r="C334" s="10" t="s">
        <v>2628</v>
      </c>
      <c r="D334" s="10" t="s">
        <v>2627</v>
      </c>
      <c r="E334" s="35" t="s">
        <v>3574</v>
      </c>
      <c r="F334" s="10">
        <v>1</v>
      </c>
      <c r="G334" s="10">
        <v>0</v>
      </c>
      <c r="H334" s="10" t="s">
        <v>3734</v>
      </c>
      <c r="I334" s="10" t="s">
        <v>3735</v>
      </c>
      <c r="J334" s="10" t="s">
        <v>3239</v>
      </c>
      <c r="K334" s="10" t="s">
        <v>2622</v>
      </c>
      <c r="L334" s="10" t="s">
        <v>2648</v>
      </c>
      <c r="M334" s="10" t="s">
        <v>2656</v>
      </c>
      <c r="N334" s="10" t="s">
        <v>3736</v>
      </c>
      <c r="O334" s="10" t="s">
        <v>3737</v>
      </c>
      <c r="P334" s="97">
        <v>7.96E-6</v>
      </c>
      <c r="Q334" s="10">
        <v>0</v>
      </c>
      <c r="R334" s="97">
        <v>1.7600000000000001E-5</v>
      </c>
      <c r="S334" s="10" t="s">
        <v>2626</v>
      </c>
      <c r="T334" s="97">
        <v>2.9299999999999999E-6</v>
      </c>
      <c r="U334" s="10" t="s">
        <v>2626</v>
      </c>
      <c r="V334" s="97"/>
      <c r="W334" s="10"/>
      <c r="X334" s="97"/>
      <c r="Y334" s="10"/>
      <c r="Z334" s="97"/>
      <c r="AA334" s="10"/>
    </row>
    <row r="335" spans="1:27" ht="15.6" hidden="1" x14ac:dyDescent="0.3">
      <c r="A335" s="10">
        <v>5</v>
      </c>
      <c r="B335" s="10">
        <v>236695</v>
      </c>
      <c r="C335" s="10" t="s">
        <v>2627</v>
      </c>
      <c r="D335" s="10" t="s">
        <v>2628</v>
      </c>
      <c r="E335" s="35" t="s">
        <v>3574</v>
      </c>
      <c r="F335" s="10">
        <v>1</v>
      </c>
      <c r="G335" s="10">
        <v>0</v>
      </c>
      <c r="H335" s="10" t="s">
        <v>3738</v>
      </c>
      <c r="I335" s="10" t="s">
        <v>3739</v>
      </c>
      <c r="J335" s="10" t="s">
        <v>3239</v>
      </c>
      <c r="K335" s="10" t="s">
        <v>2622</v>
      </c>
      <c r="L335" s="10" t="s">
        <v>2668</v>
      </c>
      <c r="M335" s="10" t="s">
        <v>2624</v>
      </c>
      <c r="N335" s="10" t="s">
        <v>3740</v>
      </c>
      <c r="O335" s="10" t="s">
        <v>3741</v>
      </c>
      <c r="P335" s="97">
        <v>2.66E-3</v>
      </c>
      <c r="Q335" s="10">
        <v>4</v>
      </c>
      <c r="R335" s="97">
        <v>2.0600000000000002E-3</v>
      </c>
      <c r="S335" s="10" t="s">
        <v>2626</v>
      </c>
      <c r="T335" s="97">
        <v>1.8400000000000001E-3</v>
      </c>
      <c r="U335" s="10" t="s">
        <v>2626</v>
      </c>
      <c r="V335" s="97">
        <v>1.5299999999999999E-3</v>
      </c>
      <c r="W335" s="10">
        <v>0</v>
      </c>
      <c r="X335" s="97">
        <v>1.9400000000000001E-3</v>
      </c>
      <c r="Y335" s="10" t="s">
        <v>2626</v>
      </c>
      <c r="Z335" s="97">
        <v>1.4E-3</v>
      </c>
      <c r="AA335" s="10" t="s">
        <v>2626</v>
      </c>
    </row>
    <row r="336" spans="1:27" ht="15.6" hidden="1" x14ac:dyDescent="0.3">
      <c r="A336" s="10">
        <v>5</v>
      </c>
      <c r="B336" s="10">
        <v>236753</v>
      </c>
      <c r="C336" s="10" t="s">
        <v>2627</v>
      </c>
      <c r="D336" s="10" t="s">
        <v>2628</v>
      </c>
      <c r="E336" s="35" t="s">
        <v>3574</v>
      </c>
      <c r="F336" s="10">
        <v>181</v>
      </c>
      <c r="G336" s="10">
        <v>13</v>
      </c>
      <c r="H336" s="10" t="s">
        <v>3742</v>
      </c>
      <c r="I336" s="10"/>
      <c r="J336" s="10" t="s">
        <v>3743</v>
      </c>
      <c r="K336" s="10" t="s">
        <v>2622</v>
      </c>
      <c r="L336" s="10" t="s">
        <v>2631</v>
      </c>
      <c r="M336" s="10" t="s">
        <v>2649</v>
      </c>
      <c r="N336" s="10" t="s">
        <v>3744</v>
      </c>
      <c r="O336" s="10"/>
      <c r="P336" s="97">
        <v>0.14899999999999999</v>
      </c>
      <c r="Q336" s="10">
        <v>4012</v>
      </c>
      <c r="R336" s="97">
        <v>0.53200000000000003</v>
      </c>
      <c r="S336" s="10" t="s">
        <v>2665</v>
      </c>
      <c r="T336" s="97">
        <v>0.52300000000000002</v>
      </c>
      <c r="U336" s="10" t="s">
        <v>2665</v>
      </c>
      <c r="V336" s="97">
        <v>0.221</v>
      </c>
      <c r="W336" s="10">
        <v>1278</v>
      </c>
      <c r="X336" s="97">
        <v>0.52200000000000002</v>
      </c>
      <c r="Y336" s="10" t="s">
        <v>2665</v>
      </c>
      <c r="Z336" s="97">
        <v>0.50900000000000001</v>
      </c>
      <c r="AA336" s="10" t="s">
        <v>2665</v>
      </c>
    </row>
    <row r="337" spans="1:27" ht="15.6" hidden="1" x14ac:dyDescent="0.3">
      <c r="A337" s="10">
        <v>5</v>
      </c>
      <c r="B337" s="10">
        <v>236760</v>
      </c>
      <c r="C337" s="10" t="s">
        <v>2627</v>
      </c>
      <c r="D337" s="10" t="s">
        <v>2618</v>
      </c>
      <c r="E337" s="35" t="s">
        <v>3574</v>
      </c>
      <c r="F337" s="10">
        <v>196</v>
      </c>
      <c r="G337" s="10">
        <v>15</v>
      </c>
      <c r="H337" s="10" t="s">
        <v>3745</v>
      </c>
      <c r="I337" s="10"/>
      <c r="J337" s="10" t="s">
        <v>3743</v>
      </c>
      <c r="K337" s="10" t="s">
        <v>2622</v>
      </c>
      <c r="L337" s="10" t="s">
        <v>2631</v>
      </c>
      <c r="M337" s="10" t="s">
        <v>2649</v>
      </c>
      <c r="N337" s="10" t="s">
        <v>3746</v>
      </c>
      <c r="O337" s="10"/>
      <c r="P337" s="97">
        <v>0.157</v>
      </c>
      <c r="Q337" s="10">
        <v>4226</v>
      </c>
      <c r="R337" s="97">
        <v>0.53600000000000003</v>
      </c>
      <c r="S337" s="10" t="s">
        <v>2665</v>
      </c>
      <c r="T337" s="97">
        <v>0.52600000000000002</v>
      </c>
      <c r="U337" s="10" t="s">
        <v>2665</v>
      </c>
      <c r="V337" s="97">
        <v>0.22900000000000001</v>
      </c>
      <c r="W337" s="10">
        <v>1298</v>
      </c>
      <c r="X337" s="97">
        <v>0.52300000000000002</v>
      </c>
      <c r="Y337" s="10" t="s">
        <v>2665</v>
      </c>
      <c r="Z337" s="97">
        <v>0.51</v>
      </c>
      <c r="AA337" s="10" t="s">
        <v>2665</v>
      </c>
    </row>
    <row r="338" spans="1:27" ht="15.6" hidden="1" x14ac:dyDescent="0.3">
      <c r="A338" s="10">
        <v>5</v>
      </c>
      <c r="B338" s="10">
        <v>236801</v>
      </c>
      <c r="C338" s="10" t="s">
        <v>2627</v>
      </c>
      <c r="D338" s="10" t="s">
        <v>2628</v>
      </c>
      <c r="E338" s="35" t="s">
        <v>3574</v>
      </c>
      <c r="F338" s="10">
        <v>2</v>
      </c>
      <c r="G338" s="10">
        <v>0</v>
      </c>
      <c r="H338" s="10" t="s">
        <v>3747</v>
      </c>
      <c r="I338" s="10"/>
      <c r="J338" s="10" t="s">
        <v>3743</v>
      </c>
      <c r="K338" s="10" t="s">
        <v>2622</v>
      </c>
      <c r="L338" s="10" t="s">
        <v>2631</v>
      </c>
      <c r="M338" s="10" t="s">
        <v>2624</v>
      </c>
      <c r="N338" s="10" t="s">
        <v>3748</v>
      </c>
      <c r="O338" s="10"/>
      <c r="P338" s="97"/>
      <c r="Q338" s="10"/>
      <c r="R338" s="97"/>
      <c r="S338" s="10"/>
      <c r="T338" s="97"/>
      <c r="U338" s="10"/>
      <c r="V338" s="97">
        <v>3.8299999999999999E-4</v>
      </c>
      <c r="W338" s="10">
        <v>0</v>
      </c>
      <c r="X338" s="97">
        <v>4.5399999999999998E-4</v>
      </c>
      <c r="Y338" s="10" t="s">
        <v>2626</v>
      </c>
      <c r="Z338" s="97">
        <v>2.12E-4</v>
      </c>
      <c r="AA338" s="10" t="s">
        <v>2626</v>
      </c>
    </row>
    <row r="339" spans="1:27" ht="15.6" hidden="1" x14ac:dyDescent="0.3">
      <c r="A339" s="10">
        <v>5</v>
      </c>
      <c r="B339" s="10">
        <v>240485</v>
      </c>
      <c r="C339" s="10" t="s">
        <v>2627</v>
      </c>
      <c r="D339" s="10" t="s">
        <v>2618</v>
      </c>
      <c r="E339" s="35" t="s">
        <v>3574</v>
      </c>
      <c r="F339" s="10">
        <v>1</v>
      </c>
      <c r="G339" s="10">
        <v>0</v>
      </c>
      <c r="H339" s="10" t="s">
        <v>3749</v>
      </c>
      <c r="I339" s="10" t="s">
        <v>3750</v>
      </c>
      <c r="J339" s="10" t="s">
        <v>3266</v>
      </c>
      <c r="K339" s="10" t="s">
        <v>2622</v>
      </c>
      <c r="L339" s="10" t="s">
        <v>2648</v>
      </c>
      <c r="M339" s="10" t="s">
        <v>2656</v>
      </c>
      <c r="N339" s="10" t="s">
        <v>3751</v>
      </c>
      <c r="O339" s="10"/>
      <c r="P339" s="97">
        <v>1.2E-5</v>
      </c>
      <c r="Q339" s="10">
        <v>0</v>
      </c>
      <c r="R339" s="97">
        <v>2.6599999999999999E-5</v>
      </c>
      <c r="S339" s="10" t="s">
        <v>2626</v>
      </c>
      <c r="T339" s="97">
        <v>7.08E-6</v>
      </c>
      <c r="U339" s="10" t="s">
        <v>2626</v>
      </c>
      <c r="V339" s="97"/>
      <c r="W339" s="10"/>
      <c r="X339" s="97"/>
      <c r="Y339" s="10"/>
      <c r="Z339" s="97"/>
      <c r="AA339" s="10"/>
    </row>
    <row r="340" spans="1:27" ht="15.6" hidden="1" x14ac:dyDescent="0.3">
      <c r="A340" s="10">
        <v>5</v>
      </c>
      <c r="B340" s="10">
        <v>240502</v>
      </c>
      <c r="C340" s="10" t="s">
        <v>2617</v>
      </c>
      <c r="D340" s="10" t="s">
        <v>2628</v>
      </c>
      <c r="E340" s="35" t="s">
        <v>3574</v>
      </c>
      <c r="F340" s="10">
        <v>1</v>
      </c>
      <c r="G340" s="10">
        <v>0</v>
      </c>
      <c r="H340" s="10" t="s">
        <v>3752</v>
      </c>
      <c r="I340" s="10" t="s">
        <v>3753</v>
      </c>
      <c r="J340" s="10" t="s">
        <v>3266</v>
      </c>
      <c r="K340" s="10" t="s">
        <v>2622</v>
      </c>
      <c r="L340" s="10" t="s">
        <v>2648</v>
      </c>
      <c r="M340" s="10" t="s">
        <v>2656</v>
      </c>
      <c r="N340" s="10"/>
      <c r="O340" s="10"/>
      <c r="P340" s="97"/>
      <c r="Q340" s="10"/>
      <c r="R340" s="97"/>
      <c r="S340" s="10"/>
      <c r="T340" s="97"/>
      <c r="U340" s="10"/>
      <c r="V340" s="97"/>
      <c r="W340" s="10"/>
      <c r="X340" s="97"/>
      <c r="Y340" s="10"/>
      <c r="Z340" s="97"/>
      <c r="AA340" s="10"/>
    </row>
    <row r="341" spans="1:27" ht="15.6" hidden="1" x14ac:dyDescent="0.3">
      <c r="A341" s="10">
        <v>5</v>
      </c>
      <c r="B341" s="10">
        <v>240607</v>
      </c>
      <c r="C341" s="10" t="s">
        <v>2627</v>
      </c>
      <c r="D341" s="10" t="s">
        <v>2628</v>
      </c>
      <c r="E341" s="35" t="s">
        <v>3574</v>
      </c>
      <c r="F341" s="10">
        <v>2</v>
      </c>
      <c r="G341" s="10">
        <v>0</v>
      </c>
      <c r="H341" s="10" t="s">
        <v>3754</v>
      </c>
      <c r="I341" s="10"/>
      <c r="J341" s="10" t="s">
        <v>3755</v>
      </c>
      <c r="K341" s="10" t="s">
        <v>2622</v>
      </c>
      <c r="L341" s="10" t="s">
        <v>2631</v>
      </c>
      <c r="M341" s="10" t="s">
        <v>2624</v>
      </c>
      <c r="N341" s="10" t="s">
        <v>3756</v>
      </c>
      <c r="O341" s="10" t="s">
        <v>3757</v>
      </c>
      <c r="P341" s="97">
        <v>1.9599999999999999E-3</v>
      </c>
      <c r="Q341" s="10">
        <v>3</v>
      </c>
      <c r="R341" s="97">
        <v>4.2399999999999998E-3</v>
      </c>
      <c r="S341" s="10" t="s">
        <v>2684</v>
      </c>
      <c r="T341" s="97">
        <v>3.48E-3</v>
      </c>
      <c r="U341" s="10" t="s">
        <v>2684</v>
      </c>
      <c r="V341" s="97">
        <v>1.75E-3</v>
      </c>
      <c r="W341" s="10">
        <v>0</v>
      </c>
      <c r="X341" s="97">
        <v>2.33E-3</v>
      </c>
      <c r="Y341" s="10" t="s">
        <v>2626</v>
      </c>
      <c r="Z341" s="97">
        <v>1.73E-3</v>
      </c>
      <c r="AA341" s="10" t="s">
        <v>2626</v>
      </c>
    </row>
    <row r="342" spans="1:27" ht="15.6" hidden="1" x14ac:dyDescent="0.3">
      <c r="A342" s="10">
        <v>5</v>
      </c>
      <c r="B342" s="10">
        <v>251065</v>
      </c>
      <c r="C342" s="10" t="s">
        <v>2628</v>
      </c>
      <c r="D342" s="10" t="s">
        <v>2627</v>
      </c>
      <c r="E342" s="35" t="s">
        <v>3574</v>
      </c>
      <c r="F342" s="10">
        <v>1</v>
      </c>
      <c r="G342" s="10">
        <v>0</v>
      </c>
      <c r="H342" s="10" t="s">
        <v>3758</v>
      </c>
      <c r="I342" s="10"/>
      <c r="J342" s="10" t="s">
        <v>3755</v>
      </c>
      <c r="K342" s="10" t="s">
        <v>2622</v>
      </c>
      <c r="L342" s="10" t="s">
        <v>2631</v>
      </c>
      <c r="M342" s="10" t="s">
        <v>2624</v>
      </c>
      <c r="N342" s="10" t="s">
        <v>3759</v>
      </c>
      <c r="O342" s="10"/>
      <c r="P342" s="97">
        <v>1.0399999999999999E-4</v>
      </c>
      <c r="Q342" s="10">
        <v>0</v>
      </c>
      <c r="R342" s="97">
        <v>3.5299999999999997E-5</v>
      </c>
      <c r="S342" s="10" t="s">
        <v>2626</v>
      </c>
      <c r="T342" s="97">
        <v>1.13E-5</v>
      </c>
      <c r="U342" s="10" t="s">
        <v>2626</v>
      </c>
      <c r="V342" s="97">
        <v>2.23E-4</v>
      </c>
      <c r="W342" s="10">
        <v>0</v>
      </c>
      <c r="X342" s="97">
        <v>6.4800000000000003E-5</v>
      </c>
      <c r="Y342" s="10" t="s">
        <v>2626</v>
      </c>
      <c r="Z342" s="97">
        <v>3.0000000000000001E-6</v>
      </c>
      <c r="AA342" s="10" t="s">
        <v>2626</v>
      </c>
    </row>
    <row r="343" spans="1:27" ht="15.6" hidden="1" x14ac:dyDescent="0.3">
      <c r="A343" s="10">
        <v>5</v>
      </c>
      <c r="B343" s="10">
        <v>251178</v>
      </c>
      <c r="C343" s="10" t="s">
        <v>2617</v>
      </c>
      <c r="D343" s="10" t="s">
        <v>2618</v>
      </c>
      <c r="E343" s="35" t="s">
        <v>3574</v>
      </c>
      <c r="F343" s="10">
        <v>3</v>
      </c>
      <c r="G343" s="10">
        <v>0</v>
      </c>
      <c r="H343" s="10" t="s">
        <v>3760</v>
      </c>
      <c r="I343" s="10" t="s">
        <v>3761</v>
      </c>
      <c r="J343" s="10" t="s">
        <v>3273</v>
      </c>
      <c r="K343" s="10" t="s">
        <v>2622</v>
      </c>
      <c r="L343" s="10" t="s">
        <v>2668</v>
      </c>
      <c r="M343" s="10" t="s">
        <v>2624</v>
      </c>
      <c r="N343" s="10" t="s">
        <v>3762</v>
      </c>
      <c r="O343" s="10" t="s">
        <v>3763</v>
      </c>
      <c r="P343" s="97">
        <v>2.3E-3</v>
      </c>
      <c r="Q343" s="10">
        <v>0</v>
      </c>
      <c r="R343" s="97">
        <v>3.1099999999999999E-3</v>
      </c>
      <c r="S343" s="10" t="s">
        <v>2626</v>
      </c>
      <c r="T343" s="97">
        <v>2.8400000000000001E-3</v>
      </c>
      <c r="U343" s="10" t="s">
        <v>2626</v>
      </c>
      <c r="V343" s="97">
        <v>1.24E-3</v>
      </c>
      <c r="W343" s="10">
        <v>0</v>
      </c>
      <c r="X343" s="97">
        <v>1.56E-3</v>
      </c>
      <c r="Y343" s="10" t="s">
        <v>2626</v>
      </c>
      <c r="Z343" s="97">
        <v>1.07E-3</v>
      </c>
      <c r="AA343" s="10" t="s">
        <v>2626</v>
      </c>
    </row>
    <row r="344" spans="1:27" ht="15.6" hidden="1" x14ac:dyDescent="0.3">
      <c r="A344" s="10">
        <v>5</v>
      </c>
      <c r="B344" s="10">
        <v>251419</v>
      </c>
      <c r="C344" s="10" t="s">
        <v>2627</v>
      </c>
      <c r="D344" s="10" t="s">
        <v>2628</v>
      </c>
      <c r="E344" s="35" t="s">
        <v>3574</v>
      </c>
      <c r="F344" s="10">
        <v>181</v>
      </c>
      <c r="G344" s="10">
        <v>13</v>
      </c>
      <c r="H344" s="10" t="s">
        <v>3764</v>
      </c>
      <c r="I344" s="10"/>
      <c r="J344" s="10" t="s">
        <v>3765</v>
      </c>
      <c r="K344" s="10" t="s">
        <v>2622</v>
      </c>
      <c r="L344" s="10" t="s">
        <v>2631</v>
      </c>
      <c r="M344" s="10" t="s">
        <v>2649</v>
      </c>
      <c r="N344" s="10" t="s">
        <v>3766</v>
      </c>
      <c r="O344" s="10"/>
      <c r="P344" s="97">
        <v>0.13600000000000001</v>
      </c>
      <c r="Q344" s="10">
        <v>3020</v>
      </c>
      <c r="R344" s="97">
        <v>0.51500000000000001</v>
      </c>
      <c r="S344" s="10" t="s">
        <v>2665</v>
      </c>
      <c r="T344" s="97">
        <v>0.505</v>
      </c>
      <c r="U344" s="10" t="s">
        <v>2665</v>
      </c>
      <c r="V344" s="97">
        <v>0.224</v>
      </c>
      <c r="W344" s="10">
        <v>1336</v>
      </c>
      <c r="X344" s="97">
        <v>0.53</v>
      </c>
      <c r="Y344" s="10" t="s">
        <v>2665</v>
      </c>
      <c r="Z344" s="97">
        <v>0.51700000000000002</v>
      </c>
      <c r="AA344" s="10" t="s">
        <v>2665</v>
      </c>
    </row>
    <row r="345" spans="1:27" ht="15.6" hidden="1" x14ac:dyDescent="0.3">
      <c r="A345" s="10">
        <v>5</v>
      </c>
      <c r="B345" s="10">
        <v>251469</v>
      </c>
      <c r="C345" s="10" t="s">
        <v>2617</v>
      </c>
      <c r="D345" s="10" t="s">
        <v>2618</v>
      </c>
      <c r="E345" s="35" t="s">
        <v>3574</v>
      </c>
      <c r="F345" s="10">
        <v>181</v>
      </c>
      <c r="G345" s="10">
        <v>13</v>
      </c>
      <c r="H345" s="10" t="s">
        <v>3767</v>
      </c>
      <c r="I345" s="10" t="s">
        <v>3768</v>
      </c>
      <c r="J345" s="10" t="s">
        <v>3278</v>
      </c>
      <c r="K345" s="10" t="s">
        <v>2622</v>
      </c>
      <c r="L345" s="10" t="s">
        <v>2668</v>
      </c>
      <c r="M345" s="10" t="s">
        <v>2649</v>
      </c>
      <c r="N345" s="10" t="s">
        <v>3769</v>
      </c>
      <c r="O345" s="10" t="s">
        <v>3770</v>
      </c>
      <c r="P345" s="97">
        <v>0.14499999999999999</v>
      </c>
      <c r="Q345" s="10">
        <v>3797</v>
      </c>
      <c r="R345" s="97">
        <v>0.52900000000000003</v>
      </c>
      <c r="S345" s="10" t="s">
        <v>2665</v>
      </c>
      <c r="T345" s="97">
        <v>0.51900000000000002</v>
      </c>
      <c r="U345" s="10" t="s">
        <v>2665</v>
      </c>
      <c r="V345" s="97">
        <v>0.224</v>
      </c>
      <c r="W345" s="10">
        <v>1336</v>
      </c>
      <c r="X345" s="97">
        <v>0.52900000000000003</v>
      </c>
      <c r="Y345" s="10" t="s">
        <v>2665</v>
      </c>
      <c r="Z345" s="97">
        <v>0.51700000000000002</v>
      </c>
      <c r="AA345" s="10" t="s">
        <v>2665</v>
      </c>
    </row>
    <row r="346" spans="1:27" ht="15.6" hidden="1" x14ac:dyDescent="0.3">
      <c r="A346" s="10">
        <v>5</v>
      </c>
      <c r="B346" s="10">
        <v>251526</v>
      </c>
      <c r="C346" s="10" t="s">
        <v>2627</v>
      </c>
      <c r="D346" s="10" t="s">
        <v>2628</v>
      </c>
      <c r="E346" s="35" t="s">
        <v>3574</v>
      </c>
      <c r="F346" s="10">
        <v>1</v>
      </c>
      <c r="G346" s="10">
        <v>0</v>
      </c>
      <c r="H346" s="10" t="s">
        <v>3771</v>
      </c>
      <c r="I346" s="10" t="s">
        <v>3772</v>
      </c>
      <c r="J346" s="10" t="s">
        <v>3278</v>
      </c>
      <c r="K346" s="10" t="s">
        <v>2622</v>
      </c>
      <c r="L346" s="10" t="s">
        <v>2668</v>
      </c>
      <c r="M346" s="10" t="s">
        <v>2656</v>
      </c>
      <c r="N346" s="10" t="s">
        <v>3773</v>
      </c>
      <c r="O346" s="10" t="s">
        <v>3774</v>
      </c>
      <c r="P346" s="97">
        <v>5.1799999999999999E-5</v>
      </c>
      <c r="Q346" s="10">
        <v>0</v>
      </c>
      <c r="R346" s="97">
        <v>8.8200000000000003E-5</v>
      </c>
      <c r="S346" s="10" t="s">
        <v>2626</v>
      </c>
      <c r="T346" s="97">
        <v>4.7500000000000003E-5</v>
      </c>
      <c r="U346" s="10" t="s">
        <v>2626</v>
      </c>
      <c r="V346" s="97"/>
      <c r="W346" s="10"/>
      <c r="X346" s="97"/>
      <c r="Y346" s="10"/>
      <c r="Z346" s="97"/>
      <c r="AA346" s="10"/>
    </row>
    <row r="347" spans="1:27" ht="15.6" hidden="1" x14ac:dyDescent="0.3">
      <c r="A347" s="10">
        <v>5</v>
      </c>
      <c r="B347" s="10">
        <v>251541</v>
      </c>
      <c r="C347" s="10" t="s">
        <v>2618</v>
      </c>
      <c r="D347" s="10" t="s">
        <v>2617</v>
      </c>
      <c r="E347" s="35" t="s">
        <v>3574</v>
      </c>
      <c r="F347" s="10">
        <v>181</v>
      </c>
      <c r="G347" s="10">
        <v>13</v>
      </c>
      <c r="H347" s="10" t="s">
        <v>3775</v>
      </c>
      <c r="I347" s="10" t="s">
        <v>3776</v>
      </c>
      <c r="J347" s="10" t="s">
        <v>3278</v>
      </c>
      <c r="K347" s="10" t="s">
        <v>2622</v>
      </c>
      <c r="L347" s="10" t="s">
        <v>2668</v>
      </c>
      <c r="M347" s="10" t="s">
        <v>2649</v>
      </c>
      <c r="N347" s="10" t="s">
        <v>3777</v>
      </c>
      <c r="O347" s="10" t="s">
        <v>3778</v>
      </c>
      <c r="P347" s="97">
        <v>0.151</v>
      </c>
      <c r="Q347" s="10">
        <v>4372</v>
      </c>
      <c r="R347" s="97">
        <v>0.54500000000000004</v>
      </c>
      <c r="S347" s="10" t="s">
        <v>2665</v>
      </c>
      <c r="T347" s="97">
        <v>0.53600000000000003</v>
      </c>
      <c r="U347" s="10" t="s">
        <v>2665</v>
      </c>
      <c r="V347" s="97">
        <v>0.22500000000000001</v>
      </c>
      <c r="W347" s="10">
        <v>1352</v>
      </c>
      <c r="X347" s="97">
        <v>0.53</v>
      </c>
      <c r="Y347" s="10" t="s">
        <v>2665</v>
      </c>
      <c r="Z347" s="97">
        <v>0.51700000000000002</v>
      </c>
      <c r="AA347" s="10" t="s">
        <v>2665</v>
      </c>
    </row>
    <row r="348" spans="1:27" ht="15.6" hidden="1" x14ac:dyDescent="0.3">
      <c r="A348" s="10">
        <v>5</v>
      </c>
      <c r="B348" s="10">
        <v>254599</v>
      </c>
      <c r="C348" s="10" t="s">
        <v>2618</v>
      </c>
      <c r="D348" s="10" t="s">
        <v>2628</v>
      </c>
      <c r="E348" s="35" t="s">
        <v>3574</v>
      </c>
      <c r="F348" s="10">
        <v>68</v>
      </c>
      <c r="G348" s="10">
        <v>6</v>
      </c>
      <c r="H348" s="10" t="s">
        <v>3779</v>
      </c>
      <c r="I348" s="10" t="s">
        <v>3780</v>
      </c>
      <c r="J348" s="10" t="s">
        <v>3781</v>
      </c>
      <c r="K348" s="10" t="s">
        <v>2622</v>
      </c>
      <c r="L348" s="10" t="s">
        <v>2648</v>
      </c>
      <c r="M348" s="10" t="s">
        <v>2649</v>
      </c>
      <c r="N348" s="10" t="s">
        <v>3782</v>
      </c>
      <c r="O348" s="10" t="s">
        <v>3783</v>
      </c>
      <c r="P348" s="97">
        <v>0.14299999999999999</v>
      </c>
      <c r="Q348" s="10">
        <v>2556</v>
      </c>
      <c r="R348" s="97">
        <v>0.53200000000000003</v>
      </c>
      <c r="S348" s="10" t="s">
        <v>2665</v>
      </c>
      <c r="T348" s="97">
        <v>0.51900000000000002</v>
      </c>
      <c r="U348" s="10" t="s">
        <v>2665</v>
      </c>
      <c r="V348" s="97">
        <v>0.218</v>
      </c>
      <c r="W348" s="10">
        <v>1228</v>
      </c>
      <c r="X348" s="97">
        <v>0.51800000000000002</v>
      </c>
      <c r="Y348" s="10" t="s">
        <v>2665</v>
      </c>
      <c r="Z348" s="97">
        <v>0.505</v>
      </c>
      <c r="AA348" s="10" t="s">
        <v>2665</v>
      </c>
    </row>
    <row r="349" spans="1:27" ht="15.6" hidden="1" x14ac:dyDescent="0.3">
      <c r="A349" s="10">
        <v>5</v>
      </c>
      <c r="B349" s="10">
        <v>254636</v>
      </c>
      <c r="C349" s="10" t="s">
        <v>2627</v>
      </c>
      <c r="D349" s="10" t="s">
        <v>2628</v>
      </c>
      <c r="E349" s="35" t="s">
        <v>3574</v>
      </c>
      <c r="F349" s="10">
        <v>125</v>
      </c>
      <c r="G349" s="10">
        <v>14</v>
      </c>
      <c r="H349" s="10" t="s">
        <v>3784</v>
      </c>
      <c r="I349" s="10"/>
      <c r="J349" s="10" t="s">
        <v>3785</v>
      </c>
      <c r="K349" s="10" t="s">
        <v>2622</v>
      </c>
      <c r="L349" s="10" t="s">
        <v>2631</v>
      </c>
      <c r="M349" s="10" t="s">
        <v>2649</v>
      </c>
      <c r="N349" s="10" t="s">
        <v>3786</v>
      </c>
      <c r="O349" s="10" t="s">
        <v>3787</v>
      </c>
      <c r="P349" s="97">
        <v>7.8299999999999995E-2</v>
      </c>
      <c r="Q349" s="10">
        <v>644</v>
      </c>
      <c r="R349" s="97">
        <v>0.11700000000000001</v>
      </c>
      <c r="S349" s="10" t="s">
        <v>2626</v>
      </c>
      <c r="T349" s="97">
        <v>0.114</v>
      </c>
      <c r="U349" s="10" t="s">
        <v>2626</v>
      </c>
      <c r="V349" s="97">
        <v>8.4199999999999997E-2</v>
      </c>
      <c r="W349" s="10">
        <v>130</v>
      </c>
      <c r="X349" s="97">
        <v>0.11700000000000001</v>
      </c>
      <c r="Y349" s="10" t="s">
        <v>2626</v>
      </c>
      <c r="Z349" s="97">
        <v>0.112</v>
      </c>
      <c r="AA349" s="10" t="s">
        <v>2626</v>
      </c>
    </row>
    <row r="350" spans="1:27" ht="15.6" hidden="1" x14ac:dyDescent="0.3">
      <c r="A350" s="10">
        <v>5</v>
      </c>
      <c r="B350" s="10">
        <v>254705</v>
      </c>
      <c r="C350" s="10" t="s">
        <v>2627</v>
      </c>
      <c r="D350" s="10" t="s">
        <v>2628</v>
      </c>
      <c r="E350" s="35" t="s">
        <v>3574</v>
      </c>
      <c r="F350" s="10">
        <v>1</v>
      </c>
      <c r="G350" s="10">
        <v>0</v>
      </c>
      <c r="H350" s="10" t="s">
        <v>3788</v>
      </c>
      <c r="I350" s="10"/>
      <c r="J350" s="10" t="s">
        <v>3785</v>
      </c>
      <c r="K350" s="10" t="s">
        <v>2622</v>
      </c>
      <c r="L350" s="10" t="s">
        <v>2631</v>
      </c>
      <c r="M350" s="10" t="s">
        <v>2624</v>
      </c>
      <c r="N350" s="10" t="s">
        <v>3789</v>
      </c>
      <c r="O350" s="10"/>
      <c r="P350" s="97"/>
      <c r="Q350" s="10"/>
      <c r="R350" s="97"/>
      <c r="S350" s="10"/>
      <c r="T350" s="97"/>
      <c r="U350" s="10"/>
      <c r="V350" s="97">
        <v>1.6000000000000001E-4</v>
      </c>
      <c r="W350" s="10">
        <v>1</v>
      </c>
      <c r="X350" s="97">
        <v>3.2499999999999999E-4</v>
      </c>
      <c r="Y350" s="10" t="s">
        <v>2626</v>
      </c>
      <c r="Z350" s="97">
        <v>1.2799999999999999E-4</v>
      </c>
      <c r="AA350" s="10" t="s">
        <v>2626</v>
      </c>
    </row>
    <row r="351" spans="1:27" ht="15.6" hidden="1" x14ac:dyDescent="0.3">
      <c r="A351" s="10">
        <v>5</v>
      </c>
      <c r="B351" s="10">
        <v>254706</v>
      </c>
      <c r="C351" s="10" t="s">
        <v>2617</v>
      </c>
      <c r="D351" s="10" t="s">
        <v>2618</v>
      </c>
      <c r="E351" s="35" t="s">
        <v>3574</v>
      </c>
      <c r="F351" s="10">
        <v>15</v>
      </c>
      <c r="G351" s="10">
        <v>13</v>
      </c>
      <c r="H351" s="10" t="s">
        <v>3790</v>
      </c>
      <c r="I351" s="10"/>
      <c r="J351" s="10" t="s">
        <v>3785</v>
      </c>
      <c r="K351" s="10" t="s">
        <v>2622</v>
      </c>
      <c r="L351" s="10" t="s">
        <v>2631</v>
      </c>
      <c r="M351" s="10" t="s">
        <v>2649</v>
      </c>
      <c r="N351" s="10" t="s">
        <v>3791</v>
      </c>
      <c r="O351" s="10"/>
      <c r="P351" s="97"/>
      <c r="Q351" s="10"/>
      <c r="R351" s="97"/>
      <c r="S351" s="10"/>
      <c r="T351" s="97"/>
      <c r="U351" s="10"/>
      <c r="V351" s="97">
        <v>0.218</v>
      </c>
      <c r="W351" s="10">
        <v>1251</v>
      </c>
      <c r="X351" s="97">
        <v>0.53500000000000003</v>
      </c>
      <c r="Y351" s="10" t="s">
        <v>2665</v>
      </c>
      <c r="Z351" s="97">
        <v>0.52200000000000002</v>
      </c>
      <c r="AA351" s="10" t="s">
        <v>2665</v>
      </c>
    </row>
    <row r="352" spans="1:27" ht="15.6" hidden="1" x14ac:dyDescent="0.3">
      <c r="A352" s="10">
        <v>5</v>
      </c>
      <c r="B352" s="10">
        <v>256472</v>
      </c>
      <c r="C352" s="10" t="s">
        <v>2617</v>
      </c>
      <c r="D352" s="10" t="s">
        <v>2618</v>
      </c>
      <c r="E352" s="35" t="s">
        <v>3574</v>
      </c>
      <c r="F352" s="10">
        <v>182</v>
      </c>
      <c r="G352" s="10">
        <v>13</v>
      </c>
      <c r="H352" s="10" t="s">
        <v>3792</v>
      </c>
      <c r="I352" s="10" t="s">
        <v>3793</v>
      </c>
      <c r="J352" s="10" t="s">
        <v>3287</v>
      </c>
      <c r="K352" s="10" t="s">
        <v>2622</v>
      </c>
      <c r="L352" s="10" t="s">
        <v>2668</v>
      </c>
      <c r="M352" s="10" t="s">
        <v>2649</v>
      </c>
      <c r="N352" s="10" t="s">
        <v>3794</v>
      </c>
      <c r="O352" s="10" t="s">
        <v>3795</v>
      </c>
      <c r="P352" s="97">
        <v>0.157</v>
      </c>
      <c r="Q352" s="10">
        <v>4495</v>
      </c>
      <c r="R352" s="97">
        <v>0.55500000000000005</v>
      </c>
      <c r="S352" s="10" t="s">
        <v>2665</v>
      </c>
      <c r="T352" s="97">
        <v>0.54600000000000004</v>
      </c>
      <c r="U352" s="10" t="s">
        <v>2665</v>
      </c>
      <c r="V352" s="97">
        <v>0.24</v>
      </c>
      <c r="W352" s="10">
        <v>1365</v>
      </c>
      <c r="X352" s="97">
        <v>0.54200000000000004</v>
      </c>
      <c r="Y352" s="10" t="s">
        <v>2665</v>
      </c>
      <c r="Z352" s="97">
        <v>0.52900000000000003</v>
      </c>
      <c r="AA352" s="10" t="s">
        <v>2665</v>
      </c>
    </row>
    <row r="353" spans="1:27" ht="15.6" hidden="1" x14ac:dyDescent="0.3">
      <c r="A353" s="10">
        <v>5</v>
      </c>
      <c r="B353" s="10">
        <v>256509</v>
      </c>
      <c r="C353" s="10" t="s">
        <v>2617</v>
      </c>
      <c r="D353" s="10" t="s">
        <v>2618</v>
      </c>
      <c r="E353" s="35" t="s">
        <v>3574</v>
      </c>
      <c r="F353" s="10">
        <v>181</v>
      </c>
      <c r="G353" s="10">
        <v>12</v>
      </c>
      <c r="H353" s="10" t="s">
        <v>3796</v>
      </c>
      <c r="I353" s="10" t="s">
        <v>3797</v>
      </c>
      <c r="J353" s="10" t="s">
        <v>3287</v>
      </c>
      <c r="K353" s="10" t="s">
        <v>2622</v>
      </c>
      <c r="L353" s="10" t="s">
        <v>2648</v>
      </c>
      <c r="M353" s="10" t="s">
        <v>2649</v>
      </c>
      <c r="N353" s="10" t="s">
        <v>3798</v>
      </c>
      <c r="O353" s="10" t="s">
        <v>3799</v>
      </c>
      <c r="P353" s="97">
        <v>0.13100000000000001</v>
      </c>
      <c r="Q353" s="10">
        <v>2221</v>
      </c>
      <c r="R353" s="97">
        <v>0.32400000000000001</v>
      </c>
      <c r="S353" s="10" t="s">
        <v>2665</v>
      </c>
      <c r="T353" s="97">
        <v>0.317</v>
      </c>
      <c r="U353" s="10" t="s">
        <v>2665</v>
      </c>
      <c r="V353" s="97">
        <v>0.161</v>
      </c>
      <c r="W353" s="10">
        <v>512</v>
      </c>
      <c r="X353" s="97">
        <v>0.315</v>
      </c>
      <c r="Y353" s="10" t="s">
        <v>2665</v>
      </c>
      <c r="Z353" s="97">
        <v>0.30499999999999999</v>
      </c>
      <c r="AA353" s="10" t="s">
        <v>2665</v>
      </c>
    </row>
    <row r="354" spans="1:27" ht="15.6" hidden="1" x14ac:dyDescent="0.3">
      <c r="A354" s="10">
        <v>5</v>
      </c>
      <c r="B354" s="10">
        <v>112043170</v>
      </c>
      <c r="C354" s="10" t="s">
        <v>2618</v>
      </c>
      <c r="D354" s="10" t="s">
        <v>2627</v>
      </c>
      <c r="E354" s="35" t="s">
        <v>3800</v>
      </c>
      <c r="F354" s="10">
        <v>29</v>
      </c>
      <c r="G354" s="10">
        <v>0</v>
      </c>
      <c r="H354" s="10"/>
      <c r="I354" s="10"/>
      <c r="J354" s="10"/>
      <c r="K354" s="10" t="s">
        <v>2622</v>
      </c>
      <c r="L354" s="10"/>
      <c r="M354" s="10" t="s">
        <v>2649</v>
      </c>
      <c r="N354" s="10" t="s">
        <v>3801</v>
      </c>
      <c r="O354" s="10" t="s">
        <v>3802</v>
      </c>
      <c r="P354" s="97"/>
      <c r="Q354" s="10"/>
      <c r="R354" s="97"/>
      <c r="S354" s="10"/>
      <c r="T354" s="97"/>
      <c r="U354" s="10"/>
      <c r="V354" s="97">
        <v>4.6600000000000003E-2</v>
      </c>
      <c r="W354" s="10">
        <v>76</v>
      </c>
      <c r="X354" s="97">
        <v>0.105</v>
      </c>
      <c r="Y354" s="10" t="s">
        <v>2665</v>
      </c>
      <c r="Z354" s="97">
        <v>9.9099999999999994E-2</v>
      </c>
      <c r="AA354" s="10" t="s">
        <v>2665</v>
      </c>
    </row>
    <row r="355" spans="1:27" ht="15.6" hidden="1" x14ac:dyDescent="0.3">
      <c r="A355" s="10">
        <v>5</v>
      </c>
      <c r="B355" s="10">
        <v>112043240</v>
      </c>
      <c r="C355" s="10" t="s">
        <v>2617</v>
      </c>
      <c r="D355" s="10" t="s">
        <v>2618</v>
      </c>
      <c r="E355" s="35" t="s">
        <v>3800</v>
      </c>
      <c r="F355" s="10">
        <v>1</v>
      </c>
      <c r="G355" s="10">
        <v>0</v>
      </c>
      <c r="H355" s="10"/>
      <c r="I355" s="10"/>
      <c r="J355" s="10"/>
      <c r="K355" s="10" t="s">
        <v>2622</v>
      </c>
      <c r="L355" s="10"/>
      <c r="M355" s="10" t="s">
        <v>2624</v>
      </c>
      <c r="N355" s="10"/>
      <c r="O355" s="10"/>
      <c r="P355" s="97"/>
      <c r="Q355" s="10"/>
      <c r="R355" s="97"/>
      <c r="S355" s="10"/>
      <c r="T355" s="97"/>
      <c r="U355" s="10"/>
      <c r="V355" s="97"/>
      <c r="W355" s="10"/>
      <c r="X355" s="97"/>
      <c r="Y355" s="10"/>
      <c r="Z355" s="97"/>
      <c r="AA355" s="10"/>
    </row>
    <row r="356" spans="1:27" ht="15.6" hidden="1" x14ac:dyDescent="0.3">
      <c r="A356" s="10">
        <v>5</v>
      </c>
      <c r="B356" s="10">
        <v>112043242</v>
      </c>
      <c r="C356" s="10" t="s">
        <v>2618</v>
      </c>
      <c r="D356" s="10" t="s">
        <v>2617</v>
      </c>
      <c r="E356" s="35" t="s">
        <v>3800</v>
      </c>
      <c r="F356" s="10">
        <v>2</v>
      </c>
      <c r="G356" s="10">
        <v>0</v>
      </c>
      <c r="H356" s="10"/>
      <c r="I356" s="10"/>
      <c r="J356" s="10"/>
      <c r="K356" s="10" t="s">
        <v>2622</v>
      </c>
      <c r="L356" s="10"/>
      <c r="M356" s="10" t="s">
        <v>2624</v>
      </c>
      <c r="N356" s="10" t="s">
        <v>3803</v>
      </c>
      <c r="O356" s="10" t="s">
        <v>3804</v>
      </c>
      <c r="P356" s="97"/>
      <c r="Q356" s="10"/>
      <c r="R356" s="97"/>
      <c r="S356" s="10"/>
      <c r="T356" s="97"/>
      <c r="U356" s="10"/>
      <c r="V356" s="97"/>
      <c r="W356" s="10"/>
      <c r="X356" s="97"/>
      <c r="Y356" s="10"/>
      <c r="Z356" s="97"/>
      <c r="AA356" s="10"/>
    </row>
    <row r="357" spans="1:27" ht="15.6" hidden="1" x14ac:dyDescent="0.3">
      <c r="A357" s="10">
        <v>5</v>
      </c>
      <c r="B357" s="10">
        <v>112043263</v>
      </c>
      <c r="C357" s="10" t="s">
        <v>2627</v>
      </c>
      <c r="D357" s="10" t="s">
        <v>2628</v>
      </c>
      <c r="E357" s="35" t="s">
        <v>3800</v>
      </c>
      <c r="F357" s="10">
        <v>12</v>
      </c>
      <c r="G357" s="10">
        <v>0</v>
      </c>
      <c r="H357" s="10"/>
      <c r="I357" s="10"/>
      <c r="J357" s="10"/>
      <c r="K357" s="10" t="s">
        <v>2622</v>
      </c>
      <c r="L357" s="10"/>
      <c r="M357" s="10" t="s">
        <v>2656</v>
      </c>
      <c r="N357" s="10" t="s">
        <v>3805</v>
      </c>
      <c r="O357" s="10" t="s">
        <v>3806</v>
      </c>
      <c r="P357" s="97"/>
      <c r="Q357" s="10"/>
      <c r="R357" s="97"/>
      <c r="S357" s="10"/>
      <c r="T357" s="97"/>
      <c r="U357" s="10"/>
      <c r="V357" s="97">
        <v>7.4799999999999997E-3</v>
      </c>
      <c r="W357" s="10">
        <v>3</v>
      </c>
      <c r="X357" s="97">
        <v>9.5899999999999996E-3</v>
      </c>
      <c r="Y357" s="10" t="s">
        <v>2626</v>
      </c>
      <c r="Z357" s="97">
        <v>8.3300000000000006E-3</v>
      </c>
      <c r="AA357" s="10" t="s">
        <v>2626</v>
      </c>
    </row>
    <row r="358" spans="1:27" ht="15.6" hidden="1" x14ac:dyDescent="0.3">
      <c r="A358" s="10">
        <v>5</v>
      </c>
      <c r="B358" s="10">
        <v>112043275</v>
      </c>
      <c r="C358" s="10" t="s">
        <v>2627</v>
      </c>
      <c r="D358" s="10" t="s">
        <v>2618</v>
      </c>
      <c r="E358" s="35" t="s">
        <v>3800</v>
      </c>
      <c r="F358" s="10">
        <v>1</v>
      </c>
      <c r="G358" s="10">
        <v>0</v>
      </c>
      <c r="H358" s="10"/>
      <c r="I358" s="10"/>
      <c r="J358" s="10"/>
      <c r="K358" s="10" t="s">
        <v>2622</v>
      </c>
      <c r="L358" s="10"/>
      <c r="M358" s="10" t="s">
        <v>2624</v>
      </c>
      <c r="N358" s="10" t="s">
        <v>3807</v>
      </c>
      <c r="O358" s="10" t="s">
        <v>3808</v>
      </c>
      <c r="P358" s="97"/>
      <c r="Q358" s="10"/>
      <c r="R358" s="97"/>
      <c r="S358" s="10"/>
      <c r="T358" s="97"/>
      <c r="U358" s="10"/>
      <c r="V358" s="97">
        <v>6.3700000000000003E-5</v>
      </c>
      <c r="W358" s="10">
        <v>0</v>
      </c>
      <c r="X358" s="97">
        <v>1.2999999999999999E-4</v>
      </c>
      <c r="Y358" s="10" t="s">
        <v>2626</v>
      </c>
      <c r="Z358" s="97">
        <v>2.2399999999999999E-5</v>
      </c>
      <c r="AA358" s="10" t="s">
        <v>2626</v>
      </c>
    </row>
    <row r="359" spans="1:27" ht="15.6" hidden="1" x14ac:dyDescent="0.3">
      <c r="A359" s="10">
        <v>5</v>
      </c>
      <c r="B359" s="10">
        <v>112043282</v>
      </c>
      <c r="C359" s="10" t="s">
        <v>2627</v>
      </c>
      <c r="D359" s="10" t="s">
        <v>3809</v>
      </c>
      <c r="E359" s="35" t="s">
        <v>3800</v>
      </c>
      <c r="F359" s="10">
        <v>22</v>
      </c>
      <c r="G359" s="10">
        <v>0</v>
      </c>
      <c r="H359" s="10"/>
      <c r="I359" s="10"/>
      <c r="J359" s="10"/>
      <c r="K359" s="10" t="s">
        <v>2696</v>
      </c>
      <c r="L359" s="10"/>
      <c r="M359" s="10" t="s">
        <v>2649</v>
      </c>
      <c r="N359" s="10" t="s">
        <v>3810</v>
      </c>
      <c r="O359" s="10"/>
      <c r="P359" s="97"/>
      <c r="Q359" s="10"/>
      <c r="R359" s="97"/>
      <c r="S359" s="10"/>
      <c r="T359" s="97"/>
      <c r="U359" s="10"/>
      <c r="V359" s="97">
        <v>8.5800000000000008E-3</v>
      </c>
      <c r="W359" s="10">
        <v>2</v>
      </c>
      <c r="X359" s="97">
        <v>1.37E-2</v>
      </c>
      <c r="Y359" s="10" t="s">
        <v>2626</v>
      </c>
      <c r="Z359" s="97">
        <v>1.2200000000000001E-2</v>
      </c>
      <c r="AA359" s="10" t="s">
        <v>2626</v>
      </c>
    </row>
    <row r="360" spans="1:27" ht="15.6" hidden="1" x14ac:dyDescent="0.3">
      <c r="A360" s="10">
        <v>5</v>
      </c>
      <c r="B360" s="10">
        <v>112043282</v>
      </c>
      <c r="C360" s="10" t="s">
        <v>2627</v>
      </c>
      <c r="D360" s="10" t="s">
        <v>2617</v>
      </c>
      <c r="E360" s="35" t="s">
        <v>3800</v>
      </c>
      <c r="F360" s="10">
        <v>199</v>
      </c>
      <c r="G360" s="10">
        <v>20</v>
      </c>
      <c r="H360" s="10"/>
      <c r="I360" s="10"/>
      <c r="J360" s="10"/>
      <c r="K360" s="10" t="s">
        <v>2622</v>
      </c>
      <c r="L360" s="10"/>
      <c r="M360" s="10" t="s">
        <v>2649</v>
      </c>
      <c r="N360" s="10" t="s">
        <v>3810</v>
      </c>
      <c r="O360" s="10" t="s">
        <v>3811</v>
      </c>
      <c r="P360" s="97"/>
      <c r="Q360" s="10"/>
      <c r="R360" s="97"/>
      <c r="S360" s="10"/>
      <c r="T360" s="97"/>
      <c r="U360" s="10"/>
      <c r="V360" s="97">
        <v>0.16500000000000001</v>
      </c>
      <c r="W360" s="10">
        <v>456</v>
      </c>
      <c r="X360" s="97">
        <v>0.23200000000000001</v>
      </c>
      <c r="Y360" s="10" t="s">
        <v>2665</v>
      </c>
      <c r="Z360" s="97">
        <v>0.223</v>
      </c>
      <c r="AA360" s="10" t="s">
        <v>2665</v>
      </c>
    </row>
    <row r="361" spans="1:27" ht="15.6" hidden="1" x14ac:dyDescent="0.3">
      <c r="A361" s="10">
        <v>5</v>
      </c>
      <c r="B361" s="10">
        <v>112043284</v>
      </c>
      <c r="C361" s="10" t="s">
        <v>2617</v>
      </c>
      <c r="D361" s="10" t="s">
        <v>2628</v>
      </c>
      <c r="E361" s="35" t="s">
        <v>3800</v>
      </c>
      <c r="F361" s="10">
        <v>2</v>
      </c>
      <c r="G361" s="10">
        <v>0</v>
      </c>
      <c r="H361" s="10"/>
      <c r="I361" s="10"/>
      <c r="J361" s="10"/>
      <c r="K361" s="10" t="s">
        <v>2622</v>
      </c>
      <c r="L361" s="10"/>
      <c r="M361" s="10" t="s">
        <v>2624</v>
      </c>
      <c r="N361" s="10" t="s">
        <v>3812</v>
      </c>
      <c r="O361" s="10" t="s">
        <v>3813</v>
      </c>
      <c r="P361" s="97"/>
      <c r="Q361" s="10"/>
      <c r="R361" s="97"/>
      <c r="S361" s="10"/>
      <c r="T361" s="97"/>
      <c r="U361" s="10"/>
      <c r="V361" s="97">
        <v>9.8799999999999995E-4</v>
      </c>
      <c r="W361" s="10">
        <v>0</v>
      </c>
      <c r="X361" s="97">
        <v>2.7599999999999999E-3</v>
      </c>
      <c r="Y361" s="10" t="s">
        <v>2665</v>
      </c>
      <c r="Z361" s="97">
        <v>1.9E-3</v>
      </c>
      <c r="AA361" s="10" t="s">
        <v>2665</v>
      </c>
    </row>
    <row r="362" spans="1:27" ht="15.6" hidden="1" x14ac:dyDescent="0.3">
      <c r="A362" s="10">
        <v>5</v>
      </c>
      <c r="B362" s="10">
        <v>112043306</v>
      </c>
      <c r="C362" s="10" t="s">
        <v>2627</v>
      </c>
      <c r="D362" s="10" t="s">
        <v>2628</v>
      </c>
      <c r="E362" s="35" t="s">
        <v>3800</v>
      </c>
      <c r="F362" s="10">
        <v>1</v>
      </c>
      <c r="G362" s="10">
        <v>0</v>
      </c>
      <c r="H362" s="10"/>
      <c r="I362" s="10"/>
      <c r="J362" s="10"/>
      <c r="K362" s="10" t="s">
        <v>2622</v>
      </c>
      <c r="L362" s="10"/>
      <c r="M362" s="10" t="s">
        <v>2656</v>
      </c>
      <c r="N362" s="10"/>
      <c r="O362" s="10"/>
      <c r="P362" s="97"/>
      <c r="Q362" s="10"/>
      <c r="R362" s="97"/>
      <c r="S362" s="10"/>
      <c r="T362" s="97"/>
      <c r="U362" s="10"/>
      <c r="V362" s="97"/>
      <c r="W362" s="10"/>
      <c r="X362" s="97"/>
      <c r="Y362" s="10"/>
      <c r="Z362" s="97"/>
      <c r="AA362" s="10"/>
    </row>
    <row r="363" spans="1:27" ht="15.6" hidden="1" x14ac:dyDescent="0.3">
      <c r="A363" s="10">
        <v>5</v>
      </c>
      <c r="B363" s="10">
        <v>112043347</v>
      </c>
      <c r="C363" s="10" t="s">
        <v>2617</v>
      </c>
      <c r="D363" s="10" t="s">
        <v>2627</v>
      </c>
      <c r="E363" s="35" t="s">
        <v>3800</v>
      </c>
      <c r="F363" s="10">
        <v>1</v>
      </c>
      <c r="G363" s="10">
        <v>0</v>
      </c>
      <c r="H363" s="10"/>
      <c r="I363" s="10"/>
      <c r="J363" s="10"/>
      <c r="K363" s="10" t="s">
        <v>2622</v>
      </c>
      <c r="L363" s="10"/>
      <c r="M363" s="10" t="s">
        <v>2656</v>
      </c>
      <c r="N363" s="10"/>
      <c r="O363" s="10"/>
      <c r="P363" s="97"/>
      <c r="Q363" s="10"/>
      <c r="R363" s="97"/>
      <c r="S363" s="10"/>
      <c r="T363" s="97"/>
      <c r="U363" s="10"/>
      <c r="V363" s="97"/>
      <c r="W363" s="10"/>
      <c r="X363" s="97"/>
      <c r="Y363" s="10"/>
      <c r="Z363" s="97"/>
      <c r="AA363" s="10"/>
    </row>
    <row r="364" spans="1:27" ht="15.6" hidden="1" x14ac:dyDescent="0.3">
      <c r="A364" s="10">
        <v>5</v>
      </c>
      <c r="B364" s="10">
        <v>112043384</v>
      </c>
      <c r="C364" s="10" t="s">
        <v>2628</v>
      </c>
      <c r="D364" s="10" t="s">
        <v>2617</v>
      </c>
      <c r="E364" s="35" t="s">
        <v>3800</v>
      </c>
      <c r="F364" s="10">
        <v>165</v>
      </c>
      <c r="G364" s="10">
        <v>12</v>
      </c>
      <c r="H364" s="10"/>
      <c r="I364" s="10"/>
      <c r="J364" s="10"/>
      <c r="K364" s="10" t="s">
        <v>2622</v>
      </c>
      <c r="L364" s="10"/>
      <c r="M364" s="10" t="s">
        <v>2649</v>
      </c>
      <c r="N364" s="10" t="s">
        <v>3814</v>
      </c>
      <c r="O364" s="10" t="s">
        <v>3815</v>
      </c>
      <c r="P364" s="97">
        <v>8.8599999999999998E-2</v>
      </c>
      <c r="Q364" s="10">
        <v>644</v>
      </c>
      <c r="R364" s="97">
        <v>0.111</v>
      </c>
      <c r="S364" s="10" t="s">
        <v>2626</v>
      </c>
      <c r="T364" s="97">
        <v>0.108</v>
      </c>
      <c r="U364" s="10" t="s">
        <v>2626</v>
      </c>
      <c r="V364" s="97">
        <v>9.7799999999999998E-2</v>
      </c>
      <c r="W364" s="10">
        <v>162</v>
      </c>
      <c r="X364" s="97">
        <v>0.11700000000000001</v>
      </c>
      <c r="Y364" s="10" t="s">
        <v>2626</v>
      </c>
      <c r="Z364" s="97">
        <v>0.112</v>
      </c>
      <c r="AA364" s="10" t="s">
        <v>2626</v>
      </c>
    </row>
    <row r="365" spans="1:27" ht="15.6" hidden="1" x14ac:dyDescent="0.3">
      <c r="A365" s="10">
        <v>5</v>
      </c>
      <c r="B365" s="10">
        <v>112073682</v>
      </c>
      <c r="C365" s="10" t="s">
        <v>2627</v>
      </c>
      <c r="D365" s="10" t="s">
        <v>2628</v>
      </c>
      <c r="E365" s="35" t="s">
        <v>3800</v>
      </c>
      <c r="F365" s="10">
        <v>1</v>
      </c>
      <c r="G365" s="10">
        <v>0</v>
      </c>
      <c r="H365" s="10" t="s">
        <v>3816</v>
      </c>
      <c r="I365" s="10"/>
      <c r="J365" s="10" t="s">
        <v>3133</v>
      </c>
      <c r="K365" s="10" t="s">
        <v>2622</v>
      </c>
      <c r="L365" s="10" t="s">
        <v>2631</v>
      </c>
      <c r="M365" s="10" t="s">
        <v>2624</v>
      </c>
      <c r="N365" s="10"/>
      <c r="O365" s="10"/>
      <c r="P365" s="97"/>
      <c r="Q365" s="10"/>
      <c r="R365" s="97"/>
      <c r="S365" s="10"/>
      <c r="T365" s="97"/>
      <c r="U365" s="10"/>
      <c r="V365" s="97"/>
      <c r="W365" s="10"/>
      <c r="X365" s="97"/>
      <c r="Y365" s="10"/>
      <c r="Z365" s="97"/>
      <c r="AA365" s="10"/>
    </row>
    <row r="366" spans="1:27" ht="15.6" hidden="1" x14ac:dyDescent="0.3">
      <c r="A366" s="10">
        <v>5</v>
      </c>
      <c r="B366" s="10">
        <v>112074044</v>
      </c>
      <c r="C366" s="10" t="s">
        <v>2617</v>
      </c>
      <c r="D366" s="10" t="s">
        <v>2618</v>
      </c>
      <c r="E366" s="35" t="s">
        <v>3800</v>
      </c>
      <c r="F366" s="10">
        <v>1</v>
      </c>
      <c r="G366" s="10">
        <v>0</v>
      </c>
      <c r="H366" s="10" t="s">
        <v>3817</v>
      </c>
      <c r="I366" s="10"/>
      <c r="J366" s="10" t="s">
        <v>3133</v>
      </c>
      <c r="K366" s="10" t="s">
        <v>2622</v>
      </c>
      <c r="L366" s="10" t="s">
        <v>2631</v>
      </c>
      <c r="M366" s="10" t="s">
        <v>2624</v>
      </c>
      <c r="N366" s="10"/>
      <c r="O366" s="10"/>
      <c r="P366" s="97"/>
      <c r="Q366" s="10"/>
      <c r="R366" s="97"/>
      <c r="S366" s="10"/>
      <c r="T366" s="97"/>
      <c r="U366" s="10"/>
      <c r="V366" s="97"/>
      <c r="W366" s="10"/>
      <c r="X366" s="97"/>
      <c r="Y366" s="10"/>
      <c r="Z366" s="97"/>
      <c r="AA366" s="10"/>
    </row>
    <row r="367" spans="1:27" ht="15.6" hidden="1" x14ac:dyDescent="0.3">
      <c r="A367" s="10">
        <v>5</v>
      </c>
      <c r="B367" s="10">
        <v>112101970</v>
      </c>
      <c r="C367" s="10" t="s">
        <v>2628</v>
      </c>
      <c r="D367" s="10" t="s">
        <v>2627</v>
      </c>
      <c r="E367" s="35" t="s">
        <v>3800</v>
      </c>
      <c r="F367" s="10">
        <v>33</v>
      </c>
      <c r="G367" s="10">
        <v>1</v>
      </c>
      <c r="H367" s="10" t="s">
        <v>3818</v>
      </c>
      <c r="I367" s="10"/>
      <c r="J367" s="10" t="s">
        <v>3577</v>
      </c>
      <c r="K367" s="10" t="s">
        <v>2622</v>
      </c>
      <c r="L367" s="10" t="s">
        <v>2631</v>
      </c>
      <c r="M367" s="10" t="s">
        <v>2649</v>
      </c>
      <c r="N367" s="10" t="s">
        <v>3819</v>
      </c>
      <c r="O367" s="10" t="s">
        <v>3820</v>
      </c>
      <c r="P367" s="97"/>
      <c r="Q367" s="10"/>
      <c r="R367" s="97"/>
      <c r="S367" s="10"/>
      <c r="T367" s="97"/>
      <c r="U367" s="10"/>
      <c r="V367" s="97">
        <v>7.0900000000000005E-2</v>
      </c>
      <c r="W367" s="10">
        <v>188</v>
      </c>
      <c r="X367" s="97">
        <v>0.185</v>
      </c>
      <c r="Y367" s="10" t="s">
        <v>2665</v>
      </c>
      <c r="Z367" s="97">
        <v>0.17699999999999999</v>
      </c>
      <c r="AA367" s="10" t="s">
        <v>2665</v>
      </c>
    </row>
    <row r="368" spans="1:27" ht="15.6" hidden="1" x14ac:dyDescent="0.3">
      <c r="A368" s="10">
        <v>5</v>
      </c>
      <c r="B368" s="10">
        <v>112102157</v>
      </c>
      <c r="C368" s="10" t="s">
        <v>2618</v>
      </c>
      <c r="D368" s="10" t="s">
        <v>2627</v>
      </c>
      <c r="E368" s="35" t="s">
        <v>3800</v>
      </c>
      <c r="F368" s="10">
        <v>1</v>
      </c>
      <c r="G368" s="10">
        <v>0</v>
      </c>
      <c r="H368" s="10" t="s">
        <v>3821</v>
      </c>
      <c r="I368" s="10"/>
      <c r="J368" s="10" t="s">
        <v>3164</v>
      </c>
      <c r="K368" s="10" t="s">
        <v>2622</v>
      </c>
      <c r="L368" s="10" t="s">
        <v>2631</v>
      </c>
      <c r="M368" s="10" t="s">
        <v>2624</v>
      </c>
      <c r="N368" s="10"/>
      <c r="O368" s="10"/>
      <c r="P368" s="97"/>
      <c r="Q368" s="10"/>
      <c r="R368" s="97"/>
      <c r="S368" s="10"/>
      <c r="T368" s="97"/>
      <c r="U368" s="10"/>
      <c r="V368" s="97"/>
      <c r="W368" s="10"/>
      <c r="X368" s="97"/>
      <c r="Y368" s="10"/>
      <c r="Z368" s="97"/>
      <c r="AA368" s="10"/>
    </row>
    <row r="369" spans="1:27" ht="15.6" hidden="1" x14ac:dyDescent="0.3">
      <c r="A369" s="10">
        <v>5</v>
      </c>
      <c r="B369" s="10">
        <v>112102857</v>
      </c>
      <c r="C369" s="10" t="s">
        <v>2617</v>
      </c>
      <c r="D369" s="10" t="s">
        <v>2627</v>
      </c>
      <c r="E369" s="35" t="s">
        <v>3800</v>
      </c>
      <c r="F369" s="10">
        <v>1</v>
      </c>
      <c r="G369" s="10">
        <v>0</v>
      </c>
      <c r="H369" s="10" t="s">
        <v>3822</v>
      </c>
      <c r="I369" s="10"/>
      <c r="J369" s="10" t="s">
        <v>3164</v>
      </c>
      <c r="K369" s="10" t="s">
        <v>2622</v>
      </c>
      <c r="L369" s="10" t="s">
        <v>2631</v>
      </c>
      <c r="M369" s="10" t="s">
        <v>2624</v>
      </c>
      <c r="N369" s="10" t="s">
        <v>3823</v>
      </c>
      <c r="O369" s="10" t="s">
        <v>3824</v>
      </c>
      <c r="P369" s="97">
        <v>1.06E-3</v>
      </c>
      <c r="Q369" s="10">
        <v>3</v>
      </c>
      <c r="R369" s="97">
        <v>5.4599999999999996E-3</v>
      </c>
      <c r="S369" s="10" t="s">
        <v>2634</v>
      </c>
      <c r="T369" s="97">
        <v>4.7800000000000004E-3</v>
      </c>
      <c r="U369" s="10" t="s">
        <v>2634</v>
      </c>
      <c r="V369" s="97">
        <v>2.5500000000000002E-4</v>
      </c>
      <c r="W369" s="10">
        <v>0</v>
      </c>
      <c r="X369" s="97">
        <v>3.8999999999999999E-4</v>
      </c>
      <c r="Y369" s="10" t="s">
        <v>2626</v>
      </c>
      <c r="Z369" s="97">
        <v>1.6899999999999999E-4</v>
      </c>
      <c r="AA369" s="10" t="s">
        <v>2626</v>
      </c>
    </row>
    <row r="370" spans="1:27" ht="15.6" hidden="1" x14ac:dyDescent="0.3">
      <c r="A370" s="10">
        <v>5</v>
      </c>
      <c r="B370" s="10">
        <v>112102859</v>
      </c>
      <c r="C370" s="10" t="s">
        <v>2618</v>
      </c>
      <c r="D370" s="10" t="s">
        <v>2627</v>
      </c>
      <c r="E370" s="35" t="s">
        <v>3800</v>
      </c>
      <c r="F370" s="10">
        <v>1</v>
      </c>
      <c r="G370" s="10">
        <v>0</v>
      </c>
      <c r="H370" s="10" t="s">
        <v>3825</v>
      </c>
      <c r="I370" s="10"/>
      <c r="J370" s="10" t="s">
        <v>3164</v>
      </c>
      <c r="K370" s="10" t="s">
        <v>2622</v>
      </c>
      <c r="L370" s="10" t="s">
        <v>2631</v>
      </c>
      <c r="M370" s="10" t="s">
        <v>2624</v>
      </c>
      <c r="N370" s="10" t="s">
        <v>3826</v>
      </c>
      <c r="O370" s="10"/>
      <c r="P370" s="97">
        <v>2.0599999999999999E-4</v>
      </c>
      <c r="Q370" s="10">
        <v>0</v>
      </c>
      <c r="R370" s="97">
        <v>4.2999999999999999E-4</v>
      </c>
      <c r="S370" s="10" t="s">
        <v>2626</v>
      </c>
      <c r="T370" s="97">
        <v>3.3300000000000002E-4</v>
      </c>
      <c r="U370" s="10" t="s">
        <v>2626</v>
      </c>
      <c r="V370" s="97">
        <v>2.23E-4</v>
      </c>
      <c r="W370" s="10">
        <v>0</v>
      </c>
      <c r="X370" s="97">
        <v>3.2499999999999999E-4</v>
      </c>
      <c r="Y370" s="10" t="s">
        <v>2626</v>
      </c>
      <c r="Z370" s="97">
        <v>1.27E-4</v>
      </c>
      <c r="AA370" s="10" t="s">
        <v>2626</v>
      </c>
    </row>
    <row r="371" spans="1:27" ht="15.6" hidden="1" x14ac:dyDescent="0.3">
      <c r="A371" s="10">
        <v>5</v>
      </c>
      <c r="B371" s="10">
        <v>112102946</v>
      </c>
      <c r="C371" s="10" t="s">
        <v>2617</v>
      </c>
      <c r="D371" s="10" t="s">
        <v>2618</v>
      </c>
      <c r="E371" s="35" t="s">
        <v>3800</v>
      </c>
      <c r="F371" s="10">
        <v>1</v>
      </c>
      <c r="G371" s="10">
        <v>0</v>
      </c>
      <c r="H371" s="10" t="s">
        <v>3827</v>
      </c>
      <c r="I371" s="10" t="s">
        <v>3828</v>
      </c>
      <c r="J371" s="10" t="s">
        <v>3829</v>
      </c>
      <c r="K371" s="10" t="s">
        <v>2622</v>
      </c>
      <c r="L371" s="10" t="s">
        <v>2648</v>
      </c>
      <c r="M371" s="10" t="s">
        <v>2656</v>
      </c>
      <c r="N371" s="10" t="s">
        <v>3830</v>
      </c>
      <c r="O371" s="10" t="s">
        <v>3831</v>
      </c>
      <c r="P371" s="97"/>
      <c r="Q371" s="10"/>
      <c r="R371" s="97"/>
      <c r="S371" s="10"/>
      <c r="T371" s="97"/>
      <c r="U371" s="10"/>
      <c r="V371" s="97"/>
      <c r="W371" s="10"/>
      <c r="X371" s="97"/>
      <c r="Y371" s="10"/>
      <c r="Z371" s="97"/>
      <c r="AA371" s="10"/>
    </row>
    <row r="372" spans="1:27" ht="15.6" hidden="1" x14ac:dyDescent="0.3">
      <c r="A372" s="10">
        <v>5</v>
      </c>
      <c r="B372" s="10">
        <v>112103050</v>
      </c>
      <c r="C372" s="10" t="s">
        <v>2617</v>
      </c>
      <c r="D372" s="10" t="s">
        <v>2627</v>
      </c>
      <c r="E372" s="35" t="s">
        <v>3800</v>
      </c>
      <c r="F372" s="10">
        <v>1</v>
      </c>
      <c r="G372" s="10">
        <v>0</v>
      </c>
      <c r="H372" s="10" t="s">
        <v>3832</v>
      </c>
      <c r="I372" s="10" t="s">
        <v>3833</v>
      </c>
      <c r="J372" s="10" t="s">
        <v>3829</v>
      </c>
      <c r="K372" s="10" t="s">
        <v>2622</v>
      </c>
      <c r="L372" s="10" t="s">
        <v>2648</v>
      </c>
      <c r="M372" s="10" t="s">
        <v>2656</v>
      </c>
      <c r="N372" s="10" t="s">
        <v>3834</v>
      </c>
      <c r="O372" s="10" t="s">
        <v>3835</v>
      </c>
      <c r="P372" s="97">
        <v>8.3499999999999997E-5</v>
      </c>
      <c r="Q372" s="10">
        <v>0</v>
      </c>
      <c r="R372" s="97">
        <v>6.5200000000000002E-4</v>
      </c>
      <c r="S372" s="10" t="s">
        <v>2684</v>
      </c>
      <c r="T372" s="97">
        <v>3.7599999999999998E-4</v>
      </c>
      <c r="U372" s="10" t="s">
        <v>2684</v>
      </c>
      <c r="V372" s="97"/>
      <c r="W372" s="10"/>
      <c r="X372" s="97"/>
      <c r="Y372" s="10"/>
      <c r="Z372" s="97"/>
      <c r="AA372" s="10"/>
    </row>
    <row r="373" spans="1:27" ht="15.6" hidden="1" x14ac:dyDescent="0.3">
      <c r="A373" s="10">
        <v>5</v>
      </c>
      <c r="B373" s="10">
        <v>112111302</v>
      </c>
      <c r="C373" s="10" t="s">
        <v>2627</v>
      </c>
      <c r="D373" s="10" t="s">
        <v>3501</v>
      </c>
      <c r="E373" s="35" t="s">
        <v>3800</v>
      </c>
      <c r="F373" s="10">
        <v>18</v>
      </c>
      <c r="G373" s="10">
        <v>0</v>
      </c>
      <c r="H373" s="10" t="s">
        <v>3836</v>
      </c>
      <c r="I373" s="10"/>
      <c r="J373" s="10" t="s">
        <v>3167</v>
      </c>
      <c r="K373" s="10" t="s">
        <v>2696</v>
      </c>
      <c r="L373" s="10" t="s">
        <v>2631</v>
      </c>
      <c r="M373" s="10" t="s">
        <v>2649</v>
      </c>
      <c r="N373" s="10" t="s">
        <v>3837</v>
      </c>
      <c r="O373" s="10"/>
      <c r="P373" s="97">
        <v>1.0800000000000001E-2</v>
      </c>
      <c r="Q373" s="10">
        <v>9</v>
      </c>
      <c r="R373" s="97">
        <v>1.14E-2</v>
      </c>
      <c r="S373" s="10" t="s">
        <v>2626</v>
      </c>
      <c r="T373" s="97">
        <v>1.09E-2</v>
      </c>
      <c r="U373" s="10" t="s">
        <v>2626</v>
      </c>
      <c r="V373" s="97">
        <v>1.2800000000000001E-2</v>
      </c>
      <c r="W373" s="10">
        <v>6</v>
      </c>
      <c r="X373" s="97">
        <v>1.54E-2</v>
      </c>
      <c r="Y373" s="10" t="s">
        <v>2626</v>
      </c>
      <c r="Z373" s="97">
        <v>1.37E-2</v>
      </c>
      <c r="AA373" s="10" t="s">
        <v>2626</v>
      </c>
    </row>
    <row r="374" spans="1:27" ht="15.6" hidden="1" x14ac:dyDescent="0.3">
      <c r="A374" s="10">
        <v>5</v>
      </c>
      <c r="B374" s="10">
        <v>112116632</v>
      </c>
      <c r="C374" s="10" t="s">
        <v>2627</v>
      </c>
      <c r="D374" s="10" t="s">
        <v>2628</v>
      </c>
      <c r="E374" s="35" t="s">
        <v>3800</v>
      </c>
      <c r="F374" s="10">
        <v>140</v>
      </c>
      <c r="G374" s="10">
        <v>10</v>
      </c>
      <c r="H374" s="10" t="s">
        <v>3838</v>
      </c>
      <c r="I374" s="10"/>
      <c r="J374" s="10" t="s">
        <v>3192</v>
      </c>
      <c r="K374" s="10" t="s">
        <v>2622</v>
      </c>
      <c r="L374" s="10" t="s">
        <v>2631</v>
      </c>
      <c r="M374" s="10" t="s">
        <v>2649</v>
      </c>
      <c r="N374" s="10" t="s">
        <v>3839</v>
      </c>
      <c r="O374" s="10" t="s">
        <v>3840</v>
      </c>
      <c r="P374" s="97">
        <v>7.5700000000000003E-2</v>
      </c>
      <c r="Q374" s="10">
        <v>790</v>
      </c>
      <c r="R374" s="97">
        <v>0.108</v>
      </c>
      <c r="S374" s="10" t="s">
        <v>2634</v>
      </c>
      <c r="T374" s="97">
        <v>0.105</v>
      </c>
      <c r="U374" s="10" t="s">
        <v>2634</v>
      </c>
      <c r="V374" s="97">
        <v>7.0599999999999996E-2</v>
      </c>
      <c r="W374" s="10">
        <v>103</v>
      </c>
      <c r="X374" s="97">
        <v>9.8500000000000004E-2</v>
      </c>
      <c r="Y374" s="10" t="s">
        <v>2626</v>
      </c>
      <c r="Z374" s="97">
        <v>9.4399999999999998E-2</v>
      </c>
      <c r="AA374" s="10" t="s">
        <v>2626</v>
      </c>
    </row>
    <row r="375" spans="1:27" ht="15.6" hidden="1" x14ac:dyDescent="0.3">
      <c r="A375" s="10">
        <v>5</v>
      </c>
      <c r="B375" s="10">
        <v>112128202</v>
      </c>
      <c r="C375" s="10" t="s">
        <v>2618</v>
      </c>
      <c r="D375" s="10" t="s">
        <v>2617</v>
      </c>
      <c r="E375" s="35" t="s">
        <v>3800</v>
      </c>
      <c r="F375" s="10">
        <v>6</v>
      </c>
      <c r="G375" s="10">
        <v>0</v>
      </c>
      <c r="H375" s="10" t="s">
        <v>3841</v>
      </c>
      <c r="I375" s="10" t="s">
        <v>3842</v>
      </c>
      <c r="J375" s="10" t="s">
        <v>3198</v>
      </c>
      <c r="K375" s="10" t="s">
        <v>2622</v>
      </c>
      <c r="L375" s="10" t="s">
        <v>2668</v>
      </c>
      <c r="M375" s="10" t="s">
        <v>2624</v>
      </c>
      <c r="N375" s="10" t="s">
        <v>3843</v>
      </c>
      <c r="O375" s="10" t="s">
        <v>3844</v>
      </c>
      <c r="P375" s="97">
        <v>2.2799999999999999E-3</v>
      </c>
      <c r="Q375" s="10">
        <v>3</v>
      </c>
      <c r="R375" s="97">
        <v>3.7200000000000002E-3</v>
      </c>
      <c r="S375" s="10" t="s">
        <v>2626</v>
      </c>
      <c r="T375" s="97">
        <v>3.4299999999999999E-3</v>
      </c>
      <c r="U375" s="10" t="s">
        <v>2626</v>
      </c>
      <c r="V375" s="97">
        <v>1.7799999999999999E-3</v>
      </c>
      <c r="W375" s="10">
        <v>0</v>
      </c>
      <c r="X375" s="97">
        <v>2.7200000000000002E-3</v>
      </c>
      <c r="Y375" s="10" t="s">
        <v>2626</v>
      </c>
      <c r="Z375" s="97">
        <v>2.0699999999999998E-3</v>
      </c>
      <c r="AA375" s="10" t="s">
        <v>2626</v>
      </c>
    </row>
    <row r="376" spans="1:27" ht="15.6" hidden="1" x14ac:dyDescent="0.3">
      <c r="A376" s="10">
        <v>5</v>
      </c>
      <c r="B376" s="10">
        <v>112128218</v>
      </c>
      <c r="C376" s="10" t="s">
        <v>2617</v>
      </c>
      <c r="D376" s="10" t="s">
        <v>2618</v>
      </c>
      <c r="E376" s="35" t="s">
        <v>3800</v>
      </c>
      <c r="F376" s="10">
        <v>1</v>
      </c>
      <c r="G376" s="10">
        <v>0</v>
      </c>
      <c r="H376" s="10" t="s">
        <v>3845</v>
      </c>
      <c r="I376" s="10" t="s">
        <v>3846</v>
      </c>
      <c r="J376" s="10" t="s">
        <v>3198</v>
      </c>
      <c r="K376" s="10" t="s">
        <v>2622</v>
      </c>
      <c r="L376" s="10" t="s">
        <v>2648</v>
      </c>
      <c r="M376" s="10" t="s">
        <v>2656</v>
      </c>
      <c r="N376" s="10" t="s">
        <v>3847</v>
      </c>
      <c r="O376" s="10" t="s">
        <v>3848</v>
      </c>
      <c r="P376" s="97">
        <v>1.55E-4</v>
      </c>
      <c r="Q376" s="10">
        <v>0</v>
      </c>
      <c r="R376" s="97">
        <v>1.2300000000000001E-4</v>
      </c>
      <c r="S376" s="10" t="s">
        <v>2626</v>
      </c>
      <c r="T376" s="97">
        <v>7.4400000000000006E-5</v>
      </c>
      <c r="U376" s="10" t="s">
        <v>2626</v>
      </c>
      <c r="V376" s="97">
        <v>9.5600000000000006E-5</v>
      </c>
      <c r="W376" s="10">
        <v>0</v>
      </c>
      <c r="X376" s="97">
        <v>6.4900000000000005E-5</v>
      </c>
      <c r="Y376" s="10" t="s">
        <v>2626</v>
      </c>
      <c r="Z376" s="97">
        <v>3.0000000000000001E-6</v>
      </c>
      <c r="AA376" s="10" t="s">
        <v>2626</v>
      </c>
    </row>
    <row r="377" spans="1:27" ht="15.6" hidden="1" x14ac:dyDescent="0.3">
      <c r="A377" s="10">
        <v>5</v>
      </c>
      <c r="B377" s="10">
        <v>112136954</v>
      </c>
      <c r="C377" s="10" t="s">
        <v>2617</v>
      </c>
      <c r="D377" s="10" t="s">
        <v>2627</v>
      </c>
      <c r="E377" s="35" t="s">
        <v>3800</v>
      </c>
      <c r="F377" s="10">
        <v>1</v>
      </c>
      <c r="G377" s="10">
        <v>0</v>
      </c>
      <c r="H377" s="10" t="s">
        <v>3849</v>
      </c>
      <c r="I377" s="10"/>
      <c r="J377" s="10" t="s">
        <v>3208</v>
      </c>
      <c r="K377" s="10" t="s">
        <v>2622</v>
      </c>
      <c r="L377" s="10" t="s">
        <v>2631</v>
      </c>
      <c r="M377" s="10" t="s">
        <v>2624</v>
      </c>
      <c r="N377" s="10" t="s">
        <v>3850</v>
      </c>
      <c r="O377" s="10" t="s">
        <v>3851</v>
      </c>
      <c r="P377" s="97">
        <v>5.1599999999999997E-4</v>
      </c>
      <c r="Q377" s="10">
        <v>0</v>
      </c>
      <c r="R377" s="97">
        <v>8.7200000000000005E-4</v>
      </c>
      <c r="S377" s="10" t="s">
        <v>2777</v>
      </c>
      <c r="T377" s="97">
        <v>6.3900000000000003E-4</v>
      </c>
      <c r="U377" s="10" t="s">
        <v>2626</v>
      </c>
      <c r="V377" s="97">
        <v>4.46E-4</v>
      </c>
      <c r="W377" s="10">
        <v>0</v>
      </c>
      <c r="X377" s="97">
        <v>5.1900000000000004E-4</v>
      </c>
      <c r="Y377" s="10" t="s">
        <v>2626</v>
      </c>
      <c r="Z377" s="97">
        <v>2.5700000000000001E-4</v>
      </c>
      <c r="AA377" s="10" t="s">
        <v>2626</v>
      </c>
    </row>
    <row r="378" spans="1:27" ht="15.6" hidden="1" x14ac:dyDescent="0.3">
      <c r="A378" s="10">
        <v>5</v>
      </c>
      <c r="B378" s="10">
        <v>112137038</v>
      </c>
      <c r="C378" s="10" t="s">
        <v>2618</v>
      </c>
      <c r="D378" s="10" t="s">
        <v>2628</v>
      </c>
      <c r="E378" s="35" t="s">
        <v>3800</v>
      </c>
      <c r="F378" s="10">
        <v>1</v>
      </c>
      <c r="G378" s="10">
        <v>0</v>
      </c>
      <c r="H378" s="10" t="s">
        <v>3852</v>
      </c>
      <c r="I378" s="10" t="s">
        <v>3853</v>
      </c>
      <c r="J378" s="10" t="s">
        <v>3215</v>
      </c>
      <c r="K378" s="10" t="s">
        <v>2622</v>
      </c>
      <c r="L378" s="10" t="s">
        <v>2648</v>
      </c>
      <c r="M378" s="10" t="s">
        <v>2656</v>
      </c>
      <c r="N378" s="10"/>
      <c r="O378" s="10"/>
      <c r="P378" s="97"/>
      <c r="Q378" s="10"/>
      <c r="R378" s="97"/>
      <c r="S378" s="10"/>
      <c r="T378" s="97"/>
      <c r="U378" s="10"/>
      <c r="V378" s="97"/>
      <c r="W378" s="10"/>
      <c r="X378" s="97"/>
      <c r="Y378" s="10"/>
      <c r="Z378" s="97"/>
      <c r="AA378" s="10"/>
    </row>
    <row r="379" spans="1:27" ht="15.6" hidden="1" x14ac:dyDescent="0.3">
      <c r="A379" s="10">
        <v>5</v>
      </c>
      <c r="B379" s="10">
        <v>112137156</v>
      </c>
      <c r="C379" s="10" t="s">
        <v>2618</v>
      </c>
      <c r="D379" s="10" t="s">
        <v>2617</v>
      </c>
      <c r="E379" s="35" t="s">
        <v>3800</v>
      </c>
      <c r="F379" s="10">
        <v>1</v>
      </c>
      <c r="G379" s="10">
        <v>0</v>
      </c>
      <c r="H379" s="10" t="s">
        <v>3854</v>
      </c>
      <c r="I379" s="10"/>
      <c r="J379" s="10" t="s">
        <v>3219</v>
      </c>
      <c r="K379" s="10" t="s">
        <v>2622</v>
      </c>
      <c r="L379" s="10" t="s">
        <v>2631</v>
      </c>
      <c r="M379" s="10" t="s">
        <v>2624</v>
      </c>
      <c r="N379" s="10"/>
      <c r="O379" s="10"/>
      <c r="P379" s="97"/>
      <c r="Q379" s="10"/>
      <c r="R379" s="97"/>
      <c r="S379" s="10"/>
      <c r="T379" s="97"/>
      <c r="U379" s="10"/>
      <c r="V379" s="97"/>
      <c r="W379" s="10"/>
      <c r="X379" s="97"/>
      <c r="Y379" s="10"/>
      <c r="Z379" s="97"/>
      <c r="AA379" s="10"/>
    </row>
    <row r="380" spans="1:27" ht="15.6" hidden="1" x14ac:dyDescent="0.3">
      <c r="A380" s="10">
        <v>5</v>
      </c>
      <c r="B380" s="10">
        <v>112151168</v>
      </c>
      <c r="C380" s="10" t="s">
        <v>2618</v>
      </c>
      <c r="D380" s="10" t="s">
        <v>2628</v>
      </c>
      <c r="E380" s="35" t="s">
        <v>3800</v>
      </c>
      <c r="F380" s="10">
        <v>1</v>
      </c>
      <c r="G380" s="10">
        <v>0</v>
      </c>
      <c r="H380" s="10" t="s">
        <v>3855</v>
      </c>
      <c r="I380" s="10"/>
      <c r="J380" s="10" t="s">
        <v>3219</v>
      </c>
      <c r="K380" s="10" t="s">
        <v>2622</v>
      </c>
      <c r="L380" s="10" t="s">
        <v>2631</v>
      </c>
      <c r="M380" s="10" t="s">
        <v>2624</v>
      </c>
      <c r="N380" s="10" t="s">
        <v>3856</v>
      </c>
      <c r="O380" s="10" t="s">
        <v>3857</v>
      </c>
      <c r="P380" s="97">
        <v>6.9399999999999996E-4</v>
      </c>
      <c r="Q380" s="10">
        <v>0</v>
      </c>
      <c r="R380" s="97">
        <v>2.64E-3</v>
      </c>
      <c r="S380" s="10" t="s">
        <v>2777</v>
      </c>
      <c r="T380" s="97">
        <v>2.2000000000000001E-3</v>
      </c>
      <c r="U380" s="10" t="s">
        <v>2777</v>
      </c>
      <c r="V380" s="97">
        <v>2.23E-4</v>
      </c>
      <c r="W380" s="10">
        <v>0</v>
      </c>
      <c r="X380" s="97">
        <v>3.8900000000000002E-4</v>
      </c>
      <c r="Y380" s="10" t="s">
        <v>2626</v>
      </c>
      <c r="Z380" s="97">
        <v>1.6899999999999999E-4</v>
      </c>
      <c r="AA380" s="10" t="s">
        <v>2626</v>
      </c>
    </row>
    <row r="381" spans="1:27" ht="15.6" hidden="1" x14ac:dyDescent="0.3">
      <c r="A381" s="10">
        <v>5</v>
      </c>
      <c r="B381" s="10">
        <v>112151189</v>
      </c>
      <c r="C381" s="10" t="s">
        <v>2628</v>
      </c>
      <c r="D381" s="10" t="s">
        <v>2627</v>
      </c>
      <c r="E381" s="35" t="s">
        <v>3800</v>
      </c>
      <c r="F381" s="10">
        <v>1</v>
      </c>
      <c r="G381" s="10">
        <v>0</v>
      </c>
      <c r="H381" s="10" t="s">
        <v>3858</v>
      </c>
      <c r="I381" s="10"/>
      <c r="J381" s="10" t="s">
        <v>3219</v>
      </c>
      <c r="K381" s="10" t="s">
        <v>2622</v>
      </c>
      <c r="L381" s="10" t="s">
        <v>2789</v>
      </c>
      <c r="M381" s="10" t="s">
        <v>2656</v>
      </c>
      <c r="N381" s="10" t="s">
        <v>3859</v>
      </c>
      <c r="O381" s="10" t="s">
        <v>3860</v>
      </c>
      <c r="P381" s="97">
        <v>1.9899999999999999E-5</v>
      </c>
      <c r="Q381" s="10">
        <v>0</v>
      </c>
      <c r="R381" s="97">
        <v>4.4100000000000001E-5</v>
      </c>
      <c r="S381" s="10" t="s">
        <v>2626</v>
      </c>
      <c r="T381" s="97">
        <v>1.6900000000000001E-5</v>
      </c>
      <c r="U381" s="10" t="s">
        <v>2626</v>
      </c>
      <c r="V381" s="97"/>
      <c r="W381" s="10"/>
      <c r="X381" s="97"/>
      <c r="Y381" s="10"/>
      <c r="Z381" s="97"/>
      <c r="AA381" s="10"/>
    </row>
    <row r="382" spans="1:27" ht="15.6" hidden="1" x14ac:dyDescent="0.3">
      <c r="A382" s="10">
        <v>5</v>
      </c>
      <c r="B382" s="10">
        <v>112151286</v>
      </c>
      <c r="C382" s="10" t="s">
        <v>2627</v>
      </c>
      <c r="D382" s="10" t="s">
        <v>2617</v>
      </c>
      <c r="E382" s="35" t="s">
        <v>3800</v>
      </c>
      <c r="F382" s="10">
        <v>1</v>
      </c>
      <c r="G382" s="10">
        <v>0</v>
      </c>
      <c r="H382" s="10" t="s">
        <v>3861</v>
      </c>
      <c r="I382" s="10" t="s">
        <v>3862</v>
      </c>
      <c r="J382" s="10" t="s">
        <v>3863</v>
      </c>
      <c r="K382" s="10" t="s">
        <v>2622</v>
      </c>
      <c r="L382" s="10" t="s">
        <v>2648</v>
      </c>
      <c r="M382" s="10" t="s">
        <v>2656</v>
      </c>
      <c r="N382" s="10"/>
      <c r="O382" s="10"/>
      <c r="P382" s="97"/>
      <c r="Q382" s="10"/>
      <c r="R382" s="97"/>
      <c r="S382" s="10"/>
      <c r="T382" s="97"/>
      <c r="U382" s="10"/>
      <c r="V382" s="97"/>
      <c r="W382" s="10"/>
      <c r="X382" s="97"/>
      <c r="Y382" s="10"/>
      <c r="Z382" s="97"/>
      <c r="AA382" s="10"/>
    </row>
    <row r="383" spans="1:27" ht="15.6" hidden="1" x14ac:dyDescent="0.3">
      <c r="A383" s="10">
        <v>5</v>
      </c>
      <c r="B383" s="10">
        <v>112151320</v>
      </c>
      <c r="C383" s="10" t="s">
        <v>2618</v>
      </c>
      <c r="D383" s="10" t="s">
        <v>2617</v>
      </c>
      <c r="E383" s="35" t="s">
        <v>3800</v>
      </c>
      <c r="F383" s="10">
        <v>8</v>
      </c>
      <c r="G383" s="10">
        <v>0</v>
      </c>
      <c r="H383" s="10" t="s">
        <v>3864</v>
      </c>
      <c r="I383" s="10"/>
      <c r="J383" s="10" t="s">
        <v>3224</v>
      </c>
      <c r="K383" s="10" t="s">
        <v>2622</v>
      </c>
      <c r="L383" s="10" t="s">
        <v>2631</v>
      </c>
      <c r="M383" s="10" t="s">
        <v>2624</v>
      </c>
      <c r="N383" s="10" t="s">
        <v>3865</v>
      </c>
      <c r="O383" s="10" t="s">
        <v>3866</v>
      </c>
      <c r="P383" s="97">
        <v>3.7499999999999999E-3</v>
      </c>
      <c r="Q383" s="10">
        <v>7</v>
      </c>
      <c r="R383" s="97">
        <v>6.1000000000000004E-3</v>
      </c>
      <c r="S383" s="10" t="s">
        <v>2626</v>
      </c>
      <c r="T383" s="97">
        <v>5.7299999999999999E-3</v>
      </c>
      <c r="U383" s="10" t="s">
        <v>2626</v>
      </c>
      <c r="V383" s="97">
        <v>2.99E-3</v>
      </c>
      <c r="W383" s="10">
        <v>0</v>
      </c>
      <c r="X383" s="97">
        <v>4.7299999999999998E-3</v>
      </c>
      <c r="Y383" s="10" t="s">
        <v>2626</v>
      </c>
      <c r="Z383" s="97">
        <v>3.8600000000000001E-3</v>
      </c>
      <c r="AA383" s="10" t="s">
        <v>2626</v>
      </c>
    </row>
    <row r="384" spans="1:27" ht="15.6" hidden="1" x14ac:dyDescent="0.3">
      <c r="A384" s="10">
        <v>5</v>
      </c>
      <c r="B384" s="10">
        <v>112154894</v>
      </c>
      <c r="C384" s="10" t="s">
        <v>2618</v>
      </c>
      <c r="D384" s="10" t="s">
        <v>2617</v>
      </c>
      <c r="E384" s="35" t="s">
        <v>3800</v>
      </c>
      <c r="F384" s="10">
        <v>1</v>
      </c>
      <c r="G384" s="10">
        <v>0</v>
      </c>
      <c r="H384" s="10" t="s">
        <v>3867</v>
      </c>
      <c r="I384" s="10" t="s">
        <v>3868</v>
      </c>
      <c r="J384" s="10" t="s">
        <v>3231</v>
      </c>
      <c r="K384" s="10" t="s">
        <v>2622</v>
      </c>
      <c r="L384" s="10" t="s">
        <v>2648</v>
      </c>
      <c r="M384" s="10" t="s">
        <v>2656</v>
      </c>
      <c r="N384" s="10"/>
      <c r="O384" s="10"/>
      <c r="P384" s="97"/>
      <c r="Q384" s="10"/>
      <c r="R384" s="97"/>
      <c r="S384" s="10"/>
      <c r="T384" s="97"/>
      <c r="U384" s="10"/>
      <c r="V384" s="97"/>
      <c r="W384" s="10"/>
      <c r="X384" s="97"/>
      <c r="Y384" s="10"/>
      <c r="Z384" s="97"/>
      <c r="AA384" s="10"/>
    </row>
    <row r="385" spans="1:27" ht="15.6" hidden="1" x14ac:dyDescent="0.3">
      <c r="A385" s="10">
        <v>5</v>
      </c>
      <c r="B385" s="10">
        <v>112154969</v>
      </c>
      <c r="C385" s="10" t="s">
        <v>2627</v>
      </c>
      <c r="D385" s="10" t="s">
        <v>2628</v>
      </c>
      <c r="E385" s="35" t="s">
        <v>3800</v>
      </c>
      <c r="F385" s="10">
        <v>2</v>
      </c>
      <c r="G385" s="10">
        <v>0</v>
      </c>
      <c r="H385" s="10" t="s">
        <v>3869</v>
      </c>
      <c r="I385" s="10" t="s">
        <v>3870</v>
      </c>
      <c r="J385" s="10" t="s">
        <v>3231</v>
      </c>
      <c r="K385" s="10" t="s">
        <v>2622</v>
      </c>
      <c r="L385" s="10" t="s">
        <v>2648</v>
      </c>
      <c r="M385" s="10" t="s">
        <v>2624</v>
      </c>
      <c r="N385" s="10" t="s">
        <v>3871</v>
      </c>
      <c r="O385" s="10" t="s">
        <v>3872</v>
      </c>
      <c r="P385" s="97">
        <v>6.6699999999999995E-4</v>
      </c>
      <c r="Q385" s="10">
        <v>1</v>
      </c>
      <c r="R385" s="97">
        <v>1.0399999999999999E-3</v>
      </c>
      <c r="S385" s="10" t="s">
        <v>2626</v>
      </c>
      <c r="T385" s="97">
        <v>8.9099999999999997E-4</v>
      </c>
      <c r="U385" s="10" t="s">
        <v>2626</v>
      </c>
      <c r="V385" s="97">
        <v>4.1399999999999998E-4</v>
      </c>
      <c r="W385" s="10">
        <v>0</v>
      </c>
      <c r="X385" s="97">
        <v>4.5399999999999998E-4</v>
      </c>
      <c r="Y385" s="10" t="s">
        <v>2626</v>
      </c>
      <c r="Z385" s="97">
        <v>2.12E-4</v>
      </c>
      <c r="AA385" s="10" t="s">
        <v>2626</v>
      </c>
    </row>
    <row r="386" spans="1:27" ht="15.6" hidden="1" x14ac:dyDescent="0.3">
      <c r="A386" s="10">
        <v>5</v>
      </c>
      <c r="B386" s="10">
        <v>112154971</v>
      </c>
      <c r="C386" s="10" t="s">
        <v>2627</v>
      </c>
      <c r="D386" s="10" t="s">
        <v>2628</v>
      </c>
      <c r="E386" s="35" t="s">
        <v>3800</v>
      </c>
      <c r="F386" s="10">
        <v>1</v>
      </c>
      <c r="G386" s="10">
        <v>0</v>
      </c>
      <c r="H386" s="10" t="s">
        <v>3873</v>
      </c>
      <c r="I386" s="10" t="s">
        <v>3874</v>
      </c>
      <c r="J386" s="10" t="s">
        <v>3231</v>
      </c>
      <c r="K386" s="10" t="s">
        <v>2622</v>
      </c>
      <c r="L386" s="10" t="s">
        <v>2668</v>
      </c>
      <c r="M386" s="10" t="s">
        <v>2624</v>
      </c>
      <c r="N386" s="10" t="s">
        <v>3875</v>
      </c>
      <c r="O386" s="10" t="s">
        <v>3876</v>
      </c>
      <c r="P386" s="97">
        <v>1.5999999999999999E-5</v>
      </c>
      <c r="Q386" s="10">
        <v>0</v>
      </c>
      <c r="R386" s="97">
        <v>3.54E-5</v>
      </c>
      <c r="S386" s="10" t="s">
        <v>2626</v>
      </c>
      <c r="T386" s="97">
        <v>1.13E-5</v>
      </c>
      <c r="U386" s="10" t="s">
        <v>2626</v>
      </c>
      <c r="V386" s="97">
        <v>6.3700000000000003E-5</v>
      </c>
      <c r="W386" s="10">
        <v>0</v>
      </c>
      <c r="X386" s="97">
        <v>6.4800000000000003E-5</v>
      </c>
      <c r="Y386" s="10" t="s">
        <v>2626</v>
      </c>
      <c r="Z386" s="97">
        <v>3.0000000000000001E-6</v>
      </c>
      <c r="AA386" s="10" t="s">
        <v>2626</v>
      </c>
    </row>
    <row r="387" spans="1:27" ht="15.6" hidden="1" x14ac:dyDescent="0.3">
      <c r="A387" s="10">
        <v>5</v>
      </c>
      <c r="B387" s="10">
        <v>112155068</v>
      </c>
      <c r="C387" s="10" t="s">
        <v>2617</v>
      </c>
      <c r="D387" s="10" t="s">
        <v>2618</v>
      </c>
      <c r="E387" s="35" t="s">
        <v>3800</v>
      </c>
      <c r="F387" s="10">
        <v>18</v>
      </c>
      <c r="G387" s="10">
        <v>0</v>
      </c>
      <c r="H387" s="10" t="s">
        <v>3877</v>
      </c>
      <c r="I387" s="10"/>
      <c r="J387" s="10" t="s">
        <v>3239</v>
      </c>
      <c r="K387" s="10" t="s">
        <v>2622</v>
      </c>
      <c r="L387" s="10" t="s">
        <v>2631</v>
      </c>
      <c r="M387" s="10" t="s">
        <v>2649</v>
      </c>
      <c r="N387" s="10" t="s">
        <v>3878</v>
      </c>
      <c r="O387" s="10" t="s">
        <v>3879</v>
      </c>
      <c r="P387" s="97">
        <v>9.2099999999999994E-3</v>
      </c>
      <c r="Q387" s="10">
        <v>37</v>
      </c>
      <c r="R387" s="97">
        <v>1.0699999999999999E-2</v>
      </c>
      <c r="S387" s="10" t="s">
        <v>2626</v>
      </c>
      <c r="T387" s="97">
        <v>1.0200000000000001E-2</v>
      </c>
      <c r="U387" s="10" t="s">
        <v>2626</v>
      </c>
      <c r="V387" s="97">
        <v>1.03E-2</v>
      </c>
      <c r="W387" s="10">
        <v>5</v>
      </c>
      <c r="X387" s="97">
        <v>1.0999999999999999E-2</v>
      </c>
      <c r="Y387" s="10" t="s">
        <v>2626</v>
      </c>
      <c r="Z387" s="97">
        <v>9.5999999999999992E-3</v>
      </c>
      <c r="AA387" s="10" t="s">
        <v>2626</v>
      </c>
    </row>
    <row r="388" spans="1:27" ht="15.6" hidden="1" x14ac:dyDescent="0.3">
      <c r="A388" s="10">
        <v>5</v>
      </c>
      <c r="B388" s="10">
        <v>112157532</v>
      </c>
      <c r="C388" s="10" t="s">
        <v>2618</v>
      </c>
      <c r="D388" s="10" t="s">
        <v>2617</v>
      </c>
      <c r="E388" s="35" t="s">
        <v>3800</v>
      </c>
      <c r="F388" s="10">
        <v>1</v>
      </c>
      <c r="G388" s="10">
        <v>0</v>
      </c>
      <c r="H388" s="10" t="s">
        <v>3880</v>
      </c>
      <c r="I388" s="10"/>
      <c r="J388" s="10" t="s">
        <v>3239</v>
      </c>
      <c r="K388" s="10" t="s">
        <v>2622</v>
      </c>
      <c r="L388" s="10" t="s">
        <v>2631</v>
      </c>
      <c r="M388" s="10" t="s">
        <v>2624</v>
      </c>
      <c r="N388" s="10" t="s">
        <v>3881</v>
      </c>
      <c r="O388" s="10"/>
      <c r="P388" s="97"/>
      <c r="Q388" s="10"/>
      <c r="R388" s="97"/>
      <c r="S388" s="10"/>
      <c r="T388" s="97"/>
      <c r="U388" s="10"/>
      <c r="V388" s="97">
        <v>1.56E-3</v>
      </c>
      <c r="W388" s="10">
        <v>1</v>
      </c>
      <c r="X388" s="97">
        <v>9.0700000000000004E-4</v>
      </c>
      <c r="Y388" s="10" t="s">
        <v>2626</v>
      </c>
      <c r="Z388" s="97">
        <v>5.4799999999999998E-4</v>
      </c>
      <c r="AA388" s="10" t="s">
        <v>2626</v>
      </c>
    </row>
    <row r="389" spans="1:27" ht="15.6" hidden="1" x14ac:dyDescent="0.3">
      <c r="A389" s="10">
        <v>5</v>
      </c>
      <c r="B389" s="10">
        <v>112162854</v>
      </c>
      <c r="C389" s="10" t="s">
        <v>2628</v>
      </c>
      <c r="D389" s="10" t="s">
        <v>2627</v>
      </c>
      <c r="E389" s="35" t="s">
        <v>3800</v>
      </c>
      <c r="F389" s="10">
        <v>673</v>
      </c>
      <c r="G389" s="10">
        <v>295</v>
      </c>
      <c r="H389" s="10" t="s">
        <v>3882</v>
      </c>
      <c r="I389" s="10" t="s">
        <v>3883</v>
      </c>
      <c r="J389" s="10" t="s">
        <v>3884</v>
      </c>
      <c r="K389" s="10" t="s">
        <v>2622</v>
      </c>
      <c r="L389" s="10" t="s">
        <v>2668</v>
      </c>
      <c r="M389" s="10" t="s">
        <v>2649</v>
      </c>
      <c r="N389" s="10" t="s">
        <v>3885</v>
      </c>
      <c r="O389" s="10" t="s">
        <v>3886</v>
      </c>
      <c r="P389" s="97">
        <v>0.58399999999999996</v>
      </c>
      <c r="Q389" s="10">
        <v>44737</v>
      </c>
      <c r="R389" s="97">
        <v>0.69799999999999995</v>
      </c>
      <c r="S389" s="10" t="s">
        <v>2777</v>
      </c>
      <c r="T389" s="97">
        <v>0.69</v>
      </c>
      <c r="U389" s="10" t="s">
        <v>2777</v>
      </c>
      <c r="V389" s="97">
        <v>0.46899999999999997</v>
      </c>
      <c r="W389" s="10">
        <v>3887</v>
      </c>
      <c r="X389" s="97">
        <v>0.57599999999999996</v>
      </c>
      <c r="Y389" s="10" t="s">
        <v>2626</v>
      </c>
      <c r="Z389" s="97">
        <v>0.56599999999999995</v>
      </c>
      <c r="AA389" s="10" t="s">
        <v>2626</v>
      </c>
    </row>
    <row r="390" spans="1:27" ht="15.6" hidden="1" x14ac:dyDescent="0.3">
      <c r="A390" s="10">
        <v>5</v>
      </c>
      <c r="B390" s="10">
        <v>112163631</v>
      </c>
      <c r="C390" s="10" t="s">
        <v>2617</v>
      </c>
      <c r="D390" s="10" t="s">
        <v>2618</v>
      </c>
      <c r="E390" s="35" t="s">
        <v>3800</v>
      </c>
      <c r="F390" s="10">
        <v>1</v>
      </c>
      <c r="G390" s="10">
        <v>0</v>
      </c>
      <c r="H390" s="10" t="s">
        <v>3887</v>
      </c>
      <c r="I390" s="10" t="s">
        <v>3888</v>
      </c>
      <c r="J390" s="10" t="s">
        <v>3889</v>
      </c>
      <c r="K390" s="10" t="s">
        <v>2622</v>
      </c>
      <c r="L390" s="10" t="s">
        <v>2668</v>
      </c>
      <c r="M390" s="10" t="s">
        <v>2624</v>
      </c>
      <c r="N390" s="10" t="s">
        <v>3890</v>
      </c>
      <c r="O390" s="10" t="s">
        <v>3891</v>
      </c>
      <c r="P390" s="97">
        <v>1.09E-3</v>
      </c>
      <c r="Q390" s="10">
        <v>4</v>
      </c>
      <c r="R390" s="97">
        <v>8.7600000000000004E-3</v>
      </c>
      <c r="S390" s="10" t="s">
        <v>2634</v>
      </c>
      <c r="T390" s="97">
        <v>7.9000000000000008E-3</v>
      </c>
      <c r="U390" s="10" t="s">
        <v>2634</v>
      </c>
      <c r="V390" s="97">
        <v>3.18E-5</v>
      </c>
      <c r="W390" s="10">
        <v>0</v>
      </c>
      <c r="X390" s="97">
        <v>6.4800000000000003E-5</v>
      </c>
      <c r="Y390" s="10" t="s">
        <v>2626</v>
      </c>
      <c r="Z390" s="97">
        <v>3.0000000000000001E-6</v>
      </c>
      <c r="AA390" s="10" t="s">
        <v>2626</v>
      </c>
    </row>
    <row r="391" spans="1:27" ht="15.6" hidden="1" x14ac:dyDescent="0.3">
      <c r="A391" s="10">
        <v>5</v>
      </c>
      <c r="B391" s="10">
        <v>112163855</v>
      </c>
      <c r="C391" s="10" t="s">
        <v>2627</v>
      </c>
      <c r="D391" s="10" t="s">
        <v>2628</v>
      </c>
      <c r="E391" s="35" t="s">
        <v>3800</v>
      </c>
      <c r="F391" s="10">
        <v>1</v>
      </c>
      <c r="G391" s="10">
        <v>0</v>
      </c>
      <c r="H391" s="10" t="s">
        <v>3892</v>
      </c>
      <c r="I391" s="10"/>
      <c r="J391" s="10" t="s">
        <v>3278</v>
      </c>
      <c r="K391" s="10" t="s">
        <v>2622</v>
      </c>
      <c r="L391" s="10" t="s">
        <v>2631</v>
      </c>
      <c r="M391" s="10" t="s">
        <v>2624</v>
      </c>
      <c r="N391" s="10"/>
      <c r="O391" s="10"/>
      <c r="P391" s="97"/>
      <c r="Q391" s="10"/>
      <c r="R391" s="97"/>
      <c r="S391" s="10"/>
      <c r="T391" s="97"/>
      <c r="U391" s="10"/>
      <c r="V391" s="97"/>
      <c r="W391" s="10"/>
      <c r="X391" s="97"/>
      <c r="Y391" s="10"/>
      <c r="Z391" s="97"/>
      <c r="AA391" s="10"/>
    </row>
    <row r="392" spans="1:27" ht="15.6" hidden="1" x14ac:dyDescent="0.3">
      <c r="A392" s="10">
        <v>5</v>
      </c>
      <c r="B392" s="10">
        <v>112164557</v>
      </c>
      <c r="C392" s="10" t="s">
        <v>2628</v>
      </c>
      <c r="D392" s="10" t="s">
        <v>2627</v>
      </c>
      <c r="E392" s="35" t="s">
        <v>3800</v>
      </c>
      <c r="F392" s="10">
        <v>2</v>
      </c>
      <c r="G392" s="10">
        <v>0</v>
      </c>
      <c r="H392" s="10" t="s">
        <v>3893</v>
      </c>
      <c r="I392" s="10" t="s">
        <v>3894</v>
      </c>
      <c r="J392" s="10" t="s">
        <v>3285</v>
      </c>
      <c r="K392" s="10" t="s">
        <v>2622</v>
      </c>
      <c r="L392" s="10" t="s">
        <v>2648</v>
      </c>
      <c r="M392" s="10" t="s">
        <v>2656</v>
      </c>
      <c r="N392" s="10" t="s">
        <v>3895</v>
      </c>
      <c r="O392" s="10" t="s">
        <v>3896</v>
      </c>
      <c r="P392" s="97">
        <v>1.5899999999999999E-4</v>
      </c>
      <c r="Q392" s="10">
        <v>0</v>
      </c>
      <c r="R392" s="97">
        <v>3.2600000000000001E-4</v>
      </c>
      <c r="S392" s="10" t="s">
        <v>2626</v>
      </c>
      <c r="T392" s="97">
        <v>2.43E-4</v>
      </c>
      <c r="U392" s="10" t="s">
        <v>2626</v>
      </c>
      <c r="V392" s="97">
        <v>9.5500000000000004E-5</v>
      </c>
      <c r="W392" s="10">
        <v>0</v>
      </c>
      <c r="X392" s="97">
        <v>1.94E-4</v>
      </c>
      <c r="Y392" s="10" t="s">
        <v>2626</v>
      </c>
      <c r="Z392" s="97">
        <v>5.24E-5</v>
      </c>
      <c r="AA392" s="10" t="s">
        <v>2626</v>
      </c>
    </row>
    <row r="393" spans="1:27" ht="15.6" hidden="1" x14ac:dyDescent="0.3">
      <c r="A393" s="10">
        <v>5</v>
      </c>
      <c r="B393" s="10">
        <v>112164561</v>
      </c>
      <c r="C393" s="10" t="s">
        <v>2617</v>
      </c>
      <c r="D393" s="10" t="s">
        <v>2618</v>
      </c>
      <c r="E393" s="35" t="s">
        <v>3800</v>
      </c>
      <c r="F393" s="10">
        <v>689</v>
      </c>
      <c r="G393" s="10">
        <v>330</v>
      </c>
      <c r="H393" s="10" t="s">
        <v>3897</v>
      </c>
      <c r="I393" s="10" t="s">
        <v>3898</v>
      </c>
      <c r="J393" s="10" t="s">
        <v>3285</v>
      </c>
      <c r="K393" s="10" t="s">
        <v>2622</v>
      </c>
      <c r="L393" s="10" t="s">
        <v>2668</v>
      </c>
      <c r="M393" s="10" t="s">
        <v>2649</v>
      </c>
      <c r="N393" s="10" t="s">
        <v>3899</v>
      </c>
      <c r="O393" s="10" t="s">
        <v>3900</v>
      </c>
      <c r="P393" s="97">
        <v>0.64900000000000002</v>
      </c>
      <c r="Q393" s="10">
        <v>53916</v>
      </c>
      <c r="R393" s="97">
        <v>0.82199999999999995</v>
      </c>
      <c r="S393" s="10" t="s">
        <v>2684</v>
      </c>
      <c r="T393" s="97">
        <v>0.81100000000000005</v>
      </c>
      <c r="U393" s="10" t="s">
        <v>2684</v>
      </c>
      <c r="V393" s="97">
        <v>0.59099999999999997</v>
      </c>
      <c r="W393" s="10">
        <v>5541</v>
      </c>
      <c r="X393" s="97">
        <v>0.60399999999999998</v>
      </c>
      <c r="Y393" s="10" t="s">
        <v>2626</v>
      </c>
      <c r="Z393" s="97">
        <v>0.59399999999999997</v>
      </c>
      <c r="AA393" s="10" t="s">
        <v>2626</v>
      </c>
    </row>
    <row r="394" spans="1:27" ht="15.6" hidden="1" x14ac:dyDescent="0.3">
      <c r="A394" s="10">
        <v>5</v>
      </c>
      <c r="B394" s="10">
        <v>112170870</v>
      </c>
      <c r="C394" s="10" t="s">
        <v>2628</v>
      </c>
      <c r="D394" s="10" t="s">
        <v>2627</v>
      </c>
      <c r="E394" s="35" t="s">
        <v>3800</v>
      </c>
      <c r="F394" s="10">
        <v>4</v>
      </c>
      <c r="G394" s="10">
        <v>0</v>
      </c>
      <c r="H394" s="10" t="s">
        <v>3901</v>
      </c>
      <c r="I394" s="10"/>
      <c r="J394" s="10" t="s">
        <v>3287</v>
      </c>
      <c r="K394" s="10" t="s">
        <v>2622</v>
      </c>
      <c r="L394" s="10" t="s">
        <v>3902</v>
      </c>
      <c r="M394" s="10" t="s">
        <v>2649</v>
      </c>
      <c r="N394" s="10" t="s">
        <v>3903</v>
      </c>
      <c r="O394" s="10" t="s">
        <v>3904</v>
      </c>
      <c r="P394" s="97">
        <v>7.9699999999999997E-3</v>
      </c>
      <c r="Q394" s="10">
        <v>68</v>
      </c>
      <c r="R394" s="97">
        <v>8.4099999999999994E-2</v>
      </c>
      <c r="S394" s="10" t="s">
        <v>2684</v>
      </c>
      <c r="T394" s="97">
        <v>8.0500000000000002E-2</v>
      </c>
      <c r="U394" s="10" t="s">
        <v>2684</v>
      </c>
      <c r="V394" s="97">
        <v>8.5699999999999995E-3</v>
      </c>
      <c r="W394" s="10">
        <v>4</v>
      </c>
      <c r="X394" s="97">
        <v>6.43E-3</v>
      </c>
      <c r="Y394" s="10" t="s">
        <v>2665</v>
      </c>
      <c r="Z394" s="97">
        <v>5.0800000000000003E-3</v>
      </c>
      <c r="AA394" s="10" t="s">
        <v>2665</v>
      </c>
    </row>
    <row r="395" spans="1:27" ht="15.6" hidden="1" x14ac:dyDescent="0.3">
      <c r="A395" s="10">
        <v>5</v>
      </c>
      <c r="B395" s="10">
        <v>112170872</v>
      </c>
      <c r="C395" s="10" t="s">
        <v>2617</v>
      </c>
      <c r="D395" s="10" t="s">
        <v>2628</v>
      </c>
      <c r="E395" s="35" t="s">
        <v>3800</v>
      </c>
      <c r="F395" s="10">
        <v>1</v>
      </c>
      <c r="G395" s="10">
        <v>0</v>
      </c>
      <c r="H395" s="10" t="s">
        <v>3905</v>
      </c>
      <c r="I395" s="10"/>
      <c r="J395" s="10" t="s">
        <v>3287</v>
      </c>
      <c r="K395" s="10" t="s">
        <v>2622</v>
      </c>
      <c r="L395" s="10" t="s">
        <v>2631</v>
      </c>
      <c r="M395" s="10" t="s">
        <v>2624</v>
      </c>
      <c r="N395" s="10" t="s">
        <v>3906</v>
      </c>
      <c r="O395" s="10" t="s">
        <v>3907</v>
      </c>
      <c r="P395" s="97">
        <v>4.2499999999999998E-4</v>
      </c>
      <c r="Q395" s="10">
        <v>1</v>
      </c>
      <c r="R395" s="97">
        <v>8.43E-4</v>
      </c>
      <c r="S395" s="10" t="s">
        <v>2626</v>
      </c>
      <c r="T395" s="97">
        <v>7.0200000000000004E-4</v>
      </c>
      <c r="U395" s="10" t="s">
        <v>2626</v>
      </c>
      <c r="V395" s="97">
        <v>1.27E-4</v>
      </c>
      <c r="W395" s="10">
        <v>0</v>
      </c>
      <c r="X395" s="97">
        <v>6.4800000000000003E-5</v>
      </c>
      <c r="Y395" s="10" t="s">
        <v>2626</v>
      </c>
      <c r="Z395" s="97">
        <v>3.0000000000000001E-6</v>
      </c>
      <c r="AA395" s="10" t="s">
        <v>2626</v>
      </c>
    </row>
    <row r="396" spans="1:27" ht="15.6" hidden="1" x14ac:dyDescent="0.3">
      <c r="A396" s="10">
        <v>5</v>
      </c>
      <c r="B396" s="10">
        <v>112173250</v>
      </c>
      <c r="C396" s="10" t="s">
        <v>2617</v>
      </c>
      <c r="D396" s="10" t="s">
        <v>2618</v>
      </c>
      <c r="E396" s="35" t="s">
        <v>3800</v>
      </c>
      <c r="F396" s="10">
        <v>6</v>
      </c>
      <c r="G396" s="10">
        <v>0</v>
      </c>
      <c r="H396" s="10" t="s">
        <v>3908</v>
      </c>
      <c r="I396" s="10" t="s">
        <v>3909</v>
      </c>
      <c r="J396" s="10" t="s">
        <v>3910</v>
      </c>
      <c r="K396" s="10" t="s">
        <v>2622</v>
      </c>
      <c r="L396" s="10" t="s">
        <v>2642</v>
      </c>
      <c r="M396" s="10" t="s">
        <v>2624</v>
      </c>
      <c r="N396" s="10" t="s">
        <v>3911</v>
      </c>
      <c r="O396" s="10" t="s">
        <v>3912</v>
      </c>
      <c r="P396" s="97">
        <v>5.0400000000000002E-3</v>
      </c>
      <c r="Q396" s="10">
        <v>12</v>
      </c>
      <c r="R396" s="97">
        <v>4.2700000000000004E-3</v>
      </c>
      <c r="S396" s="10" t="s">
        <v>2626</v>
      </c>
      <c r="T396" s="97">
        <v>3.9500000000000004E-3</v>
      </c>
      <c r="U396" s="10" t="s">
        <v>2626</v>
      </c>
      <c r="V396" s="97">
        <v>7.6800000000000002E-3</v>
      </c>
      <c r="W396" s="10">
        <v>3</v>
      </c>
      <c r="X396" s="97">
        <v>7.1300000000000001E-3</v>
      </c>
      <c r="Y396" s="10" t="s">
        <v>2626</v>
      </c>
      <c r="Z396" s="97">
        <v>6.0499999999999998E-3</v>
      </c>
      <c r="AA396" s="10" t="s">
        <v>2626</v>
      </c>
    </row>
    <row r="397" spans="1:27" ht="15.6" hidden="1" x14ac:dyDescent="0.3">
      <c r="A397" s="10">
        <v>5</v>
      </c>
      <c r="B397" s="10">
        <v>112173519</v>
      </c>
      <c r="C397" s="10" t="s">
        <v>2628</v>
      </c>
      <c r="D397" s="10" t="s">
        <v>2627</v>
      </c>
      <c r="E397" s="35" t="s">
        <v>3800</v>
      </c>
      <c r="F397" s="10">
        <v>1</v>
      </c>
      <c r="G397" s="10">
        <v>0</v>
      </c>
      <c r="H397" s="10" t="s">
        <v>3913</v>
      </c>
      <c r="I397" s="10" t="s">
        <v>3914</v>
      </c>
      <c r="J397" s="10" t="s">
        <v>3910</v>
      </c>
      <c r="K397" s="10" t="s">
        <v>2622</v>
      </c>
      <c r="L397" s="10" t="s">
        <v>2648</v>
      </c>
      <c r="M397" s="10" t="s">
        <v>2656</v>
      </c>
      <c r="N397" s="10" t="s">
        <v>3915</v>
      </c>
      <c r="O397" s="10" t="s">
        <v>3916</v>
      </c>
      <c r="P397" s="97">
        <v>3.9999999999999998E-6</v>
      </c>
      <c r="Q397" s="10">
        <v>0</v>
      </c>
      <c r="R397" s="97">
        <v>8.8599999999999999E-6</v>
      </c>
      <c r="S397" s="10" t="s">
        <v>2626</v>
      </c>
      <c r="T397" s="97">
        <v>0</v>
      </c>
      <c r="U397" s="10"/>
      <c r="V397" s="97"/>
      <c r="W397" s="10"/>
      <c r="X397" s="97"/>
      <c r="Y397" s="10"/>
      <c r="Z397" s="97"/>
      <c r="AA397" s="10"/>
    </row>
    <row r="398" spans="1:27" ht="15.6" hidden="1" x14ac:dyDescent="0.3">
      <c r="A398" s="10">
        <v>5</v>
      </c>
      <c r="B398" s="10">
        <v>112173613</v>
      </c>
      <c r="C398" s="10" t="s">
        <v>2627</v>
      </c>
      <c r="D398" s="10" t="s">
        <v>2628</v>
      </c>
      <c r="E398" s="35" t="s">
        <v>3800</v>
      </c>
      <c r="F398" s="10">
        <v>1</v>
      </c>
      <c r="G398" s="10">
        <v>0</v>
      </c>
      <c r="H398" s="10" t="s">
        <v>3917</v>
      </c>
      <c r="I398" s="10" t="s">
        <v>3918</v>
      </c>
      <c r="J398" s="10" t="s">
        <v>3910</v>
      </c>
      <c r="K398" s="10" t="s">
        <v>2622</v>
      </c>
      <c r="L398" s="10" t="s">
        <v>2668</v>
      </c>
      <c r="M398" s="10" t="s">
        <v>2656</v>
      </c>
      <c r="N398" s="10" t="s">
        <v>3919</v>
      </c>
      <c r="O398" s="10" t="s">
        <v>3920</v>
      </c>
      <c r="P398" s="97">
        <v>5.8200000000000005E-4</v>
      </c>
      <c r="Q398" s="10">
        <v>0</v>
      </c>
      <c r="R398" s="97">
        <v>9.19E-4</v>
      </c>
      <c r="S398" s="10" t="s">
        <v>2626</v>
      </c>
      <c r="T398" s="97">
        <v>7.7499999999999997E-4</v>
      </c>
      <c r="U398" s="10" t="s">
        <v>2626</v>
      </c>
      <c r="V398" s="97">
        <v>9.8700000000000003E-4</v>
      </c>
      <c r="W398" s="10">
        <v>0</v>
      </c>
      <c r="X398" s="97">
        <v>1.6199999999999999E-3</v>
      </c>
      <c r="Y398" s="10" t="s">
        <v>2626</v>
      </c>
      <c r="Z398" s="97">
        <v>1.1299999999999999E-3</v>
      </c>
      <c r="AA398" s="10" t="s">
        <v>2626</v>
      </c>
    </row>
    <row r="399" spans="1:27" ht="15.6" hidden="1" x14ac:dyDescent="0.3">
      <c r="A399" s="10">
        <v>5</v>
      </c>
      <c r="B399" s="10">
        <v>112173860</v>
      </c>
      <c r="C399" s="10" t="s">
        <v>2617</v>
      </c>
      <c r="D399" s="10" t="s">
        <v>2618</v>
      </c>
      <c r="E399" s="35" t="s">
        <v>3800</v>
      </c>
      <c r="F399" s="10">
        <v>1</v>
      </c>
      <c r="G399" s="10">
        <v>0</v>
      </c>
      <c r="H399" s="10" t="s">
        <v>3921</v>
      </c>
      <c r="I399" s="10" t="s">
        <v>3922</v>
      </c>
      <c r="J399" s="10" t="s">
        <v>3910</v>
      </c>
      <c r="K399" s="10" t="s">
        <v>2622</v>
      </c>
      <c r="L399" s="10" t="s">
        <v>2648</v>
      </c>
      <c r="M399" s="10" t="s">
        <v>2656</v>
      </c>
      <c r="N399" s="10" t="s">
        <v>3923</v>
      </c>
      <c r="O399" s="10" t="s">
        <v>3924</v>
      </c>
      <c r="P399" s="97">
        <v>7.96E-6</v>
      </c>
      <c r="Q399" s="10">
        <v>0</v>
      </c>
      <c r="R399" s="97">
        <v>1.7600000000000001E-5</v>
      </c>
      <c r="S399" s="10" t="s">
        <v>2626</v>
      </c>
      <c r="T399" s="97">
        <v>2.9299999999999999E-6</v>
      </c>
      <c r="U399" s="10" t="s">
        <v>2626</v>
      </c>
      <c r="V399" s="97"/>
      <c r="W399" s="10"/>
      <c r="X399" s="97"/>
      <c r="Y399" s="10"/>
      <c r="Z399" s="97"/>
      <c r="AA399" s="10"/>
    </row>
    <row r="400" spans="1:27" ht="15.6" hidden="1" x14ac:dyDescent="0.3">
      <c r="A400" s="10">
        <v>5</v>
      </c>
      <c r="B400" s="10">
        <v>112173899</v>
      </c>
      <c r="C400" s="10" t="s">
        <v>2627</v>
      </c>
      <c r="D400" s="10" t="s">
        <v>2628</v>
      </c>
      <c r="E400" s="35" t="s">
        <v>3800</v>
      </c>
      <c r="F400" s="10">
        <v>1</v>
      </c>
      <c r="G400" s="10">
        <v>0</v>
      </c>
      <c r="H400" s="10" t="s">
        <v>3925</v>
      </c>
      <c r="I400" s="10" t="s">
        <v>3926</v>
      </c>
      <c r="J400" s="10" t="s">
        <v>3910</v>
      </c>
      <c r="K400" s="10" t="s">
        <v>2622</v>
      </c>
      <c r="L400" s="10" t="s">
        <v>2648</v>
      </c>
      <c r="M400" s="10" t="s">
        <v>2649</v>
      </c>
      <c r="N400" s="10" t="s">
        <v>3927</v>
      </c>
      <c r="O400" s="10" t="s">
        <v>3928</v>
      </c>
      <c r="P400" s="97">
        <v>2.0999999999999999E-3</v>
      </c>
      <c r="Q400" s="10">
        <v>8</v>
      </c>
      <c r="R400" s="97">
        <v>2.9499999999999998E-2</v>
      </c>
      <c r="S400" s="10" t="s">
        <v>2665</v>
      </c>
      <c r="T400" s="97">
        <v>2.7400000000000001E-2</v>
      </c>
      <c r="U400" s="10" t="s">
        <v>2665</v>
      </c>
      <c r="V400" s="97">
        <v>8.5699999999999995E-3</v>
      </c>
      <c r="W400" s="10">
        <v>4</v>
      </c>
      <c r="X400" s="97">
        <v>3.0599999999999999E-2</v>
      </c>
      <c r="Y400" s="10" t="s">
        <v>2665</v>
      </c>
      <c r="Z400" s="97">
        <v>2.76E-2</v>
      </c>
      <c r="AA400" s="10" t="s">
        <v>2665</v>
      </c>
    </row>
    <row r="401" spans="1:27" ht="15.6" hidden="1" x14ac:dyDescent="0.3">
      <c r="A401" s="10">
        <v>5</v>
      </c>
      <c r="B401" s="10">
        <v>112173922</v>
      </c>
      <c r="C401" s="10" t="s">
        <v>2628</v>
      </c>
      <c r="D401" s="10" t="s">
        <v>2618</v>
      </c>
      <c r="E401" s="35" t="s">
        <v>3800</v>
      </c>
      <c r="F401" s="10">
        <v>1</v>
      </c>
      <c r="G401" s="10">
        <v>0</v>
      </c>
      <c r="H401" s="10" t="s">
        <v>3929</v>
      </c>
      <c r="I401" s="10" t="s">
        <v>3930</v>
      </c>
      <c r="J401" s="10" t="s">
        <v>3910</v>
      </c>
      <c r="K401" s="10" t="s">
        <v>2622</v>
      </c>
      <c r="L401" s="10" t="s">
        <v>2668</v>
      </c>
      <c r="M401" s="10" t="s">
        <v>2624</v>
      </c>
      <c r="N401" s="10" t="s">
        <v>3931</v>
      </c>
      <c r="O401" s="10" t="s">
        <v>3932</v>
      </c>
      <c r="P401" s="97">
        <v>2.3900000000000002E-5</v>
      </c>
      <c r="Q401" s="10">
        <v>0</v>
      </c>
      <c r="R401" s="97">
        <v>5.3000000000000001E-5</v>
      </c>
      <c r="S401" s="10" t="s">
        <v>2626</v>
      </c>
      <c r="T401" s="97">
        <v>2.3E-5</v>
      </c>
      <c r="U401" s="10" t="s">
        <v>2626</v>
      </c>
      <c r="V401" s="97"/>
      <c r="W401" s="10"/>
      <c r="X401" s="97"/>
      <c r="Y401" s="10"/>
      <c r="Z401" s="97"/>
      <c r="AA401" s="10"/>
    </row>
    <row r="402" spans="1:27" ht="15.6" hidden="1" x14ac:dyDescent="0.3">
      <c r="A402" s="10">
        <v>5</v>
      </c>
      <c r="B402" s="10">
        <v>112174096</v>
      </c>
      <c r="C402" s="10" t="s">
        <v>2627</v>
      </c>
      <c r="D402" s="10" t="s">
        <v>2628</v>
      </c>
      <c r="E402" s="35" t="s">
        <v>3800</v>
      </c>
      <c r="F402" s="10">
        <v>1</v>
      </c>
      <c r="G402" s="10">
        <v>0</v>
      </c>
      <c r="H402" s="10" t="s">
        <v>3933</v>
      </c>
      <c r="I402" s="10" t="s">
        <v>3934</v>
      </c>
      <c r="J402" s="10" t="s">
        <v>3910</v>
      </c>
      <c r="K402" s="10" t="s">
        <v>2622</v>
      </c>
      <c r="L402" s="10" t="s">
        <v>2668</v>
      </c>
      <c r="M402" s="10" t="s">
        <v>2656</v>
      </c>
      <c r="N402" s="10" t="s">
        <v>3935</v>
      </c>
      <c r="O402" s="10" t="s">
        <v>3936</v>
      </c>
      <c r="P402" s="97">
        <v>4.75E-4</v>
      </c>
      <c r="Q402" s="10">
        <v>0</v>
      </c>
      <c r="R402" s="97">
        <v>8.2100000000000001E-4</v>
      </c>
      <c r="S402" s="10" t="s">
        <v>2626</v>
      </c>
      <c r="T402" s="97">
        <v>6.8599999999999998E-4</v>
      </c>
      <c r="U402" s="10" t="s">
        <v>2626</v>
      </c>
      <c r="V402" s="97">
        <v>3.1799999999999998E-4</v>
      </c>
      <c r="W402" s="10">
        <v>0</v>
      </c>
      <c r="X402" s="97">
        <v>4.5399999999999998E-4</v>
      </c>
      <c r="Y402" s="10" t="s">
        <v>2626</v>
      </c>
      <c r="Z402" s="97">
        <v>2.12E-4</v>
      </c>
      <c r="AA402" s="10" t="s">
        <v>2626</v>
      </c>
    </row>
    <row r="403" spans="1:27" ht="15.6" hidden="1" x14ac:dyDescent="0.3">
      <c r="A403" s="10">
        <v>5</v>
      </c>
      <c r="B403" s="10">
        <v>112174123</v>
      </c>
      <c r="C403" s="10" t="s">
        <v>2628</v>
      </c>
      <c r="D403" s="10" t="s">
        <v>2627</v>
      </c>
      <c r="E403" s="35" t="s">
        <v>3800</v>
      </c>
      <c r="F403" s="10">
        <v>1</v>
      </c>
      <c r="G403" s="10">
        <v>0</v>
      </c>
      <c r="H403" s="10" t="s">
        <v>3937</v>
      </c>
      <c r="I403" s="10" t="s">
        <v>3938</v>
      </c>
      <c r="J403" s="10" t="s">
        <v>3910</v>
      </c>
      <c r="K403" s="10" t="s">
        <v>2622</v>
      </c>
      <c r="L403" s="10" t="s">
        <v>2668</v>
      </c>
      <c r="M403" s="10" t="s">
        <v>2624</v>
      </c>
      <c r="N403" s="10" t="s">
        <v>3939</v>
      </c>
      <c r="O403" s="10"/>
      <c r="P403" s="97">
        <v>7.9699999999999999E-6</v>
      </c>
      <c r="Q403" s="10">
        <v>0</v>
      </c>
      <c r="R403" s="97">
        <v>3.2700000000000002E-5</v>
      </c>
      <c r="S403" s="10" t="s">
        <v>2634</v>
      </c>
      <c r="T403" s="97">
        <v>9.9999999999999995E-7</v>
      </c>
      <c r="U403" s="10" t="s">
        <v>2634</v>
      </c>
      <c r="V403" s="97"/>
      <c r="W403" s="10"/>
      <c r="X403" s="97"/>
      <c r="Y403" s="10"/>
      <c r="Z403" s="97"/>
      <c r="AA403" s="10"/>
    </row>
    <row r="404" spans="1:27" ht="15.6" hidden="1" x14ac:dyDescent="0.3">
      <c r="A404" s="10">
        <v>5</v>
      </c>
      <c r="B404" s="10">
        <v>112174237</v>
      </c>
      <c r="C404" s="10" t="s">
        <v>2617</v>
      </c>
      <c r="D404" s="10" t="s">
        <v>2628</v>
      </c>
      <c r="E404" s="35" t="s">
        <v>3800</v>
      </c>
      <c r="F404" s="10">
        <v>1</v>
      </c>
      <c r="G404" s="10">
        <v>0</v>
      </c>
      <c r="H404" s="10" t="s">
        <v>3940</v>
      </c>
      <c r="I404" s="10" t="s">
        <v>3941</v>
      </c>
      <c r="J404" s="10" t="s">
        <v>3910</v>
      </c>
      <c r="K404" s="10" t="s">
        <v>2622</v>
      </c>
      <c r="L404" s="10" t="s">
        <v>2668</v>
      </c>
      <c r="M404" s="10" t="s">
        <v>2624</v>
      </c>
      <c r="N404" s="10"/>
      <c r="O404" s="10"/>
      <c r="P404" s="97"/>
      <c r="Q404" s="10"/>
      <c r="R404" s="97"/>
      <c r="S404" s="10"/>
      <c r="T404" s="97"/>
      <c r="U404" s="10"/>
      <c r="V404" s="97"/>
      <c r="W404" s="10"/>
      <c r="X404" s="97"/>
      <c r="Y404" s="10"/>
      <c r="Z404" s="97"/>
      <c r="AA404" s="10"/>
    </row>
    <row r="405" spans="1:27" ht="15.6" hidden="1" x14ac:dyDescent="0.3">
      <c r="A405" s="10">
        <v>5</v>
      </c>
      <c r="B405" s="10">
        <v>112174297</v>
      </c>
      <c r="C405" s="10" t="s">
        <v>2627</v>
      </c>
      <c r="D405" s="10" t="s">
        <v>2628</v>
      </c>
      <c r="E405" s="35" t="s">
        <v>3800</v>
      </c>
      <c r="F405" s="10">
        <v>2</v>
      </c>
      <c r="G405" s="10">
        <v>0</v>
      </c>
      <c r="H405" s="10" t="s">
        <v>3942</v>
      </c>
      <c r="I405" s="10" t="s">
        <v>3943</v>
      </c>
      <c r="J405" s="10" t="s">
        <v>3910</v>
      </c>
      <c r="K405" s="10" t="s">
        <v>2622</v>
      </c>
      <c r="L405" s="10" t="s">
        <v>2668</v>
      </c>
      <c r="M405" s="10" t="s">
        <v>2624</v>
      </c>
      <c r="N405" s="10" t="s">
        <v>3944</v>
      </c>
      <c r="O405" s="10" t="s">
        <v>3945</v>
      </c>
      <c r="P405" s="97">
        <v>1.83E-4</v>
      </c>
      <c r="Q405" s="10">
        <v>0</v>
      </c>
      <c r="R405" s="97">
        <v>3.9599999999999998E-4</v>
      </c>
      <c r="S405" s="10" t="s">
        <v>2626</v>
      </c>
      <c r="T405" s="97">
        <v>3.0400000000000002E-4</v>
      </c>
      <c r="U405" s="10" t="s">
        <v>2626</v>
      </c>
      <c r="V405" s="97">
        <v>2.23E-4</v>
      </c>
      <c r="W405" s="10">
        <v>0</v>
      </c>
      <c r="X405" s="97">
        <v>4.5399999999999998E-4</v>
      </c>
      <c r="Y405" s="10" t="s">
        <v>2626</v>
      </c>
      <c r="Z405" s="97">
        <v>2.12E-4</v>
      </c>
      <c r="AA405" s="10" t="s">
        <v>2626</v>
      </c>
    </row>
    <row r="406" spans="1:27" ht="15.6" hidden="1" x14ac:dyDescent="0.3">
      <c r="A406" s="10">
        <v>5</v>
      </c>
      <c r="B406" s="10">
        <v>112174456</v>
      </c>
      <c r="C406" s="10" t="s">
        <v>2618</v>
      </c>
      <c r="D406" s="10" t="s">
        <v>2628</v>
      </c>
      <c r="E406" s="35" t="s">
        <v>3800</v>
      </c>
      <c r="F406" s="10">
        <v>8</v>
      </c>
      <c r="G406" s="10">
        <v>0</v>
      </c>
      <c r="H406" s="10" t="s">
        <v>3946</v>
      </c>
      <c r="I406" s="10" t="s">
        <v>3947</v>
      </c>
      <c r="J406" s="10" t="s">
        <v>3910</v>
      </c>
      <c r="K406" s="10" t="s">
        <v>2622</v>
      </c>
      <c r="L406" s="10" t="s">
        <v>2668</v>
      </c>
      <c r="M406" s="10" t="s">
        <v>2624</v>
      </c>
      <c r="N406" s="10" t="s">
        <v>3948</v>
      </c>
      <c r="O406" s="10" t="s">
        <v>3949</v>
      </c>
      <c r="P406" s="97">
        <v>3.0400000000000002E-3</v>
      </c>
      <c r="Q406" s="10">
        <v>2</v>
      </c>
      <c r="R406" s="97">
        <v>5.4799999999999996E-3</v>
      </c>
      <c r="S406" s="10" t="s">
        <v>2626</v>
      </c>
      <c r="T406" s="97">
        <v>5.13E-3</v>
      </c>
      <c r="U406" s="10" t="s">
        <v>2626</v>
      </c>
      <c r="V406" s="97">
        <v>3.1199999999999999E-3</v>
      </c>
      <c r="W406" s="10">
        <v>0</v>
      </c>
      <c r="X406" s="97">
        <v>4.6699999999999997E-3</v>
      </c>
      <c r="Y406" s="10" t="s">
        <v>2626</v>
      </c>
      <c r="Z406" s="97">
        <v>3.8E-3</v>
      </c>
      <c r="AA406" s="10" t="s">
        <v>2626</v>
      </c>
    </row>
    <row r="407" spans="1:27" ht="15.6" hidden="1" x14ac:dyDescent="0.3">
      <c r="A407" s="10">
        <v>5</v>
      </c>
      <c r="B407" s="10">
        <v>112174464</v>
      </c>
      <c r="C407" s="10" t="s">
        <v>2618</v>
      </c>
      <c r="D407" s="10" t="s">
        <v>2617</v>
      </c>
      <c r="E407" s="35" t="s">
        <v>3800</v>
      </c>
      <c r="F407" s="10">
        <v>1</v>
      </c>
      <c r="G407" s="10">
        <v>0</v>
      </c>
      <c r="H407" s="10" t="s">
        <v>3950</v>
      </c>
      <c r="I407" s="10" t="s">
        <v>3951</v>
      </c>
      <c r="J407" s="10" t="s">
        <v>3910</v>
      </c>
      <c r="K407" s="10" t="s">
        <v>2622</v>
      </c>
      <c r="L407" s="10" t="s">
        <v>2648</v>
      </c>
      <c r="M407" s="10" t="s">
        <v>2624</v>
      </c>
      <c r="N407" s="10" t="s">
        <v>3952</v>
      </c>
      <c r="O407" s="10" t="s">
        <v>3953</v>
      </c>
      <c r="P407" s="97">
        <v>5.9900000000000003E-4</v>
      </c>
      <c r="Q407" s="10">
        <v>0</v>
      </c>
      <c r="R407" s="97">
        <v>7.4299999999999995E-4</v>
      </c>
      <c r="S407" s="10" t="s">
        <v>2626</v>
      </c>
      <c r="T407" s="97">
        <v>6.1499999999999999E-4</v>
      </c>
      <c r="U407" s="10" t="s">
        <v>2626</v>
      </c>
      <c r="V407" s="97">
        <v>4.7800000000000002E-4</v>
      </c>
      <c r="W407" s="10">
        <v>0</v>
      </c>
      <c r="X407" s="97">
        <v>5.8299999999999997E-4</v>
      </c>
      <c r="Y407" s="10" t="s">
        <v>2626</v>
      </c>
      <c r="Z407" s="97">
        <v>3.0400000000000002E-4</v>
      </c>
      <c r="AA407" s="10" t="s">
        <v>2626</v>
      </c>
    </row>
    <row r="408" spans="1:27" ht="15.6" hidden="1" x14ac:dyDescent="0.3">
      <c r="A408" s="10">
        <v>5</v>
      </c>
      <c r="B408" s="10">
        <v>112174667</v>
      </c>
      <c r="C408" s="10" t="s">
        <v>2618</v>
      </c>
      <c r="D408" s="10" t="s">
        <v>2628</v>
      </c>
      <c r="E408" s="35" t="s">
        <v>3800</v>
      </c>
      <c r="F408" s="10">
        <v>1</v>
      </c>
      <c r="G408" s="10">
        <v>0</v>
      </c>
      <c r="H408" s="10" t="s">
        <v>3954</v>
      </c>
      <c r="I408" s="10" t="s">
        <v>3955</v>
      </c>
      <c r="J408" s="10" t="s">
        <v>3910</v>
      </c>
      <c r="K408" s="10" t="s">
        <v>2622</v>
      </c>
      <c r="L408" s="10" t="s">
        <v>2648</v>
      </c>
      <c r="M408" s="10" t="s">
        <v>2656</v>
      </c>
      <c r="N408" s="10"/>
      <c r="O408" s="10"/>
      <c r="P408" s="97"/>
      <c r="Q408" s="10"/>
      <c r="R408" s="97"/>
      <c r="S408" s="10"/>
      <c r="T408" s="97"/>
      <c r="U408" s="10"/>
      <c r="V408" s="97"/>
      <c r="W408" s="10"/>
      <c r="X408" s="97"/>
      <c r="Y408" s="10"/>
      <c r="Z408" s="97"/>
      <c r="AA408" s="10"/>
    </row>
    <row r="409" spans="1:27" ht="15.6" hidden="1" x14ac:dyDescent="0.3">
      <c r="A409" s="10">
        <v>5</v>
      </c>
      <c r="B409" s="10">
        <v>112174677</v>
      </c>
      <c r="C409" s="10" t="s">
        <v>2628</v>
      </c>
      <c r="D409" s="10" t="s">
        <v>2627</v>
      </c>
      <c r="E409" s="35" t="s">
        <v>3800</v>
      </c>
      <c r="F409" s="10">
        <v>1</v>
      </c>
      <c r="G409" s="10">
        <v>0</v>
      </c>
      <c r="H409" s="10" t="s">
        <v>3956</v>
      </c>
      <c r="I409" s="10" t="s">
        <v>3957</v>
      </c>
      <c r="J409" s="10" t="s">
        <v>3910</v>
      </c>
      <c r="K409" s="10" t="s">
        <v>2622</v>
      </c>
      <c r="L409" s="10" t="s">
        <v>2648</v>
      </c>
      <c r="M409" s="10" t="s">
        <v>2624</v>
      </c>
      <c r="N409" s="10" t="s">
        <v>3958</v>
      </c>
      <c r="O409" s="10" t="s">
        <v>3959</v>
      </c>
      <c r="P409" s="97">
        <v>1.8699999999999999E-3</v>
      </c>
      <c r="Q409" s="10">
        <v>2</v>
      </c>
      <c r="R409" s="97">
        <v>3.49E-3</v>
      </c>
      <c r="S409" s="10" t="s">
        <v>2626</v>
      </c>
      <c r="T409" s="97">
        <v>3.2100000000000002E-3</v>
      </c>
      <c r="U409" s="10" t="s">
        <v>2626</v>
      </c>
      <c r="V409" s="97">
        <v>2.5500000000000002E-3</v>
      </c>
      <c r="W409" s="10">
        <v>0</v>
      </c>
      <c r="X409" s="97">
        <v>4.28E-3</v>
      </c>
      <c r="Y409" s="10" t="s">
        <v>2626</v>
      </c>
      <c r="Z409" s="97">
        <v>3.4499999999999999E-3</v>
      </c>
      <c r="AA409" s="10" t="s">
        <v>2626</v>
      </c>
    </row>
    <row r="410" spans="1:27" ht="15.6" hidden="1" x14ac:dyDescent="0.3">
      <c r="A410" s="10">
        <v>5</v>
      </c>
      <c r="B410" s="10">
        <v>112174678</v>
      </c>
      <c r="C410" s="10" t="s">
        <v>2617</v>
      </c>
      <c r="D410" s="10" t="s">
        <v>2628</v>
      </c>
      <c r="E410" s="35" t="s">
        <v>3800</v>
      </c>
      <c r="F410" s="10">
        <v>1</v>
      </c>
      <c r="G410" s="10">
        <v>0</v>
      </c>
      <c r="H410" s="10" t="s">
        <v>3960</v>
      </c>
      <c r="I410" s="10" t="s">
        <v>3961</v>
      </c>
      <c r="J410" s="10" t="s">
        <v>3910</v>
      </c>
      <c r="K410" s="10" t="s">
        <v>2622</v>
      </c>
      <c r="L410" s="10" t="s">
        <v>2648</v>
      </c>
      <c r="M410" s="10" t="s">
        <v>2656</v>
      </c>
      <c r="N410" s="10" t="s">
        <v>3962</v>
      </c>
      <c r="O410" s="10" t="s">
        <v>3963</v>
      </c>
      <c r="P410" s="97">
        <v>3.9899999999999999E-6</v>
      </c>
      <c r="Q410" s="10">
        <v>0</v>
      </c>
      <c r="R410" s="97">
        <v>8.8400000000000001E-6</v>
      </c>
      <c r="S410" s="10" t="s">
        <v>2626</v>
      </c>
      <c r="T410" s="97">
        <v>0</v>
      </c>
      <c r="U410" s="10"/>
      <c r="V410" s="97"/>
      <c r="W410" s="10"/>
      <c r="X410" s="97"/>
      <c r="Y410" s="10"/>
      <c r="Z410" s="97"/>
      <c r="AA410" s="10"/>
    </row>
    <row r="411" spans="1:27" ht="15.6" hidden="1" x14ac:dyDescent="0.3">
      <c r="A411" s="10">
        <v>5</v>
      </c>
      <c r="B411" s="10">
        <v>112174762</v>
      </c>
      <c r="C411" s="10" t="s">
        <v>2617</v>
      </c>
      <c r="D411" s="10" t="s">
        <v>2618</v>
      </c>
      <c r="E411" s="35" t="s">
        <v>3800</v>
      </c>
      <c r="F411" s="10">
        <v>7</v>
      </c>
      <c r="G411" s="10">
        <v>0</v>
      </c>
      <c r="H411" s="10" t="s">
        <v>3964</v>
      </c>
      <c r="I411" s="10" t="s">
        <v>3965</v>
      </c>
      <c r="J411" s="10" t="s">
        <v>3910</v>
      </c>
      <c r="K411" s="10" t="s">
        <v>2622</v>
      </c>
      <c r="L411" s="10" t="s">
        <v>2668</v>
      </c>
      <c r="M411" s="10" t="s">
        <v>2624</v>
      </c>
      <c r="N411" s="10" t="s">
        <v>3966</v>
      </c>
      <c r="O411" s="10" t="s">
        <v>3967</v>
      </c>
      <c r="P411" s="97">
        <v>2.7899999999999999E-3</v>
      </c>
      <c r="Q411" s="10">
        <v>1</v>
      </c>
      <c r="R411" s="97">
        <v>4.9100000000000003E-3</v>
      </c>
      <c r="S411" s="10" t="s">
        <v>2626</v>
      </c>
      <c r="T411" s="97">
        <v>4.5700000000000003E-3</v>
      </c>
      <c r="U411" s="10" t="s">
        <v>2626</v>
      </c>
      <c r="V411" s="97">
        <v>3.82E-3</v>
      </c>
      <c r="W411" s="10">
        <v>0</v>
      </c>
      <c r="X411" s="97">
        <v>4.5399999999999998E-3</v>
      </c>
      <c r="Y411" s="10" t="s">
        <v>2626</v>
      </c>
      <c r="Z411" s="97">
        <v>3.6800000000000001E-3</v>
      </c>
      <c r="AA411" s="10" t="s">
        <v>2626</v>
      </c>
    </row>
    <row r="412" spans="1:27" ht="15.6" hidden="1" x14ac:dyDescent="0.3">
      <c r="A412" s="10">
        <v>5</v>
      </c>
      <c r="B412" s="10">
        <v>112174802</v>
      </c>
      <c r="C412" s="10" t="s">
        <v>2627</v>
      </c>
      <c r="D412" s="10" t="s">
        <v>2628</v>
      </c>
      <c r="E412" s="35" t="s">
        <v>3800</v>
      </c>
      <c r="F412" s="10">
        <v>1</v>
      </c>
      <c r="G412" s="10">
        <v>0</v>
      </c>
      <c r="H412" s="10" t="s">
        <v>3968</v>
      </c>
      <c r="I412" s="10" t="s">
        <v>3969</v>
      </c>
      <c r="J412" s="10" t="s">
        <v>3910</v>
      </c>
      <c r="K412" s="10" t="s">
        <v>2622</v>
      </c>
      <c r="L412" s="10" t="s">
        <v>2648</v>
      </c>
      <c r="M412" s="10" t="s">
        <v>2624</v>
      </c>
      <c r="N412" s="10" t="s">
        <v>3970</v>
      </c>
      <c r="O412" s="10" t="s">
        <v>3971</v>
      </c>
      <c r="P412" s="97">
        <v>3.4400000000000001E-4</v>
      </c>
      <c r="Q412" s="10">
        <v>1</v>
      </c>
      <c r="R412" s="97">
        <v>1.2099999999999999E-3</v>
      </c>
      <c r="S412" s="10" t="s">
        <v>2777</v>
      </c>
      <c r="T412" s="97">
        <v>9.2299999999999999E-4</v>
      </c>
      <c r="U412" s="10" t="s">
        <v>2777</v>
      </c>
      <c r="V412" s="97">
        <v>4.1399999999999998E-4</v>
      </c>
      <c r="W412" s="10">
        <v>1</v>
      </c>
      <c r="X412" s="97">
        <v>4.5399999999999998E-4</v>
      </c>
      <c r="Y412" s="10" t="s">
        <v>2626</v>
      </c>
      <c r="Z412" s="97">
        <v>2.12E-4</v>
      </c>
      <c r="AA412" s="10" t="s">
        <v>2626</v>
      </c>
    </row>
    <row r="413" spans="1:27" ht="15.6" hidden="1" x14ac:dyDescent="0.3">
      <c r="A413" s="10">
        <v>5</v>
      </c>
      <c r="B413" s="10">
        <v>112174915</v>
      </c>
      <c r="C413" s="10" t="s">
        <v>2627</v>
      </c>
      <c r="D413" s="10" t="s">
        <v>2628</v>
      </c>
      <c r="E413" s="35" t="s">
        <v>3800</v>
      </c>
      <c r="F413" s="10">
        <v>1</v>
      </c>
      <c r="G413" s="10">
        <v>0</v>
      </c>
      <c r="H413" s="10" t="s">
        <v>3972</v>
      </c>
      <c r="I413" s="10" t="s">
        <v>3973</v>
      </c>
      <c r="J413" s="10" t="s">
        <v>3910</v>
      </c>
      <c r="K413" s="10" t="s">
        <v>2622</v>
      </c>
      <c r="L413" s="10" t="s">
        <v>2668</v>
      </c>
      <c r="M413" s="10" t="s">
        <v>2624</v>
      </c>
      <c r="N413" s="10" t="s">
        <v>3974</v>
      </c>
      <c r="O413" s="10" t="s">
        <v>3975</v>
      </c>
      <c r="P413" s="97">
        <v>1.16E-4</v>
      </c>
      <c r="Q413" s="10">
        <v>0</v>
      </c>
      <c r="R413" s="97">
        <v>2.3900000000000001E-4</v>
      </c>
      <c r="S413" s="10" t="s">
        <v>2626</v>
      </c>
      <c r="T413" s="97">
        <v>1.6799999999999999E-4</v>
      </c>
      <c r="U413" s="10" t="s">
        <v>2626</v>
      </c>
      <c r="V413" s="97"/>
      <c r="W413" s="10"/>
      <c r="X413" s="97"/>
      <c r="Y413" s="10"/>
      <c r="Z413" s="97"/>
      <c r="AA413" s="10"/>
    </row>
    <row r="414" spans="1:27" ht="15.6" hidden="1" x14ac:dyDescent="0.3">
      <c r="A414" s="10">
        <v>5</v>
      </c>
      <c r="B414" s="10">
        <v>112175240</v>
      </c>
      <c r="C414" s="10" t="s">
        <v>2617</v>
      </c>
      <c r="D414" s="10" t="s">
        <v>2627</v>
      </c>
      <c r="E414" s="35" t="s">
        <v>3800</v>
      </c>
      <c r="F414" s="10">
        <v>8</v>
      </c>
      <c r="G414" s="10">
        <v>0</v>
      </c>
      <c r="H414" s="10" t="s">
        <v>3976</v>
      </c>
      <c r="I414" s="10" t="s">
        <v>3977</v>
      </c>
      <c r="J414" s="10" t="s">
        <v>3910</v>
      </c>
      <c r="K414" s="10" t="s">
        <v>2622</v>
      </c>
      <c r="L414" s="10" t="s">
        <v>2648</v>
      </c>
      <c r="M414" s="10" t="s">
        <v>2624</v>
      </c>
      <c r="N414" s="10" t="s">
        <v>3978</v>
      </c>
      <c r="O414" s="10" t="s">
        <v>3979</v>
      </c>
      <c r="P414" s="97">
        <v>4.3800000000000002E-3</v>
      </c>
      <c r="Q414" s="10">
        <v>8</v>
      </c>
      <c r="R414" s="97">
        <v>6.4599999999999996E-3</v>
      </c>
      <c r="S414" s="10" t="s">
        <v>2626</v>
      </c>
      <c r="T414" s="97">
        <v>6.0699999999999999E-3</v>
      </c>
      <c r="U414" s="10" t="s">
        <v>2626</v>
      </c>
      <c r="V414" s="97">
        <v>4.3299999999999996E-3</v>
      </c>
      <c r="W414" s="10">
        <v>0</v>
      </c>
      <c r="X414" s="97">
        <v>6.1999999999999998E-3</v>
      </c>
      <c r="Y414" s="10" t="s">
        <v>2665</v>
      </c>
      <c r="Z414" s="97">
        <v>4.8799999999999998E-3</v>
      </c>
      <c r="AA414" s="10" t="s">
        <v>2665</v>
      </c>
    </row>
    <row r="415" spans="1:27" ht="15.6" hidden="1" x14ac:dyDescent="0.3">
      <c r="A415" s="10">
        <v>5</v>
      </c>
      <c r="B415" s="10">
        <v>112175311</v>
      </c>
      <c r="C415" s="10" t="s">
        <v>2628</v>
      </c>
      <c r="D415" s="10" t="s">
        <v>2627</v>
      </c>
      <c r="E415" s="35" t="s">
        <v>3800</v>
      </c>
      <c r="F415" s="10">
        <v>1</v>
      </c>
      <c r="G415" s="10">
        <v>0</v>
      </c>
      <c r="H415" s="10" t="s">
        <v>3980</v>
      </c>
      <c r="I415" s="10" t="s">
        <v>3981</v>
      </c>
      <c r="J415" s="10" t="s">
        <v>3910</v>
      </c>
      <c r="K415" s="10" t="s">
        <v>2622</v>
      </c>
      <c r="L415" s="10" t="s">
        <v>2668</v>
      </c>
      <c r="M415" s="10" t="s">
        <v>2624</v>
      </c>
      <c r="N415" s="10" t="s">
        <v>3982</v>
      </c>
      <c r="O415" s="10" t="s">
        <v>3983</v>
      </c>
      <c r="P415" s="97">
        <v>3.98E-6</v>
      </c>
      <c r="Q415" s="10">
        <v>0</v>
      </c>
      <c r="R415" s="97">
        <v>8.8200000000000003E-6</v>
      </c>
      <c r="S415" s="10" t="s">
        <v>2626</v>
      </c>
      <c r="T415" s="97">
        <v>0</v>
      </c>
      <c r="U415" s="10"/>
      <c r="V415" s="97"/>
      <c r="W415" s="10"/>
      <c r="X415" s="97"/>
      <c r="Y415" s="10"/>
      <c r="Z415" s="97"/>
      <c r="AA415" s="10"/>
    </row>
    <row r="416" spans="1:27" ht="15.6" hidden="1" x14ac:dyDescent="0.3">
      <c r="A416" s="10">
        <v>5</v>
      </c>
      <c r="B416" s="10">
        <v>112175617</v>
      </c>
      <c r="C416" s="10" t="s">
        <v>2628</v>
      </c>
      <c r="D416" s="10" t="s">
        <v>2618</v>
      </c>
      <c r="E416" s="35" t="s">
        <v>3800</v>
      </c>
      <c r="F416" s="10">
        <v>26</v>
      </c>
      <c r="G416" s="10">
        <v>0</v>
      </c>
      <c r="H416" s="10" t="s">
        <v>3984</v>
      </c>
      <c r="I416" s="10" t="s">
        <v>3985</v>
      </c>
      <c r="J416" s="10" t="s">
        <v>3910</v>
      </c>
      <c r="K416" s="10" t="s">
        <v>2622</v>
      </c>
      <c r="L416" s="10" t="s">
        <v>2668</v>
      </c>
      <c r="M416" s="10" t="s">
        <v>2649</v>
      </c>
      <c r="N416" s="10" t="s">
        <v>3986</v>
      </c>
      <c r="O416" s="10" t="s">
        <v>3987</v>
      </c>
      <c r="P416" s="97">
        <v>7.1900000000000002E-3</v>
      </c>
      <c r="Q416" s="10">
        <v>8</v>
      </c>
      <c r="R416" s="97">
        <v>1.1599999999999999E-2</v>
      </c>
      <c r="S416" s="10" t="s">
        <v>2626</v>
      </c>
      <c r="T416" s="97">
        <v>1.0999999999999999E-2</v>
      </c>
      <c r="U416" s="10" t="s">
        <v>2626</v>
      </c>
      <c r="V416" s="97">
        <v>7.0499999999999998E-3</v>
      </c>
      <c r="W416" s="10">
        <v>1</v>
      </c>
      <c r="X416" s="97">
        <v>1.01E-2</v>
      </c>
      <c r="Y416" s="10" t="s">
        <v>2626</v>
      </c>
      <c r="Z416" s="97">
        <v>8.7799999999999996E-3</v>
      </c>
      <c r="AA416" s="10" t="s">
        <v>2626</v>
      </c>
    </row>
    <row r="417" spans="1:27" ht="15.6" hidden="1" x14ac:dyDescent="0.3">
      <c r="A417" s="10">
        <v>5</v>
      </c>
      <c r="B417" s="10">
        <v>112175638</v>
      </c>
      <c r="C417" s="10" t="s">
        <v>2617</v>
      </c>
      <c r="D417" s="10" t="s">
        <v>2618</v>
      </c>
      <c r="E417" s="35" t="s">
        <v>3800</v>
      </c>
      <c r="F417" s="10">
        <v>1</v>
      </c>
      <c r="G417" s="10">
        <v>0</v>
      </c>
      <c r="H417" s="10" t="s">
        <v>3988</v>
      </c>
      <c r="I417" s="10" t="s">
        <v>3989</v>
      </c>
      <c r="J417" s="10" t="s">
        <v>3910</v>
      </c>
      <c r="K417" s="10" t="s">
        <v>2622</v>
      </c>
      <c r="L417" s="10" t="s">
        <v>2668</v>
      </c>
      <c r="M417" s="10" t="s">
        <v>2656</v>
      </c>
      <c r="N417" s="10" t="s">
        <v>3990</v>
      </c>
      <c r="O417" s="10"/>
      <c r="P417" s="97">
        <v>7.96E-6</v>
      </c>
      <c r="Q417" s="10">
        <v>0</v>
      </c>
      <c r="R417" s="97">
        <v>1.7600000000000001E-5</v>
      </c>
      <c r="S417" s="10" t="s">
        <v>2626</v>
      </c>
      <c r="T417" s="97">
        <v>2.9299999999999999E-6</v>
      </c>
      <c r="U417" s="10" t="s">
        <v>2626</v>
      </c>
      <c r="V417" s="97"/>
      <c r="W417" s="10"/>
      <c r="X417" s="97"/>
      <c r="Y417" s="10"/>
      <c r="Z417" s="97"/>
      <c r="AA417" s="10"/>
    </row>
    <row r="418" spans="1:27" ht="15.6" hidden="1" x14ac:dyDescent="0.3">
      <c r="A418" s="10">
        <v>5</v>
      </c>
      <c r="B418" s="10">
        <v>112175668</v>
      </c>
      <c r="C418" s="10" t="s">
        <v>3991</v>
      </c>
      <c r="D418" s="10" t="s">
        <v>3992</v>
      </c>
      <c r="E418" s="35" t="s">
        <v>3800</v>
      </c>
      <c r="F418" s="10">
        <v>1</v>
      </c>
      <c r="G418" s="10">
        <v>0</v>
      </c>
      <c r="H418" s="10" t="s">
        <v>3993</v>
      </c>
      <c r="I418" s="10" t="s">
        <v>3994</v>
      </c>
      <c r="J418" s="10" t="s">
        <v>3910</v>
      </c>
      <c r="K418" s="10" t="s">
        <v>3075</v>
      </c>
      <c r="L418" s="10" t="s">
        <v>2648</v>
      </c>
      <c r="M418" s="10" t="s">
        <v>2656</v>
      </c>
      <c r="N418" s="10"/>
      <c r="O418" s="10"/>
      <c r="P418" s="97"/>
      <c r="Q418" s="10"/>
      <c r="R418" s="97"/>
      <c r="S418" s="10"/>
      <c r="T418" s="97"/>
      <c r="U418" s="10"/>
      <c r="V418" s="97"/>
      <c r="W418" s="10"/>
      <c r="X418" s="97"/>
      <c r="Y418" s="10"/>
      <c r="Z418" s="97"/>
      <c r="AA418" s="10"/>
    </row>
    <row r="419" spans="1:27" ht="15.6" hidden="1" x14ac:dyDescent="0.3">
      <c r="A419" s="10">
        <v>5</v>
      </c>
      <c r="B419" s="10">
        <v>112175770</v>
      </c>
      <c r="C419" s="10" t="s">
        <v>2617</v>
      </c>
      <c r="D419" s="10" t="s">
        <v>2618</v>
      </c>
      <c r="E419" s="35" t="s">
        <v>3800</v>
      </c>
      <c r="F419" s="10">
        <v>689</v>
      </c>
      <c r="G419" s="10">
        <v>328</v>
      </c>
      <c r="H419" s="10" t="s">
        <v>3995</v>
      </c>
      <c r="I419" s="10" t="s">
        <v>3996</v>
      </c>
      <c r="J419" s="10" t="s">
        <v>3910</v>
      </c>
      <c r="K419" s="10" t="s">
        <v>2622</v>
      </c>
      <c r="L419" s="10" t="s">
        <v>2668</v>
      </c>
      <c r="M419" s="10" t="s">
        <v>2649</v>
      </c>
      <c r="N419" s="10" t="s">
        <v>3997</v>
      </c>
      <c r="O419" s="10" t="s">
        <v>3998</v>
      </c>
      <c r="P419" s="97">
        <v>0.65</v>
      </c>
      <c r="Q419" s="10">
        <v>53850</v>
      </c>
      <c r="R419" s="97">
        <v>0.82199999999999995</v>
      </c>
      <c r="S419" s="10" t="s">
        <v>2684</v>
      </c>
      <c r="T419" s="97">
        <v>0.81100000000000005</v>
      </c>
      <c r="U419" s="10" t="s">
        <v>2684</v>
      </c>
      <c r="V419" s="97">
        <v>0.59099999999999997</v>
      </c>
      <c r="W419" s="10">
        <v>5534</v>
      </c>
      <c r="X419" s="97">
        <v>0.60399999999999998</v>
      </c>
      <c r="Y419" s="10" t="s">
        <v>2626</v>
      </c>
      <c r="Z419" s="97">
        <v>0.59399999999999997</v>
      </c>
      <c r="AA419" s="10" t="s">
        <v>2626</v>
      </c>
    </row>
    <row r="420" spans="1:27" ht="15.6" hidden="1" x14ac:dyDescent="0.3">
      <c r="A420" s="10">
        <v>5</v>
      </c>
      <c r="B420" s="10">
        <v>112176196</v>
      </c>
      <c r="C420" s="10" t="s">
        <v>2617</v>
      </c>
      <c r="D420" s="10" t="s">
        <v>2618</v>
      </c>
      <c r="E420" s="35" t="s">
        <v>3800</v>
      </c>
      <c r="F420" s="10">
        <v>4</v>
      </c>
      <c r="G420" s="10">
        <v>0</v>
      </c>
      <c r="H420" s="10" t="s">
        <v>3999</v>
      </c>
      <c r="I420" s="10" t="s">
        <v>4000</v>
      </c>
      <c r="J420" s="10" t="s">
        <v>3910</v>
      </c>
      <c r="K420" s="10" t="s">
        <v>2622</v>
      </c>
      <c r="L420" s="10" t="s">
        <v>2668</v>
      </c>
      <c r="M420" s="10" t="s">
        <v>2624</v>
      </c>
      <c r="N420" s="10" t="s">
        <v>4001</v>
      </c>
      <c r="O420" s="10" t="s">
        <v>4002</v>
      </c>
      <c r="P420" s="97">
        <v>3.7399999999999998E-4</v>
      </c>
      <c r="Q420" s="10">
        <v>1</v>
      </c>
      <c r="R420" s="97">
        <v>6.3400000000000001E-4</v>
      </c>
      <c r="S420" s="10" t="s">
        <v>2626</v>
      </c>
      <c r="T420" s="97">
        <v>5.1599999999999997E-4</v>
      </c>
      <c r="U420" s="10" t="s">
        <v>2626</v>
      </c>
      <c r="V420" s="97">
        <v>3.19E-4</v>
      </c>
      <c r="W420" s="10">
        <v>0</v>
      </c>
      <c r="X420" s="97">
        <v>5.1900000000000004E-4</v>
      </c>
      <c r="Y420" s="10" t="s">
        <v>2626</v>
      </c>
      <c r="Z420" s="97">
        <v>2.5700000000000001E-4</v>
      </c>
      <c r="AA420" s="10" t="s">
        <v>2626</v>
      </c>
    </row>
    <row r="421" spans="1:27" ht="15.6" hidden="1" x14ac:dyDescent="0.3">
      <c r="A421" s="10">
        <v>5</v>
      </c>
      <c r="B421" s="10">
        <v>112176209</v>
      </c>
      <c r="C421" s="10" t="s">
        <v>2627</v>
      </c>
      <c r="D421" s="10" t="s">
        <v>2628</v>
      </c>
      <c r="E421" s="35" t="s">
        <v>3800</v>
      </c>
      <c r="F421" s="10">
        <v>1</v>
      </c>
      <c r="G421" s="10">
        <v>0</v>
      </c>
      <c r="H421" s="10" t="s">
        <v>4003</v>
      </c>
      <c r="I421" s="10" t="s">
        <v>4004</v>
      </c>
      <c r="J421" s="10" t="s">
        <v>3910</v>
      </c>
      <c r="K421" s="10" t="s">
        <v>2622</v>
      </c>
      <c r="L421" s="10" t="s">
        <v>2648</v>
      </c>
      <c r="M421" s="10" t="s">
        <v>2656</v>
      </c>
      <c r="N421" s="10" t="s">
        <v>4005</v>
      </c>
      <c r="O421" s="10" t="s">
        <v>4006</v>
      </c>
      <c r="P421" s="97">
        <v>8.3599999999999999E-5</v>
      </c>
      <c r="Q421" s="10">
        <v>0</v>
      </c>
      <c r="R421" s="97">
        <v>1.6699999999999999E-4</v>
      </c>
      <c r="S421" s="10" t="s">
        <v>2626</v>
      </c>
      <c r="T421" s="97">
        <v>1.0900000000000001E-4</v>
      </c>
      <c r="U421" s="10" t="s">
        <v>2626</v>
      </c>
      <c r="V421" s="97">
        <v>3.1900000000000003E-5</v>
      </c>
      <c r="W421" s="10">
        <v>0</v>
      </c>
      <c r="X421" s="97">
        <v>6.4800000000000003E-5</v>
      </c>
      <c r="Y421" s="10" t="s">
        <v>2626</v>
      </c>
      <c r="Z421" s="97">
        <v>3.0000000000000001E-6</v>
      </c>
      <c r="AA421" s="10" t="s">
        <v>2626</v>
      </c>
    </row>
    <row r="422" spans="1:27" ht="15.6" hidden="1" x14ac:dyDescent="0.3">
      <c r="A422" s="10">
        <v>5</v>
      </c>
      <c r="B422" s="10">
        <v>112176300</v>
      </c>
      <c r="C422" s="10" t="s">
        <v>2627</v>
      </c>
      <c r="D422" s="10" t="s">
        <v>2628</v>
      </c>
      <c r="E422" s="35" t="s">
        <v>3800</v>
      </c>
      <c r="F422" s="10">
        <v>2</v>
      </c>
      <c r="G422" s="10">
        <v>0</v>
      </c>
      <c r="H422" s="10" t="s">
        <v>4007</v>
      </c>
      <c r="I422" s="10" t="s">
        <v>4008</v>
      </c>
      <c r="J422" s="10" t="s">
        <v>3910</v>
      </c>
      <c r="K422" s="10" t="s">
        <v>2622</v>
      </c>
      <c r="L422" s="10" t="s">
        <v>2648</v>
      </c>
      <c r="M422" s="10" t="s">
        <v>2656</v>
      </c>
      <c r="N422" s="10" t="s">
        <v>4009</v>
      </c>
      <c r="O422" s="10" t="s">
        <v>4010</v>
      </c>
      <c r="P422" s="97">
        <v>1.64E-4</v>
      </c>
      <c r="Q422" s="10">
        <v>0</v>
      </c>
      <c r="R422" s="97">
        <v>3.28E-4</v>
      </c>
      <c r="S422" s="10" t="s">
        <v>2626</v>
      </c>
      <c r="T422" s="97">
        <v>2.4399999999999999E-4</v>
      </c>
      <c r="U422" s="10" t="s">
        <v>2626</v>
      </c>
      <c r="V422" s="97">
        <v>2.5500000000000002E-4</v>
      </c>
      <c r="W422" s="10">
        <v>0</v>
      </c>
      <c r="X422" s="97">
        <v>3.2400000000000001E-4</v>
      </c>
      <c r="Y422" s="10" t="s">
        <v>2626</v>
      </c>
      <c r="Z422" s="97">
        <v>1.27E-4</v>
      </c>
      <c r="AA422" s="10" t="s">
        <v>2626</v>
      </c>
    </row>
    <row r="423" spans="1:27" ht="15.6" hidden="1" x14ac:dyDescent="0.3">
      <c r="A423" s="10">
        <v>5</v>
      </c>
      <c r="B423" s="10">
        <v>112176325</v>
      </c>
      <c r="C423" s="10" t="s">
        <v>2617</v>
      </c>
      <c r="D423" s="10" t="s">
        <v>2618</v>
      </c>
      <c r="E423" s="35" t="s">
        <v>3800</v>
      </c>
      <c r="F423" s="10">
        <v>693</v>
      </c>
      <c r="G423" s="10">
        <v>334</v>
      </c>
      <c r="H423" s="10" t="s">
        <v>4011</v>
      </c>
      <c r="I423" s="10" t="s">
        <v>4012</v>
      </c>
      <c r="J423" s="10" t="s">
        <v>3910</v>
      </c>
      <c r="K423" s="10" t="s">
        <v>2622</v>
      </c>
      <c r="L423" s="10" t="s">
        <v>2668</v>
      </c>
      <c r="M423" s="10" t="s">
        <v>2649</v>
      </c>
      <c r="N423" s="10" t="s">
        <v>4013</v>
      </c>
      <c r="O423" s="10" t="s">
        <v>4014</v>
      </c>
      <c r="P423" s="97">
        <v>0.65200000000000002</v>
      </c>
      <c r="Q423" s="10">
        <v>54165</v>
      </c>
      <c r="R423" s="97">
        <v>0.82199999999999995</v>
      </c>
      <c r="S423" s="10" t="s">
        <v>2684</v>
      </c>
      <c r="T423" s="97">
        <v>0.81100000000000005</v>
      </c>
      <c r="U423" s="10" t="s">
        <v>2684</v>
      </c>
      <c r="V423" s="97">
        <v>0.59299999999999997</v>
      </c>
      <c r="W423" s="10">
        <v>5580</v>
      </c>
      <c r="X423" s="97">
        <v>0.60699999999999998</v>
      </c>
      <c r="Y423" s="10" t="s">
        <v>2626</v>
      </c>
      <c r="Z423" s="97">
        <v>0.59699999999999998</v>
      </c>
      <c r="AA423" s="10" t="s">
        <v>2626</v>
      </c>
    </row>
    <row r="424" spans="1:27" ht="15.6" hidden="1" x14ac:dyDescent="0.3">
      <c r="A424" s="10">
        <v>5</v>
      </c>
      <c r="B424" s="10">
        <v>112176331</v>
      </c>
      <c r="C424" s="10" t="s">
        <v>2617</v>
      </c>
      <c r="D424" s="10" t="s">
        <v>2618</v>
      </c>
      <c r="E424" s="35" t="s">
        <v>3800</v>
      </c>
      <c r="F424" s="10">
        <v>1</v>
      </c>
      <c r="G424" s="10">
        <v>0</v>
      </c>
      <c r="H424" s="10" t="s">
        <v>4015</v>
      </c>
      <c r="I424" s="10" t="s">
        <v>4016</v>
      </c>
      <c r="J424" s="10" t="s">
        <v>3910</v>
      </c>
      <c r="K424" s="10" t="s">
        <v>2622</v>
      </c>
      <c r="L424" s="10" t="s">
        <v>2668</v>
      </c>
      <c r="M424" s="10" t="s">
        <v>2624</v>
      </c>
      <c r="N424" s="10"/>
      <c r="O424" s="10"/>
      <c r="P424" s="97"/>
      <c r="Q424" s="10"/>
      <c r="R424" s="97"/>
      <c r="S424" s="10"/>
      <c r="T424" s="97"/>
      <c r="U424" s="10"/>
      <c r="V424" s="97"/>
      <c r="W424" s="10"/>
      <c r="X424" s="97"/>
      <c r="Y424" s="10"/>
      <c r="Z424" s="97"/>
      <c r="AA424" s="10"/>
    </row>
    <row r="425" spans="1:27" ht="15.6" hidden="1" x14ac:dyDescent="0.3">
      <c r="A425" s="10">
        <v>5</v>
      </c>
      <c r="B425" s="10">
        <v>112176389</v>
      </c>
      <c r="C425" s="10" t="s">
        <v>2617</v>
      </c>
      <c r="D425" s="10" t="s">
        <v>2628</v>
      </c>
      <c r="E425" s="35" t="s">
        <v>3800</v>
      </c>
      <c r="F425" s="10">
        <v>1</v>
      </c>
      <c r="G425" s="10">
        <v>0</v>
      </c>
      <c r="H425" s="10" t="s">
        <v>4017</v>
      </c>
      <c r="I425" s="10" t="s">
        <v>4018</v>
      </c>
      <c r="J425" s="10" t="s">
        <v>3910</v>
      </c>
      <c r="K425" s="10" t="s">
        <v>2622</v>
      </c>
      <c r="L425" s="10" t="s">
        <v>2648</v>
      </c>
      <c r="M425" s="10" t="s">
        <v>2656</v>
      </c>
      <c r="N425" s="10"/>
      <c r="O425" s="10" t="s">
        <v>4019</v>
      </c>
      <c r="P425" s="97"/>
      <c r="Q425" s="10"/>
      <c r="R425" s="97"/>
      <c r="S425" s="10"/>
      <c r="T425" s="97"/>
      <c r="U425" s="10"/>
      <c r="V425" s="97"/>
      <c r="W425" s="10"/>
      <c r="X425" s="97"/>
      <c r="Y425" s="10"/>
      <c r="Z425" s="97"/>
      <c r="AA425" s="10"/>
    </row>
    <row r="426" spans="1:27" ht="15.6" hidden="1" x14ac:dyDescent="0.3">
      <c r="A426" s="10">
        <v>5</v>
      </c>
      <c r="B426" s="10">
        <v>112176431</v>
      </c>
      <c r="C426" s="10" t="s">
        <v>2617</v>
      </c>
      <c r="D426" s="10" t="s">
        <v>2618</v>
      </c>
      <c r="E426" s="35" t="s">
        <v>3800</v>
      </c>
      <c r="F426" s="10">
        <v>1</v>
      </c>
      <c r="G426" s="10">
        <v>0</v>
      </c>
      <c r="H426" s="10" t="s">
        <v>4020</v>
      </c>
      <c r="I426" s="10" t="s">
        <v>4021</v>
      </c>
      <c r="J426" s="10" t="s">
        <v>3910</v>
      </c>
      <c r="K426" s="10" t="s">
        <v>2622</v>
      </c>
      <c r="L426" s="10" t="s">
        <v>2648</v>
      </c>
      <c r="M426" s="10" t="s">
        <v>2656</v>
      </c>
      <c r="N426" s="10" t="s">
        <v>4022</v>
      </c>
      <c r="O426" s="10" t="s">
        <v>4023</v>
      </c>
      <c r="P426" s="97">
        <v>1.84E-4</v>
      </c>
      <c r="Q426" s="10">
        <v>0</v>
      </c>
      <c r="R426" s="97">
        <v>3.4600000000000001E-4</v>
      </c>
      <c r="S426" s="10" t="s">
        <v>2626</v>
      </c>
      <c r="T426" s="97">
        <v>2.5900000000000001E-4</v>
      </c>
      <c r="U426" s="10" t="s">
        <v>2626</v>
      </c>
      <c r="V426" s="97">
        <v>6.3700000000000003E-5</v>
      </c>
      <c r="W426" s="10">
        <v>0</v>
      </c>
      <c r="X426" s="97">
        <v>1.2999999999999999E-4</v>
      </c>
      <c r="Y426" s="10" t="s">
        <v>2626</v>
      </c>
      <c r="Z426" s="97">
        <v>2.2399999999999999E-5</v>
      </c>
      <c r="AA426" s="10" t="s">
        <v>2626</v>
      </c>
    </row>
    <row r="427" spans="1:27" ht="15.6" hidden="1" x14ac:dyDescent="0.3">
      <c r="A427" s="10">
        <v>5</v>
      </c>
      <c r="B427" s="10">
        <v>112176472</v>
      </c>
      <c r="C427" s="10" t="s">
        <v>2627</v>
      </c>
      <c r="D427" s="10" t="s">
        <v>2628</v>
      </c>
      <c r="E427" s="35" t="s">
        <v>3800</v>
      </c>
      <c r="F427" s="10">
        <v>1</v>
      </c>
      <c r="G427" s="10">
        <v>0</v>
      </c>
      <c r="H427" s="10" t="s">
        <v>4024</v>
      </c>
      <c r="I427" s="10" t="s">
        <v>4025</v>
      </c>
      <c r="J427" s="10" t="s">
        <v>3910</v>
      </c>
      <c r="K427" s="10" t="s">
        <v>2622</v>
      </c>
      <c r="L427" s="10" t="s">
        <v>2668</v>
      </c>
      <c r="M427" s="10" t="s">
        <v>2624</v>
      </c>
      <c r="N427" s="10" t="s">
        <v>4026</v>
      </c>
      <c r="O427" s="10" t="s">
        <v>4027</v>
      </c>
      <c r="P427" s="97"/>
      <c r="Q427" s="10"/>
      <c r="R427" s="97"/>
      <c r="S427" s="10"/>
      <c r="T427" s="97"/>
      <c r="U427" s="10"/>
      <c r="V427" s="97"/>
      <c r="W427" s="10"/>
      <c r="X427" s="97"/>
      <c r="Y427" s="10"/>
      <c r="Z427" s="97"/>
      <c r="AA427" s="10"/>
    </row>
    <row r="428" spans="1:27" ht="15.6" hidden="1" x14ac:dyDescent="0.3">
      <c r="A428" s="10">
        <v>5</v>
      </c>
      <c r="B428" s="10">
        <v>112176541</v>
      </c>
      <c r="C428" s="10" t="s">
        <v>2627</v>
      </c>
      <c r="D428" s="10" t="s">
        <v>2617</v>
      </c>
      <c r="E428" s="35" t="s">
        <v>3800</v>
      </c>
      <c r="F428" s="10">
        <v>1</v>
      </c>
      <c r="G428" s="10">
        <v>0</v>
      </c>
      <c r="H428" s="10" t="s">
        <v>4028</v>
      </c>
      <c r="I428" s="10" t="s">
        <v>4029</v>
      </c>
      <c r="J428" s="10" t="s">
        <v>3910</v>
      </c>
      <c r="K428" s="10" t="s">
        <v>2622</v>
      </c>
      <c r="L428" s="10" t="s">
        <v>2668</v>
      </c>
      <c r="M428" s="10" t="s">
        <v>2649</v>
      </c>
      <c r="N428" s="10" t="s">
        <v>4030</v>
      </c>
      <c r="O428" s="10" t="s">
        <v>4031</v>
      </c>
      <c r="P428" s="97">
        <v>1.2199999999999999E-3</v>
      </c>
      <c r="Q428" s="10">
        <v>4</v>
      </c>
      <c r="R428" s="97">
        <v>1.6299999999999999E-2</v>
      </c>
      <c r="S428" s="10" t="s">
        <v>2665</v>
      </c>
      <c r="T428" s="97">
        <v>1.47E-2</v>
      </c>
      <c r="U428" s="10" t="s">
        <v>2665</v>
      </c>
      <c r="V428" s="97">
        <v>4.9699999999999996E-3</v>
      </c>
      <c r="W428" s="10">
        <v>1</v>
      </c>
      <c r="X428" s="97">
        <v>1.7899999999999999E-2</v>
      </c>
      <c r="Y428" s="10" t="s">
        <v>2665</v>
      </c>
      <c r="Z428" s="97">
        <v>1.5599999999999999E-2</v>
      </c>
      <c r="AA428" s="10" t="s">
        <v>2665</v>
      </c>
    </row>
    <row r="429" spans="1:27" ht="15.6" hidden="1" x14ac:dyDescent="0.3">
      <c r="A429" s="10">
        <v>5</v>
      </c>
      <c r="B429" s="10">
        <v>112176556</v>
      </c>
      <c r="C429" s="10" t="s">
        <v>2617</v>
      </c>
      <c r="D429" s="10" t="s">
        <v>2618</v>
      </c>
      <c r="E429" s="35" t="s">
        <v>3800</v>
      </c>
      <c r="F429" s="10">
        <v>8</v>
      </c>
      <c r="G429" s="10">
        <v>0</v>
      </c>
      <c r="H429" s="10" t="s">
        <v>4032</v>
      </c>
      <c r="I429" s="10" t="s">
        <v>4033</v>
      </c>
      <c r="J429" s="10" t="s">
        <v>3910</v>
      </c>
      <c r="K429" s="10" t="s">
        <v>2622</v>
      </c>
      <c r="L429" s="10" t="s">
        <v>2668</v>
      </c>
      <c r="M429" s="10" t="s">
        <v>2624</v>
      </c>
      <c r="N429" s="10" t="s">
        <v>4034</v>
      </c>
      <c r="O429" s="10" t="s">
        <v>4035</v>
      </c>
      <c r="P429" s="97">
        <v>4.62E-3</v>
      </c>
      <c r="Q429" s="10">
        <v>9</v>
      </c>
      <c r="R429" s="97">
        <v>8.4799999999999997E-3</v>
      </c>
      <c r="S429" s="10" t="s">
        <v>2665</v>
      </c>
      <c r="T429" s="97">
        <v>7.3200000000000001E-3</v>
      </c>
      <c r="U429" s="10" t="s">
        <v>2665</v>
      </c>
      <c r="V429" s="97">
        <v>5.1900000000000002E-3</v>
      </c>
      <c r="W429" s="10">
        <v>1</v>
      </c>
      <c r="X429" s="97">
        <v>8.8400000000000006E-3</v>
      </c>
      <c r="Y429" s="10" t="s">
        <v>2665</v>
      </c>
      <c r="Z429" s="97">
        <v>7.2500000000000004E-3</v>
      </c>
      <c r="AA429" s="10" t="s">
        <v>2665</v>
      </c>
    </row>
    <row r="430" spans="1:27" ht="15.6" hidden="1" x14ac:dyDescent="0.3">
      <c r="A430" s="10">
        <v>5</v>
      </c>
      <c r="B430" s="10">
        <v>112176558</v>
      </c>
      <c r="C430" s="10" t="s">
        <v>2627</v>
      </c>
      <c r="D430" s="10" t="s">
        <v>2628</v>
      </c>
      <c r="E430" s="35" t="s">
        <v>3800</v>
      </c>
      <c r="F430" s="10">
        <v>1</v>
      </c>
      <c r="G430" s="10">
        <v>0</v>
      </c>
      <c r="H430" s="10" t="s">
        <v>4036</v>
      </c>
      <c r="I430" s="10" t="s">
        <v>4037</v>
      </c>
      <c r="J430" s="10" t="s">
        <v>3910</v>
      </c>
      <c r="K430" s="10" t="s">
        <v>2622</v>
      </c>
      <c r="L430" s="10" t="s">
        <v>2648</v>
      </c>
      <c r="M430" s="10" t="s">
        <v>2656</v>
      </c>
      <c r="N430" s="10" t="s">
        <v>4038</v>
      </c>
      <c r="O430" s="10" t="s">
        <v>4039</v>
      </c>
      <c r="P430" s="97">
        <v>7.9799999999999998E-6</v>
      </c>
      <c r="Q430" s="10">
        <v>0</v>
      </c>
      <c r="R430" s="97">
        <v>5.4400000000000001E-5</v>
      </c>
      <c r="S430" s="10" t="s">
        <v>2684</v>
      </c>
      <c r="T430" s="97">
        <v>1.9999999999999999E-6</v>
      </c>
      <c r="U430" s="10" t="s">
        <v>2684</v>
      </c>
      <c r="V430" s="97"/>
      <c r="W430" s="10"/>
      <c r="X430" s="97"/>
      <c r="Y430" s="10"/>
      <c r="Z430" s="97"/>
      <c r="AA430" s="10"/>
    </row>
    <row r="431" spans="1:27" ht="15.6" hidden="1" x14ac:dyDescent="0.3">
      <c r="A431" s="10">
        <v>5</v>
      </c>
      <c r="B431" s="10">
        <v>112176559</v>
      </c>
      <c r="C431" s="10" t="s">
        <v>2628</v>
      </c>
      <c r="D431" s="10" t="s">
        <v>2617</v>
      </c>
      <c r="E431" s="35" t="s">
        <v>3800</v>
      </c>
      <c r="F431" s="10">
        <v>692</v>
      </c>
      <c r="G431" s="10">
        <v>334</v>
      </c>
      <c r="H431" s="10" t="s">
        <v>4040</v>
      </c>
      <c r="I431" s="10" t="s">
        <v>4041</v>
      </c>
      <c r="J431" s="10" t="s">
        <v>3910</v>
      </c>
      <c r="K431" s="10" t="s">
        <v>2622</v>
      </c>
      <c r="L431" s="10" t="s">
        <v>2668</v>
      </c>
      <c r="M431" s="10" t="s">
        <v>2649</v>
      </c>
      <c r="N431" s="10" t="s">
        <v>4042</v>
      </c>
      <c r="O431" s="10" t="s">
        <v>4043</v>
      </c>
      <c r="P431" s="97">
        <v>0.65100000000000002</v>
      </c>
      <c r="Q431" s="10">
        <v>54120</v>
      </c>
      <c r="R431" s="97">
        <v>0.82099999999999995</v>
      </c>
      <c r="S431" s="10" t="s">
        <v>2684</v>
      </c>
      <c r="T431" s="97">
        <v>0.81</v>
      </c>
      <c r="U431" s="10" t="s">
        <v>2684</v>
      </c>
      <c r="V431" s="97">
        <v>0.59199999999999997</v>
      </c>
      <c r="W431" s="10">
        <v>5567</v>
      </c>
      <c r="X431" s="97">
        <v>0.60599999999999998</v>
      </c>
      <c r="Y431" s="10" t="s">
        <v>2626</v>
      </c>
      <c r="Z431" s="97">
        <v>0.59499999999999997</v>
      </c>
      <c r="AA431" s="10" t="s">
        <v>2626</v>
      </c>
    </row>
    <row r="432" spans="1:27" ht="15.6" hidden="1" x14ac:dyDescent="0.3">
      <c r="A432" s="10">
        <v>5</v>
      </c>
      <c r="B432" s="10">
        <v>112176562</v>
      </c>
      <c r="C432" s="10" t="s">
        <v>2628</v>
      </c>
      <c r="D432" s="10" t="s">
        <v>2627</v>
      </c>
      <c r="E432" s="35" t="s">
        <v>3800</v>
      </c>
      <c r="F432" s="10">
        <v>1</v>
      </c>
      <c r="G432" s="10">
        <v>0</v>
      </c>
      <c r="H432" s="10" t="s">
        <v>4044</v>
      </c>
      <c r="I432" s="10" t="s">
        <v>4045</v>
      </c>
      <c r="J432" s="10" t="s">
        <v>3910</v>
      </c>
      <c r="K432" s="10" t="s">
        <v>2622</v>
      </c>
      <c r="L432" s="10" t="s">
        <v>2668</v>
      </c>
      <c r="M432" s="10" t="s">
        <v>2624</v>
      </c>
      <c r="N432" s="10" t="s">
        <v>4046</v>
      </c>
      <c r="O432" s="10" t="s">
        <v>4047</v>
      </c>
      <c r="P432" s="97">
        <v>3.1900000000000003E-5</v>
      </c>
      <c r="Q432" s="10">
        <v>0</v>
      </c>
      <c r="R432" s="97">
        <v>2.2900000000000001E-4</v>
      </c>
      <c r="S432" s="10" t="s">
        <v>2634</v>
      </c>
      <c r="T432" s="97">
        <v>1.07E-4</v>
      </c>
      <c r="U432" s="10" t="s">
        <v>2634</v>
      </c>
      <c r="V432" s="97"/>
      <c r="W432" s="10"/>
      <c r="X432" s="97"/>
      <c r="Y432" s="10"/>
      <c r="Z432" s="97"/>
      <c r="AA432" s="10"/>
    </row>
    <row r="433" spans="1:27" ht="15.6" hidden="1" x14ac:dyDescent="0.3">
      <c r="A433" s="10">
        <v>5</v>
      </c>
      <c r="B433" s="10">
        <v>112176565</v>
      </c>
      <c r="C433" s="10" t="s">
        <v>2628</v>
      </c>
      <c r="D433" s="10" t="s">
        <v>2618</v>
      </c>
      <c r="E433" s="35" t="s">
        <v>3800</v>
      </c>
      <c r="F433" s="10">
        <v>2</v>
      </c>
      <c r="G433" s="10">
        <v>0</v>
      </c>
      <c r="H433" s="10" t="s">
        <v>4048</v>
      </c>
      <c r="I433" s="10" t="s">
        <v>4049</v>
      </c>
      <c r="J433" s="10" t="s">
        <v>3910</v>
      </c>
      <c r="K433" s="10" t="s">
        <v>2622</v>
      </c>
      <c r="L433" s="10" t="s">
        <v>2668</v>
      </c>
      <c r="M433" s="10" t="s">
        <v>2624</v>
      </c>
      <c r="N433" s="10" t="s">
        <v>4050</v>
      </c>
      <c r="O433" s="10" t="s">
        <v>4051</v>
      </c>
      <c r="P433" s="97">
        <v>1.92E-4</v>
      </c>
      <c r="Q433" s="10">
        <v>0</v>
      </c>
      <c r="R433" s="97">
        <v>3.9800000000000002E-4</v>
      </c>
      <c r="S433" s="10" t="s">
        <v>2626</v>
      </c>
      <c r="T433" s="97">
        <v>3.0600000000000001E-4</v>
      </c>
      <c r="U433" s="10" t="s">
        <v>2626</v>
      </c>
      <c r="V433" s="97">
        <v>2.23E-4</v>
      </c>
      <c r="W433" s="10">
        <v>0</v>
      </c>
      <c r="X433" s="97">
        <v>3.8900000000000002E-4</v>
      </c>
      <c r="Y433" s="10" t="s">
        <v>2626</v>
      </c>
      <c r="Z433" s="97">
        <v>1.6899999999999999E-4</v>
      </c>
      <c r="AA433" s="10" t="s">
        <v>2626</v>
      </c>
    </row>
    <row r="434" spans="1:27" ht="15.6" x14ac:dyDescent="0.3">
      <c r="A434" s="10">
        <v>5</v>
      </c>
      <c r="B434" s="10">
        <v>112176675</v>
      </c>
      <c r="C434" s="10" t="s">
        <v>2627</v>
      </c>
      <c r="D434" s="10" t="s">
        <v>2618</v>
      </c>
      <c r="E434" s="35" t="s">
        <v>3800</v>
      </c>
      <c r="F434" s="10">
        <v>1</v>
      </c>
      <c r="G434" s="10">
        <v>0</v>
      </c>
      <c r="H434" s="10" t="s">
        <v>4052</v>
      </c>
      <c r="I434" s="10" t="s">
        <v>4053</v>
      </c>
      <c r="J434" s="10" t="s">
        <v>3910</v>
      </c>
      <c r="K434" s="10" t="s">
        <v>2622</v>
      </c>
      <c r="L434" s="10" t="s">
        <v>3578</v>
      </c>
      <c r="M434" s="10" t="s">
        <v>3579</v>
      </c>
      <c r="N434" s="10"/>
      <c r="O434" s="10"/>
      <c r="P434" s="97"/>
      <c r="Q434" s="10"/>
      <c r="R434" s="97"/>
      <c r="S434" s="10"/>
      <c r="T434" s="97"/>
      <c r="U434" s="10"/>
      <c r="V434" s="97"/>
      <c r="W434" s="10"/>
      <c r="X434" s="97"/>
      <c r="Y434" s="10"/>
      <c r="Z434" s="97"/>
      <c r="AA434" s="10"/>
    </row>
    <row r="435" spans="1:27" ht="15.6" hidden="1" x14ac:dyDescent="0.3">
      <c r="A435" s="10">
        <v>5</v>
      </c>
      <c r="B435" s="10">
        <v>112176756</v>
      </c>
      <c r="C435" s="10" t="s">
        <v>2628</v>
      </c>
      <c r="D435" s="10" t="s">
        <v>2618</v>
      </c>
      <c r="E435" s="35" t="s">
        <v>3800</v>
      </c>
      <c r="F435" s="10">
        <v>753</v>
      </c>
      <c r="G435" s="10">
        <v>491</v>
      </c>
      <c r="H435" s="10" t="s">
        <v>4054</v>
      </c>
      <c r="I435" s="10" t="s">
        <v>4055</v>
      </c>
      <c r="J435" s="10" t="s">
        <v>3910</v>
      </c>
      <c r="K435" s="10" t="s">
        <v>2622</v>
      </c>
      <c r="L435" s="10" t="s">
        <v>2648</v>
      </c>
      <c r="M435" s="10" t="s">
        <v>2649</v>
      </c>
      <c r="N435" s="10" t="s">
        <v>4056</v>
      </c>
      <c r="O435" s="10" t="s">
        <v>4057</v>
      </c>
      <c r="P435" s="97">
        <v>0.79500000000000004</v>
      </c>
      <c r="Q435" s="10">
        <v>79771</v>
      </c>
      <c r="R435" s="97">
        <v>0.95899999999999996</v>
      </c>
      <c r="S435" s="10" t="s">
        <v>2665</v>
      </c>
      <c r="T435" s="97">
        <v>0.94599999999999995</v>
      </c>
      <c r="U435" s="10" t="s">
        <v>2665</v>
      </c>
      <c r="V435" s="97">
        <v>0.80900000000000005</v>
      </c>
      <c r="W435" s="10">
        <v>10459</v>
      </c>
      <c r="X435" s="97">
        <v>0.96199999999999997</v>
      </c>
      <c r="Y435" s="10" t="s">
        <v>2665</v>
      </c>
      <c r="Z435" s="97">
        <v>0.94499999999999995</v>
      </c>
      <c r="AA435" s="10" t="s">
        <v>2665</v>
      </c>
    </row>
    <row r="436" spans="1:27" ht="15.6" hidden="1" x14ac:dyDescent="0.3">
      <c r="A436" s="10">
        <v>5</v>
      </c>
      <c r="B436" s="10">
        <v>112176815</v>
      </c>
      <c r="C436" s="10" t="s">
        <v>2628</v>
      </c>
      <c r="D436" s="10" t="s">
        <v>2618</v>
      </c>
      <c r="E436" s="35" t="s">
        <v>3800</v>
      </c>
      <c r="F436" s="10">
        <v>3</v>
      </c>
      <c r="G436" s="10">
        <v>0</v>
      </c>
      <c r="H436" s="10" t="s">
        <v>4058</v>
      </c>
      <c r="I436" s="10" t="s">
        <v>4059</v>
      </c>
      <c r="J436" s="10" t="s">
        <v>3910</v>
      </c>
      <c r="K436" s="10" t="s">
        <v>2622</v>
      </c>
      <c r="L436" s="10" t="s">
        <v>2648</v>
      </c>
      <c r="M436" s="10" t="s">
        <v>2656</v>
      </c>
      <c r="N436" s="10" t="s">
        <v>4060</v>
      </c>
      <c r="O436" s="10" t="s">
        <v>4061</v>
      </c>
      <c r="P436" s="97">
        <v>1.9899999999999999E-5</v>
      </c>
      <c r="Q436" s="10">
        <v>0</v>
      </c>
      <c r="R436" s="97">
        <v>4.4100000000000001E-5</v>
      </c>
      <c r="S436" s="10" t="s">
        <v>2626</v>
      </c>
      <c r="T436" s="97">
        <v>1.6900000000000001E-5</v>
      </c>
      <c r="U436" s="10" t="s">
        <v>2626</v>
      </c>
      <c r="V436" s="97"/>
      <c r="W436" s="10"/>
      <c r="X436" s="97"/>
      <c r="Y436" s="10"/>
      <c r="Z436" s="97"/>
      <c r="AA436" s="10"/>
    </row>
    <row r="437" spans="1:27" ht="15.6" hidden="1" x14ac:dyDescent="0.3">
      <c r="A437" s="10">
        <v>5</v>
      </c>
      <c r="B437" s="10">
        <v>112177171</v>
      </c>
      <c r="C437" s="10" t="s">
        <v>2617</v>
      </c>
      <c r="D437" s="10" t="s">
        <v>2618</v>
      </c>
      <c r="E437" s="35" t="s">
        <v>3800</v>
      </c>
      <c r="F437" s="10">
        <v>689</v>
      </c>
      <c r="G437" s="10">
        <v>330</v>
      </c>
      <c r="H437" s="10" t="s">
        <v>4062</v>
      </c>
      <c r="I437" s="10" t="s">
        <v>4063</v>
      </c>
      <c r="J437" s="10" t="s">
        <v>3910</v>
      </c>
      <c r="K437" s="10" t="s">
        <v>2622</v>
      </c>
      <c r="L437" s="10" t="s">
        <v>2668</v>
      </c>
      <c r="M437" s="10" t="s">
        <v>2649</v>
      </c>
      <c r="N437" s="10" t="s">
        <v>4064</v>
      </c>
      <c r="O437" s="10" t="s">
        <v>4065</v>
      </c>
      <c r="P437" s="97">
        <v>0.65</v>
      </c>
      <c r="Q437" s="10">
        <v>53917</v>
      </c>
      <c r="R437" s="97">
        <v>0.82199999999999995</v>
      </c>
      <c r="S437" s="10" t="s">
        <v>2684</v>
      </c>
      <c r="T437" s="97">
        <v>0.81100000000000005</v>
      </c>
      <c r="U437" s="10" t="s">
        <v>2684</v>
      </c>
      <c r="V437" s="97">
        <v>0.59299999999999997</v>
      </c>
      <c r="W437" s="10">
        <v>5574</v>
      </c>
      <c r="X437" s="97">
        <v>0.60399999999999998</v>
      </c>
      <c r="Y437" s="10" t="s">
        <v>2626</v>
      </c>
      <c r="Z437" s="97">
        <v>0.59399999999999997</v>
      </c>
      <c r="AA437" s="10" t="s">
        <v>2626</v>
      </c>
    </row>
    <row r="438" spans="1:27" ht="15.6" hidden="1" x14ac:dyDescent="0.3">
      <c r="A438" s="10">
        <v>5</v>
      </c>
      <c r="B438" s="10">
        <v>112177198</v>
      </c>
      <c r="C438" s="10" t="s">
        <v>2617</v>
      </c>
      <c r="D438" s="10" t="s">
        <v>2627</v>
      </c>
      <c r="E438" s="35" t="s">
        <v>3800</v>
      </c>
      <c r="F438" s="10">
        <v>1</v>
      </c>
      <c r="G438" s="10">
        <v>0</v>
      </c>
      <c r="H438" s="10" t="s">
        <v>4066</v>
      </c>
      <c r="I438" s="10" t="s">
        <v>4067</v>
      </c>
      <c r="J438" s="10" t="s">
        <v>3910</v>
      </c>
      <c r="K438" s="10" t="s">
        <v>2622</v>
      </c>
      <c r="L438" s="10" t="s">
        <v>2668</v>
      </c>
      <c r="M438" s="10" t="s">
        <v>2656</v>
      </c>
      <c r="N438" s="10" t="s">
        <v>4068</v>
      </c>
      <c r="O438" s="10" t="s">
        <v>4069</v>
      </c>
      <c r="P438" s="97">
        <v>3.9899999999999999E-6</v>
      </c>
      <c r="Q438" s="10">
        <v>0</v>
      </c>
      <c r="R438" s="97">
        <v>8.8200000000000003E-6</v>
      </c>
      <c r="S438" s="10" t="s">
        <v>2626</v>
      </c>
      <c r="T438" s="97">
        <v>0</v>
      </c>
      <c r="U438" s="10"/>
      <c r="V438" s="97"/>
      <c r="W438" s="10"/>
      <c r="X438" s="97"/>
      <c r="Y438" s="10"/>
      <c r="Z438" s="97"/>
      <c r="AA438" s="10"/>
    </row>
    <row r="439" spans="1:27" ht="15.6" hidden="1" x14ac:dyDescent="0.3">
      <c r="A439" s="10">
        <v>5</v>
      </c>
      <c r="B439" s="10">
        <v>112177319</v>
      </c>
      <c r="C439" s="10" t="s">
        <v>2618</v>
      </c>
      <c r="D439" s="10" t="s">
        <v>2617</v>
      </c>
      <c r="E439" s="35" t="s">
        <v>3800</v>
      </c>
      <c r="F439" s="10">
        <v>1</v>
      </c>
      <c r="G439" s="10">
        <v>0</v>
      </c>
      <c r="H439" s="10" t="s">
        <v>4070</v>
      </c>
      <c r="I439" s="10" t="s">
        <v>4071</v>
      </c>
      <c r="J439" s="10" t="s">
        <v>3910</v>
      </c>
      <c r="K439" s="10" t="s">
        <v>2622</v>
      </c>
      <c r="L439" s="10" t="s">
        <v>2648</v>
      </c>
      <c r="M439" s="10" t="s">
        <v>2656</v>
      </c>
      <c r="N439" s="10" t="s">
        <v>4072</v>
      </c>
      <c r="O439" s="10" t="s">
        <v>4073</v>
      </c>
      <c r="P439" s="97">
        <v>1.2E-5</v>
      </c>
      <c r="Q439" s="10">
        <v>0</v>
      </c>
      <c r="R439" s="97">
        <v>2.65E-5</v>
      </c>
      <c r="S439" s="10" t="s">
        <v>2626</v>
      </c>
      <c r="T439" s="97">
        <v>7.0500000000000003E-6</v>
      </c>
      <c r="U439" s="10" t="s">
        <v>2626</v>
      </c>
      <c r="V439" s="97"/>
      <c r="W439" s="10"/>
      <c r="X439" s="97"/>
      <c r="Y439" s="10"/>
      <c r="Z439" s="97"/>
      <c r="AA439" s="10"/>
    </row>
    <row r="440" spans="1:27" ht="15.6" hidden="1" x14ac:dyDescent="0.3">
      <c r="A440" s="10">
        <v>5</v>
      </c>
      <c r="B440" s="10">
        <v>112177784</v>
      </c>
      <c r="C440" s="10" t="s">
        <v>2627</v>
      </c>
      <c r="D440" s="10" t="s">
        <v>2618</v>
      </c>
      <c r="E440" s="35" t="s">
        <v>3800</v>
      </c>
      <c r="F440" s="10">
        <v>1</v>
      </c>
      <c r="G440" s="10">
        <v>0</v>
      </c>
      <c r="H440" s="10" t="s">
        <v>4074</v>
      </c>
      <c r="I440" s="10" t="s">
        <v>4075</v>
      </c>
      <c r="J440" s="10" t="s">
        <v>3910</v>
      </c>
      <c r="K440" s="10" t="s">
        <v>2622</v>
      </c>
      <c r="L440" s="10" t="s">
        <v>2648</v>
      </c>
      <c r="M440" s="10" t="s">
        <v>2656</v>
      </c>
      <c r="N440" s="10" t="s">
        <v>4076</v>
      </c>
      <c r="O440" s="10" t="s">
        <v>4077</v>
      </c>
      <c r="P440" s="97">
        <v>2.0000000000000002E-5</v>
      </c>
      <c r="Q440" s="10">
        <v>0</v>
      </c>
      <c r="R440" s="97">
        <v>4.4199999999999997E-5</v>
      </c>
      <c r="S440" s="10" t="s">
        <v>2626</v>
      </c>
      <c r="T440" s="97">
        <v>1.6900000000000001E-5</v>
      </c>
      <c r="U440" s="10" t="s">
        <v>2626</v>
      </c>
      <c r="V440" s="97"/>
      <c r="W440" s="10"/>
      <c r="X440" s="97"/>
      <c r="Y440" s="10"/>
      <c r="Z440" s="97"/>
      <c r="AA440" s="10"/>
    </row>
    <row r="441" spans="1:27" ht="15.6" hidden="1" x14ac:dyDescent="0.3">
      <c r="A441" s="10">
        <v>5</v>
      </c>
      <c r="B441" s="10">
        <v>112177803</v>
      </c>
      <c r="C441" s="10" t="s">
        <v>2617</v>
      </c>
      <c r="D441" s="10" t="s">
        <v>2618</v>
      </c>
      <c r="E441" s="35" t="s">
        <v>3800</v>
      </c>
      <c r="F441" s="10">
        <v>1</v>
      </c>
      <c r="G441" s="10">
        <v>0</v>
      </c>
      <c r="H441" s="10" t="s">
        <v>4078</v>
      </c>
      <c r="I441" s="10" t="s">
        <v>4079</v>
      </c>
      <c r="J441" s="10" t="s">
        <v>3910</v>
      </c>
      <c r="K441" s="10" t="s">
        <v>2622</v>
      </c>
      <c r="L441" s="10" t="s">
        <v>2648</v>
      </c>
      <c r="M441" s="10" t="s">
        <v>2656</v>
      </c>
      <c r="N441" s="10" t="s">
        <v>4080</v>
      </c>
      <c r="O441" s="10" t="s">
        <v>4081</v>
      </c>
      <c r="P441" s="97">
        <v>5.2099999999999999E-5</v>
      </c>
      <c r="Q441" s="10">
        <v>0</v>
      </c>
      <c r="R441" s="97">
        <v>1.06E-4</v>
      </c>
      <c r="S441" s="10" t="s">
        <v>2626</v>
      </c>
      <c r="T441" s="97">
        <v>6.05E-5</v>
      </c>
      <c r="U441" s="10" t="s">
        <v>2626</v>
      </c>
      <c r="V441" s="97">
        <v>3.18E-5</v>
      </c>
      <c r="W441" s="10">
        <v>0</v>
      </c>
      <c r="X441" s="97">
        <v>1.15E-4</v>
      </c>
      <c r="Y441" s="10" t="s">
        <v>2665</v>
      </c>
      <c r="Z441" s="97">
        <v>5.0000000000000004E-6</v>
      </c>
      <c r="AA441" s="10" t="s">
        <v>2665</v>
      </c>
    </row>
    <row r="442" spans="1:27" ht="15.6" hidden="1" x14ac:dyDescent="0.3">
      <c r="A442" s="10">
        <v>5</v>
      </c>
      <c r="B442" s="10">
        <v>112177830</v>
      </c>
      <c r="C442" s="10" t="s">
        <v>2618</v>
      </c>
      <c r="D442" s="10" t="s">
        <v>2617</v>
      </c>
      <c r="E442" s="35" t="s">
        <v>3800</v>
      </c>
      <c r="F442" s="10">
        <v>1</v>
      </c>
      <c r="G442" s="10">
        <v>0</v>
      </c>
      <c r="H442" s="10" t="s">
        <v>4082</v>
      </c>
      <c r="I442" s="10" t="s">
        <v>4083</v>
      </c>
      <c r="J442" s="10" t="s">
        <v>3910</v>
      </c>
      <c r="K442" s="10" t="s">
        <v>2622</v>
      </c>
      <c r="L442" s="10" t="s">
        <v>2648</v>
      </c>
      <c r="M442" s="10" t="s">
        <v>2656</v>
      </c>
      <c r="N442" s="10" t="s">
        <v>4084</v>
      </c>
      <c r="O442" s="10" t="s">
        <v>4085</v>
      </c>
      <c r="P442" s="97">
        <v>2.0100000000000001E-5</v>
      </c>
      <c r="Q442" s="10">
        <v>0</v>
      </c>
      <c r="R442" s="97">
        <v>4.4299999999999999E-5</v>
      </c>
      <c r="S442" s="10" t="s">
        <v>2626</v>
      </c>
      <c r="T442" s="97">
        <v>1.7E-5</v>
      </c>
      <c r="U442" s="10" t="s">
        <v>2626</v>
      </c>
      <c r="V442" s="97"/>
      <c r="W442" s="10"/>
      <c r="X442" s="97"/>
      <c r="Y442" s="10"/>
      <c r="Z442" s="97"/>
      <c r="AA442" s="10"/>
    </row>
    <row r="443" spans="1:27" ht="15.6" hidden="1" x14ac:dyDescent="0.3">
      <c r="A443" s="10">
        <v>5</v>
      </c>
      <c r="B443" s="10">
        <v>112178015</v>
      </c>
      <c r="C443" s="10" t="s">
        <v>2618</v>
      </c>
      <c r="D443" s="10" t="s">
        <v>2617</v>
      </c>
      <c r="E443" s="35" t="s">
        <v>3800</v>
      </c>
      <c r="F443" s="10">
        <v>1</v>
      </c>
      <c r="G443" s="10">
        <v>0</v>
      </c>
      <c r="H443" s="10" t="s">
        <v>4086</v>
      </c>
      <c r="I443" s="10" t="s">
        <v>4087</v>
      </c>
      <c r="J443" s="10" t="s">
        <v>3910</v>
      </c>
      <c r="K443" s="10" t="s">
        <v>2622</v>
      </c>
      <c r="L443" s="10" t="s">
        <v>2648</v>
      </c>
      <c r="M443" s="10" t="s">
        <v>2656</v>
      </c>
      <c r="N443" s="10" t="s">
        <v>4088</v>
      </c>
      <c r="O443" s="10" t="s">
        <v>4089</v>
      </c>
      <c r="P443" s="97">
        <v>1.0399999999999999E-4</v>
      </c>
      <c r="Q443" s="10">
        <v>0</v>
      </c>
      <c r="R443" s="97">
        <v>2.2100000000000001E-4</v>
      </c>
      <c r="S443" s="10" t="s">
        <v>2626</v>
      </c>
      <c r="T443" s="97">
        <v>1.5300000000000001E-4</v>
      </c>
      <c r="U443" s="10" t="s">
        <v>2626</v>
      </c>
      <c r="V443" s="97">
        <v>2.23E-4</v>
      </c>
      <c r="W443" s="10">
        <v>0</v>
      </c>
      <c r="X443" s="97">
        <v>3.8900000000000002E-4</v>
      </c>
      <c r="Y443" s="10" t="s">
        <v>2626</v>
      </c>
      <c r="Z443" s="97">
        <v>1.6899999999999999E-4</v>
      </c>
      <c r="AA443" s="10" t="s">
        <v>2626</v>
      </c>
    </row>
    <row r="444" spans="1:27" ht="15.6" hidden="1" x14ac:dyDescent="0.3">
      <c r="A444" s="10">
        <v>5</v>
      </c>
      <c r="B444" s="10">
        <v>112178112</v>
      </c>
      <c r="C444" s="10" t="s">
        <v>2627</v>
      </c>
      <c r="D444" s="10" t="s">
        <v>2628</v>
      </c>
      <c r="E444" s="35" t="s">
        <v>3800</v>
      </c>
      <c r="F444" s="10">
        <v>1</v>
      </c>
      <c r="G444" s="10">
        <v>0</v>
      </c>
      <c r="H444" s="10" t="s">
        <v>4090</v>
      </c>
      <c r="I444" s="10" t="s">
        <v>4091</v>
      </c>
      <c r="J444" s="10" t="s">
        <v>3910</v>
      </c>
      <c r="K444" s="10" t="s">
        <v>2622</v>
      </c>
      <c r="L444" s="10" t="s">
        <v>2648</v>
      </c>
      <c r="M444" s="10" t="s">
        <v>2656</v>
      </c>
      <c r="N444" s="10" t="s">
        <v>4092</v>
      </c>
      <c r="O444" s="10" t="s">
        <v>4093</v>
      </c>
      <c r="P444" s="97">
        <v>1.1299999999999999E-3</v>
      </c>
      <c r="Q444" s="10">
        <v>0</v>
      </c>
      <c r="R444" s="97">
        <v>1.6800000000000001E-3</v>
      </c>
      <c r="S444" s="10" t="s">
        <v>2777</v>
      </c>
      <c r="T444" s="97">
        <v>1.33E-3</v>
      </c>
      <c r="U444" s="10" t="s">
        <v>2777</v>
      </c>
      <c r="V444" s="97">
        <v>6.69E-4</v>
      </c>
      <c r="W444" s="10">
        <v>0</v>
      </c>
      <c r="X444" s="97">
        <v>9.0799999999999995E-4</v>
      </c>
      <c r="Y444" s="10" t="s">
        <v>2626</v>
      </c>
      <c r="Z444" s="97">
        <v>5.4799999999999998E-4</v>
      </c>
      <c r="AA444" s="10" t="s">
        <v>2626</v>
      </c>
    </row>
    <row r="445" spans="1:27" ht="15.6" hidden="1" x14ac:dyDescent="0.3">
      <c r="A445" s="10">
        <v>5</v>
      </c>
      <c r="B445" s="10">
        <v>112178148</v>
      </c>
      <c r="C445" s="10" t="s">
        <v>2627</v>
      </c>
      <c r="D445" s="10" t="s">
        <v>2628</v>
      </c>
      <c r="E445" s="35" t="s">
        <v>3800</v>
      </c>
      <c r="F445" s="10">
        <v>1</v>
      </c>
      <c r="G445" s="10">
        <v>0</v>
      </c>
      <c r="H445" s="10" t="s">
        <v>4094</v>
      </c>
      <c r="I445" s="10" t="s">
        <v>4095</v>
      </c>
      <c r="J445" s="10" t="s">
        <v>3910</v>
      </c>
      <c r="K445" s="10" t="s">
        <v>2622</v>
      </c>
      <c r="L445" s="10" t="s">
        <v>2648</v>
      </c>
      <c r="M445" s="10" t="s">
        <v>2656</v>
      </c>
      <c r="N445" s="10" t="s">
        <v>4096</v>
      </c>
      <c r="O445" s="10" t="s">
        <v>4097</v>
      </c>
      <c r="P445" s="97">
        <v>2.43E-4</v>
      </c>
      <c r="Q445" s="10">
        <v>0</v>
      </c>
      <c r="R445" s="97">
        <v>8.4000000000000003E-4</v>
      </c>
      <c r="S445" s="10" t="s">
        <v>2777</v>
      </c>
      <c r="T445" s="97">
        <v>5.9999999999999995E-4</v>
      </c>
      <c r="U445" s="10" t="s">
        <v>2777</v>
      </c>
      <c r="V445" s="97">
        <v>6.3700000000000003E-5</v>
      </c>
      <c r="W445" s="10">
        <v>0</v>
      </c>
      <c r="X445" s="97">
        <v>1.2999999999999999E-4</v>
      </c>
      <c r="Y445" s="10" t="s">
        <v>2626</v>
      </c>
      <c r="Z445" s="97">
        <v>2.2399999999999999E-5</v>
      </c>
      <c r="AA445" s="10" t="s">
        <v>2626</v>
      </c>
    </row>
    <row r="446" spans="1:27" ht="15.6" hidden="1" x14ac:dyDescent="0.3">
      <c r="A446" s="10">
        <v>5</v>
      </c>
      <c r="B446" s="10">
        <v>112178212</v>
      </c>
      <c r="C446" s="10" t="s">
        <v>2617</v>
      </c>
      <c r="D446" s="10" t="s">
        <v>2618</v>
      </c>
      <c r="E446" s="35" t="s">
        <v>3800</v>
      </c>
      <c r="F446" s="10">
        <v>4</v>
      </c>
      <c r="G446" s="10">
        <v>0</v>
      </c>
      <c r="H446" s="10" t="s">
        <v>4098</v>
      </c>
      <c r="I446" s="10" t="s">
        <v>4099</v>
      </c>
      <c r="J446" s="10" t="s">
        <v>3910</v>
      </c>
      <c r="K446" s="10" t="s">
        <v>2622</v>
      </c>
      <c r="L446" s="10" t="s">
        <v>2668</v>
      </c>
      <c r="M446" s="10" t="s">
        <v>2624</v>
      </c>
      <c r="N446" s="10" t="s">
        <v>4100</v>
      </c>
      <c r="O446" s="10" t="s">
        <v>4101</v>
      </c>
      <c r="P446" s="97">
        <v>1.4499999999999999E-3</v>
      </c>
      <c r="Q446" s="10">
        <v>1</v>
      </c>
      <c r="R446" s="97">
        <v>2.63E-3</v>
      </c>
      <c r="S446" s="10" t="s">
        <v>2626</v>
      </c>
      <c r="T446" s="97">
        <v>2.3800000000000002E-3</v>
      </c>
      <c r="U446" s="10" t="s">
        <v>2626</v>
      </c>
      <c r="V446" s="97">
        <v>1.08E-3</v>
      </c>
      <c r="W446" s="10">
        <v>0</v>
      </c>
      <c r="X446" s="97">
        <v>1.6199999999999999E-3</v>
      </c>
      <c r="Y446" s="10" t="s">
        <v>2626</v>
      </c>
      <c r="Z446" s="97">
        <v>1.1299999999999999E-3</v>
      </c>
      <c r="AA446" s="10" t="s">
        <v>2626</v>
      </c>
    </row>
    <row r="447" spans="1:27" ht="15.6" hidden="1" x14ac:dyDescent="0.3">
      <c r="A447" s="10">
        <v>5</v>
      </c>
      <c r="B447" s="10">
        <v>112178492</v>
      </c>
      <c r="C447" s="10" t="s">
        <v>2627</v>
      </c>
      <c r="D447" s="10" t="s">
        <v>2628</v>
      </c>
      <c r="E447" s="35" t="s">
        <v>3800</v>
      </c>
      <c r="F447" s="10">
        <v>12</v>
      </c>
      <c r="G447" s="10">
        <v>0</v>
      </c>
      <c r="H447" s="10" t="s">
        <v>4102</v>
      </c>
      <c r="I447" s="10" t="s">
        <v>4103</v>
      </c>
      <c r="J447" s="10" t="s">
        <v>3910</v>
      </c>
      <c r="K447" s="10" t="s">
        <v>2622</v>
      </c>
      <c r="L447" s="10" t="s">
        <v>2668</v>
      </c>
      <c r="M447" s="10" t="s">
        <v>2649</v>
      </c>
      <c r="N447" s="10" t="s">
        <v>4104</v>
      </c>
      <c r="O447" s="10" t="s">
        <v>4105</v>
      </c>
      <c r="P447" s="97">
        <v>1.01E-2</v>
      </c>
      <c r="Q447" s="10">
        <v>22</v>
      </c>
      <c r="R447" s="97">
        <v>1.38E-2</v>
      </c>
      <c r="S447" s="10" t="s">
        <v>2626</v>
      </c>
      <c r="T447" s="97">
        <v>1.32E-2</v>
      </c>
      <c r="U447" s="10" t="s">
        <v>2626</v>
      </c>
      <c r="V447" s="97">
        <v>9.8700000000000003E-3</v>
      </c>
      <c r="W447" s="10">
        <v>2</v>
      </c>
      <c r="X447" s="97">
        <v>1.23E-2</v>
      </c>
      <c r="Y447" s="10" t="s">
        <v>2626</v>
      </c>
      <c r="Z447" s="97">
        <v>1.0800000000000001E-2</v>
      </c>
      <c r="AA447" s="10" t="s">
        <v>2626</v>
      </c>
    </row>
    <row r="448" spans="1:27" ht="15.6" hidden="1" x14ac:dyDescent="0.3">
      <c r="A448" s="10">
        <v>5</v>
      </c>
      <c r="B448" s="10">
        <v>112178795</v>
      </c>
      <c r="C448" s="10" t="s">
        <v>2617</v>
      </c>
      <c r="D448" s="10" t="s">
        <v>2618</v>
      </c>
      <c r="E448" s="35" t="s">
        <v>3800</v>
      </c>
      <c r="F448" s="10">
        <v>36</v>
      </c>
      <c r="G448" s="10">
        <v>0</v>
      </c>
      <c r="H448" s="10" t="s">
        <v>4106</v>
      </c>
      <c r="I448" s="10" t="s">
        <v>4107</v>
      </c>
      <c r="J448" s="10" t="s">
        <v>3910</v>
      </c>
      <c r="K448" s="10" t="s">
        <v>2622</v>
      </c>
      <c r="L448" s="10" t="s">
        <v>2648</v>
      </c>
      <c r="M448" s="10" t="s">
        <v>2649</v>
      </c>
      <c r="N448" s="10" t="s">
        <v>4108</v>
      </c>
      <c r="O448" s="10" t="s">
        <v>4109</v>
      </c>
      <c r="P448" s="97">
        <v>1.9699999999999999E-2</v>
      </c>
      <c r="Q448" s="10">
        <v>67</v>
      </c>
      <c r="R448" s="97">
        <v>2.7199999999999998E-2</v>
      </c>
      <c r="S448" s="10" t="s">
        <v>2634</v>
      </c>
      <c r="T448" s="97">
        <v>2.5700000000000001E-2</v>
      </c>
      <c r="U448" s="10" t="s">
        <v>2634</v>
      </c>
      <c r="V448" s="97">
        <v>1.9800000000000002E-2</v>
      </c>
      <c r="W448" s="10">
        <v>10</v>
      </c>
      <c r="X448" s="97">
        <v>2.7199999999999998E-2</v>
      </c>
      <c r="Y448" s="10" t="s">
        <v>2626</v>
      </c>
      <c r="Z448" s="97">
        <v>2.5100000000000001E-2</v>
      </c>
      <c r="AA448" s="10" t="s">
        <v>2626</v>
      </c>
    </row>
    <row r="449" spans="1:27" ht="15.6" hidden="1" x14ac:dyDescent="0.3">
      <c r="A449" s="10">
        <v>5</v>
      </c>
      <c r="B449" s="10">
        <v>112178805</v>
      </c>
      <c r="C449" s="10" t="s">
        <v>2617</v>
      </c>
      <c r="D449" s="10" t="s">
        <v>2618</v>
      </c>
      <c r="E449" s="35" t="s">
        <v>3800</v>
      </c>
      <c r="F449" s="10">
        <v>4</v>
      </c>
      <c r="G449" s="10">
        <v>0</v>
      </c>
      <c r="H449" s="10" t="s">
        <v>4110</v>
      </c>
      <c r="I449" s="10" t="s">
        <v>4111</v>
      </c>
      <c r="J449" s="10" t="s">
        <v>3910</v>
      </c>
      <c r="K449" s="10" t="s">
        <v>2622</v>
      </c>
      <c r="L449" s="10" t="s">
        <v>2648</v>
      </c>
      <c r="M449" s="10" t="s">
        <v>2624</v>
      </c>
      <c r="N449" s="10" t="s">
        <v>4112</v>
      </c>
      <c r="O449" s="10" t="s">
        <v>4113</v>
      </c>
      <c r="P449" s="97">
        <v>8.2399999999999997E-4</v>
      </c>
      <c r="Q449" s="10">
        <v>0</v>
      </c>
      <c r="R449" s="97">
        <v>1.5100000000000001E-3</v>
      </c>
      <c r="S449" s="10" t="s">
        <v>2626</v>
      </c>
      <c r="T449" s="97">
        <v>1.32E-3</v>
      </c>
      <c r="U449" s="10" t="s">
        <v>2626</v>
      </c>
      <c r="V449" s="97">
        <v>8.92E-4</v>
      </c>
      <c r="W449" s="10">
        <v>0</v>
      </c>
      <c r="X449" s="97">
        <v>1.3600000000000001E-3</v>
      </c>
      <c r="Y449" s="10" t="s">
        <v>2626</v>
      </c>
      <c r="Z449" s="97">
        <v>9.1200000000000005E-4</v>
      </c>
      <c r="AA449" s="10" t="s">
        <v>2626</v>
      </c>
    </row>
    <row r="450" spans="1:27" ht="15.6" hidden="1" x14ac:dyDescent="0.3">
      <c r="A450" s="10">
        <v>5</v>
      </c>
      <c r="B450" s="10">
        <v>112178995</v>
      </c>
      <c r="C450" s="10" t="s">
        <v>2618</v>
      </c>
      <c r="D450" s="10" t="s">
        <v>2617</v>
      </c>
      <c r="E450" s="35" t="s">
        <v>3800</v>
      </c>
      <c r="F450" s="10">
        <v>1</v>
      </c>
      <c r="G450" s="10">
        <v>0</v>
      </c>
      <c r="H450" s="10" t="s">
        <v>4114</v>
      </c>
      <c r="I450" s="10" t="s">
        <v>4115</v>
      </c>
      <c r="J450" s="10" t="s">
        <v>3910</v>
      </c>
      <c r="K450" s="10" t="s">
        <v>2622</v>
      </c>
      <c r="L450" s="10" t="s">
        <v>2668</v>
      </c>
      <c r="M450" s="10" t="s">
        <v>2649</v>
      </c>
      <c r="N450" s="10" t="s">
        <v>4116</v>
      </c>
      <c r="O450" s="10" t="s">
        <v>4117</v>
      </c>
      <c r="P450" s="97">
        <v>7.0899999999999999E-3</v>
      </c>
      <c r="Q450" s="10">
        <v>78</v>
      </c>
      <c r="R450" s="97">
        <v>9.5200000000000007E-2</v>
      </c>
      <c r="S450" s="10" t="s">
        <v>2665</v>
      </c>
      <c r="T450" s="97">
        <v>9.1300000000000006E-2</v>
      </c>
      <c r="U450" s="10" t="s">
        <v>2665</v>
      </c>
      <c r="V450" s="97">
        <v>2.7400000000000001E-2</v>
      </c>
      <c r="W450" s="10">
        <v>42</v>
      </c>
      <c r="X450" s="97">
        <v>9.6600000000000005E-2</v>
      </c>
      <c r="Y450" s="10" t="s">
        <v>2665</v>
      </c>
      <c r="Z450" s="97">
        <v>9.1200000000000003E-2</v>
      </c>
      <c r="AA450" s="10" t="s">
        <v>2665</v>
      </c>
    </row>
    <row r="451" spans="1:27" ht="15.6" hidden="1" x14ac:dyDescent="0.3">
      <c r="A451" s="10">
        <v>5</v>
      </c>
      <c r="B451" s="10">
        <v>112179153</v>
      </c>
      <c r="C451" s="10" t="s">
        <v>2627</v>
      </c>
      <c r="D451" s="10" t="s">
        <v>2617</v>
      </c>
      <c r="E451" s="35" t="s">
        <v>3800</v>
      </c>
      <c r="F451" s="10">
        <v>9</v>
      </c>
      <c r="G451" s="10">
        <v>0</v>
      </c>
      <c r="H451" s="10" t="s">
        <v>4118</v>
      </c>
      <c r="I451" s="10" t="s">
        <v>4119</v>
      </c>
      <c r="J451" s="10" t="s">
        <v>3910</v>
      </c>
      <c r="K451" s="10" t="s">
        <v>2622</v>
      </c>
      <c r="L451" s="10" t="s">
        <v>2648</v>
      </c>
      <c r="M451" s="10" t="s">
        <v>2624</v>
      </c>
      <c r="N451" s="10" t="s">
        <v>4120</v>
      </c>
      <c r="O451" s="10" t="s">
        <v>4121</v>
      </c>
      <c r="P451" s="97">
        <v>2.9099999999999998E-3</v>
      </c>
      <c r="Q451" s="10">
        <v>1</v>
      </c>
      <c r="R451" s="97">
        <v>5.0499999999999998E-3</v>
      </c>
      <c r="S451" s="10" t="s">
        <v>2626</v>
      </c>
      <c r="T451" s="97">
        <v>4.7099999999999998E-3</v>
      </c>
      <c r="U451" s="10" t="s">
        <v>2626</v>
      </c>
      <c r="V451" s="97">
        <v>3.3800000000000002E-3</v>
      </c>
      <c r="W451" s="10">
        <v>0</v>
      </c>
      <c r="X451" s="97">
        <v>5.3800000000000002E-3</v>
      </c>
      <c r="Y451" s="10" t="s">
        <v>2626</v>
      </c>
      <c r="Z451" s="97">
        <v>4.45E-3</v>
      </c>
      <c r="AA451" s="10" t="s">
        <v>2626</v>
      </c>
    </row>
    <row r="452" spans="1:27" ht="15.6" hidden="1" x14ac:dyDescent="0.3">
      <c r="A452" s="10">
        <v>5</v>
      </c>
      <c r="B452" s="10">
        <v>112179179</v>
      </c>
      <c r="C452" s="10" t="s">
        <v>2617</v>
      </c>
      <c r="D452" s="10" t="s">
        <v>2618</v>
      </c>
      <c r="E452" s="35" t="s">
        <v>3800</v>
      </c>
      <c r="F452" s="10">
        <v>1</v>
      </c>
      <c r="G452" s="10">
        <v>0</v>
      </c>
      <c r="H452" s="10" t="s">
        <v>4122</v>
      </c>
      <c r="I452" s="10" t="s">
        <v>4123</v>
      </c>
      <c r="J452" s="10" t="s">
        <v>3910</v>
      </c>
      <c r="K452" s="10" t="s">
        <v>2622</v>
      </c>
      <c r="L452" s="10" t="s">
        <v>2648</v>
      </c>
      <c r="M452" s="10" t="s">
        <v>2656</v>
      </c>
      <c r="N452" s="10" t="s">
        <v>4124</v>
      </c>
      <c r="O452" s="10" t="s">
        <v>4125</v>
      </c>
      <c r="P452" s="97">
        <v>9.59E-5</v>
      </c>
      <c r="Q452" s="10">
        <v>0</v>
      </c>
      <c r="R452" s="97">
        <v>1.85E-4</v>
      </c>
      <c r="S452" s="10" t="s">
        <v>2626</v>
      </c>
      <c r="T452" s="97">
        <v>1.2400000000000001E-4</v>
      </c>
      <c r="U452" s="10" t="s">
        <v>2626</v>
      </c>
      <c r="V452" s="97"/>
      <c r="W452" s="10"/>
      <c r="X452" s="97"/>
      <c r="Y452" s="10"/>
      <c r="Z452" s="97"/>
      <c r="AA452" s="10"/>
    </row>
    <row r="453" spans="1:27" ht="15.6" hidden="1" x14ac:dyDescent="0.3">
      <c r="A453" s="10">
        <v>5</v>
      </c>
      <c r="B453" s="10">
        <v>112179220</v>
      </c>
      <c r="C453" s="10" t="s">
        <v>2618</v>
      </c>
      <c r="D453" s="10" t="s">
        <v>2617</v>
      </c>
      <c r="E453" s="35" t="s">
        <v>3800</v>
      </c>
      <c r="F453" s="10">
        <v>1</v>
      </c>
      <c r="G453" s="10">
        <v>0</v>
      </c>
      <c r="H453" s="10" t="s">
        <v>4126</v>
      </c>
      <c r="I453" s="10" t="s">
        <v>4127</v>
      </c>
      <c r="J453" s="10" t="s">
        <v>3910</v>
      </c>
      <c r="K453" s="10" t="s">
        <v>2622</v>
      </c>
      <c r="L453" s="10" t="s">
        <v>2668</v>
      </c>
      <c r="M453" s="10" t="s">
        <v>2624</v>
      </c>
      <c r="N453" s="10" t="s">
        <v>4128</v>
      </c>
      <c r="O453" s="10" t="s">
        <v>4129</v>
      </c>
      <c r="P453" s="97">
        <v>9.1700000000000006E-5</v>
      </c>
      <c r="Q453" s="10">
        <v>0</v>
      </c>
      <c r="R453" s="97">
        <v>1.76E-4</v>
      </c>
      <c r="S453" s="10" t="s">
        <v>2626</v>
      </c>
      <c r="T453" s="97">
        <v>1.16E-4</v>
      </c>
      <c r="U453" s="10" t="s">
        <v>2626</v>
      </c>
      <c r="V453" s="97">
        <v>3.19E-4</v>
      </c>
      <c r="W453" s="10">
        <v>0</v>
      </c>
      <c r="X453" s="97">
        <v>6.4800000000000003E-4</v>
      </c>
      <c r="Y453" s="10" t="s">
        <v>2626</v>
      </c>
      <c r="Z453" s="97">
        <v>3.5100000000000002E-4</v>
      </c>
      <c r="AA453" s="10" t="s">
        <v>2626</v>
      </c>
    </row>
    <row r="454" spans="1:27" ht="15.6" hidden="1" x14ac:dyDescent="0.3">
      <c r="A454" s="10">
        <v>5</v>
      </c>
      <c r="B454" s="10">
        <v>112179359</v>
      </c>
      <c r="C454" s="10" t="s">
        <v>2617</v>
      </c>
      <c r="D454" s="10" t="s">
        <v>2618</v>
      </c>
      <c r="E454" s="35" t="s">
        <v>3800</v>
      </c>
      <c r="F454" s="10">
        <v>8</v>
      </c>
      <c r="G454" s="10">
        <v>0</v>
      </c>
      <c r="H454" s="10" t="s">
        <v>4130</v>
      </c>
      <c r="I454" s="10" t="s">
        <v>4131</v>
      </c>
      <c r="J454" s="10" t="s">
        <v>3910</v>
      </c>
      <c r="K454" s="10" t="s">
        <v>2622</v>
      </c>
      <c r="L454" s="10" t="s">
        <v>2648</v>
      </c>
      <c r="M454" s="10" t="s">
        <v>2624</v>
      </c>
      <c r="N454" s="10" t="s">
        <v>4132</v>
      </c>
      <c r="O454" s="10" t="s">
        <v>4133</v>
      </c>
      <c r="P454" s="97">
        <v>2.3800000000000002E-3</v>
      </c>
      <c r="Q454" s="10">
        <v>3</v>
      </c>
      <c r="R454" s="97">
        <v>2.1199999999999999E-3</v>
      </c>
      <c r="S454" s="10" t="s">
        <v>2626</v>
      </c>
      <c r="T454" s="97">
        <v>1.9E-3</v>
      </c>
      <c r="U454" s="10" t="s">
        <v>2626</v>
      </c>
      <c r="V454" s="97">
        <v>2.0400000000000001E-3</v>
      </c>
      <c r="W454" s="10">
        <v>0</v>
      </c>
      <c r="X454" s="97">
        <v>1.49E-3</v>
      </c>
      <c r="Y454" s="10" t="s">
        <v>2626</v>
      </c>
      <c r="Z454" s="97">
        <v>1.0200000000000001E-3</v>
      </c>
      <c r="AA454" s="10" t="s">
        <v>2626</v>
      </c>
    </row>
    <row r="455" spans="1:27" ht="15.6" hidden="1" x14ac:dyDescent="0.3">
      <c r="A455" s="10">
        <v>5</v>
      </c>
      <c r="B455" s="10">
        <v>112179673</v>
      </c>
      <c r="C455" s="10" t="s">
        <v>2627</v>
      </c>
      <c r="D455" s="10" t="s">
        <v>2628</v>
      </c>
      <c r="E455" s="35" t="s">
        <v>3800</v>
      </c>
      <c r="F455" s="10">
        <v>1</v>
      </c>
      <c r="G455" s="10">
        <v>0</v>
      </c>
      <c r="H455" s="10" t="s">
        <v>4134</v>
      </c>
      <c r="I455" s="10" t="s">
        <v>4135</v>
      </c>
      <c r="J455" s="10" t="s">
        <v>3910</v>
      </c>
      <c r="K455" s="10" t="s">
        <v>2622</v>
      </c>
      <c r="L455" s="10" t="s">
        <v>2668</v>
      </c>
      <c r="M455" s="10" t="s">
        <v>2624</v>
      </c>
      <c r="N455" s="10" t="s">
        <v>4136</v>
      </c>
      <c r="O455" s="10" t="s">
        <v>4137</v>
      </c>
      <c r="P455" s="97">
        <v>2.0800000000000001E-5</v>
      </c>
      <c r="Q455" s="10">
        <v>0</v>
      </c>
      <c r="R455" s="97">
        <v>6.1199999999999997E-5</v>
      </c>
      <c r="S455" s="10" t="s">
        <v>2777</v>
      </c>
      <c r="T455" s="97">
        <v>1.01E-5</v>
      </c>
      <c r="U455" s="10" t="s">
        <v>2777</v>
      </c>
      <c r="V455" s="97"/>
      <c r="W455" s="10"/>
      <c r="X455" s="97"/>
      <c r="Y455" s="10"/>
      <c r="Z455" s="97"/>
      <c r="AA455" s="10"/>
    </row>
    <row r="456" spans="1:27" ht="15.6" hidden="1" x14ac:dyDescent="0.3">
      <c r="A456" s="10">
        <v>5</v>
      </c>
      <c r="B456" s="10">
        <v>112179909</v>
      </c>
      <c r="C456" s="10" t="s">
        <v>2627</v>
      </c>
      <c r="D456" s="10" t="s">
        <v>2618</v>
      </c>
      <c r="E456" s="35" t="s">
        <v>3800</v>
      </c>
      <c r="F456" s="10">
        <v>32</v>
      </c>
      <c r="G456" s="10">
        <v>1</v>
      </c>
      <c r="H456" s="10" t="s">
        <v>4138</v>
      </c>
      <c r="I456" s="10"/>
      <c r="J456" s="10" t="s">
        <v>3910</v>
      </c>
      <c r="K456" s="10" t="s">
        <v>2622</v>
      </c>
      <c r="L456" s="10" t="s">
        <v>2623</v>
      </c>
      <c r="M456" s="10" t="s">
        <v>2649</v>
      </c>
      <c r="N456" s="10" t="s">
        <v>4139</v>
      </c>
      <c r="O456" s="10" t="s">
        <v>4140</v>
      </c>
      <c r="P456" s="97"/>
      <c r="Q456" s="10"/>
      <c r="R456" s="97"/>
      <c r="S456" s="10"/>
      <c r="T456" s="97"/>
      <c r="U456" s="10"/>
      <c r="V456" s="97">
        <v>7.0699999999999999E-2</v>
      </c>
      <c r="W456" s="10">
        <v>185</v>
      </c>
      <c r="X456" s="97">
        <v>0.184</v>
      </c>
      <c r="Y456" s="10" t="s">
        <v>2665</v>
      </c>
      <c r="Z456" s="97">
        <v>0.17599999999999999</v>
      </c>
      <c r="AA456" s="10" t="s">
        <v>2665</v>
      </c>
    </row>
    <row r="457" spans="1:27" ht="15.6" hidden="1" x14ac:dyDescent="0.3">
      <c r="A457" s="10">
        <v>5</v>
      </c>
      <c r="B457" s="10">
        <v>112179911</v>
      </c>
      <c r="C457" s="10" t="s">
        <v>2617</v>
      </c>
      <c r="D457" s="10" t="s">
        <v>2618</v>
      </c>
      <c r="E457" s="35" t="s">
        <v>3800</v>
      </c>
      <c r="F457" s="10">
        <v>1</v>
      </c>
      <c r="G457" s="10">
        <v>0</v>
      </c>
      <c r="H457" s="10" t="s">
        <v>4141</v>
      </c>
      <c r="I457" s="10"/>
      <c r="J457" s="10" t="s">
        <v>3910</v>
      </c>
      <c r="K457" s="10" t="s">
        <v>2622</v>
      </c>
      <c r="L457" s="10" t="s">
        <v>2623</v>
      </c>
      <c r="M457" s="10" t="s">
        <v>2656</v>
      </c>
      <c r="N457" s="10"/>
      <c r="O457" s="10"/>
      <c r="P457" s="97"/>
      <c r="Q457" s="10"/>
      <c r="R457" s="97"/>
      <c r="S457" s="10"/>
      <c r="T457" s="97"/>
      <c r="U457" s="10"/>
      <c r="V457" s="97"/>
      <c r="W457" s="10"/>
      <c r="X457" s="97"/>
      <c r="Y457" s="10"/>
      <c r="Z457" s="97"/>
      <c r="AA457" s="10"/>
    </row>
    <row r="458" spans="1:27" ht="15.6" hidden="1" x14ac:dyDescent="0.3">
      <c r="A458" s="10">
        <v>7</v>
      </c>
      <c r="B458" s="10">
        <v>6013049</v>
      </c>
      <c r="C458" s="10" t="s">
        <v>2627</v>
      </c>
      <c r="D458" s="10" t="s">
        <v>2617</v>
      </c>
      <c r="E458" s="35" t="s">
        <v>4142</v>
      </c>
      <c r="F458" s="10">
        <v>305</v>
      </c>
      <c r="G458" s="10">
        <v>26</v>
      </c>
      <c r="H458" s="10" t="s">
        <v>4143</v>
      </c>
      <c r="I458" s="10" t="s">
        <v>4144</v>
      </c>
      <c r="J458" s="10" t="s">
        <v>3287</v>
      </c>
      <c r="K458" s="10" t="s">
        <v>2622</v>
      </c>
      <c r="L458" s="10" t="s">
        <v>2648</v>
      </c>
      <c r="M458" s="10" t="s">
        <v>2649</v>
      </c>
      <c r="N458" s="10" t="s">
        <v>4145</v>
      </c>
      <c r="O458" s="10" t="s">
        <v>4146</v>
      </c>
      <c r="P458" s="97">
        <v>0.28599999999999998</v>
      </c>
      <c r="Q458" s="10">
        <v>7258</v>
      </c>
      <c r="R458" s="97">
        <v>0.371</v>
      </c>
      <c r="S458" s="10" t="s">
        <v>2684</v>
      </c>
      <c r="T458" s="97">
        <v>0.36299999999999999</v>
      </c>
      <c r="U458" s="10" t="s">
        <v>2684</v>
      </c>
      <c r="V458" s="97">
        <v>0.32300000000000001</v>
      </c>
      <c r="W458" s="10">
        <v>456</v>
      </c>
      <c r="X458" s="97">
        <v>0.39300000000000002</v>
      </c>
      <c r="Y458" s="10" t="s">
        <v>2665</v>
      </c>
      <c r="Z458" s="97">
        <v>0.378</v>
      </c>
      <c r="AA458" s="10" t="s">
        <v>2665</v>
      </c>
    </row>
    <row r="459" spans="1:27" ht="15.6" hidden="1" x14ac:dyDescent="0.3">
      <c r="A459" s="10">
        <v>7</v>
      </c>
      <c r="B459" s="10">
        <v>6013153</v>
      </c>
      <c r="C459" s="10" t="s">
        <v>2618</v>
      </c>
      <c r="D459" s="10" t="s">
        <v>2617</v>
      </c>
      <c r="E459" s="35" t="s">
        <v>4142</v>
      </c>
      <c r="F459" s="10">
        <v>197</v>
      </c>
      <c r="G459" s="10">
        <v>115</v>
      </c>
      <c r="H459" s="10" t="s">
        <v>4147</v>
      </c>
      <c r="I459" s="10" t="s">
        <v>4148</v>
      </c>
      <c r="J459" s="10" t="s">
        <v>3287</v>
      </c>
      <c r="K459" s="10" t="s">
        <v>2622</v>
      </c>
      <c r="L459" s="10" t="s">
        <v>2668</v>
      </c>
      <c r="M459" s="10" t="s">
        <v>2649</v>
      </c>
      <c r="N459" s="10" t="s">
        <v>4149</v>
      </c>
      <c r="O459" s="10" t="s">
        <v>4150</v>
      </c>
      <c r="P459" s="97">
        <v>0.11</v>
      </c>
      <c r="Q459" s="10">
        <v>518</v>
      </c>
      <c r="R459" s="97">
        <v>0.14299999999999999</v>
      </c>
      <c r="S459" s="10" t="s">
        <v>2626</v>
      </c>
      <c r="T459" s="97">
        <v>0.14099999999999999</v>
      </c>
      <c r="U459" s="10" t="s">
        <v>2626</v>
      </c>
      <c r="V459" s="97">
        <v>0.113</v>
      </c>
      <c r="W459" s="10">
        <v>8</v>
      </c>
      <c r="X459" s="97">
        <v>0.151</v>
      </c>
      <c r="Y459" s="10" t="s">
        <v>2626</v>
      </c>
      <c r="Z459" s="97">
        <v>0.14299999999999999</v>
      </c>
      <c r="AA459" s="10" t="s">
        <v>2626</v>
      </c>
    </row>
    <row r="460" spans="1:27" ht="15.6" hidden="1" x14ac:dyDescent="0.3">
      <c r="A460" s="10">
        <v>7</v>
      </c>
      <c r="B460" s="10">
        <v>6017084</v>
      </c>
      <c r="C460" s="10" t="s">
        <v>2617</v>
      </c>
      <c r="D460" s="10" t="s">
        <v>2618</v>
      </c>
      <c r="E460" s="35" t="s">
        <v>4142</v>
      </c>
      <c r="F460" s="10">
        <v>2</v>
      </c>
      <c r="G460" s="10">
        <v>0</v>
      </c>
      <c r="H460" s="10" t="s">
        <v>4151</v>
      </c>
      <c r="I460" s="10"/>
      <c r="J460" s="10" t="s">
        <v>3785</v>
      </c>
      <c r="K460" s="10" t="s">
        <v>2622</v>
      </c>
      <c r="L460" s="10" t="s">
        <v>2631</v>
      </c>
      <c r="M460" s="10" t="s">
        <v>2649</v>
      </c>
      <c r="N460" s="10" t="s">
        <v>4152</v>
      </c>
      <c r="O460" s="10"/>
      <c r="P460" s="97"/>
      <c r="Q460" s="10"/>
      <c r="R460" s="97"/>
      <c r="S460" s="10"/>
      <c r="T460" s="97"/>
      <c r="U460" s="10"/>
      <c r="V460" s="97">
        <v>1.43E-2</v>
      </c>
      <c r="W460" s="10">
        <v>7</v>
      </c>
      <c r="X460" s="97">
        <v>4.8800000000000003E-2</v>
      </c>
      <c r="Y460" s="10" t="s">
        <v>2665</v>
      </c>
      <c r="Z460" s="97">
        <v>4.4900000000000002E-2</v>
      </c>
      <c r="AA460" s="10" t="s">
        <v>2665</v>
      </c>
    </row>
    <row r="461" spans="1:27" ht="15.6" hidden="1" x14ac:dyDescent="0.3">
      <c r="A461" s="10">
        <v>7</v>
      </c>
      <c r="B461" s="10">
        <v>6017103</v>
      </c>
      <c r="C461" s="10" t="s">
        <v>2617</v>
      </c>
      <c r="D461" s="10" t="s">
        <v>2618</v>
      </c>
      <c r="E461" s="35" t="s">
        <v>4142</v>
      </c>
      <c r="F461" s="10">
        <v>1</v>
      </c>
      <c r="G461" s="10">
        <v>0</v>
      </c>
      <c r="H461" s="10" t="s">
        <v>4153</v>
      </c>
      <c r="I461" s="10"/>
      <c r="J461" s="10" t="s">
        <v>3785</v>
      </c>
      <c r="K461" s="10" t="s">
        <v>2622</v>
      </c>
      <c r="L461" s="10" t="s">
        <v>2631</v>
      </c>
      <c r="M461" s="10" t="s">
        <v>2624</v>
      </c>
      <c r="N461" s="10"/>
      <c r="O461" s="10"/>
      <c r="P461" s="97"/>
      <c r="Q461" s="10"/>
      <c r="R461" s="97"/>
      <c r="S461" s="10"/>
      <c r="T461" s="97"/>
      <c r="U461" s="10"/>
      <c r="V461" s="97"/>
      <c r="W461" s="10"/>
      <c r="X461" s="97"/>
      <c r="Y461" s="10"/>
      <c r="Z461" s="97"/>
      <c r="AA461" s="10"/>
    </row>
    <row r="462" spans="1:27" ht="15.6" hidden="1" x14ac:dyDescent="0.3">
      <c r="A462" s="10">
        <v>7</v>
      </c>
      <c r="B462" s="10">
        <v>6017123</v>
      </c>
      <c r="C462" s="10" t="s">
        <v>2617</v>
      </c>
      <c r="D462" s="10" t="s">
        <v>2628</v>
      </c>
      <c r="E462" s="35" t="s">
        <v>4142</v>
      </c>
      <c r="F462" s="10">
        <v>8</v>
      </c>
      <c r="G462" s="10">
        <v>0</v>
      </c>
      <c r="H462" s="10" t="s">
        <v>4154</v>
      </c>
      <c r="I462" s="10"/>
      <c r="J462" s="10" t="s">
        <v>3785</v>
      </c>
      <c r="K462" s="10" t="s">
        <v>2622</v>
      </c>
      <c r="L462" s="10" t="s">
        <v>2631</v>
      </c>
      <c r="M462" s="10" t="s">
        <v>2624</v>
      </c>
      <c r="N462" s="10" t="s">
        <v>4155</v>
      </c>
      <c r="O462" s="10"/>
      <c r="P462" s="97"/>
      <c r="Q462" s="10"/>
      <c r="R462" s="97"/>
      <c r="S462" s="10"/>
      <c r="T462" s="97"/>
      <c r="U462" s="10"/>
      <c r="V462" s="97">
        <v>1.8699999999999999E-3</v>
      </c>
      <c r="W462" s="10">
        <v>3</v>
      </c>
      <c r="X462" s="97">
        <v>3.5200000000000001E-3</v>
      </c>
      <c r="Y462" s="10" t="s">
        <v>2626</v>
      </c>
      <c r="Z462" s="97">
        <v>2.7499999999999998E-3</v>
      </c>
      <c r="AA462" s="10" t="s">
        <v>2626</v>
      </c>
    </row>
    <row r="463" spans="1:27" ht="15.6" hidden="1" x14ac:dyDescent="0.3">
      <c r="A463" s="10">
        <v>7</v>
      </c>
      <c r="B463" s="10">
        <v>6017124</v>
      </c>
      <c r="C463" s="10" t="s">
        <v>2627</v>
      </c>
      <c r="D463" s="10" t="s">
        <v>2628</v>
      </c>
      <c r="E463" s="35" t="s">
        <v>4142</v>
      </c>
      <c r="F463" s="10">
        <v>8</v>
      </c>
      <c r="G463" s="10">
        <v>0</v>
      </c>
      <c r="H463" s="10" t="s">
        <v>4156</v>
      </c>
      <c r="I463" s="10"/>
      <c r="J463" s="10" t="s">
        <v>3785</v>
      </c>
      <c r="K463" s="10" t="s">
        <v>2622</v>
      </c>
      <c r="L463" s="10" t="s">
        <v>2631</v>
      </c>
      <c r="M463" s="10" t="s">
        <v>2624</v>
      </c>
      <c r="N463" s="10" t="s">
        <v>4157</v>
      </c>
      <c r="O463" s="10"/>
      <c r="P463" s="97"/>
      <c r="Q463" s="10"/>
      <c r="R463" s="97"/>
      <c r="S463" s="10"/>
      <c r="T463" s="97"/>
      <c r="U463" s="10"/>
      <c r="V463" s="97">
        <v>3.3500000000000001E-5</v>
      </c>
      <c r="W463" s="10">
        <v>0</v>
      </c>
      <c r="X463" s="97">
        <v>1.17E-4</v>
      </c>
      <c r="Y463" s="10" t="s">
        <v>2665</v>
      </c>
      <c r="Z463" s="97">
        <v>6.0000000000000002E-6</v>
      </c>
      <c r="AA463" s="10" t="s">
        <v>2665</v>
      </c>
    </row>
    <row r="464" spans="1:27" ht="15.6" hidden="1" x14ac:dyDescent="0.3">
      <c r="A464" s="10">
        <v>7</v>
      </c>
      <c r="B464" s="10">
        <v>6017189</v>
      </c>
      <c r="C464" s="10" t="s">
        <v>2628</v>
      </c>
      <c r="D464" s="10" t="s">
        <v>2627</v>
      </c>
      <c r="E464" s="35" t="s">
        <v>4142</v>
      </c>
      <c r="F464" s="10">
        <v>5</v>
      </c>
      <c r="G464" s="10">
        <v>0</v>
      </c>
      <c r="H464" s="10" t="s">
        <v>4158</v>
      </c>
      <c r="I464" s="10"/>
      <c r="J464" s="10" t="s">
        <v>3785</v>
      </c>
      <c r="K464" s="10" t="s">
        <v>2622</v>
      </c>
      <c r="L464" s="10" t="s">
        <v>2631</v>
      </c>
      <c r="M464" s="10" t="s">
        <v>2624</v>
      </c>
      <c r="N464" s="10" t="s">
        <v>4159</v>
      </c>
      <c r="O464" s="10" t="s">
        <v>4160</v>
      </c>
      <c r="P464" s="97">
        <v>6.5900000000000004E-3</v>
      </c>
      <c r="Q464" s="10">
        <v>35</v>
      </c>
      <c r="R464" s="97">
        <v>1.0200000000000001E-2</v>
      </c>
      <c r="S464" s="10" t="s">
        <v>2634</v>
      </c>
      <c r="T464" s="97">
        <v>9.1299999999999992E-3</v>
      </c>
      <c r="U464" s="10" t="s">
        <v>2634</v>
      </c>
      <c r="V464" s="97">
        <v>4.7099999999999998E-3</v>
      </c>
      <c r="W464" s="10">
        <v>3</v>
      </c>
      <c r="X464" s="97">
        <v>7.5399999999999998E-3</v>
      </c>
      <c r="Y464" s="10" t="s">
        <v>2626</v>
      </c>
      <c r="Z464" s="97">
        <v>6.3800000000000003E-3</v>
      </c>
      <c r="AA464" s="10" t="s">
        <v>2626</v>
      </c>
    </row>
    <row r="465" spans="1:27" ht="15.6" hidden="1" x14ac:dyDescent="0.3">
      <c r="A465" s="10">
        <v>7</v>
      </c>
      <c r="B465" s="10">
        <v>6017284</v>
      </c>
      <c r="C465" s="10" t="s">
        <v>2617</v>
      </c>
      <c r="D465" s="10" t="s">
        <v>2618</v>
      </c>
      <c r="E465" s="35" t="s">
        <v>4142</v>
      </c>
      <c r="F465" s="10">
        <v>6</v>
      </c>
      <c r="G465" s="10">
        <v>0</v>
      </c>
      <c r="H465" s="10" t="s">
        <v>4161</v>
      </c>
      <c r="I465" s="10" t="s">
        <v>4162</v>
      </c>
      <c r="J465" s="10" t="s">
        <v>3781</v>
      </c>
      <c r="K465" s="10" t="s">
        <v>2622</v>
      </c>
      <c r="L465" s="10" t="s">
        <v>2648</v>
      </c>
      <c r="M465" s="10" t="s">
        <v>2656</v>
      </c>
      <c r="N465" s="10" t="s">
        <v>4163</v>
      </c>
      <c r="O465" s="10" t="s">
        <v>4164</v>
      </c>
      <c r="P465" s="97">
        <v>8.0700000000000007E-6</v>
      </c>
      <c r="Q465" s="10">
        <v>0</v>
      </c>
      <c r="R465" s="97">
        <v>3.29E-5</v>
      </c>
      <c r="S465" s="10" t="s">
        <v>2634</v>
      </c>
      <c r="T465" s="97">
        <v>9.9999999999999995E-7</v>
      </c>
      <c r="U465" s="10" t="s">
        <v>2634</v>
      </c>
      <c r="V465" s="97"/>
      <c r="W465" s="10"/>
      <c r="X465" s="97"/>
      <c r="Y465" s="10"/>
      <c r="Z465" s="97"/>
      <c r="AA465" s="10"/>
    </row>
    <row r="466" spans="1:27" ht="15.6" hidden="1" x14ac:dyDescent="0.3">
      <c r="A466" s="10">
        <v>7</v>
      </c>
      <c r="B466" s="10">
        <v>6017285</v>
      </c>
      <c r="C466" s="10" t="s">
        <v>2617</v>
      </c>
      <c r="D466" s="10" t="s">
        <v>2628</v>
      </c>
      <c r="E466" s="35" t="s">
        <v>4142</v>
      </c>
      <c r="F466" s="10">
        <v>1</v>
      </c>
      <c r="G466" s="10">
        <v>0</v>
      </c>
      <c r="H466" s="10" t="s">
        <v>4165</v>
      </c>
      <c r="I466" s="10" t="s">
        <v>4166</v>
      </c>
      <c r="J466" s="10" t="s">
        <v>3781</v>
      </c>
      <c r="K466" s="10" t="s">
        <v>2622</v>
      </c>
      <c r="L466" s="10" t="s">
        <v>2648</v>
      </c>
      <c r="M466" s="10" t="s">
        <v>2656</v>
      </c>
      <c r="N466" s="10"/>
      <c r="O466" s="10"/>
      <c r="P466" s="97"/>
      <c r="Q466" s="10"/>
      <c r="R466" s="97"/>
      <c r="S466" s="10"/>
      <c r="T466" s="97"/>
      <c r="U466" s="10"/>
      <c r="V466" s="97"/>
      <c r="W466" s="10"/>
      <c r="X466" s="97"/>
      <c r="Y466" s="10"/>
      <c r="Z466" s="97"/>
      <c r="AA466" s="10"/>
    </row>
    <row r="467" spans="1:27" ht="15.6" hidden="1" x14ac:dyDescent="0.3">
      <c r="A467" s="10">
        <v>7</v>
      </c>
      <c r="B467" s="10">
        <v>6018387</v>
      </c>
      <c r="C467" s="10" t="s">
        <v>4167</v>
      </c>
      <c r="D467" s="10" t="s">
        <v>2618</v>
      </c>
      <c r="E467" s="35" t="s">
        <v>4142</v>
      </c>
      <c r="F467" s="10">
        <v>1</v>
      </c>
      <c r="G467" s="10">
        <v>0</v>
      </c>
      <c r="H467" s="10" t="s">
        <v>4168</v>
      </c>
      <c r="I467" s="10"/>
      <c r="J467" s="10" t="s">
        <v>3765</v>
      </c>
      <c r="K467" s="10" t="s">
        <v>2655</v>
      </c>
      <c r="L467" s="10" t="s">
        <v>2631</v>
      </c>
      <c r="M467" s="10" t="s">
        <v>2656</v>
      </c>
      <c r="N467" s="10" t="s">
        <v>4169</v>
      </c>
      <c r="O467" s="10"/>
      <c r="P467" s="97"/>
      <c r="Q467" s="10"/>
      <c r="R467" s="97"/>
      <c r="S467" s="10"/>
      <c r="T467" s="97"/>
      <c r="U467" s="10"/>
      <c r="V467" s="97">
        <v>3.2400000000000001E-5</v>
      </c>
      <c r="W467" s="10">
        <v>0</v>
      </c>
      <c r="X467" s="97">
        <v>1.18E-4</v>
      </c>
      <c r="Y467" s="10" t="s">
        <v>2665</v>
      </c>
      <c r="Z467" s="97">
        <v>6.0000000000000002E-6</v>
      </c>
      <c r="AA467" s="10" t="s">
        <v>2665</v>
      </c>
    </row>
    <row r="468" spans="1:27" ht="15.6" hidden="1" x14ac:dyDescent="0.3">
      <c r="A468" s="10">
        <v>7</v>
      </c>
      <c r="B468" s="10">
        <v>6018444</v>
      </c>
      <c r="C468" s="10" t="s">
        <v>2618</v>
      </c>
      <c r="D468" s="10" t="s">
        <v>2617</v>
      </c>
      <c r="E468" s="35" t="s">
        <v>4142</v>
      </c>
      <c r="F468" s="10">
        <v>80</v>
      </c>
      <c r="G468" s="10">
        <v>11</v>
      </c>
      <c r="H468" s="10" t="s">
        <v>4170</v>
      </c>
      <c r="I468" s="10"/>
      <c r="J468" s="10" t="s">
        <v>3765</v>
      </c>
      <c r="K468" s="10" t="s">
        <v>2622</v>
      </c>
      <c r="L468" s="10" t="s">
        <v>2631</v>
      </c>
      <c r="M468" s="10" t="s">
        <v>2649</v>
      </c>
      <c r="N468" s="10" t="s">
        <v>4171</v>
      </c>
      <c r="O468" s="10"/>
      <c r="P468" s="97"/>
      <c r="Q468" s="10"/>
      <c r="R468" s="97"/>
      <c r="S468" s="10"/>
      <c r="T468" s="97"/>
      <c r="U468" s="10"/>
      <c r="V468" s="97">
        <v>6.0699999999999997E-2</v>
      </c>
      <c r="W468" s="10">
        <v>154</v>
      </c>
      <c r="X468" s="97">
        <v>4.4299999999999999E-2</v>
      </c>
      <c r="Y468" s="10" t="s">
        <v>2626</v>
      </c>
      <c r="Z468" s="97">
        <v>4.1500000000000002E-2</v>
      </c>
      <c r="AA468" s="10" t="s">
        <v>2626</v>
      </c>
    </row>
    <row r="469" spans="1:27" ht="15.6" hidden="1" x14ac:dyDescent="0.3">
      <c r="A469" s="10">
        <v>7</v>
      </c>
      <c r="B469" s="10">
        <v>6022416</v>
      </c>
      <c r="C469" s="10" t="s">
        <v>2628</v>
      </c>
      <c r="D469" s="10" t="s">
        <v>2627</v>
      </c>
      <c r="E469" s="35" t="s">
        <v>4142</v>
      </c>
      <c r="F469" s="10">
        <v>2</v>
      </c>
      <c r="G469" s="10">
        <v>0</v>
      </c>
      <c r="H469" s="10" t="s">
        <v>4172</v>
      </c>
      <c r="I469" s="10"/>
      <c r="J469" s="10" t="s">
        <v>3765</v>
      </c>
      <c r="K469" s="10" t="s">
        <v>2622</v>
      </c>
      <c r="L469" s="10" t="s">
        <v>2631</v>
      </c>
      <c r="M469" s="10" t="s">
        <v>2624</v>
      </c>
      <c r="N469" s="10" t="s">
        <v>4173</v>
      </c>
      <c r="O469" s="10"/>
      <c r="P469" s="97">
        <v>8.0199999999999994E-6</v>
      </c>
      <c r="Q469" s="10">
        <v>0</v>
      </c>
      <c r="R469" s="97">
        <v>1.77E-5</v>
      </c>
      <c r="S469" s="10" t="s">
        <v>2626</v>
      </c>
      <c r="T469" s="97">
        <v>2.9500000000000001E-6</v>
      </c>
      <c r="U469" s="10" t="s">
        <v>2626</v>
      </c>
      <c r="V469" s="97"/>
      <c r="W469" s="10"/>
      <c r="X469" s="97"/>
      <c r="Y469" s="10"/>
      <c r="Z469" s="97"/>
      <c r="AA469" s="10"/>
    </row>
    <row r="470" spans="1:27" ht="15.6" hidden="1" x14ac:dyDescent="0.3">
      <c r="A470" s="10">
        <v>7</v>
      </c>
      <c r="B470" s="10">
        <v>6022502</v>
      </c>
      <c r="C470" s="10" t="s">
        <v>2617</v>
      </c>
      <c r="D470" s="10" t="s">
        <v>2618</v>
      </c>
      <c r="E470" s="35" t="s">
        <v>4142</v>
      </c>
      <c r="F470" s="10">
        <v>1</v>
      </c>
      <c r="G470" s="10">
        <v>0</v>
      </c>
      <c r="H470" s="10" t="s">
        <v>4174</v>
      </c>
      <c r="I470" s="10" t="s">
        <v>4175</v>
      </c>
      <c r="J470" s="10" t="s">
        <v>3273</v>
      </c>
      <c r="K470" s="10" t="s">
        <v>2622</v>
      </c>
      <c r="L470" s="10" t="s">
        <v>2668</v>
      </c>
      <c r="M470" s="10" t="s">
        <v>2656</v>
      </c>
      <c r="N470" s="10" t="s">
        <v>4176</v>
      </c>
      <c r="O470" s="10" t="s">
        <v>4177</v>
      </c>
      <c r="P470" s="97">
        <v>3.8500000000000001E-5</v>
      </c>
      <c r="Q470" s="10">
        <v>0</v>
      </c>
      <c r="R470" s="97">
        <v>2.1900000000000001E-4</v>
      </c>
      <c r="S470" s="10" t="s">
        <v>2665</v>
      </c>
      <c r="T470" s="97">
        <v>5.8999999999999998E-5</v>
      </c>
      <c r="U470" s="10" t="s">
        <v>2665</v>
      </c>
      <c r="V470" s="97">
        <v>2.2499999999999999E-4</v>
      </c>
      <c r="W470" s="10">
        <v>0</v>
      </c>
      <c r="X470" s="97">
        <v>4.5899999999999999E-4</v>
      </c>
      <c r="Y470" s="10" t="s">
        <v>2626</v>
      </c>
      <c r="Z470" s="97">
        <v>2.1499999999999999E-4</v>
      </c>
      <c r="AA470" s="10" t="s">
        <v>2626</v>
      </c>
    </row>
    <row r="471" spans="1:27" ht="15.6" hidden="1" x14ac:dyDescent="0.3">
      <c r="A471" s="10">
        <v>7</v>
      </c>
      <c r="B471" s="10">
        <v>6022580</v>
      </c>
      <c r="C471" s="10" t="s">
        <v>2617</v>
      </c>
      <c r="D471" s="10" t="s">
        <v>2618</v>
      </c>
      <c r="E471" s="35" t="s">
        <v>4142</v>
      </c>
      <c r="F471" s="10">
        <v>1</v>
      </c>
      <c r="G471" s="10">
        <v>0</v>
      </c>
      <c r="H471" s="10" t="s">
        <v>4178</v>
      </c>
      <c r="I471" s="10" t="s">
        <v>4179</v>
      </c>
      <c r="J471" s="10" t="s">
        <v>3273</v>
      </c>
      <c r="K471" s="10" t="s">
        <v>2622</v>
      </c>
      <c r="L471" s="10" t="s">
        <v>2668</v>
      </c>
      <c r="M471" s="10" t="s">
        <v>2656</v>
      </c>
      <c r="N471" s="10" t="s">
        <v>4180</v>
      </c>
      <c r="O471" s="10" t="s">
        <v>4181</v>
      </c>
      <c r="P471" s="97">
        <v>7.0699999999999997E-5</v>
      </c>
      <c r="Q471" s="10">
        <v>0</v>
      </c>
      <c r="R471" s="97">
        <v>1.3300000000000001E-4</v>
      </c>
      <c r="S471" s="10" t="s">
        <v>2626</v>
      </c>
      <c r="T471" s="97">
        <v>7.5500000000000006E-5</v>
      </c>
      <c r="U471" s="10" t="s">
        <v>2626</v>
      </c>
      <c r="V471" s="97">
        <v>3.1999999999999999E-5</v>
      </c>
      <c r="W471" s="10">
        <v>0</v>
      </c>
      <c r="X471" s="97">
        <v>6.4999999999999994E-5</v>
      </c>
      <c r="Y471" s="10" t="s">
        <v>2626</v>
      </c>
      <c r="Z471" s="97">
        <v>3.0000000000000001E-6</v>
      </c>
      <c r="AA471" s="10" t="s">
        <v>2626</v>
      </c>
    </row>
    <row r="472" spans="1:27" ht="15.6" hidden="1" x14ac:dyDescent="0.3">
      <c r="A472" s="10">
        <v>7</v>
      </c>
      <c r="B472" s="10">
        <v>6022626</v>
      </c>
      <c r="C472" s="10" t="s">
        <v>2627</v>
      </c>
      <c r="D472" s="10" t="s">
        <v>2628</v>
      </c>
      <c r="E472" s="35" t="s">
        <v>4142</v>
      </c>
      <c r="F472" s="10">
        <v>234</v>
      </c>
      <c r="G472" s="10">
        <v>24</v>
      </c>
      <c r="H472" s="10" t="s">
        <v>4182</v>
      </c>
      <c r="I472" s="10"/>
      <c r="J472" s="10" t="s">
        <v>3755</v>
      </c>
      <c r="K472" s="10" t="s">
        <v>2622</v>
      </c>
      <c r="L472" s="10" t="s">
        <v>2789</v>
      </c>
      <c r="M472" s="10" t="s">
        <v>2649</v>
      </c>
      <c r="N472" s="10" t="s">
        <v>4183</v>
      </c>
      <c r="O472" s="10" t="s">
        <v>4184</v>
      </c>
      <c r="P472" s="97">
        <v>0.161</v>
      </c>
      <c r="Q472" s="10">
        <v>2020</v>
      </c>
      <c r="R472" s="97">
        <v>0.28599999999999998</v>
      </c>
      <c r="S472" s="10" t="s">
        <v>2684</v>
      </c>
      <c r="T472" s="97">
        <v>0.27800000000000002</v>
      </c>
      <c r="U472" s="10" t="s">
        <v>2684</v>
      </c>
      <c r="V472" s="97">
        <v>0.128</v>
      </c>
      <c r="W472" s="10">
        <v>299</v>
      </c>
      <c r="X472" s="97">
        <v>0.155</v>
      </c>
      <c r="Y472" s="10" t="s">
        <v>2626</v>
      </c>
      <c r="Z472" s="97">
        <v>0.15</v>
      </c>
      <c r="AA472" s="10" t="s">
        <v>2626</v>
      </c>
    </row>
    <row r="473" spans="1:27" ht="15.6" hidden="1" x14ac:dyDescent="0.3">
      <c r="A473" s="10">
        <v>7</v>
      </c>
      <c r="B473" s="10">
        <v>6022629</v>
      </c>
      <c r="C473" s="10" t="s">
        <v>2617</v>
      </c>
      <c r="D473" s="10" t="s">
        <v>2618</v>
      </c>
      <c r="E473" s="35" t="s">
        <v>4142</v>
      </c>
      <c r="F473" s="10">
        <v>149</v>
      </c>
      <c r="G473" s="10">
        <v>8</v>
      </c>
      <c r="H473" s="10" t="s">
        <v>4185</v>
      </c>
      <c r="I473" s="10"/>
      <c r="J473" s="10" t="s">
        <v>3755</v>
      </c>
      <c r="K473" s="10" t="s">
        <v>2622</v>
      </c>
      <c r="L473" s="10" t="s">
        <v>2789</v>
      </c>
      <c r="M473" s="10" t="s">
        <v>2649</v>
      </c>
      <c r="N473" s="10" t="s">
        <v>4186</v>
      </c>
      <c r="O473" s="10" t="s">
        <v>4187</v>
      </c>
      <c r="P473" s="97">
        <v>7.5800000000000006E-2</v>
      </c>
      <c r="Q473" s="10">
        <v>514</v>
      </c>
      <c r="R473" s="97">
        <v>0.252</v>
      </c>
      <c r="S473" s="10" t="s">
        <v>2665</v>
      </c>
      <c r="T473" s="97">
        <v>0.24299999999999999</v>
      </c>
      <c r="U473" s="10" t="s">
        <v>2665</v>
      </c>
      <c r="V473" s="97">
        <v>0.123</v>
      </c>
      <c r="W473" s="10">
        <v>282</v>
      </c>
      <c r="X473" s="97">
        <v>0.24299999999999999</v>
      </c>
      <c r="Y473" s="10" t="s">
        <v>2665</v>
      </c>
      <c r="Z473" s="97">
        <v>0.23400000000000001</v>
      </c>
      <c r="AA473" s="10" t="s">
        <v>2665</v>
      </c>
    </row>
    <row r="474" spans="1:27" ht="15.6" hidden="1" x14ac:dyDescent="0.3">
      <c r="A474" s="10">
        <v>7</v>
      </c>
      <c r="B474" s="10">
        <v>6026530</v>
      </c>
      <c r="C474" s="10" t="s">
        <v>2627</v>
      </c>
      <c r="D474" s="10" t="s">
        <v>2628</v>
      </c>
      <c r="E474" s="35" t="s">
        <v>4142</v>
      </c>
      <c r="F474" s="10">
        <v>57</v>
      </c>
      <c r="G474" s="10">
        <v>0</v>
      </c>
      <c r="H474" s="10" t="s">
        <v>4188</v>
      </c>
      <c r="I474" s="10" t="s">
        <v>4189</v>
      </c>
      <c r="J474" s="10" t="s">
        <v>3266</v>
      </c>
      <c r="K474" s="10" t="s">
        <v>2622</v>
      </c>
      <c r="L474" s="10" t="s">
        <v>2648</v>
      </c>
      <c r="M474" s="10" t="s">
        <v>2649</v>
      </c>
      <c r="N474" s="10" t="s">
        <v>4190</v>
      </c>
      <c r="O474" s="10" t="s">
        <v>4191</v>
      </c>
      <c r="P474" s="97">
        <v>1.6400000000000001E-2</v>
      </c>
      <c r="Q474" s="10">
        <v>57</v>
      </c>
      <c r="R474" s="97">
        <v>2.3400000000000001E-2</v>
      </c>
      <c r="S474" s="10" t="s">
        <v>2626</v>
      </c>
      <c r="T474" s="97">
        <v>2.2599999999999999E-2</v>
      </c>
      <c r="U474" s="10" t="s">
        <v>2626</v>
      </c>
      <c r="V474" s="97">
        <v>2.2700000000000001E-2</v>
      </c>
      <c r="W474" s="10">
        <v>13</v>
      </c>
      <c r="X474" s="97">
        <v>3.1E-2</v>
      </c>
      <c r="Y474" s="10" t="s">
        <v>2626</v>
      </c>
      <c r="Z474" s="97">
        <v>2.87E-2</v>
      </c>
      <c r="AA474" s="10" t="s">
        <v>2626</v>
      </c>
    </row>
    <row r="475" spans="1:27" ht="15.6" hidden="1" x14ac:dyDescent="0.3">
      <c r="A475" s="10">
        <v>7</v>
      </c>
      <c r="B475" s="10">
        <v>6026607</v>
      </c>
      <c r="C475" s="10" t="s">
        <v>2628</v>
      </c>
      <c r="D475" s="10" t="s">
        <v>2618</v>
      </c>
      <c r="E475" s="35" t="s">
        <v>4142</v>
      </c>
      <c r="F475" s="10">
        <v>22</v>
      </c>
      <c r="G475" s="10">
        <v>0</v>
      </c>
      <c r="H475" s="10" t="s">
        <v>4192</v>
      </c>
      <c r="I475" s="10" t="s">
        <v>4193</v>
      </c>
      <c r="J475" s="10" t="s">
        <v>3266</v>
      </c>
      <c r="K475" s="10" t="s">
        <v>2622</v>
      </c>
      <c r="L475" s="10" t="s">
        <v>2648</v>
      </c>
      <c r="M475" s="10" t="s">
        <v>2649</v>
      </c>
      <c r="N475" s="10" t="s">
        <v>4194</v>
      </c>
      <c r="O475" s="10" t="s">
        <v>4195</v>
      </c>
      <c r="P475" s="97">
        <v>8.2799999999999992E-3</v>
      </c>
      <c r="Q475" s="10">
        <v>13</v>
      </c>
      <c r="R475" s="97">
        <v>1.44E-2</v>
      </c>
      <c r="S475" s="10" t="s">
        <v>2626</v>
      </c>
      <c r="T475" s="97">
        <v>1.38E-2</v>
      </c>
      <c r="U475" s="10" t="s">
        <v>2626</v>
      </c>
      <c r="V475" s="97">
        <v>1.01E-2</v>
      </c>
      <c r="W475" s="10">
        <v>1</v>
      </c>
      <c r="X475" s="97">
        <v>1.7100000000000001E-2</v>
      </c>
      <c r="Y475" s="10" t="s">
        <v>2626</v>
      </c>
      <c r="Z475" s="97">
        <v>1.54E-2</v>
      </c>
      <c r="AA475" s="10" t="s">
        <v>2626</v>
      </c>
    </row>
    <row r="476" spans="1:27" ht="15.6" hidden="1" x14ac:dyDescent="0.3">
      <c r="A476" s="10">
        <v>7</v>
      </c>
      <c r="B476" s="10">
        <v>6026685</v>
      </c>
      <c r="C476" s="10" t="s">
        <v>2617</v>
      </c>
      <c r="D476" s="10" t="s">
        <v>2628</v>
      </c>
      <c r="E476" s="35" t="s">
        <v>4142</v>
      </c>
      <c r="F476" s="10">
        <v>1</v>
      </c>
      <c r="G476" s="10">
        <v>0</v>
      </c>
      <c r="H476" s="10" t="s">
        <v>4196</v>
      </c>
      <c r="I476" s="10" t="s">
        <v>4197</v>
      </c>
      <c r="J476" s="10" t="s">
        <v>3266</v>
      </c>
      <c r="K476" s="10" t="s">
        <v>2622</v>
      </c>
      <c r="L476" s="10" t="s">
        <v>2648</v>
      </c>
      <c r="M476" s="10" t="s">
        <v>2624</v>
      </c>
      <c r="N476" s="10" t="s">
        <v>4198</v>
      </c>
      <c r="O476" s="10" t="s">
        <v>4199</v>
      </c>
      <c r="P476" s="97">
        <v>2.2599999999999999E-3</v>
      </c>
      <c r="Q476" s="10">
        <v>4</v>
      </c>
      <c r="R476" s="97">
        <v>2.0400000000000001E-2</v>
      </c>
      <c r="S476" s="10" t="s">
        <v>2665</v>
      </c>
      <c r="T476" s="97">
        <v>1.8599999999999998E-2</v>
      </c>
      <c r="U476" s="10" t="s">
        <v>2665</v>
      </c>
      <c r="V476" s="97">
        <v>6.8100000000000001E-3</v>
      </c>
      <c r="W476" s="10">
        <v>5</v>
      </c>
      <c r="X476" s="97">
        <v>2.1899999999999999E-2</v>
      </c>
      <c r="Y476" s="10" t="s">
        <v>2665</v>
      </c>
      <c r="Z476" s="97">
        <v>1.9400000000000001E-2</v>
      </c>
      <c r="AA476" s="10" t="s">
        <v>2665</v>
      </c>
    </row>
    <row r="477" spans="1:27" ht="15.6" hidden="1" x14ac:dyDescent="0.3">
      <c r="A477" s="10">
        <v>7</v>
      </c>
      <c r="B477" s="10">
        <v>6026708</v>
      </c>
      <c r="C477" s="10" t="s">
        <v>2627</v>
      </c>
      <c r="D477" s="10" t="s">
        <v>2618</v>
      </c>
      <c r="E477" s="35" t="s">
        <v>4142</v>
      </c>
      <c r="F477" s="10">
        <v>12</v>
      </c>
      <c r="G477" s="10">
        <v>0</v>
      </c>
      <c r="H477" s="10" t="s">
        <v>4200</v>
      </c>
      <c r="I477" s="10" t="s">
        <v>4201</v>
      </c>
      <c r="J477" s="10" t="s">
        <v>3266</v>
      </c>
      <c r="K477" s="10" t="s">
        <v>2622</v>
      </c>
      <c r="L477" s="10" t="s">
        <v>2648</v>
      </c>
      <c r="M477" s="10" t="s">
        <v>2624</v>
      </c>
      <c r="N477" s="10" t="s">
        <v>4202</v>
      </c>
      <c r="O477" s="10" t="s">
        <v>4203</v>
      </c>
      <c r="P477" s="97">
        <v>6.28E-3</v>
      </c>
      <c r="Q477" s="10">
        <v>3</v>
      </c>
      <c r="R477" s="97">
        <v>8.94E-3</v>
      </c>
      <c r="S477" s="10" t="s">
        <v>2626</v>
      </c>
      <c r="T477" s="97">
        <v>8.4799999999999997E-3</v>
      </c>
      <c r="U477" s="10" t="s">
        <v>2626</v>
      </c>
      <c r="V477" s="97">
        <v>7.45E-3</v>
      </c>
      <c r="W477" s="10">
        <v>0</v>
      </c>
      <c r="X477" s="97">
        <v>1.12E-2</v>
      </c>
      <c r="Y477" s="10" t="s">
        <v>2626</v>
      </c>
      <c r="Z477" s="97">
        <v>9.8499999999999994E-3</v>
      </c>
      <c r="AA477" s="10" t="s">
        <v>2626</v>
      </c>
    </row>
    <row r="478" spans="1:27" ht="15.6" hidden="1" x14ac:dyDescent="0.3">
      <c r="A478" s="10">
        <v>7</v>
      </c>
      <c r="B478" s="10">
        <v>6026716</v>
      </c>
      <c r="C478" s="10" t="s">
        <v>2618</v>
      </c>
      <c r="D478" s="10" t="s">
        <v>2617</v>
      </c>
      <c r="E478" s="35" t="s">
        <v>4142</v>
      </c>
      <c r="F478" s="10">
        <v>1</v>
      </c>
      <c r="G478" s="10">
        <v>0</v>
      </c>
      <c r="H478" s="10" t="s">
        <v>4204</v>
      </c>
      <c r="I478" s="10" t="s">
        <v>4205</v>
      </c>
      <c r="J478" s="10" t="s">
        <v>3266</v>
      </c>
      <c r="K478" s="10" t="s">
        <v>2622</v>
      </c>
      <c r="L478" s="10" t="s">
        <v>2668</v>
      </c>
      <c r="M478" s="10" t="s">
        <v>2656</v>
      </c>
      <c r="N478" s="10" t="s">
        <v>4206</v>
      </c>
      <c r="O478" s="10" t="s">
        <v>4207</v>
      </c>
      <c r="P478" s="97">
        <v>1.9899999999999999E-5</v>
      </c>
      <c r="Q478" s="10">
        <v>0</v>
      </c>
      <c r="R478" s="97">
        <v>4.3999999999999999E-5</v>
      </c>
      <c r="S478" s="10" t="s">
        <v>2626</v>
      </c>
      <c r="T478" s="97">
        <v>1.6900000000000001E-5</v>
      </c>
      <c r="U478" s="10" t="s">
        <v>2626</v>
      </c>
      <c r="V478" s="97"/>
      <c r="W478" s="10"/>
      <c r="X478" s="97"/>
      <c r="Y478" s="10"/>
      <c r="Z478" s="97"/>
      <c r="AA478" s="10"/>
    </row>
    <row r="479" spans="1:27" ht="15.6" hidden="1" x14ac:dyDescent="0.3">
      <c r="A479" s="10">
        <v>7</v>
      </c>
      <c r="B479" s="10">
        <v>6026775</v>
      </c>
      <c r="C479" s="10" t="s">
        <v>2628</v>
      </c>
      <c r="D479" s="10" t="s">
        <v>2627</v>
      </c>
      <c r="E479" s="35" t="s">
        <v>4142</v>
      </c>
      <c r="F479" s="10">
        <v>760</v>
      </c>
      <c r="G479" s="10">
        <v>599</v>
      </c>
      <c r="H479" s="10" t="s">
        <v>4208</v>
      </c>
      <c r="I479" s="10" t="s">
        <v>4209</v>
      </c>
      <c r="J479" s="10" t="s">
        <v>3266</v>
      </c>
      <c r="K479" s="10" t="s">
        <v>2622</v>
      </c>
      <c r="L479" s="10" t="s">
        <v>2648</v>
      </c>
      <c r="M479" s="10" t="s">
        <v>2649</v>
      </c>
      <c r="N479" s="10" t="s">
        <v>4210</v>
      </c>
      <c r="O479" s="10" t="s">
        <v>4211</v>
      </c>
      <c r="P479" s="97">
        <v>0.84099999999999997</v>
      </c>
      <c r="Q479" s="10">
        <v>89510</v>
      </c>
      <c r="R479" s="97">
        <v>0.92500000000000004</v>
      </c>
      <c r="S479" s="10" t="s">
        <v>2665</v>
      </c>
      <c r="T479" s="97">
        <v>0.91200000000000003</v>
      </c>
      <c r="U479" s="10" t="s">
        <v>2665</v>
      </c>
      <c r="V479" s="97">
        <v>0.872</v>
      </c>
      <c r="W479" s="10">
        <v>11970</v>
      </c>
      <c r="X479" s="97">
        <v>0.92600000000000005</v>
      </c>
      <c r="Y479" s="10" t="s">
        <v>2665</v>
      </c>
      <c r="Z479" s="97">
        <v>0.90900000000000003</v>
      </c>
      <c r="AA479" s="10" t="s">
        <v>2665</v>
      </c>
    </row>
    <row r="480" spans="1:27" ht="15.6" hidden="1" x14ac:dyDescent="0.3">
      <c r="A480" s="10">
        <v>7</v>
      </c>
      <c r="B480" s="10">
        <v>6026827</v>
      </c>
      <c r="C480" s="10" t="s">
        <v>2617</v>
      </c>
      <c r="D480" s="10" t="s">
        <v>2627</v>
      </c>
      <c r="E480" s="35" t="s">
        <v>4142</v>
      </c>
      <c r="F480" s="10">
        <v>4</v>
      </c>
      <c r="G480" s="10">
        <v>0</v>
      </c>
      <c r="H480" s="10" t="s">
        <v>4212</v>
      </c>
      <c r="I480" s="10" t="s">
        <v>4213</v>
      </c>
      <c r="J480" s="10" t="s">
        <v>3266</v>
      </c>
      <c r="K480" s="10" t="s">
        <v>2622</v>
      </c>
      <c r="L480" s="10" t="s">
        <v>2668</v>
      </c>
      <c r="M480" s="10" t="s">
        <v>2624</v>
      </c>
      <c r="N480" s="10" t="s">
        <v>4214</v>
      </c>
      <c r="O480" s="10" t="s">
        <v>4215</v>
      </c>
      <c r="P480" s="97">
        <v>5.5500000000000002E-3</v>
      </c>
      <c r="Q480" s="10">
        <v>27</v>
      </c>
      <c r="R480" s="97">
        <v>3.65E-3</v>
      </c>
      <c r="S480" s="10" t="s">
        <v>2626</v>
      </c>
      <c r="T480" s="97">
        <v>3.3600000000000001E-3</v>
      </c>
      <c r="U480" s="10" t="s">
        <v>2626</v>
      </c>
      <c r="V480" s="97">
        <v>9.5600000000000008E-3</v>
      </c>
      <c r="W480" s="10">
        <v>5</v>
      </c>
      <c r="X480" s="97">
        <v>7.8499999999999993E-3</v>
      </c>
      <c r="Y480" s="10" t="s">
        <v>2626</v>
      </c>
      <c r="Z480" s="97">
        <v>6.7099999999999998E-3</v>
      </c>
      <c r="AA480" s="10" t="s">
        <v>2626</v>
      </c>
    </row>
    <row r="481" spans="1:27" ht="15.6" hidden="1" x14ac:dyDescent="0.3">
      <c r="A481" s="10">
        <v>7</v>
      </c>
      <c r="B481" s="10">
        <v>6026836</v>
      </c>
      <c r="C481" s="10" t="s">
        <v>2627</v>
      </c>
      <c r="D481" s="10" t="s">
        <v>2628</v>
      </c>
      <c r="E481" s="35" t="s">
        <v>4142</v>
      </c>
      <c r="F481" s="10">
        <v>2</v>
      </c>
      <c r="G481" s="10">
        <v>0</v>
      </c>
      <c r="H481" s="10" t="s">
        <v>4216</v>
      </c>
      <c r="I481" s="10" t="s">
        <v>4217</v>
      </c>
      <c r="J481" s="10" t="s">
        <v>3266</v>
      </c>
      <c r="K481" s="10" t="s">
        <v>2622</v>
      </c>
      <c r="L481" s="10" t="s">
        <v>2668</v>
      </c>
      <c r="M481" s="10" t="s">
        <v>2656</v>
      </c>
      <c r="N481" s="10" t="s">
        <v>4218</v>
      </c>
      <c r="O481" s="10" t="s">
        <v>4219</v>
      </c>
      <c r="P481" s="97">
        <v>3.4200000000000002E-4</v>
      </c>
      <c r="Q481" s="10">
        <v>0</v>
      </c>
      <c r="R481" s="97">
        <v>5.1000000000000004E-4</v>
      </c>
      <c r="S481" s="10" t="s">
        <v>2626</v>
      </c>
      <c r="T481" s="97">
        <v>4.0499999999999998E-4</v>
      </c>
      <c r="U481" s="10" t="s">
        <v>2626</v>
      </c>
      <c r="V481" s="97">
        <v>2.23E-4</v>
      </c>
      <c r="W481" s="10">
        <v>0</v>
      </c>
      <c r="X481" s="97">
        <v>3.8900000000000002E-4</v>
      </c>
      <c r="Y481" s="10" t="s">
        <v>2626</v>
      </c>
      <c r="Z481" s="97">
        <v>1.6899999999999999E-4</v>
      </c>
      <c r="AA481" s="10" t="s">
        <v>2626</v>
      </c>
    </row>
    <row r="482" spans="1:27" ht="15.6" hidden="1" x14ac:dyDescent="0.3">
      <c r="A482" s="10">
        <v>7</v>
      </c>
      <c r="B482" s="10">
        <v>6026864</v>
      </c>
      <c r="C482" s="10" t="s">
        <v>2617</v>
      </c>
      <c r="D482" s="10" t="s">
        <v>2618</v>
      </c>
      <c r="E482" s="35" t="s">
        <v>4142</v>
      </c>
      <c r="F482" s="10">
        <v>1</v>
      </c>
      <c r="G482" s="10">
        <v>0</v>
      </c>
      <c r="H482" s="10" t="s">
        <v>4220</v>
      </c>
      <c r="I482" s="10" t="s">
        <v>4221</v>
      </c>
      <c r="J482" s="10" t="s">
        <v>3266</v>
      </c>
      <c r="K482" s="10" t="s">
        <v>2622</v>
      </c>
      <c r="L482" s="10" t="s">
        <v>2648</v>
      </c>
      <c r="M482" s="10" t="s">
        <v>2649</v>
      </c>
      <c r="N482" s="10" t="s">
        <v>4222</v>
      </c>
      <c r="O482" s="10" t="s">
        <v>4223</v>
      </c>
      <c r="P482" s="97">
        <v>8.1099999999999992E-3</v>
      </c>
      <c r="Q482" s="10">
        <v>62</v>
      </c>
      <c r="R482" s="97">
        <v>8.1299999999999997E-2</v>
      </c>
      <c r="S482" s="10" t="s">
        <v>2665</v>
      </c>
      <c r="T482" s="97">
        <v>7.7600000000000002E-2</v>
      </c>
      <c r="U482" s="10" t="s">
        <v>2665</v>
      </c>
      <c r="V482" s="97">
        <v>2.3800000000000002E-2</v>
      </c>
      <c r="W482" s="10">
        <v>26</v>
      </c>
      <c r="X482" s="97">
        <v>7.8600000000000003E-2</v>
      </c>
      <c r="Y482" s="10" t="s">
        <v>2665</v>
      </c>
      <c r="Z482" s="97">
        <v>7.3700000000000002E-2</v>
      </c>
      <c r="AA482" s="10" t="s">
        <v>2665</v>
      </c>
    </row>
    <row r="483" spans="1:27" ht="15.6" hidden="1" x14ac:dyDescent="0.3">
      <c r="A483" s="10">
        <v>7</v>
      </c>
      <c r="B483" s="10">
        <v>6026865</v>
      </c>
      <c r="C483" s="10" t="s">
        <v>2628</v>
      </c>
      <c r="D483" s="10" t="s">
        <v>2627</v>
      </c>
      <c r="E483" s="35" t="s">
        <v>4142</v>
      </c>
      <c r="F483" s="10">
        <v>68</v>
      </c>
      <c r="G483" s="10">
        <v>1</v>
      </c>
      <c r="H483" s="10" t="s">
        <v>4224</v>
      </c>
      <c r="I483" s="10" t="s">
        <v>4225</v>
      </c>
      <c r="J483" s="10" t="s">
        <v>3266</v>
      </c>
      <c r="K483" s="10" t="s">
        <v>2622</v>
      </c>
      <c r="L483" s="10" t="s">
        <v>2648</v>
      </c>
      <c r="M483" s="10" t="s">
        <v>2649</v>
      </c>
      <c r="N483" s="10" t="s">
        <v>4226</v>
      </c>
      <c r="O483" s="10" t="s">
        <v>4227</v>
      </c>
      <c r="P483" s="97">
        <v>2.46E-2</v>
      </c>
      <c r="Q483" s="10">
        <v>105</v>
      </c>
      <c r="R483" s="97">
        <v>3.0200000000000001E-2</v>
      </c>
      <c r="S483" s="10" t="s">
        <v>2626</v>
      </c>
      <c r="T483" s="97">
        <v>2.9399999999999999E-2</v>
      </c>
      <c r="U483" s="10" t="s">
        <v>2626</v>
      </c>
      <c r="V483" s="97">
        <v>2.2499999999999999E-2</v>
      </c>
      <c r="W483" s="10">
        <v>15</v>
      </c>
      <c r="X483" s="97">
        <v>2.6100000000000002E-2</v>
      </c>
      <c r="Y483" s="10" t="s">
        <v>2626</v>
      </c>
      <c r="Z483" s="97">
        <v>2.4E-2</v>
      </c>
      <c r="AA483" s="10" t="s">
        <v>2626</v>
      </c>
    </row>
    <row r="484" spans="1:27" ht="15.6" hidden="1" x14ac:dyDescent="0.3">
      <c r="A484" s="10">
        <v>7</v>
      </c>
      <c r="B484" s="10">
        <v>6026908</v>
      </c>
      <c r="C484" s="10" t="s">
        <v>2617</v>
      </c>
      <c r="D484" s="10" t="s">
        <v>2618</v>
      </c>
      <c r="E484" s="35" t="s">
        <v>4142</v>
      </c>
      <c r="F484" s="10">
        <v>1</v>
      </c>
      <c r="G484" s="10">
        <v>0</v>
      </c>
      <c r="H484" s="10" t="s">
        <v>4228</v>
      </c>
      <c r="I484" s="10" t="s">
        <v>4229</v>
      </c>
      <c r="J484" s="10" t="s">
        <v>3266</v>
      </c>
      <c r="K484" s="10" t="s">
        <v>2622</v>
      </c>
      <c r="L484" s="10" t="s">
        <v>2668</v>
      </c>
      <c r="M484" s="10" t="s">
        <v>2649</v>
      </c>
      <c r="N484" s="10" t="s">
        <v>4230</v>
      </c>
      <c r="O484" s="10" t="s">
        <v>4231</v>
      </c>
      <c r="P484" s="97">
        <v>6.0299999999999998E-3</v>
      </c>
      <c r="Q484" s="10">
        <v>44</v>
      </c>
      <c r="R484" s="97">
        <v>7.9799999999999996E-2</v>
      </c>
      <c r="S484" s="10" t="s">
        <v>2665</v>
      </c>
      <c r="T484" s="97">
        <v>7.6100000000000001E-2</v>
      </c>
      <c r="U484" s="10" t="s">
        <v>2665</v>
      </c>
      <c r="V484" s="97">
        <v>2.0799999999999999E-2</v>
      </c>
      <c r="W484" s="10">
        <v>26</v>
      </c>
      <c r="X484" s="97">
        <v>7.3599999999999999E-2</v>
      </c>
      <c r="Y484" s="10" t="s">
        <v>2665</v>
      </c>
      <c r="Z484" s="97">
        <v>6.88E-2</v>
      </c>
      <c r="AA484" s="10" t="s">
        <v>2665</v>
      </c>
    </row>
    <row r="485" spans="1:27" ht="15.6" hidden="1" x14ac:dyDescent="0.3">
      <c r="A485" s="10">
        <v>7</v>
      </c>
      <c r="B485" s="10">
        <v>6026942</v>
      </c>
      <c r="C485" s="10" t="s">
        <v>2617</v>
      </c>
      <c r="D485" s="10" t="s">
        <v>2628</v>
      </c>
      <c r="E485" s="35" t="s">
        <v>4142</v>
      </c>
      <c r="F485" s="10">
        <v>82</v>
      </c>
      <c r="G485" s="10">
        <v>1</v>
      </c>
      <c r="H485" s="10" t="s">
        <v>4232</v>
      </c>
      <c r="I485" s="10" t="s">
        <v>4233</v>
      </c>
      <c r="J485" s="10" t="s">
        <v>3266</v>
      </c>
      <c r="K485" s="10" t="s">
        <v>2622</v>
      </c>
      <c r="L485" s="10" t="s">
        <v>2648</v>
      </c>
      <c r="M485" s="10" t="s">
        <v>2649</v>
      </c>
      <c r="N485" s="10" t="s">
        <v>4234</v>
      </c>
      <c r="O485" s="10" t="s">
        <v>4235</v>
      </c>
      <c r="P485" s="97">
        <v>8.0100000000000005E-2</v>
      </c>
      <c r="Q485" s="10">
        <v>1895</v>
      </c>
      <c r="R485" s="97">
        <v>0.35899999999999999</v>
      </c>
      <c r="S485" s="10" t="s">
        <v>2684</v>
      </c>
      <c r="T485" s="97">
        <v>0.35099999999999998</v>
      </c>
      <c r="U485" s="10" t="s">
        <v>2684</v>
      </c>
      <c r="V485" s="97">
        <v>5.74E-2</v>
      </c>
      <c r="W485" s="10">
        <v>124</v>
      </c>
      <c r="X485" s="97">
        <v>4.36E-2</v>
      </c>
      <c r="Y485" s="10" t="s">
        <v>2626</v>
      </c>
      <c r="Z485" s="97">
        <v>4.0800000000000003E-2</v>
      </c>
      <c r="AA485" s="10" t="s">
        <v>2626</v>
      </c>
    </row>
    <row r="486" spans="1:27" ht="15.6" hidden="1" x14ac:dyDescent="0.3">
      <c r="A486" s="10">
        <v>7</v>
      </c>
      <c r="B486" s="10">
        <v>6026959</v>
      </c>
      <c r="C486" s="10" t="s">
        <v>2617</v>
      </c>
      <c r="D486" s="10" t="s">
        <v>2627</v>
      </c>
      <c r="E486" s="35" t="s">
        <v>4142</v>
      </c>
      <c r="F486" s="10">
        <v>8</v>
      </c>
      <c r="G486" s="10">
        <v>0</v>
      </c>
      <c r="H486" s="10" t="s">
        <v>4236</v>
      </c>
      <c r="I486" s="10" t="s">
        <v>4237</v>
      </c>
      <c r="J486" s="10" t="s">
        <v>3266</v>
      </c>
      <c r="K486" s="10" t="s">
        <v>2622</v>
      </c>
      <c r="L486" s="10" t="s">
        <v>2648</v>
      </c>
      <c r="M486" s="10" t="s">
        <v>2656</v>
      </c>
      <c r="N486" s="10" t="s">
        <v>4238</v>
      </c>
      <c r="O486" s="10" t="s">
        <v>4239</v>
      </c>
      <c r="P486" s="97">
        <v>4.2399999999999998E-3</v>
      </c>
      <c r="Q486" s="10">
        <v>6</v>
      </c>
      <c r="R486" s="97">
        <v>8.9800000000000001E-3</v>
      </c>
      <c r="S486" s="10" t="s">
        <v>2665</v>
      </c>
      <c r="T486" s="97">
        <v>7.7999999999999996E-3</v>
      </c>
      <c r="U486" s="10" t="s">
        <v>2665</v>
      </c>
      <c r="V486" s="97">
        <v>7.1399999999999996E-3</v>
      </c>
      <c r="W486" s="10">
        <v>1</v>
      </c>
      <c r="X486" s="97">
        <v>1.09E-2</v>
      </c>
      <c r="Y486" s="10" t="s">
        <v>2665</v>
      </c>
      <c r="Z486" s="97">
        <v>9.1400000000000006E-3</v>
      </c>
      <c r="AA486" s="10" t="s">
        <v>2665</v>
      </c>
    </row>
    <row r="487" spans="1:27" ht="15.6" hidden="1" x14ac:dyDescent="0.3">
      <c r="A487" s="10">
        <v>7</v>
      </c>
      <c r="B487" s="10">
        <v>6026988</v>
      </c>
      <c r="C487" s="10" t="s">
        <v>2617</v>
      </c>
      <c r="D487" s="10" t="s">
        <v>2618</v>
      </c>
      <c r="E487" s="35" t="s">
        <v>4142</v>
      </c>
      <c r="F487" s="10">
        <v>522</v>
      </c>
      <c r="G487" s="10">
        <v>141</v>
      </c>
      <c r="H487" s="10" t="s">
        <v>4240</v>
      </c>
      <c r="I487" s="10" t="s">
        <v>4241</v>
      </c>
      <c r="J487" s="10" t="s">
        <v>3266</v>
      </c>
      <c r="K487" s="10" t="s">
        <v>2622</v>
      </c>
      <c r="L487" s="10" t="s">
        <v>2648</v>
      </c>
      <c r="M487" s="10" t="s">
        <v>2649</v>
      </c>
      <c r="N487" s="10" t="s">
        <v>4242</v>
      </c>
      <c r="O487" s="10" t="s">
        <v>4243</v>
      </c>
      <c r="P487" s="97">
        <v>0.38800000000000001</v>
      </c>
      <c r="Q487" s="10">
        <v>19196</v>
      </c>
      <c r="R487" s="97">
        <v>0.41599999999999998</v>
      </c>
      <c r="S487" s="10" t="s">
        <v>2626</v>
      </c>
      <c r="T487" s="97">
        <v>0.41299999999999998</v>
      </c>
      <c r="U487" s="10" t="s">
        <v>2626</v>
      </c>
      <c r="V487" s="97">
        <v>0.372</v>
      </c>
      <c r="W487" s="10">
        <v>2239</v>
      </c>
      <c r="X487" s="97">
        <v>0.42199999999999999</v>
      </c>
      <c r="Y487" s="10" t="s">
        <v>2626</v>
      </c>
      <c r="Z487" s="97">
        <v>0.41399999999999998</v>
      </c>
      <c r="AA487" s="10" t="s">
        <v>2626</v>
      </c>
    </row>
    <row r="488" spans="1:27" ht="15.6" hidden="1" x14ac:dyDescent="0.3">
      <c r="A488" s="10">
        <v>7</v>
      </c>
      <c r="B488" s="10">
        <v>6027128</v>
      </c>
      <c r="C488" s="10" t="s">
        <v>2617</v>
      </c>
      <c r="D488" s="10" t="s">
        <v>2627</v>
      </c>
      <c r="E488" s="35" t="s">
        <v>4142</v>
      </c>
      <c r="F488" s="10">
        <v>1</v>
      </c>
      <c r="G488" s="10">
        <v>0</v>
      </c>
      <c r="H488" s="10" t="s">
        <v>4244</v>
      </c>
      <c r="I488" s="10" t="s">
        <v>4245</v>
      </c>
      <c r="J488" s="10" t="s">
        <v>3266</v>
      </c>
      <c r="K488" s="10" t="s">
        <v>2622</v>
      </c>
      <c r="L488" s="10" t="s">
        <v>2648</v>
      </c>
      <c r="M488" s="10" t="s">
        <v>2656</v>
      </c>
      <c r="N488" s="10" t="s">
        <v>4246</v>
      </c>
      <c r="O488" s="10" t="s">
        <v>4247</v>
      </c>
      <c r="P488" s="97">
        <v>2.7900000000000001E-5</v>
      </c>
      <c r="Q488" s="10">
        <v>0</v>
      </c>
      <c r="R488" s="97">
        <v>5.2899999999999998E-5</v>
      </c>
      <c r="S488" s="10" t="s">
        <v>2626</v>
      </c>
      <c r="T488" s="97">
        <v>2.3E-5</v>
      </c>
      <c r="U488" s="10" t="s">
        <v>2626</v>
      </c>
      <c r="V488" s="97">
        <v>3.8200000000000002E-4</v>
      </c>
      <c r="W488" s="10">
        <v>0</v>
      </c>
      <c r="X488" s="97">
        <v>7.7800000000000005E-4</v>
      </c>
      <c r="Y488" s="10" t="s">
        <v>2626</v>
      </c>
      <c r="Z488" s="97">
        <v>4.4799999999999999E-4</v>
      </c>
      <c r="AA488" s="10" t="s">
        <v>2626</v>
      </c>
    </row>
    <row r="489" spans="1:27" ht="15.6" hidden="1" x14ac:dyDescent="0.3">
      <c r="A489" s="10">
        <v>7</v>
      </c>
      <c r="B489" s="10">
        <v>6027151</v>
      </c>
      <c r="C489" s="10" t="s">
        <v>2627</v>
      </c>
      <c r="D489" s="10" t="s">
        <v>2628</v>
      </c>
      <c r="E489" s="35" t="s">
        <v>4142</v>
      </c>
      <c r="F489" s="10">
        <v>1</v>
      </c>
      <c r="G489" s="10">
        <v>0</v>
      </c>
      <c r="H489" s="10" t="s">
        <v>4248</v>
      </c>
      <c r="I489" s="10" t="s">
        <v>4249</v>
      </c>
      <c r="J489" s="10" t="s">
        <v>3266</v>
      </c>
      <c r="K489" s="10" t="s">
        <v>2622</v>
      </c>
      <c r="L489" s="10" t="s">
        <v>2668</v>
      </c>
      <c r="M489" s="10" t="s">
        <v>2656</v>
      </c>
      <c r="N489" s="10" t="s">
        <v>4250</v>
      </c>
      <c r="O489" s="10" t="s">
        <v>4251</v>
      </c>
      <c r="P489" s="97">
        <v>3.98E-6</v>
      </c>
      <c r="Q489" s="10">
        <v>0</v>
      </c>
      <c r="R489" s="97">
        <v>8.8000000000000004E-6</v>
      </c>
      <c r="S489" s="10" t="s">
        <v>2626</v>
      </c>
      <c r="T489" s="97">
        <v>0</v>
      </c>
      <c r="U489" s="10"/>
      <c r="V489" s="97"/>
      <c r="W489" s="10"/>
      <c r="X489" s="97"/>
      <c r="Y489" s="10"/>
      <c r="Z489" s="97"/>
      <c r="AA489" s="10"/>
    </row>
    <row r="490" spans="1:27" ht="15.6" hidden="1" x14ac:dyDescent="0.3">
      <c r="A490" s="10">
        <v>7</v>
      </c>
      <c r="B490" s="10">
        <v>6027226</v>
      </c>
      <c r="C490" s="10" t="s">
        <v>2627</v>
      </c>
      <c r="D490" s="10" t="s">
        <v>2628</v>
      </c>
      <c r="E490" s="35" t="s">
        <v>4142</v>
      </c>
      <c r="F490" s="10">
        <v>2</v>
      </c>
      <c r="G490" s="10">
        <v>0</v>
      </c>
      <c r="H490" s="10" t="s">
        <v>4252</v>
      </c>
      <c r="I490" s="10" t="s">
        <v>4253</v>
      </c>
      <c r="J490" s="10" t="s">
        <v>3266</v>
      </c>
      <c r="K490" s="10" t="s">
        <v>2622</v>
      </c>
      <c r="L490" s="10" t="s">
        <v>2668</v>
      </c>
      <c r="M490" s="10" t="s">
        <v>2656</v>
      </c>
      <c r="N490" s="10" t="s">
        <v>4254</v>
      </c>
      <c r="O490" s="10" t="s">
        <v>4255</v>
      </c>
      <c r="P490" s="97">
        <v>4.4499999999999997E-5</v>
      </c>
      <c r="Q490" s="10">
        <v>0</v>
      </c>
      <c r="R490" s="97">
        <v>7.1500000000000003E-5</v>
      </c>
      <c r="S490" s="10" t="s">
        <v>2626</v>
      </c>
      <c r="T490" s="97">
        <v>3.4700000000000003E-5</v>
      </c>
      <c r="U490" s="10" t="s">
        <v>2626</v>
      </c>
      <c r="V490" s="97">
        <v>3.1900000000000003E-5</v>
      </c>
      <c r="W490" s="10">
        <v>0</v>
      </c>
      <c r="X490" s="97">
        <v>6.4900000000000005E-5</v>
      </c>
      <c r="Y490" s="10" t="s">
        <v>2626</v>
      </c>
      <c r="Z490" s="97">
        <v>3.0000000000000001E-6</v>
      </c>
      <c r="AA490" s="10" t="s">
        <v>2626</v>
      </c>
    </row>
    <row r="491" spans="1:27" ht="15.6" hidden="1" x14ac:dyDescent="0.3">
      <c r="A491" s="10">
        <v>7</v>
      </c>
      <c r="B491" s="10">
        <v>6029527</v>
      </c>
      <c r="C491" s="10" t="s">
        <v>2617</v>
      </c>
      <c r="D491" s="10" t="s">
        <v>2618</v>
      </c>
      <c r="E491" s="35" t="s">
        <v>4142</v>
      </c>
      <c r="F491" s="10">
        <v>1</v>
      </c>
      <c r="G491" s="10">
        <v>0</v>
      </c>
      <c r="H491" s="10" t="s">
        <v>4256</v>
      </c>
      <c r="I491" s="10" t="s">
        <v>4257</v>
      </c>
      <c r="J491" s="10" t="s">
        <v>3239</v>
      </c>
      <c r="K491" s="10" t="s">
        <v>2622</v>
      </c>
      <c r="L491" s="10" t="s">
        <v>2648</v>
      </c>
      <c r="M491" s="10" t="s">
        <v>2656</v>
      </c>
      <c r="N491" s="10" t="s">
        <v>4258</v>
      </c>
      <c r="O491" s="10" t="s">
        <v>4259</v>
      </c>
      <c r="P491" s="97"/>
      <c r="Q491" s="10"/>
      <c r="R491" s="97"/>
      <c r="S491" s="10"/>
      <c r="T491" s="97"/>
      <c r="U491" s="10"/>
      <c r="V491" s="97"/>
      <c r="W491" s="10"/>
      <c r="X491" s="97"/>
      <c r="Y491" s="10"/>
      <c r="Z491" s="97"/>
      <c r="AA491" s="10"/>
    </row>
    <row r="492" spans="1:27" ht="15.6" hidden="1" x14ac:dyDescent="0.3">
      <c r="A492" s="10">
        <v>7</v>
      </c>
      <c r="B492" s="10">
        <v>6029690</v>
      </c>
      <c r="C492" s="10" t="s">
        <v>2617</v>
      </c>
      <c r="D492" s="10" t="s">
        <v>4260</v>
      </c>
      <c r="E492" s="35" t="s">
        <v>4142</v>
      </c>
      <c r="F492" s="10">
        <v>325</v>
      </c>
      <c r="G492" s="10">
        <v>45</v>
      </c>
      <c r="H492" s="10" t="s">
        <v>4261</v>
      </c>
      <c r="I492" s="10"/>
      <c r="J492" s="10" t="s">
        <v>3722</v>
      </c>
      <c r="K492" s="10" t="s">
        <v>2696</v>
      </c>
      <c r="L492" s="10" t="s">
        <v>2631</v>
      </c>
      <c r="M492" s="10" t="s">
        <v>2649</v>
      </c>
      <c r="N492" s="10" t="s">
        <v>4262</v>
      </c>
      <c r="O492" s="10"/>
      <c r="P492" s="97"/>
      <c r="Q492" s="10"/>
      <c r="R492" s="97"/>
      <c r="S492" s="10"/>
      <c r="T492" s="97"/>
      <c r="U492" s="10"/>
      <c r="V492" s="97">
        <v>0.16300000000000001</v>
      </c>
      <c r="W492" s="10">
        <v>562</v>
      </c>
      <c r="X492" s="97">
        <v>0.23899999999999999</v>
      </c>
      <c r="Y492" s="10" t="s">
        <v>2626</v>
      </c>
      <c r="Z492" s="97">
        <v>0.23200000000000001</v>
      </c>
      <c r="AA492" s="10" t="s">
        <v>2626</v>
      </c>
    </row>
    <row r="493" spans="1:27" ht="15.6" hidden="1" x14ac:dyDescent="0.3">
      <c r="A493" s="10">
        <v>7</v>
      </c>
      <c r="B493" s="10">
        <v>6029724</v>
      </c>
      <c r="C493" s="10" t="s">
        <v>2627</v>
      </c>
      <c r="D493" s="10" t="s">
        <v>2628</v>
      </c>
      <c r="E493" s="35" t="s">
        <v>4142</v>
      </c>
      <c r="F493" s="10">
        <v>1</v>
      </c>
      <c r="G493" s="10">
        <v>0</v>
      </c>
      <c r="H493" s="10" t="s">
        <v>4263</v>
      </c>
      <c r="I493" s="10"/>
      <c r="J493" s="10" t="s">
        <v>3722</v>
      </c>
      <c r="K493" s="10" t="s">
        <v>2622</v>
      </c>
      <c r="L493" s="10" t="s">
        <v>2631</v>
      </c>
      <c r="M493" s="10" t="s">
        <v>2624</v>
      </c>
      <c r="N493" s="10" t="s">
        <v>4264</v>
      </c>
      <c r="O493" s="10"/>
      <c r="P493" s="97"/>
      <c r="Q493" s="10"/>
      <c r="R493" s="97"/>
      <c r="S493" s="10"/>
      <c r="T493" s="97"/>
      <c r="U493" s="10"/>
      <c r="V493" s="97">
        <v>4.46E-4</v>
      </c>
      <c r="W493" s="10">
        <v>0</v>
      </c>
      <c r="X493" s="97">
        <v>1.15E-4</v>
      </c>
      <c r="Y493" s="10" t="s">
        <v>2665</v>
      </c>
      <c r="Z493" s="97">
        <v>5.0000000000000004E-6</v>
      </c>
      <c r="AA493" s="10" t="s">
        <v>2665</v>
      </c>
    </row>
    <row r="494" spans="1:27" ht="15.6" hidden="1" x14ac:dyDescent="0.3">
      <c r="A494" s="10">
        <v>7</v>
      </c>
      <c r="B494" s="10">
        <v>6029748</v>
      </c>
      <c r="C494" s="10" t="s">
        <v>2627</v>
      </c>
      <c r="D494" s="10" t="s">
        <v>2628</v>
      </c>
      <c r="E494" s="35" t="s">
        <v>4142</v>
      </c>
      <c r="F494" s="10">
        <v>520</v>
      </c>
      <c r="G494" s="10">
        <v>142</v>
      </c>
      <c r="H494" s="10" t="s">
        <v>4265</v>
      </c>
      <c r="I494" s="10"/>
      <c r="J494" s="10" t="s">
        <v>3722</v>
      </c>
      <c r="K494" s="10" t="s">
        <v>2622</v>
      </c>
      <c r="L494" s="10" t="s">
        <v>2631</v>
      </c>
      <c r="M494" s="10" t="s">
        <v>2649</v>
      </c>
      <c r="N494" s="10" t="s">
        <v>4266</v>
      </c>
      <c r="O494" s="10"/>
      <c r="P494" s="97"/>
      <c r="Q494" s="10"/>
      <c r="R494" s="97"/>
      <c r="S494" s="10"/>
      <c r="T494" s="97"/>
      <c r="U494" s="10"/>
      <c r="V494" s="97">
        <v>0.34699999999999998</v>
      </c>
      <c r="W494" s="10">
        <v>2061</v>
      </c>
      <c r="X494" s="97">
        <v>0.42099999999999999</v>
      </c>
      <c r="Y494" s="10" t="s">
        <v>2626</v>
      </c>
      <c r="Z494" s="97">
        <v>0.41199999999999998</v>
      </c>
      <c r="AA494" s="10" t="s">
        <v>2626</v>
      </c>
    </row>
    <row r="495" spans="1:27" ht="15.6" hidden="1" x14ac:dyDescent="0.3">
      <c r="A495" s="10">
        <v>7</v>
      </c>
      <c r="B495" s="10">
        <v>6031662</v>
      </c>
      <c r="C495" s="10" t="s">
        <v>2617</v>
      </c>
      <c r="D495" s="10" t="s">
        <v>2618</v>
      </c>
      <c r="E495" s="35" t="s">
        <v>4142</v>
      </c>
      <c r="F495" s="10">
        <v>1</v>
      </c>
      <c r="G495" s="10">
        <v>0</v>
      </c>
      <c r="H495" s="10" t="s">
        <v>4267</v>
      </c>
      <c r="I495" s="10" t="s">
        <v>4268</v>
      </c>
      <c r="J495" s="10" t="s">
        <v>3224</v>
      </c>
      <c r="K495" s="10" t="s">
        <v>2622</v>
      </c>
      <c r="L495" s="10" t="s">
        <v>2668</v>
      </c>
      <c r="M495" s="10" t="s">
        <v>2656</v>
      </c>
      <c r="N495" s="10" t="s">
        <v>4269</v>
      </c>
      <c r="O495" s="10" t="s">
        <v>4270</v>
      </c>
      <c r="P495" s="97"/>
      <c r="Q495" s="10"/>
      <c r="R495" s="97"/>
      <c r="S495" s="10"/>
      <c r="T495" s="97"/>
      <c r="U495" s="10"/>
      <c r="V495" s="97"/>
      <c r="W495" s="10"/>
      <c r="X495" s="97"/>
      <c r="Y495" s="10"/>
      <c r="Z495" s="97"/>
      <c r="AA495" s="10"/>
    </row>
    <row r="496" spans="1:27" ht="15.6" hidden="1" x14ac:dyDescent="0.3">
      <c r="A496" s="10">
        <v>7</v>
      </c>
      <c r="B496" s="10">
        <v>6035211</v>
      </c>
      <c r="C496" s="10" t="s">
        <v>2628</v>
      </c>
      <c r="D496" s="10" t="s">
        <v>2627</v>
      </c>
      <c r="E496" s="35" t="s">
        <v>4142</v>
      </c>
      <c r="F496" s="10">
        <v>1</v>
      </c>
      <c r="G496" s="10">
        <v>0</v>
      </c>
      <c r="H496" s="10" t="s">
        <v>4271</v>
      </c>
      <c r="I496" s="10" t="s">
        <v>4272</v>
      </c>
      <c r="J496" s="10" t="s">
        <v>3219</v>
      </c>
      <c r="K496" s="10" t="s">
        <v>2622</v>
      </c>
      <c r="L496" s="10" t="s">
        <v>2648</v>
      </c>
      <c r="M496" s="10" t="s">
        <v>2656</v>
      </c>
      <c r="N496" s="10" t="s">
        <v>4273</v>
      </c>
      <c r="O496" s="10" t="s">
        <v>4274</v>
      </c>
      <c r="P496" s="97">
        <v>1.1900000000000001E-4</v>
      </c>
      <c r="Q496" s="10">
        <v>0</v>
      </c>
      <c r="R496" s="97">
        <v>1.93E-4</v>
      </c>
      <c r="S496" s="10" t="s">
        <v>2626</v>
      </c>
      <c r="T496" s="97">
        <v>1.2999999999999999E-4</v>
      </c>
      <c r="U496" s="10" t="s">
        <v>2626</v>
      </c>
      <c r="V496" s="97">
        <v>1.9100000000000001E-4</v>
      </c>
      <c r="W496" s="10">
        <v>0</v>
      </c>
      <c r="X496" s="97">
        <v>2.5900000000000001E-4</v>
      </c>
      <c r="Y496" s="10" t="s">
        <v>2626</v>
      </c>
      <c r="Z496" s="97">
        <v>8.8200000000000003E-5</v>
      </c>
      <c r="AA496" s="10" t="s">
        <v>2626</v>
      </c>
    </row>
    <row r="497" spans="1:27" ht="15.6" hidden="1" x14ac:dyDescent="0.3">
      <c r="A497" s="10">
        <v>7</v>
      </c>
      <c r="B497" s="10">
        <v>6035245</v>
      </c>
      <c r="C497" s="10" t="s">
        <v>2617</v>
      </c>
      <c r="D497" s="10" t="s">
        <v>2627</v>
      </c>
      <c r="E497" s="35" t="s">
        <v>4142</v>
      </c>
      <c r="F497" s="10">
        <v>1</v>
      </c>
      <c r="G497" s="10">
        <v>0</v>
      </c>
      <c r="H497" s="10" t="s">
        <v>4275</v>
      </c>
      <c r="I497" s="10" t="s">
        <v>4276</v>
      </c>
      <c r="J497" s="10" t="s">
        <v>3219</v>
      </c>
      <c r="K497" s="10" t="s">
        <v>2622</v>
      </c>
      <c r="L497" s="10" t="s">
        <v>2648</v>
      </c>
      <c r="M497" s="10" t="s">
        <v>2656</v>
      </c>
      <c r="N497" s="10" t="s">
        <v>4277</v>
      </c>
      <c r="O497" s="10" t="s">
        <v>4278</v>
      </c>
      <c r="P497" s="97">
        <v>7.9599999999999997E-5</v>
      </c>
      <c r="Q497" s="10">
        <v>0</v>
      </c>
      <c r="R497" s="97">
        <v>1.06E-4</v>
      </c>
      <c r="S497" s="10" t="s">
        <v>2626</v>
      </c>
      <c r="T497" s="97">
        <v>6.0099999999999997E-5</v>
      </c>
      <c r="U497" s="10" t="s">
        <v>2626</v>
      </c>
      <c r="V497" s="97">
        <v>9.5500000000000004E-5</v>
      </c>
      <c r="W497" s="10">
        <v>0</v>
      </c>
      <c r="X497" s="97">
        <v>6.4800000000000003E-5</v>
      </c>
      <c r="Y497" s="10" t="s">
        <v>2626</v>
      </c>
      <c r="Z497" s="97">
        <v>3.0000000000000001E-6</v>
      </c>
      <c r="AA497" s="10" t="s">
        <v>2626</v>
      </c>
    </row>
    <row r="498" spans="1:27" ht="15.6" hidden="1" x14ac:dyDescent="0.3">
      <c r="A498" s="10">
        <v>7</v>
      </c>
      <c r="B498" s="10">
        <v>6036980</v>
      </c>
      <c r="C498" s="10" t="s">
        <v>2617</v>
      </c>
      <c r="D498" s="10" t="s">
        <v>2627</v>
      </c>
      <c r="E498" s="35" t="s">
        <v>4142</v>
      </c>
      <c r="F498" s="10">
        <v>765</v>
      </c>
      <c r="G498" s="10">
        <v>549</v>
      </c>
      <c r="H498" s="10" t="s">
        <v>4279</v>
      </c>
      <c r="I498" s="10" t="s">
        <v>4280</v>
      </c>
      <c r="J498" s="10" t="s">
        <v>3208</v>
      </c>
      <c r="K498" s="10" t="s">
        <v>2622</v>
      </c>
      <c r="L498" s="10" t="s">
        <v>2668</v>
      </c>
      <c r="M498" s="10" t="s">
        <v>2649</v>
      </c>
      <c r="N498" s="10" t="s">
        <v>4281</v>
      </c>
      <c r="O498" s="10" t="s">
        <v>4282</v>
      </c>
      <c r="P498" s="97">
        <v>0.80200000000000005</v>
      </c>
      <c r="Q498" s="10">
        <v>81226</v>
      </c>
      <c r="R498" s="97">
        <v>0.92100000000000004</v>
      </c>
      <c r="S498" s="10" t="s">
        <v>2684</v>
      </c>
      <c r="T498" s="97">
        <v>0.90900000000000003</v>
      </c>
      <c r="U498" s="10" t="s">
        <v>2684</v>
      </c>
      <c r="V498" s="97">
        <v>0.82099999999999995</v>
      </c>
      <c r="W498" s="10">
        <v>10471</v>
      </c>
      <c r="X498" s="97">
        <v>0.84399999999999997</v>
      </c>
      <c r="Y498" s="10" t="s">
        <v>2665</v>
      </c>
      <c r="Z498" s="97">
        <v>0.82799999999999996</v>
      </c>
      <c r="AA498" s="10" t="s">
        <v>2665</v>
      </c>
    </row>
    <row r="499" spans="1:27" ht="15.6" x14ac:dyDescent="0.3">
      <c r="A499" s="10">
        <v>7</v>
      </c>
      <c r="B499" s="10">
        <v>6037018</v>
      </c>
      <c r="C499" s="10" t="s">
        <v>4283</v>
      </c>
      <c r="D499" s="10" t="s">
        <v>4284</v>
      </c>
      <c r="E499" s="35" t="s">
        <v>4142</v>
      </c>
      <c r="F499" s="10">
        <v>1</v>
      </c>
      <c r="G499" s="10">
        <v>0</v>
      </c>
      <c r="H499" s="10" t="s">
        <v>4285</v>
      </c>
      <c r="I499" s="10" t="s">
        <v>4286</v>
      </c>
      <c r="J499" s="10" t="s">
        <v>3208</v>
      </c>
      <c r="K499" s="10" t="s">
        <v>2937</v>
      </c>
      <c r="L499" s="10" t="s">
        <v>3525</v>
      </c>
      <c r="M499" s="10" t="s">
        <v>3579</v>
      </c>
      <c r="N499" s="10" t="s">
        <v>4287</v>
      </c>
      <c r="O499" s="10"/>
      <c r="P499" s="97">
        <v>1.2E-5</v>
      </c>
      <c r="Q499" s="10">
        <v>0</v>
      </c>
      <c r="R499" s="97">
        <v>2.6599999999999999E-5</v>
      </c>
      <c r="S499" s="10" t="s">
        <v>2626</v>
      </c>
      <c r="T499" s="97">
        <v>7.0600000000000002E-6</v>
      </c>
      <c r="U499" s="10" t="s">
        <v>2626</v>
      </c>
      <c r="V499" s="97">
        <v>6.5199999999999999E-5</v>
      </c>
      <c r="W499" s="10">
        <v>0</v>
      </c>
      <c r="X499" s="97">
        <v>1.3300000000000001E-4</v>
      </c>
      <c r="Y499" s="10" t="s">
        <v>2626</v>
      </c>
      <c r="Z499" s="97">
        <v>2.2900000000000001E-5</v>
      </c>
      <c r="AA499" s="10" t="s">
        <v>2626</v>
      </c>
    </row>
    <row r="500" spans="1:27" ht="15.6" hidden="1" x14ac:dyDescent="0.3">
      <c r="A500" s="10">
        <v>7</v>
      </c>
      <c r="B500" s="10">
        <v>6038703</v>
      </c>
      <c r="C500" s="10" t="s">
        <v>2617</v>
      </c>
      <c r="D500" s="10" t="s">
        <v>2618</v>
      </c>
      <c r="E500" s="35" t="s">
        <v>4142</v>
      </c>
      <c r="F500" s="10">
        <v>24</v>
      </c>
      <c r="G500" s="10">
        <v>1</v>
      </c>
      <c r="H500" s="10" t="s">
        <v>4288</v>
      </c>
      <c r="I500" s="10"/>
      <c r="J500" s="10" t="s">
        <v>3658</v>
      </c>
      <c r="K500" s="10" t="s">
        <v>2622</v>
      </c>
      <c r="L500" s="10" t="s">
        <v>2631</v>
      </c>
      <c r="M500" s="10" t="s">
        <v>2649</v>
      </c>
      <c r="N500" s="10" t="s">
        <v>4289</v>
      </c>
      <c r="O500" s="10"/>
      <c r="P500" s="97">
        <v>1.3100000000000001E-2</v>
      </c>
      <c r="Q500" s="10">
        <v>40</v>
      </c>
      <c r="R500" s="97">
        <v>2.23E-2</v>
      </c>
      <c r="S500" s="10" t="s">
        <v>2634</v>
      </c>
      <c r="T500" s="97">
        <v>2.0899999999999998E-2</v>
      </c>
      <c r="U500" s="10" t="s">
        <v>2634</v>
      </c>
      <c r="V500" s="97">
        <v>1.09E-2</v>
      </c>
      <c r="W500" s="10">
        <v>4</v>
      </c>
      <c r="X500" s="97">
        <v>1.3100000000000001E-2</v>
      </c>
      <c r="Y500" s="10" t="s">
        <v>2626</v>
      </c>
      <c r="Z500" s="97">
        <v>1.1599999999999999E-2</v>
      </c>
      <c r="AA500" s="10" t="s">
        <v>2626</v>
      </c>
    </row>
    <row r="501" spans="1:27" ht="15.6" hidden="1" x14ac:dyDescent="0.3">
      <c r="A501" s="10">
        <v>7</v>
      </c>
      <c r="B501" s="10">
        <v>6038722</v>
      </c>
      <c r="C501" s="10" t="s">
        <v>2628</v>
      </c>
      <c r="D501" s="10" t="s">
        <v>2627</v>
      </c>
      <c r="E501" s="35" t="s">
        <v>4142</v>
      </c>
      <c r="F501" s="10">
        <v>519</v>
      </c>
      <c r="G501" s="10">
        <v>141</v>
      </c>
      <c r="H501" s="10" t="s">
        <v>4290</v>
      </c>
      <c r="I501" s="10"/>
      <c r="J501" s="10" t="s">
        <v>3658</v>
      </c>
      <c r="K501" s="10" t="s">
        <v>2622</v>
      </c>
      <c r="L501" s="10" t="s">
        <v>2631</v>
      </c>
      <c r="M501" s="10" t="s">
        <v>2649</v>
      </c>
      <c r="N501" s="10" t="s">
        <v>4291</v>
      </c>
      <c r="O501" s="10" t="s">
        <v>4292</v>
      </c>
      <c r="P501" s="97">
        <v>0.36799999999999999</v>
      </c>
      <c r="Q501" s="10">
        <v>17588</v>
      </c>
      <c r="R501" s="97">
        <v>0.41199999999999998</v>
      </c>
      <c r="S501" s="10" t="s">
        <v>2626</v>
      </c>
      <c r="T501" s="97">
        <v>0.40899999999999997</v>
      </c>
      <c r="U501" s="10" t="s">
        <v>2626</v>
      </c>
      <c r="V501" s="97">
        <v>0.34</v>
      </c>
      <c r="W501" s="10">
        <v>1969</v>
      </c>
      <c r="X501" s="97">
        <v>0.41499999999999998</v>
      </c>
      <c r="Y501" s="10" t="s">
        <v>2626</v>
      </c>
      <c r="Z501" s="97">
        <v>0.40699999999999997</v>
      </c>
      <c r="AA501" s="10" t="s">
        <v>2626</v>
      </c>
    </row>
    <row r="502" spans="1:27" ht="15.6" hidden="1" x14ac:dyDescent="0.3">
      <c r="A502" s="10">
        <v>7</v>
      </c>
      <c r="B502" s="10">
        <v>6038728</v>
      </c>
      <c r="C502" s="10" t="s">
        <v>2617</v>
      </c>
      <c r="D502" s="10" t="s">
        <v>2618</v>
      </c>
      <c r="E502" s="35" t="s">
        <v>4142</v>
      </c>
      <c r="F502" s="10">
        <v>1</v>
      </c>
      <c r="G502" s="10">
        <v>0</v>
      </c>
      <c r="H502" s="10" t="s">
        <v>4293</v>
      </c>
      <c r="I502" s="10"/>
      <c r="J502" s="10" t="s">
        <v>3658</v>
      </c>
      <c r="K502" s="10" t="s">
        <v>2622</v>
      </c>
      <c r="L502" s="10" t="s">
        <v>2631</v>
      </c>
      <c r="M502" s="10" t="s">
        <v>2624</v>
      </c>
      <c r="N502" s="10"/>
      <c r="O502" s="10"/>
      <c r="P502" s="97"/>
      <c r="Q502" s="10"/>
      <c r="R502" s="97"/>
      <c r="S502" s="10"/>
      <c r="T502" s="97"/>
      <c r="U502" s="10"/>
      <c r="V502" s="97"/>
      <c r="W502" s="10"/>
      <c r="X502" s="97"/>
      <c r="Y502" s="10"/>
      <c r="Z502" s="97"/>
      <c r="AA502" s="10"/>
    </row>
    <row r="503" spans="1:27" ht="15.6" x14ac:dyDescent="0.3">
      <c r="A503" s="10">
        <v>7</v>
      </c>
      <c r="B503" s="10">
        <v>6038831</v>
      </c>
      <c r="C503" s="10" t="s">
        <v>2617</v>
      </c>
      <c r="D503" s="10" t="s">
        <v>2618</v>
      </c>
      <c r="E503" s="35" t="s">
        <v>4142</v>
      </c>
      <c r="F503" s="10">
        <v>1</v>
      </c>
      <c r="G503" s="10">
        <v>0</v>
      </c>
      <c r="H503" s="10" t="s">
        <v>4294</v>
      </c>
      <c r="I503" s="10" t="s">
        <v>4295</v>
      </c>
      <c r="J503" s="10" t="s">
        <v>3192</v>
      </c>
      <c r="K503" s="10" t="s">
        <v>2622</v>
      </c>
      <c r="L503" s="10" t="s">
        <v>3578</v>
      </c>
      <c r="M503" s="10" t="s">
        <v>3579</v>
      </c>
      <c r="N503" s="10" t="s">
        <v>4296</v>
      </c>
      <c r="O503" s="10"/>
      <c r="P503" s="97">
        <v>3.98E-6</v>
      </c>
      <c r="Q503" s="10">
        <v>0</v>
      </c>
      <c r="R503" s="97">
        <v>8.7900000000000005E-6</v>
      </c>
      <c r="S503" s="10" t="s">
        <v>2626</v>
      </c>
      <c r="T503" s="97">
        <v>0</v>
      </c>
      <c r="U503" s="10"/>
      <c r="V503" s="97">
        <v>3.1900000000000003E-5</v>
      </c>
      <c r="W503" s="10">
        <v>0</v>
      </c>
      <c r="X503" s="97">
        <v>6.4800000000000003E-5</v>
      </c>
      <c r="Y503" s="10" t="s">
        <v>2626</v>
      </c>
      <c r="Z503" s="97">
        <v>3.0000000000000001E-6</v>
      </c>
      <c r="AA503" s="10" t="s">
        <v>2626</v>
      </c>
    </row>
    <row r="504" spans="1:27" ht="15.6" hidden="1" x14ac:dyDescent="0.3">
      <c r="A504" s="10">
        <v>7</v>
      </c>
      <c r="B504" s="10">
        <v>6038947</v>
      </c>
      <c r="C504" s="10" t="s">
        <v>2618</v>
      </c>
      <c r="D504" s="10" t="s">
        <v>4297</v>
      </c>
      <c r="E504" s="35" t="s">
        <v>4142</v>
      </c>
      <c r="F504" s="10">
        <v>1</v>
      </c>
      <c r="G504" s="10">
        <v>0</v>
      </c>
      <c r="H504" s="10" t="s">
        <v>4298</v>
      </c>
      <c r="I504" s="10"/>
      <c r="J504" s="10" t="s">
        <v>3629</v>
      </c>
      <c r="K504" s="10" t="s">
        <v>2696</v>
      </c>
      <c r="L504" s="10" t="s">
        <v>2631</v>
      </c>
      <c r="M504" s="10" t="s">
        <v>2656</v>
      </c>
      <c r="N504" s="10" t="s">
        <v>4299</v>
      </c>
      <c r="O504" s="10"/>
      <c r="P504" s="97">
        <v>1.8699999999999999E-4</v>
      </c>
      <c r="Q504" s="10">
        <v>0</v>
      </c>
      <c r="R504" s="97">
        <v>3.6099999999999999E-4</v>
      </c>
      <c r="S504" s="10" t="s">
        <v>2626</v>
      </c>
      <c r="T504" s="97">
        <v>2.7300000000000002E-4</v>
      </c>
      <c r="U504" s="10" t="s">
        <v>2626</v>
      </c>
      <c r="V504" s="97">
        <v>2.23E-4</v>
      </c>
      <c r="W504" s="10">
        <v>0</v>
      </c>
      <c r="X504" s="97">
        <v>3.8900000000000002E-4</v>
      </c>
      <c r="Y504" s="10" t="s">
        <v>2626</v>
      </c>
      <c r="Z504" s="97">
        <v>1.6899999999999999E-4</v>
      </c>
      <c r="AA504" s="10" t="s">
        <v>2626</v>
      </c>
    </row>
    <row r="505" spans="1:27" ht="15.6" hidden="1" x14ac:dyDescent="0.3">
      <c r="A505" s="10">
        <v>7</v>
      </c>
      <c r="B505" s="10">
        <v>6039005</v>
      </c>
      <c r="C505" s="10" t="s">
        <v>2627</v>
      </c>
      <c r="D505" s="10" t="s">
        <v>2628</v>
      </c>
      <c r="E505" s="35" t="s">
        <v>4142</v>
      </c>
      <c r="F505" s="10">
        <v>1</v>
      </c>
      <c r="G505" s="10">
        <v>0</v>
      </c>
      <c r="H505" s="10" t="s">
        <v>4300</v>
      </c>
      <c r="I505" s="10"/>
      <c r="J505" s="10" t="s">
        <v>3629</v>
      </c>
      <c r="K505" s="10" t="s">
        <v>2622</v>
      </c>
      <c r="L505" s="10" t="s">
        <v>2631</v>
      </c>
      <c r="M505" s="10" t="s">
        <v>2624</v>
      </c>
      <c r="N505" s="10" t="s">
        <v>4301</v>
      </c>
      <c r="O505" s="10"/>
      <c r="P505" s="97"/>
      <c r="Q505" s="10"/>
      <c r="R505" s="97"/>
      <c r="S505" s="10"/>
      <c r="T505" s="97"/>
      <c r="U505" s="10"/>
      <c r="V505" s="97">
        <v>6.0499999999999996E-4</v>
      </c>
      <c r="W505" s="10">
        <v>0</v>
      </c>
      <c r="X505" s="97">
        <v>7.1299999999999998E-4</v>
      </c>
      <c r="Y505" s="10" t="s">
        <v>2626</v>
      </c>
      <c r="Z505" s="97">
        <v>3.9899999999999999E-4</v>
      </c>
      <c r="AA505" s="10" t="s">
        <v>2626</v>
      </c>
    </row>
    <row r="506" spans="1:27" ht="15.6" hidden="1" x14ac:dyDescent="0.3">
      <c r="A506" s="10">
        <v>7</v>
      </c>
      <c r="B506" s="10">
        <v>6042400</v>
      </c>
      <c r="C506" s="10" t="s">
        <v>2628</v>
      </c>
      <c r="D506" s="10" t="s">
        <v>2618</v>
      </c>
      <c r="E506" s="35" t="s">
        <v>4142</v>
      </c>
      <c r="F506" s="10">
        <v>1</v>
      </c>
      <c r="G506" s="10">
        <v>0</v>
      </c>
      <c r="H506" s="10" t="s">
        <v>4302</v>
      </c>
      <c r="I506" s="10"/>
      <c r="J506" s="10" t="s">
        <v>3614</v>
      </c>
      <c r="K506" s="10" t="s">
        <v>2622</v>
      </c>
      <c r="L506" s="10" t="s">
        <v>2631</v>
      </c>
      <c r="M506" s="10" t="s">
        <v>2624</v>
      </c>
      <c r="N506" s="10" t="s">
        <v>4303</v>
      </c>
      <c r="O506" s="10"/>
      <c r="P506" s="97"/>
      <c r="Q506" s="10"/>
      <c r="R506" s="97"/>
      <c r="S506" s="10"/>
      <c r="T506" s="97"/>
      <c r="U506" s="10"/>
      <c r="V506" s="97">
        <v>3.8200000000000002E-4</v>
      </c>
      <c r="W506" s="10">
        <v>0</v>
      </c>
      <c r="X506" s="97">
        <v>4.5899999999999999E-4</v>
      </c>
      <c r="Y506" s="10" t="s">
        <v>2665</v>
      </c>
      <c r="Z506" s="97">
        <v>2.12E-4</v>
      </c>
      <c r="AA506" s="10" t="s">
        <v>2626</v>
      </c>
    </row>
    <row r="507" spans="1:27" ht="15.6" hidden="1" x14ac:dyDescent="0.3">
      <c r="A507" s="10">
        <v>7</v>
      </c>
      <c r="B507" s="10">
        <v>6042416</v>
      </c>
      <c r="C507" s="10" t="s">
        <v>2617</v>
      </c>
      <c r="D507" s="10" t="s">
        <v>2618</v>
      </c>
      <c r="E507" s="35" t="s">
        <v>4142</v>
      </c>
      <c r="F507" s="10">
        <v>1</v>
      </c>
      <c r="G507" s="10">
        <v>0</v>
      </c>
      <c r="H507" s="10" t="s">
        <v>4304</v>
      </c>
      <c r="I507" s="10"/>
      <c r="J507" s="10" t="s">
        <v>3614</v>
      </c>
      <c r="K507" s="10" t="s">
        <v>2622</v>
      </c>
      <c r="L507" s="10" t="s">
        <v>2631</v>
      </c>
      <c r="M507" s="10" t="s">
        <v>2624</v>
      </c>
      <c r="N507" s="10" t="s">
        <v>4305</v>
      </c>
      <c r="O507" s="10"/>
      <c r="P507" s="97"/>
      <c r="Q507" s="10"/>
      <c r="R507" s="97"/>
      <c r="S507" s="10"/>
      <c r="T507" s="97"/>
      <c r="U507" s="10"/>
      <c r="V507" s="97">
        <v>1.9100000000000001E-4</v>
      </c>
      <c r="W507" s="10">
        <v>0</v>
      </c>
      <c r="X507" s="97">
        <v>3.2400000000000001E-4</v>
      </c>
      <c r="Y507" s="10" t="s">
        <v>2626</v>
      </c>
      <c r="Z507" s="97">
        <v>1.27E-4</v>
      </c>
      <c r="AA507" s="10" t="s">
        <v>2626</v>
      </c>
    </row>
    <row r="508" spans="1:27" ht="15.6" hidden="1" x14ac:dyDescent="0.3">
      <c r="A508" s="10">
        <v>7</v>
      </c>
      <c r="B508" s="10">
        <v>6042441</v>
      </c>
      <c r="C508" s="10" t="s">
        <v>2618</v>
      </c>
      <c r="D508" s="10" t="s">
        <v>2617</v>
      </c>
      <c r="E508" s="35" t="s">
        <v>4142</v>
      </c>
      <c r="F508" s="10">
        <v>2</v>
      </c>
      <c r="G508" s="10">
        <v>0</v>
      </c>
      <c r="H508" s="10" t="s">
        <v>4306</v>
      </c>
      <c r="I508" s="10"/>
      <c r="J508" s="10" t="s">
        <v>3614</v>
      </c>
      <c r="K508" s="10" t="s">
        <v>2622</v>
      </c>
      <c r="L508" s="10" t="s">
        <v>2631</v>
      </c>
      <c r="M508" s="10" t="s">
        <v>2624</v>
      </c>
      <c r="N508" s="10" t="s">
        <v>4307</v>
      </c>
      <c r="O508" s="10"/>
      <c r="P508" s="97"/>
      <c r="Q508" s="10"/>
      <c r="R508" s="97"/>
      <c r="S508" s="10"/>
      <c r="T508" s="97"/>
      <c r="U508" s="10"/>
      <c r="V508" s="97">
        <v>7.3200000000000001E-4</v>
      </c>
      <c r="W508" s="10">
        <v>0</v>
      </c>
      <c r="X508" s="97">
        <v>1.3600000000000001E-3</v>
      </c>
      <c r="Y508" s="10" t="s">
        <v>2626</v>
      </c>
      <c r="Z508" s="97">
        <v>9.1100000000000003E-4</v>
      </c>
      <c r="AA508" s="10" t="s">
        <v>2626</v>
      </c>
    </row>
    <row r="509" spans="1:27" ht="15.6" hidden="1" x14ac:dyDescent="0.3">
      <c r="A509" s="10">
        <v>7</v>
      </c>
      <c r="B509" s="10">
        <v>6042458</v>
      </c>
      <c r="C509" s="10" t="s">
        <v>2618</v>
      </c>
      <c r="D509" s="10" t="s">
        <v>3072</v>
      </c>
      <c r="E509" s="35" t="s">
        <v>4142</v>
      </c>
      <c r="F509" s="10">
        <v>2</v>
      </c>
      <c r="G509" s="10">
        <v>1</v>
      </c>
      <c r="H509" s="10" t="s">
        <v>4308</v>
      </c>
      <c r="I509" s="10"/>
      <c r="J509" s="10" t="s">
        <v>3614</v>
      </c>
      <c r="K509" s="10" t="s">
        <v>2696</v>
      </c>
      <c r="L509" s="10" t="s">
        <v>2631</v>
      </c>
      <c r="M509" s="10" t="s">
        <v>2656</v>
      </c>
      <c r="N509" s="10" t="s">
        <v>4309</v>
      </c>
      <c r="O509" s="10"/>
      <c r="P509" s="97"/>
      <c r="Q509" s="10"/>
      <c r="R509" s="97"/>
      <c r="S509" s="10"/>
      <c r="T509" s="97"/>
      <c r="U509" s="10"/>
      <c r="V509" s="97">
        <v>3.8200000000000002E-4</v>
      </c>
      <c r="W509" s="10">
        <v>0</v>
      </c>
      <c r="X509" s="97">
        <v>5.1800000000000001E-4</v>
      </c>
      <c r="Y509" s="10" t="s">
        <v>2626</v>
      </c>
      <c r="Z509" s="97">
        <v>2.5700000000000001E-4</v>
      </c>
      <c r="AA509" s="10" t="s">
        <v>2626</v>
      </c>
    </row>
    <row r="510" spans="1:27" ht="15.6" hidden="1" x14ac:dyDescent="0.3">
      <c r="A510" s="10">
        <v>7</v>
      </c>
      <c r="B510" s="10">
        <v>6043242</v>
      </c>
      <c r="C510" s="10" t="s">
        <v>2617</v>
      </c>
      <c r="D510" s="10" t="s">
        <v>2618</v>
      </c>
      <c r="E510" s="35" t="s">
        <v>4142</v>
      </c>
      <c r="F510" s="10">
        <v>1</v>
      </c>
      <c r="G510" s="10">
        <v>0</v>
      </c>
      <c r="H510" s="10" t="s">
        <v>4310</v>
      </c>
      <c r="I510" s="10"/>
      <c r="J510" s="10" t="s">
        <v>3614</v>
      </c>
      <c r="K510" s="10" t="s">
        <v>2622</v>
      </c>
      <c r="L510" s="10" t="s">
        <v>2631</v>
      </c>
      <c r="M510" s="10" t="s">
        <v>2624</v>
      </c>
      <c r="N510" s="10" t="s">
        <v>4311</v>
      </c>
      <c r="O510" s="10"/>
      <c r="P510" s="97"/>
      <c r="Q510" s="10"/>
      <c r="R510" s="97"/>
      <c r="S510" s="10"/>
      <c r="T510" s="97"/>
      <c r="U510" s="10"/>
      <c r="V510" s="97">
        <v>3.1900000000000003E-5</v>
      </c>
      <c r="W510" s="10">
        <v>0</v>
      </c>
      <c r="X510" s="97">
        <v>0</v>
      </c>
      <c r="Y510" s="10"/>
      <c r="Z510" s="97">
        <v>0</v>
      </c>
      <c r="AA510" s="10"/>
    </row>
    <row r="511" spans="1:27" ht="15.6" hidden="1" x14ac:dyDescent="0.3">
      <c r="A511" s="10">
        <v>7</v>
      </c>
      <c r="B511" s="10">
        <v>6043295</v>
      </c>
      <c r="C511" s="10" t="s">
        <v>2617</v>
      </c>
      <c r="D511" s="10" t="s">
        <v>2618</v>
      </c>
      <c r="E511" s="35" t="s">
        <v>4142</v>
      </c>
      <c r="F511" s="10">
        <v>1</v>
      </c>
      <c r="G511" s="10">
        <v>0</v>
      </c>
      <c r="H511" s="10" t="s">
        <v>4312</v>
      </c>
      <c r="I511" s="10"/>
      <c r="J511" s="10" t="s">
        <v>3614</v>
      </c>
      <c r="K511" s="10" t="s">
        <v>2622</v>
      </c>
      <c r="L511" s="10" t="s">
        <v>2631</v>
      </c>
      <c r="M511" s="10" t="s">
        <v>2624</v>
      </c>
      <c r="N511" s="10" t="s">
        <v>4313</v>
      </c>
      <c r="O511" s="10"/>
      <c r="P511" s="97">
        <v>1.7099999999999999E-5</v>
      </c>
      <c r="Q511" s="10">
        <v>1</v>
      </c>
      <c r="R511" s="97">
        <v>2.76E-5</v>
      </c>
      <c r="S511" s="10" t="s">
        <v>2626</v>
      </c>
      <c r="T511" s="97">
        <v>7.34E-6</v>
      </c>
      <c r="U511" s="10" t="s">
        <v>2626</v>
      </c>
      <c r="V511" s="97"/>
      <c r="W511" s="10"/>
      <c r="X511" s="97"/>
      <c r="Y511" s="10"/>
      <c r="Z511" s="97"/>
      <c r="AA511" s="10"/>
    </row>
    <row r="512" spans="1:27" ht="15.6" hidden="1" x14ac:dyDescent="0.3">
      <c r="A512" s="10">
        <v>7</v>
      </c>
      <c r="B512" s="10">
        <v>6043386</v>
      </c>
      <c r="C512" s="10" t="s">
        <v>2617</v>
      </c>
      <c r="D512" s="10" t="s">
        <v>2618</v>
      </c>
      <c r="E512" s="35" t="s">
        <v>4142</v>
      </c>
      <c r="F512" s="10">
        <v>64</v>
      </c>
      <c r="G512" s="10">
        <v>2</v>
      </c>
      <c r="H512" s="10" t="s">
        <v>4314</v>
      </c>
      <c r="I512" s="10" t="s">
        <v>4315</v>
      </c>
      <c r="J512" s="10" t="s">
        <v>3167</v>
      </c>
      <c r="K512" s="10" t="s">
        <v>2622</v>
      </c>
      <c r="L512" s="10" t="s">
        <v>2668</v>
      </c>
      <c r="M512" s="10" t="s">
        <v>2649</v>
      </c>
      <c r="N512" s="10" t="s">
        <v>4316</v>
      </c>
      <c r="O512" s="10" t="s">
        <v>4317</v>
      </c>
      <c r="P512" s="97">
        <v>8.0399999999999999E-2</v>
      </c>
      <c r="Q512" s="10">
        <v>1845</v>
      </c>
      <c r="R512" s="97">
        <v>0.35099999999999998</v>
      </c>
      <c r="S512" s="10" t="s">
        <v>2684</v>
      </c>
      <c r="T512" s="97">
        <v>0.34399999999999997</v>
      </c>
      <c r="U512" s="10" t="s">
        <v>2684</v>
      </c>
      <c r="V512" s="97">
        <v>5.2499999999999998E-2</v>
      </c>
      <c r="W512" s="10">
        <v>109</v>
      </c>
      <c r="X512" s="97">
        <v>3.3099999999999997E-2</v>
      </c>
      <c r="Y512" s="10" t="s">
        <v>2626</v>
      </c>
      <c r="Z512" s="97">
        <v>3.0700000000000002E-2</v>
      </c>
      <c r="AA512" s="10" t="s">
        <v>2626</v>
      </c>
    </row>
    <row r="513" spans="1:27" ht="15.6" hidden="1" x14ac:dyDescent="0.3">
      <c r="A513" s="10">
        <v>7</v>
      </c>
      <c r="B513" s="10">
        <v>6043495</v>
      </c>
      <c r="C513" s="10" t="s">
        <v>2628</v>
      </c>
      <c r="D513" s="10" t="s">
        <v>2627</v>
      </c>
      <c r="E513" s="35" t="s">
        <v>4142</v>
      </c>
      <c r="F513" s="10">
        <v>41</v>
      </c>
      <c r="G513" s="10">
        <v>2</v>
      </c>
      <c r="H513" s="10" t="s">
        <v>4318</v>
      </c>
      <c r="I513" s="10"/>
      <c r="J513" s="10" t="s">
        <v>3603</v>
      </c>
      <c r="K513" s="10" t="s">
        <v>2622</v>
      </c>
      <c r="L513" s="10" t="s">
        <v>2631</v>
      </c>
      <c r="M513" s="10" t="s">
        <v>2649</v>
      </c>
      <c r="N513" s="10" t="s">
        <v>4319</v>
      </c>
      <c r="O513" s="10" t="s">
        <v>4320</v>
      </c>
      <c r="P513" s="97"/>
      <c r="Q513" s="10"/>
      <c r="R513" s="97"/>
      <c r="S513" s="10"/>
      <c r="T513" s="97"/>
      <c r="U513" s="10"/>
      <c r="V513" s="97">
        <v>1.9800000000000002E-2</v>
      </c>
      <c r="W513" s="10">
        <v>10</v>
      </c>
      <c r="X513" s="97">
        <v>2.8799999999999999E-2</v>
      </c>
      <c r="Y513" s="10" t="s">
        <v>2626</v>
      </c>
      <c r="Z513" s="97">
        <v>2.6599999999999999E-2</v>
      </c>
      <c r="AA513" s="10" t="s">
        <v>2626</v>
      </c>
    </row>
    <row r="514" spans="1:27" ht="15.6" hidden="1" x14ac:dyDescent="0.3">
      <c r="A514" s="10">
        <v>7</v>
      </c>
      <c r="B514" s="10">
        <v>6043624</v>
      </c>
      <c r="C514" s="10" t="s">
        <v>2627</v>
      </c>
      <c r="D514" s="10" t="s">
        <v>2628</v>
      </c>
      <c r="E514" s="35" t="s">
        <v>4142</v>
      </c>
      <c r="F514" s="10">
        <v>1</v>
      </c>
      <c r="G514" s="10">
        <v>0</v>
      </c>
      <c r="H514" s="10" t="s">
        <v>4321</v>
      </c>
      <c r="I514" s="10" t="s">
        <v>4322</v>
      </c>
      <c r="J514" s="10" t="s">
        <v>3164</v>
      </c>
      <c r="K514" s="10" t="s">
        <v>2622</v>
      </c>
      <c r="L514" s="10" t="s">
        <v>2648</v>
      </c>
      <c r="M514" s="10" t="s">
        <v>2656</v>
      </c>
      <c r="N514" s="10" t="s">
        <v>4323</v>
      </c>
      <c r="O514" s="10" t="s">
        <v>4324</v>
      </c>
      <c r="P514" s="97">
        <v>3.9899999999999999E-6</v>
      </c>
      <c r="Q514" s="10">
        <v>0</v>
      </c>
      <c r="R514" s="97">
        <v>8.8300000000000002E-6</v>
      </c>
      <c r="S514" s="10" t="s">
        <v>2626</v>
      </c>
      <c r="T514" s="97">
        <v>0</v>
      </c>
      <c r="U514" s="10"/>
      <c r="V514" s="97"/>
      <c r="W514" s="10"/>
      <c r="X514" s="97"/>
      <c r="Y514" s="10"/>
      <c r="Z514" s="97"/>
      <c r="AA514" s="10"/>
    </row>
    <row r="515" spans="1:27" ht="15.6" hidden="1" x14ac:dyDescent="0.3">
      <c r="A515" s="10">
        <v>7</v>
      </c>
      <c r="B515" s="10">
        <v>6043673</v>
      </c>
      <c r="C515" s="10" t="s">
        <v>2617</v>
      </c>
      <c r="D515" s="10" t="s">
        <v>2627</v>
      </c>
      <c r="E515" s="35" t="s">
        <v>4142</v>
      </c>
      <c r="F515" s="10">
        <v>1</v>
      </c>
      <c r="G515" s="10">
        <v>0</v>
      </c>
      <c r="H515" s="10" t="s">
        <v>4325</v>
      </c>
      <c r="I515" s="10" t="s">
        <v>4326</v>
      </c>
      <c r="J515" s="10" t="s">
        <v>3164</v>
      </c>
      <c r="K515" s="10" t="s">
        <v>2622</v>
      </c>
      <c r="L515" s="10" t="s">
        <v>2648</v>
      </c>
      <c r="M515" s="10" t="s">
        <v>2624</v>
      </c>
      <c r="N515" s="10" t="s">
        <v>4327</v>
      </c>
      <c r="O515" s="10" t="s">
        <v>4328</v>
      </c>
      <c r="P515" s="97">
        <v>9.1500000000000001E-4</v>
      </c>
      <c r="Q515" s="10">
        <v>1</v>
      </c>
      <c r="R515" s="97">
        <v>7.1599999999999995E-4</v>
      </c>
      <c r="S515" s="10" t="s">
        <v>2626</v>
      </c>
      <c r="T515" s="97">
        <v>5.8900000000000001E-4</v>
      </c>
      <c r="U515" s="10" t="s">
        <v>2626</v>
      </c>
      <c r="V515" s="97">
        <v>1.24E-3</v>
      </c>
      <c r="W515" s="10">
        <v>0</v>
      </c>
      <c r="X515" s="97">
        <v>1.0399999999999999E-3</v>
      </c>
      <c r="Y515" s="10" t="s">
        <v>2626</v>
      </c>
      <c r="Z515" s="97">
        <v>6.4999999999999997E-4</v>
      </c>
      <c r="AA515" s="10" t="s">
        <v>2626</v>
      </c>
    </row>
    <row r="516" spans="1:27" ht="15.6" hidden="1" x14ac:dyDescent="0.3">
      <c r="A516" s="10">
        <v>7</v>
      </c>
      <c r="B516" s="10">
        <v>6043675</v>
      </c>
      <c r="C516" s="10" t="s">
        <v>2627</v>
      </c>
      <c r="D516" s="10" t="s">
        <v>2628</v>
      </c>
      <c r="E516" s="35" t="s">
        <v>4142</v>
      </c>
      <c r="F516" s="10">
        <v>1</v>
      </c>
      <c r="G516" s="10">
        <v>0</v>
      </c>
      <c r="H516" s="10" t="s">
        <v>4329</v>
      </c>
      <c r="I516" s="10" t="s">
        <v>4330</v>
      </c>
      <c r="J516" s="10" t="s">
        <v>3164</v>
      </c>
      <c r="K516" s="10" t="s">
        <v>2622</v>
      </c>
      <c r="L516" s="10" t="s">
        <v>2648</v>
      </c>
      <c r="M516" s="10" t="s">
        <v>2656</v>
      </c>
      <c r="N516" s="10" t="s">
        <v>4331</v>
      </c>
      <c r="O516" s="10" t="s">
        <v>4332</v>
      </c>
      <c r="P516" s="97">
        <v>3.6000000000000001E-5</v>
      </c>
      <c r="Q516" s="10">
        <v>0</v>
      </c>
      <c r="R516" s="97">
        <v>7.9499999999999994E-5</v>
      </c>
      <c r="S516" s="10" t="s">
        <v>2626</v>
      </c>
      <c r="T516" s="97">
        <v>4.1300000000000001E-5</v>
      </c>
      <c r="U516" s="10" t="s">
        <v>2626</v>
      </c>
      <c r="V516" s="97"/>
      <c r="W516" s="10"/>
      <c r="X516" s="97"/>
      <c r="Y516" s="10"/>
      <c r="Z516" s="97"/>
      <c r="AA516" s="10"/>
    </row>
    <row r="517" spans="1:27" ht="15.6" hidden="1" x14ac:dyDescent="0.3">
      <c r="A517" s="10">
        <v>7</v>
      </c>
      <c r="B517" s="10">
        <v>6045627</v>
      </c>
      <c r="C517" s="10" t="s">
        <v>2627</v>
      </c>
      <c r="D517" s="10" t="s">
        <v>2628</v>
      </c>
      <c r="E517" s="35" t="s">
        <v>4142</v>
      </c>
      <c r="F517" s="10">
        <v>147</v>
      </c>
      <c r="G517" s="10">
        <v>8</v>
      </c>
      <c r="H517" s="10" t="s">
        <v>4333</v>
      </c>
      <c r="I517" s="10" t="s">
        <v>4334</v>
      </c>
      <c r="J517" s="10" t="s">
        <v>3577</v>
      </c>
      <c r="K517" s="10" t="s">
        <v>2622</v>
      </c>
      <c r="L517" s="10" t="s">
        <v>2648</v>
      </c>
      <c r="M517" s="10" t="s">
        <v>2649</v>
      </c>
      <c r="N517" s="10" t="s">
        <v>4335</v>
      </c>
      <c r="O517" s="10" t="s">
        <v>4336</v>
      </c>
      <c r="P517" s="97">
        <v>7.1599999999999997E-2</v>
      </c>
      <c r="Q517" s="10">
        <v>742</v>
      </c>
      <c r="R517" s="97">
        <v>9.5399999999999999E-2</v>
      </c>
      <c r="S517" s="10" t="s">
        <v>2684</v>
      </c>
      <c r="T517" s="97">
        <v>9.1700000000000004E-2</v>
      </c>
      <c r="U517" s="10" t="s">
        <v>2684</v>
      </c>
      <c r="V517" s="97">
        <v>8.0399999999999999E-2</v>
      </c>
      <c r="W517" s="10">
        <v>113</v>
      </c>
      <c r="X517" s="97">
        <v>9.2899999999999996E-2</v>
      </c>
      <c r="Y517" s="10" t="s">
        <v>2665</v>
      </c>
      <c r="Z517" s="97">
        <v>8.7599999999999997E-2</v>
      </c>
      <c r="AA517" s="10" t="s">
        <v>2665</v>
      </c>
    </row>
    <row r="518" spans="1:27" ht="15.6" hidden="1" x14ac:dyDescent="0.3">
      <c r="A518" s="10">
        <v>7</v>
      </c>
      <c r="B518" s="10">
        <v>6045628</v>
      </c>
      <c r="C518" s="10" t="s">
        <v>2617</v>
      </c>
      <c r="D518" s="10" t="s">
        <v>2618</v>
      </c>
      <c r="E518" s="35" t="s">
        <v>4142</v>
      </c>
      <c r="F518" s="10">
        <v>1</v>
      </c>
      <c r="G518" s="10">
        <v>0</v>
      </c>
      <c r="H518" s="10" t="s">
        <v>4337</v>
      </c>
      <c r="I518" s="10" t="s">
        <v>4338</v>
      </c>
      <c r="J518" s="10" t="s">
        <v>3577</v>
      </c>
      <c r="K518" s="10" t="s">
        <v>2622</v>
      </c>
      <c r="L518" s="10" t="s">
        <v>2648</v>
      </c>
      <c r="M518" s="10" t="s">
        <v>2656</v>
      </c>
      <c r="N518" s="10" t="s">
        <v>4339</v>
      </c>
      <c r="O518" s="10" t="s">
        <v>4340</v>
      </c>
      <c r="P518" s="97">
        <v>4.8900000000000003E-5</v>
      </c>
      <c r="Q518" s="10">
        <v>0</v>
      </c>
      <c r="R518" s="97">
        <v>2.9599999999999998E-4</v>
      </c>
      <c r="S518" s="10" t="s">
        <v>2634</v>
      </c>
      <c r="T518" s="97">
        <v>1.54E-4</v>
      </c>
      <c r="U518" s="10" t="s">
        <v>2634</v>
      </c>
      <c r="V518" s="97">
        <v>3.18E-5</v>
      </c>
      <c r="W518" s="10">
        <v>0</v>
      </c>
      <c r="X518" s="97">
        <v>1.15E-4</v>
      </c>
      <c r="Y518" s="10" t="s">
        <v>2665</v>
      </c>
      <c r="Z518" s="97">
        <v>5.0000000000000004E-6</v>
      </c>
      <c r="AA518" s="10" t="s">
        <v>2665</v>
      </c>
    </row>
    <row r="519" spans="1:27" ht="15.6" hidden="1" x14ac:dyDescent="0.3">
      <c r="A519" s="10">
        <v>7</v>
      </c>
      <c r="B519" s="10">
        <v>6045634</v>
      </c>
      <c r="C519" s="10" t="s">
        <v>2628</v>
      </c>
      <c r="D519" s="10" t="s">
        <v>2627</v>
      </c>
      <c r="E519" s="35" t="s">
        <v>4142</v>
      </c>
      <c r="F519" s="10">
        <v>14</v>
      </c>
      <c r="G519" s="10">
        <v>0</v>
      </c>
      <c r="H519" s="10" t="s">
        <v>4341</v>
      </c>
      <c r="I519" s="10" t="s">
        <v>4342</v>
      </c>
      <c r="J519" s="10" t="s">
        <v>3577</v>
      </c>
      <c r="K519" s="10" t="s">
        <v>2622</v>
      </c>
      <c r="L519" s="10" t="s">
        <v>2648</v>
      </c>
      <c r="M519" s="10" t="s">
        <v>2624</v>
      </c>
      <c r="N519" s="10" t="s">
        <v>4343</v>
      </c>
      <c r="O519" s="10" t="s">
        <v>4344</v>
      </c>
      <c r="P519" s="97">
        <v>9.0100000000000006E-3</v>
      </c>
      <c r="Q519" s="10">
        <v>21</v>
      </c>
      <c r="R519" s="97">
        <v>1.15E-2</v>
      </c>
      <c r="S519" s="10" t="s">
        <v>2626</v>
      </c>
      <c r="T519" s="97">
        <v>1.0999999999999999E-2</v>
      </c>
      <c r="U519" s="10" t="s">
        <v>2626</v>
      </c>
      <c r="V519" s="97">
        <v>9.2700000000000005E-3</v>
      </c>
      <c r="W519" s="10">
        <v>1</v>
      </c>
      <c r="X519" s="97">
        <v>1.0500000000000001E-2</v>
      </c>
      <c r="Y519" s="10" t="s">
        <v>2626</v>
      </c>
      <c r="Z519" s="97">
        <v>9.1800000000000007E-3</v>
      </c>
      <c r="AA519" s="10" t="s">
        <v>2626</v>
      </c>
    </row>
    <row r="520" spans="1:27" ht="15.6" hidden="1" x14ac:dyDescent="0.3">
      <c r="A520" s="10">
        <v>7</v>
      </c>
      <c r="B520" s="10">
        <v>6045696</v>
      </c>
      <c r="C520" s="10" t="s">
        <v>2618</v>
      </c>
      <c r="D520" s="10" t="s">
        <v>2617</v>
      </c>
      <c r="E520" s="35" t="s">
        <v>4142</v>
      </c>
      <c r="F520" s="10">
        <v>1</v>
      </c>
      <c r="G520" s="10">
        <v>0</v>
      </c>
      <c r="H520" s="10" t="s">
        <v>4345</v>
      </c>
      <c r="I520" s="10"/>
      <c r="J520" s="10" t="s">
        <v>4346</v>
      </c>
      <c r="K520" s="10" t="s">
        <v>2622</v>
      </c>
      <c r="L520" s="10" t="s">
        <v>2631</v>
      </c>
      <c r="M520" s="10" t="s">
        <v>2624</v>
      </c>
      <c r="N520" s="10" t="s">
        <v>4347</v>
      </c>
      <c r="O520" s="10"/>
      <c r="P520" s="97">
        <v>4.1E-5</v>
      </c>
      <c r="Q520" s="10">
        <v>0</v>
      </c>
      <c r="R520" s="97">
        <v>9.1399999999999999E-5</v>
      </c>
      <c r="S520" s="10" t="s">
        <v>2626</v>
      </c>
      <c r="T520" s="97">
        <v>4.9100000000000001E-5</v>
      </c>
      <c r="U520" s="10" t="s">
        <v>2626</v>
      </c>
      <c r="V520" s="97"/>
      <c r="W520" s="10"/>
      <c r="X520" s="97"/>
      <c r="Y520" s="10"/>
      <c r="Z520" s="97"/>
      <c r="AA520" s="10"/>
    </row>
    <row r="521" spans="1:27" ht="15.6" hidden="1" x14ac:dyDescent="0.3">
      <c r="A521" s="10">
        <v>7</v>
      </c>
      <c r="B521" s="10">
        <v>6048359</v>
      </c>
      <c r="C521" s="10" t="s">
        <v>2627</v>
      </c>
      <c r="D521" s="10" t="s">
        <v>2628</v>
      </c>
      <c r="E521" s="35" t="s">
        <v>4142</v>
      </c>
      <c r="F521" s="10">
        <v>247</v>
      </c>
      <c r="G521" s="10">
        <v>45</v>
      </c>
      <c r="H521" s="10" t="s">
        <v>4348</v>
      </c>
      <c r="I521" s="10"/>
      <c r="J521" s="10" t="s">
        <v>4346</v>
      </c>
      <c r="K521" s="10" t="s">
        <v>2622</v>
      </c>
      <c r="L521" s="10" t="s">
        <v>2631</v>
      </c>
      <c r="M521" s="10" t="s">
        <v>2649</v>
      </c>
      <c r="N521" s="10" t="s">
        <v>4349</v>
      </c>
      <c r="O521" s="10"/>
      <c r="P521" s="97"/>
      <c r="Q521" s="10"/>
      <c r="R521" s="97"/>
      <c r="S521" s="10"/>
      <c r="T521" s="97"/>
      <c r="U521" s="10"/>
      <c r="V521" s="97">
        <v>0.23599999999999999</v>
      </c>
      <c r="W521" s="10">
        <v>931</v>
      </c>
      <c r="X521" s="97">
        <v>0.32500000000000001</v>
      </c>
      <c r="Y521" s="10" t="s">
        <v>2665</v>
      </c>
      <c r="Z521" s="97">
        <v>0.315</v>
      </c>
      <c r="AA521" s="10" t="s">
        <v>2665</v>
      </c>
    </row>
    <row r="522" spans="1:27" ht="15.6" hidden="1" x14ac:dyDescent="0.3">
      <c r="A522" s="10">
        <v>7</v>
      </c>
      <c r="B522" s="10">
        <v>6048362</v>
      </c>
      <c r="C522" s="10" t="s">
        <v>4260</v>
      </c>
      <c r="D522" s="10" t="s">
        <v>2617</v>
      </c>
      <c r="E522" s="35" t="s">
        <v>4142</v>
      </c>
      <c r="F522" s="10">
        <v>114</v>
      </c>
      <c r="G522" s="10">
        <v>11</v>
      </c>
      <c r="H522" s="10" t="s">
        <v>4350</v>
      </c>
      <c r="I522" s="10"/>
      <c r="J522" s="10" t="s">
        <v>4346</v>
      </c>
      <c r="K522" s="10" t="s">
        <v>2655</v>
      </c>
      <c r="L522" s="10" t="s">
        <v>2631</v>
      </c>
      <c r="M522" s="10" t="s">
        <v>2649</v>
      </c>
      <c r="N522" s="10" t="s">
        <v>4351</v>
      </c>
      <c r="O522" s="10"/>
      <c r="P522" s="97"/>
      <c r="Q522" s="10"/>
      <c r="R522" s="97"/>
      <c r="S522" s="10"/>
      <c r="T522" s="97"/>
      <c r="U522" s="10"/>
      <c r="V522" s="97">
        <v>9.1999999999999998E-2</v>
      </c>
      <c r="W522" s="10">
        <v>110</v>
      </c>
      <c r="X522" s="97">
        <v>9.74E-2</v>
      </c>
      <c r="Y522" s="10" t="s">
        <v>2626</v>
      </c>
      <c r="Z522" s="97">
        <v>9.3299999999999994E-2</v>
      </c>
      <c r="AA522" s="10" t="s">
        <v>2626</v>
      </c>
    </row>
    <row r="523" spans="1:27" ht="15.6" hidden="1" x14ac:dyDescent="0.3">
      <c r="A523" s="10">
        <v>7</v>
      </c>
      <c r="B523" s="10">
        <v>6048364</v>
      </c>
      <c r="C523" s="10" t="s">
        <v>4352</v>
      </c>
      <c r="D523" s="10" t="s">
        <v>2627</v>
      </c>
      <c r="E523" s="35" t="s">
        <v>4142</v>
      </c>
      <c r="F523" s="10">
        <v>114</v>
      </c>
      <c r="G523" s="10">
        <v>11</v>
      </c>
      <c r="H523" s="10" t="s">
        <v>4353</v>
      </c>
      <c r="I523" s="10"/>
      <c r="J523" s="10" t="s">
        <v>4346</v>
      </c>
      <c r="K523" s="10" t="s">
        <v>2655</v>
      </c>
      <c r="L523" s="10" t="s">
        <v>2631</v>
      </c>
      <c r="M523" s="10" t="s">
        <v>2649</v>
      </c>
      <c r="N523" s="10" t="s">
        <v>4354</v>
      </c>
      <c r="O523" s="10"/>
      <c r="P523" s="97"/>
      <c r="Q523" s="10"/>
      <c r="R523" s="97"/>
      <c r="S523" s="10"/>
      <c r="T523" s="97"/>
      <c r="U523" s="10"/>
      <c r="V523" s="97">
        <v>9.2299999999999993E-2</v>
      </c>
      <c r="W523" s="10">
        <v>110</v>
      </c>
      <c r="X523" s="97">
        <v>9.7799999999999998E-2</v>
      </c>
      <c r="Y523" s="10" t="s">
        <v>2626</v>
      </c>
      <c r="Z523" s="97">
        <v>9.3600000000000003E-2</v>
      </c>
      <c r="AA523" s="10" t="s">
        <v>2626</v>
      </c>
    </row>
    <row r="524" spans="1:27" ht="15.6" hidden="1" x14ac:dyDescent="0.3">
      <c r="A524" s="10">
        <v>7</v>
      </c>
      <c r="B524" s="10">
        <v>6048365</v>
      </c>
      <c r="C524" s="10" t="s">
        <v>2628</v>
      </c>
      <c r="D524" s="10" t="s">
        <v>2627</v>
      </c>
      <c r="E524" s="35" t="s">
        <v>4142</v>
      </c>
      <c r="F524" s="10">
        <v>1</v>
      </c>
      <c r="G524" s="10">
        <v>0</v>
      </c>
      <c r="H524" s="10" t="s">
        <v>4355</v>
      </c>
      <c r="I524" s="10"/>
      <c r="J524" s="10" t="s">
        <v>4346</v>
      </c>
      <c r="K524" s="10" t="s">
        <v>2622</v>
      </c>
      <c r="L524" s="10" t="s">
        <v>2631</v>
      </c>
      <c r="M524" s="10" t="s">
        <v>2624</v>
      </c>
      <c r="N524" s="10"/>
      <c r="O524" s="10"/>
      <c r="P524" s="97"/>
      <c r="Q524" s="10"/>
      <c r="R524" s="97"/>
      <c r="S524" s="10"/>
      <c r="T524" s="97"/>
      <c r="U524" s="10"/>
      <c r="V524" s="97"/>
      <c r="W524" s="10"/>
      <c r="X524" s="97"/>
      <c r="Y524" s="10"/>
      <c r="Z524" s="97"/>
      <c r="AA524" s="10"/>
    </row>
    <row r="525" spans="1:27" ht="15.6" hidden="1" x14ac:dyDescent="0.3">
      <c r="A525" s="10">
        <v>7</v>
      </c>
      <c r="B525" s="10">
        <v>6048366</v>
      </c>
      <c r="C525" s="10" t="s">
        <v>2617</v>
      </c>
      <c r="D525" s="10" t="s">
        <v>2618</v>
      </c>
      <c r="E525" s="35" t="s">
        <v>4142</v>
      </c>
      <c r="F525" s="10">
        <v>1</v>
      </c>
      <c r="G525" s="10">
        <v>0</v>
      </c>
      <c r="H525" s="10" t="s">
        <v>4356</v>
      </c>
      <c r="I525" s="10"/>
      <c r="J525" s="10" t="s">
        <v>4346</v>
      </c>
      <c r="K525" s="10" t="s">
        <v>2622</v>
      </c>
      <c r="L525" s="10" t="s">
        <v>2631</v>
      </c>
      <c r="M525" s="10" t="s">
        <v>2624</v>
      </c>
      <c r="N525" s="10"/>
      <c r="O525" s="10"/>
      <c r="P525" s="97"/>
      <c r="Q525" s="10"/>
      <c r="R525" s="97"/>
      <c r="S525" s="10"/>
      <c r="T525" s="97"/>
      <c r="U525" s="10"/>
      <c r="V525" s="97"/>
      <c r="W525" s="10"/>
      <c r="X525" s="97"/>
      <c r="Y525" s="10"/>
      <c r="Z525" s="97"/>
      <c r="AA525" s="10"/>
    </row>
    <row r="526" spans="1:27" ht="15.6" hidden="1" x14ac:dyDescent="0.3">
      <c r="A526" s="10">
        <v>7</v>
      </c>
      <c r="B526" s="10">
        <v>6048367</v>
      </c>
      <c r="C526" s="10" t="s">
        <v>2617</v>
      </c>
      <c r="D526" s="10" t="s">
        <v>2618</v>
      </c>
      <c r="E526" s="35" t="s">
        <v>4142</v>
      </c>
      <c r="F526" s="10">
        <v>114</v>
      </c>
      <c r="G526" s="10">
        <v>11</v>
      </c>
      <c r="H526" s="10" t="s">
        <v>4357</v>
      </c>
      <c r="I526" s="10"/>
      <c r="J526" s="10" t="s">
        <v>4346</v>
      </c>
      <c r="K526" s="10" t="s">
        <v>2622</v>
      </c>
      <c r="L526" s="10" t="s">
        <v>2631</v>
      </c>
      <c r="M526" s="10" t="s">
        <v>2649</v>
      </c>
      <c r="N526" s="10" t="s">
        <v>4358</v>
      </c>
      <c r="O526" s="10"/>
      <c r="P526" s="97"/>
      <c r="Q526" s="10"/>
      <c r="R526" s="97"/>
      <c r="S526" s="10"/>
      <c r="T526" s="97"/>
      <c r="U526" s="10"/>
      <c r="V526" s="97">
        <v>9.2700000000000005E-2</v>
      </c>
      <c r="W526" s="10">
        <v>112</v>
      </c>
      <c r="X526" s="97">
        <v>9.8199999999999996E-2</v>
      </c>
      <c r="Y526" s="10" t="s">
        <v>2626</v>
      </c>
      <c r="Z526" s="97">
        <v>9.4100000000000003E-2</v>
      </c>
      <c r="AA526" s="10" t="s">
        <v>2626</v>
      </c>
    </row>
    <row r="527" spans="1:27" ht="15.6" hidden="1" x14ac:dyDescent="0.3">
      <c r="A527" s="10">
        <v>7</v>
      </c>
      <c r="B527" s="10">
        <v>6048436</v>
      </c>
      <c r="C527" s="10" t="s">
        <v>2617</v>
      </c>
      <c r="D527" s="10" t="s">
        <v>2627</v>
      </c>
      <c r="E527" s="35" t="s">
        <v>4142</v>
      </c>
      <c r="F527" s="10">
        <v>1</v>
      </c>
      <c r="G527" s="10">
        <v>0</v>
      </c>
      <c r="H527" s="10" t="s">
        <v>4359</v>
      </c>
      <c r="I527" s="10"/>
      <c r="J527" s="10" t="s">
        <v>4346</v>
      </c>
      <c r="K527" s="10" t="s">
        <v>2622</v>
      </c>
      <c r="L527" s="10" t="s">
        <v>2631</v>
      </c>
      <c r="M527" s="10" t="s">
        <v>2656</v>
      </c>
      <c r="N527" s="10"/>
      <c r="O527" s="10"/>
      <c r="P527" s="97"/>
      <c r="Q527" s="10"/>
      <c r="R527" s="97"/>
      <c r="S527" s="10"/>
      <c r="T527" s="97"/>
      <c r="U527" s="10"/>
      <c r="V527" s="97"/>
      <c r="W527" s="10"/>
      <c r="X527" s="97"/>
      <c r="Y527" s="10"/>
      <c r="Z527" s="97"/>
      <c r="AA527" s="10"/>
    </row>
    <row r="528" spans="1:27" ht="15.6" hidden="1" x14ac:dyDescent="0.3">
      <c r="A528" s="10">
        <v>7</v>
      </c>
      <c r="B528" s="10">
        <v>6048556</v>
      </c>
      <c r="C528" s="10" t="s">
        <v>2617</v>
      </c>
      <c r="D528" s="10" t="s">
        <v>2618</v>
      </c>
      <c r="E528" s="35" t="s">
        <v>4142</v>
      </c>
      <c r="F528" s="10">
        <v>295</v>
      </c>
      <c r="G528" s="10">
        <v>48</v>
      </c>
      <c r="H528" s="10" t="s">
        <v>4360</v>
      </c>
      <c r="I528" s="10"/>
      <c r="J528" s="10" t="s">
        <v>4346</v>
      </c>
      <c r="K528" s="10" t="s">
        <v>2622</v>
      </c>
      <c r="L528" s="10" t="s">
        <v>2631</v>
      </c>
      <c r="M528" s="10" t="s">
        <v>2649</v>
      </c>
      <c r="N528" s="10" t="s">
        <v>4361</v>
      </c>
      <c r="O528" s="10"/>
      <c r="P528" s="97"/>
      <c r="Q528" s="10"/>
      <c r="R528" s="97"/>
      <c r="S528" s="10"/>
      <c r="T528" s="97"/>
      <c r="U528" s="10"/>
      <c r="V528" s="97">
        <v>0.23200000000000001</v>
      </c>
      <c r="W528" s="10">
        <v>925</v>
      </c>
      <c r="X528" s="97">
        <v>0.32200000000000001</v>
      </c>
      <c r="Y528" s="10" t="s">
        <v>2665</v>
      </c>
      <c r="Z528" s="97">
        <v>0.312</v>
      </c>
      <c r="AA528" s="10" t="s">
        <v>2665</v>
      </c>
    </row>
    <row r="529" spans="1:27" ht="15.6" hidden="1" x14ac:dyDescent="0.3">
      <c r="A529" s="10">
        <v>7</v>
      </c>
      <c r="B529" s="10">
        <v>6048618</v>
      </c>
      <c r="C529" s="10" t="s">
        <v>2627</v>
      </c>
      <c r="D529" s="10" t="s">
        <v>2617</v>
      </c>
      <c r="E529" s="35" t="s">
        <v>4142</v>
      </c>
      <c r="F529" s="10">
        <v>2</v>
      </c>
      <c r="G529" s="10">
        <v>0</v>
      </c>
      <c r="H529" s="10" t="s">
        <v>4362</v>
      </c>
      <c r="I529" s="10"/>
      <c r="J529" s="10" t="s">
        <v>4346</v>
      </c>
      <c r="K529" s="10" t="s">
        <v>2622</v>
      </c>
      <c r="L529" s="10" t="s">
        <v>2631</v>
      </c>
      <c r="M529" s="10" t="s">
        <v>2624</v>
      </c>
      <c r="N529" s="10" t="s">
        <v>4363</v>
      </c>
      <c r="O529" s="10" t="s">
        <v>4364</v>
      </c>
      <c r="P529" s="97">
        <v>1.8E-3</v>
      </c>
      <c r="Q529" s="10">
        <v>2</v>
      </c>
      <c r="R529" s="97">
        <v>2.97E-3</v>
      </c>
      <c r="S529" s="10" t="s">
        <v>2626</v>
      </c>
      <c r="T529" s="97">
        <v>2.7100000000000002E-3</v>
      </c>
      <c r="U529" s="10" t="s">
        <v>2626</v>
      </c>
      <c r="V529" s="97">
        <v>1.72E-3</v>
      </c>
      <c r="W529" s="10">
        <v>0</v>
      </c>
      <c r="X529" s="97">
        <v>2.5899999999999999E-3</v>
      </c>
      <c r="Y529" s="10" t="s">
        <v>2626</v>
      </c>
      <c r="Z529" s="97">
        <v>1.9599999999999999E-3</v>
      </c>
      <c r="AA529" s="10" t="s">
        <v>2626</v>
      </c>
    </row>
    <row r="530" spans="1:27" ht="15.6" hidden="1" x14ac:dyDescent="0.3">
      <c r="A530" s="10">
        <v>7</v>
      </c>
      <c r="B530" s="10">
        <v>6048630</v>
      </c>
      <c r="C530" s="10" t="s">
        <v>2627</v>
      </c>
      <c r="D530" s="10" t="s">
        <v>2617</v>
      </c>
      <c r="E530" s="35" t="s">
        <v>4142</v>
      </c>
      <c r="F530" s="10">
        <v>1</v>
      </c>
      <c r="G530" s="10">
        <v>0</v>
      </c>
      <c r="H530" s="10" t="s">
        <v>4365</v>
      </c>
      <c r="I530" s="10" t="s">
        <v>4366</v>
      </c>
      <c r="J530" s="10" t="s">
        <v>3133</v>
      </c>
      <c r="K530" s="10" t="s">
        <v>2622</v>
      </c>
      <c r="L530" s="10" t="s">
        <v>2642</v>
      </c>
      <c r="M530" s="10" t="s">
        <v>2656</v>
      </c>
      <c r="N530" s="10" t="s">
        <v>4367</v>
      </c>
      <c r="O530" s="10" t="s">
        <v>4368</v>
      </c>
      <c r="P530" s="97">
        <v>3.9899999999999999E-6</v>
      </c>
      <c r="Q530" s="10">
        <v>0</v>
      </c>
      <c r="R530" s="97">
        <v>8.8599999999999999E-6</v>
      </c>
      <c r="S530" s="10" t="s">
        <v>2626</v>
      </c>
      <c r="T530" s="97">
        <v>0</v>
      </c>
      <c r="U530" s="10"/>
      <c r="V530" s="97"/>
      <c r="W530" s="10"/>
      <c r="X530" s="97"/>
      <c r="Y530" s="10"/>
      <c r="Z530" s="97"/>
      <c r="AA530" s="10"/>
    </row>
    <row r="531" spans="1:27" ht="15.6" hidden="1" x14ac:dyDescent="0.3">
      <c r="A531" s="10">
        <v>7</v>
      </c>
      <c r="B531" s="10">
        <v>6048703</v>
      </c>
      <c r="C531" s="10" t="s">
        <v>2627</v>
      </c>
      <c r="D531" s="10" t="s">
        <v>2628</v>
      </c>
      <c r="E531" s="35" t="s">
        <v>4142</v>
      </c>
      <c r="F531" s="10">
        <v>3</v>
      </c>
      <c r="G531" s="10">
        <v>0</v>
      </c>
      <c r="H531" s="10" t="s">
        <v>4369</v>
      </c>
      <c r="I531" s="10"/>
      <c r="J531" s="10" t="s">
        <v>3133</v>
      </c>
      <c r="K531" s="10" t="s">
        <v>2622</v>
      </c>
      <c r="L531" s="10" t="s">
        <v>2716</v>
      </c>
      <c r="M531" s="10" t="s">
        <v>2649</v>
      </c>
      <c r="N531" s="10" t="s">
        <v>4370</v>
      </c>
      <c r="O531" s="10"/>
      <c r="P531" s="97">
        <v>1.7700000000000001E-3</v>
      </c>
      <c r="Q531" s="10">
        <v>9</v>
      </c>
      <c r="R531" s="97">
        <v>1.2500000000000001E-2</v>
      </c>
      <c r="S531" s="10" t="s">
        <v>2634</v>
      </c>
      <c r="T531" s="97">
        <v>1.15E-2</v>
      </c>
      <c r="U531" s="10" t="s">
        <v>2634</v>
      </c>
      <c r="V531" s="97">
        <v>3.18E-5</v>
      </c>
      <c r="W531" s="10">
        <v>0</v>
      </c>
      <c r="X531" s="97">
        <v>6.4800000000000003E-5</v>
      </c>
      <c r="Y531" s="10" t="s">
        <v>2626</v>
      </c>
      <c r="Z531" s="97">
        <v>3.0000000000000001E-6</v>
      </c>
      <c r="AA531" s="10" t="s">
        <v>2626</v>
      </c>
    </row>
    <row r="532" spans="1:27" ht="15.6" hidden="1" x14ac:dyDescent="0.3">
      <c r="A532" s="10">
        <v>7</v>
      </c>
      <c r="B532" s="10">
        <v>6048743</v>
      </c>
      <c r="C532" s="10" t="s">
        <v>2627</v>
      </c>
      <c r="D532" s="10" t="s">
        <v>2618</v>
      </c>
      <c r="E532" s="35" t="s">
        <v>4142</v>
      </c>
      <c r="F532" s="10">
        <v>1</v>
      </c>
      <c r="G532" s="10">
        <v>0</v>
      </c>
      <c r="H532" s="10"/>
      <c r="I532" s="10"/>
      <c r="J532" s="10"/>
      <c r="K532" s="10" t="s">
        <v>2622</v>
      </c>
      <c r="L532" s="10" t="s">
        <v>2722</v>
      </c>
      <c r="M532" s="10" t="s">
        <v>2649</v>
      </c>
      <c r="N532" s="10" t="s">
        <v>4371</v>
      </c>
      <c r="O532" s="10" t="s">
        <v>4372</v>
      </c>
      <c r="P532" s="97">
        <v>5.8100000000000001E-3</v>
      </c>
      <c r="Q532" s="10">
        <v>37</v>
      </c>
      <c r="R532" s="97">
        <v>8.1500000000000003E-2</v>
      </c>
      <c r="S532" s="10" t="s">
        <v>2665</v>
      </c>
      <c r="T532" s="97">
        <v>7.7700000000000005E-2</v>
      </c>
      <c r="U532" s="10" t="s">
        <v>2665</v>
      </c>
      <c r="V532" s="97">
        <v>2.0899999999999998E-2</v>
      </c>
      <c r="W532" s="10">
        <v>27</v>
      </c>
      <c r="X532" s="97">
        <v>7.3800000000000004E-2</v>
      </c>
      <c r="Y532" s="10" t="s">
        <v>2665</v>
      </c>
      <c r="Z532" s="97">
        <v>6.9000000000000006E-2</v>
      </c>
      <c r="AA532" s="10" t="s">
        <v>2665</v>
      </c>
    </row>
    <row r="533" spans="1:27" ht="15.6" hidden="1" x14ac:dyDescent="0.3">
      <c r="A533" s="10">
        <v>7</v>
      </c>
      <c r="B533" s="10">
        <v>6048743</v>
      </c>
      <c r="C533" s="10" t="s">
        <v>2627</v>
      </c>
      <c r="D533" s="10" t="s">
        <v>2617</v>
      </c>
      <c r="E533" s="35" t="s">
        <v>4142</v>
      </c>
      <c r="F533" s="10">
        <v>12</v>
      </c>
      <c r="G533" s="10">
        <v>0</v>
      </c>
      <c r="H533" s="10"/>
      <c r="I533" s="10"/>
      <c r="J533" s="10"/>
      <c r="K533" s="10" t="s">
        <v>2622</v>
      </c>
      <c r="L533" s="10" t="s">
        <v>2722</v>
      </c>
      <c r="M533" s="10" t="s">
        <v>2624</v>
      </c>
      <c r="N533" s="10" t="s">
        <v>4371</v>
      </c>
      <c r="O533" s="10"/>
      <c r="P533" s="97">
        <v>3.0500000000000002E-3</v>
      </c>
      <c r="Q533" s="10">
        <v>0</v>
      </c>
      <c r="R533" s="97">
        <v>4.3200000000000001E-3</v>
      </c>
      <c r="S533" s="10" t="s">
        <v>2626</v>
      </c>
      <c r="T533" s="97">
        <v>4.0000000000000001E-3</v>
      </c>
      <c r="U533" s="10" t="s">
        <v>2626</v>
      </c>
      <c r="V533" s="97">
        <v>3.7299999999999998E-3</v>
      </c>
      <c r="W533" s="10">
        <v>0</v>
      </c>
      <c r="X533" s="97">
        <v>3.31E-3</v>
      </c>
      <c r="Y533" s="10" t="s">
        <v>2626</v>
      </c>
      <c r="Z533" s="97">
        <v>2.5799999999999998E-3</v>
      </c>
      <c r="AA533" s="10" t="s">
        <v>2626</v>
      </c>
    </row>
    <row r="534" spans="1:27" ht="15.6" hidden="1" x14ac:dyDescent="0.3">
      <c r="A534" s="10">
        <v>7</v>
      </c>
      <c r="B534" s="10">
        <v>6048804</v>
      </c>
      <c r="C534" s="10" t="s">
        <v>2617</v>
      </c>
      <c r="D534" s="10" t="s">
        <v>2627</v>
      </c>
      <c r="E534" s="35" t="s">
        <v>4142</v>
      </c>
      <c r="F534" s="10">
        <v>214</v>
      </c>
      <c r="G534" s="10">
        <v>16</v>
      </c>
      <c r="H534" s="10"/>
      <c r="I534" s="10"/>
      <c r="J534" s="10"/>
      <c r="K534" s="10" t="s">
        <v>2622</v>
      </c>
      <c r="L534" s="10" t="s">
        <v>2722</v>
      </c>
      <c r="M534" s="10" t="s">
        <v>2649</v>
      </c>
      <c r="N534" s="10" t="s">
        <v>4373</v>
      </c>
      <c r="O534" s="10" t="s">
        <v>4374</v>
      </c>
      <c r="P534" s="97"/>
      <c r="Q534" s="10"/>
      <c r="R534" s="97"/>
      <c r="S534" s="10"/>
      <c r="T534" s="97"/>
      <c r="U534" s="10"/>
      <c r="V534" s="97">
        <v>0.16500000000000001</v>
      </c>
      <c r="W534" s="10">
        <v>459</v>
      </c>
      <c r="X534" s="97">
        <v>0.23</v>
      </c>
      <c r="Y534" s="10" t="s">
        <v>2665</v>
      </c>
      <c r="Z534" s="97">
        <v>0.222</v>
      </c>
      <c r="AA534" s="10" t="s">
        <v>2665</v>
      </c>
    </row>
    <row r="535" spans="1:27" ht="15.6" hidden="1" x14ac:dyDescent="0.3">
      <c r="A535" s="10">
        <v>9</v>
      </c>
      <c r="B535" s="10">
        <v>98208699</v>
      </c>
      <c r="C535" s="10" t="s">
        <v>2628</v>
      </c>
      <c r="D535" s="10" t="s">
        <v>2627</v>
      </c>
      <c r="E535" s="35" t="s">
        <v>4375</v>
      </c>
      <c r="F535" s="10">
        <v>1</v>
      </c>
      <c r="G535" s="10">
        <v>0</v>
      </c>
      <c r="H535" s="10" t="s">
        <v>4376</v>
      </c>
      <c r="I535" s="10"/>
      <c r="J535" s="10" t="s">
        <v>4377</v>
      </c>
      <c r="K535" s="10" t="s">
        <v>2622</v>
      </c>
      <c r="L535" s="10" t="s">
        <v>2631</v>
      </c>
      <c r="M535" s="10" t="s">
        <v>2624</v>
      </c>
      <c r="N535" s="10" t="s">
        <v>4378</v>
      </c>
      <c r="O535" s="10"/>
      <c r="P535" s="97">
        <v>2.1800000000000001E-5</v>
      </c>
      <c r="Q535" s="10">
        <v>0</v>
      </c>
      <c r="R535" s="97">
        <v>7.2399999999999998E-5</v>
      </c>
      <c r="S535" s="10" t="s">
        <v>2665</v>
      </c>
      <c r="T535" s="97">
        <v>9.7100000000000002E-6</v>
      </c>
      <c r="U535" s="10" t="s">
        <v>2777</v>
      </c>
      <c r="V535" s="97"/>
      <c r="W535" s="10"/>
      <c r="X535" s="97"/>
      <c r="Y535" s="10"/>
      <c r="Z535" s="97"/>
      <c r="AA535" s="10"/>
    </row>
    <row r="536" spans="1:27" ht="15.6" hidden="1" x14ac:dyDescent="0.3">
      <c r="A536" s="10">
        <v>9</v>
      </c>
      <c r="B536" s="10">
        <v>98209156</v>
      </c>
      <c r="C536" s="10" t="s">
        <v>2628</v>
      </c>
      <c r="D536" s="10" t="s">
        <v>2627</v>
      </c>
      <c r="E536" s="35" t="s">
        <v>4375</v>
      </c>
      <c r="F536" s="10">
        <v>10</v>
      </c>
      <c r="G536" s="10">
        <v>0</v>
      </c>
      <c r="H536" s="10" t="s">
        <v>4379</v>
      </c>
      <c r="I536" s="10"/>
      <c r="J536" s="10" t="s">
        <v>4377</v>
      </c>
      <c r="K536" s="10" t="s">
        <v>2622</v>
      </c>
      <c r="L536" s="10" t="s">
        <v>2631</v>
      </c>
      <c r="M536" s="10" t="s">
        <v>2649</v>
      </c>
      <c r="N536" s="10" t="s">
        <v>4380</v>
      </c>
      <c r="O536" s="10"/>
      <c r="P536" s="97">
        <v>2.2100000000000002E-2</v>
      </c>
      <c r="Q536" s="10">
        <v>211</v>
      </c>
      <c r="R536" s="97">
        <v>0.115</v>
      </c>
      <c r="S536" s="10" t="s">
        <v>2684</v>
      </c>
      <c r="T536" s="97">
        <v>0.111</v>
      </c>
      <c r="U536" s="10" t="s">
        <v>2684</v>
      </c>
      <c r="V536" s="97">
        <v>1.7100000000000001E-2</v>
      </c>
      <c r="W536" s="10">
        <v>20</v>
      </c>
      <c r="X536" s="97">
        <v>6.1700000000000001E-3</v>
      </c>
      <c r="Y536" s="10" t="s">
        <v>2626</v>
      </c>
      <c r="Z536" s="97">
        <v>5.1700000000000001E-3</v>
      </c>
      <c r="AA536" s="10" t="s">
        <v>2626</v>
      </c>
    </row>
    <row r="537" spans="1:27" ht="15.6" hidden="1" x14ac:dyDescent="0.3">
      <c r="A537" s="10">
        <v>9</v>
      </c>
      <c r="B537" s="10">
        <v>98209214</v>
      </c>
      <c r="C537" s="10" t="s">
        <v>2617</v>
      </c>
      <c r="D537" s="10" t="s">
        <v>2618</v>
      </c>
      <c r="E537" s="35" t="s">
        <v>4375</v>
      </c>
      <c r="F537" s="10">
        <v>2</v>
      </c>
      <c r="G537" s="10">
        <v>0</v>
      </c>
      <c r="H537" s="10" t="s">
        <v>4381</v>
      </c>
      <c r="I537" s="10" t="s">
        <v>4382</v>
      </c>
      <c r="J537" s="10" t="s">
        <v>4383</v>
      </c>
      <c r="K537" s="10" t="s">
        <v>2622</v>
      </c>
      <c r="L537" s="10" t="s">
        <v>2648</v>
      </c>
      <c r="M537" s="10" t="s">
        <v>2624</v>
      </c>
      <c r="N537" s="10" t="s">
        <v>4384</v>
      </c>
      <c r="O537" s="10" t="s">
        <v>4385</v>
      </c>
      <c r="P537" s="97">
        <v>1.2800000000000001E-3</v>
      </c>
      <c r="Q537" s="10">
        <v>3</v>
      </c>
      <c r="R537" s="97">
        <v>5.94E-3</v>
      </c>
      <c r="S537" s="10" t="s">
        <v>2634</v>
      </c>
      <c r="T537" s="97">
        <v>5.2399999999999999E-3</v>
      </c>
      <c r="U537" s="10" t="s">
        <v>2634</v>
      </c>
      <c r="V537" s="97">
        <v>4.7800000000000002E-4</v>
      </c>
      <c r="W537" s="10">
        <v>0</v>
      </c>
      <c r="X537" s="97">
        <v>7.1400000000000001E-4</v>
      </c>
      <c r="Y537" s="10" t="s">
        <v>2626</v>
      </c>
      <c r="Z537" s="97">
        <v>4.0000000000000002E-4</v>
      </c>
      <c r="AA537" s="10" t="s">
        <v>2626</v>
      </c>
    </row>
    <row r="538" spans="1:27" ht="15.6" hidden="1" x14ac:dyDescent="0.3">
      <c r="A538" s="10">
        <v>9</v>
      </c>
      <c r="B538" s="10">
        <v>98209398</v>
      </c>
      <c r="C538" s="10" t="s">
        <v>2617</v>
      </c>
      <c r="D538" s="10" t="s">
        <v>2618</v>
      </c>
      <c r="E538" s="35" t="s">
        <v>4375</v>
      </c>
      <c r="F538" s="10">
        <v>1</v>
      </c>
      <c r="G538" s="10">
        <v>0</v>
      </c>
      <c r="H538" s="10" t="s">
        <v>4386</v>
      </c>
      <c r="I538" s="10" t="s">
        <v>4387</v>
      </c>
      <c r="J538" s="10" t="s">
        <v>4383</v>
      </c>
      <c r="K538" s="10" t="s">
        <v>2622</v>
      </c>
      <c r="L538" s="10" t="s">
        <v>2668</v>
      </c>
      <c r="M538" s="10" t="s">
        <v>2624</v>
      </c>
      <c r="N538" s="10" t="s">
        <v>4388</v>
      </c>
      <c r="O538" s="10" t="s">
        <v>4389</v>
      </c>
      <c r="P538" s="97">
        <v>8.8800000000000004E-5</v>
      </c>
      <c r="Q538" s="10">
        <v>0</v>
      </c>
      <c r="R538" s="97">
        <v>1.45E-4</v>
      </c>
      <c r="S538" s="10" t="s">
        <v>2777</v>
      </c>
      <c r="T538" s="97">
        <v>6.8999999999999997E-5</v>
      </c>
      <c r="U538" s="10" t="s">
        <v>2626</v>
      </c>
      <c r="V538" s="97">
        <v>3.1900000000000003E-5</v>
      </c>
      <c r="W538" s="10">
        <v>0</v>
      </c>
      <c r="X538" s="97">
        <v>1.15E-4</v>
      </c>
      <c r="Y538" s="10" t="s">
        <v>2665</v>
      </c>
      <c r="Z538" s="97">
        <v>5.0000000000000004E-6</v>
      </c>
      <c r="AA538" s="10" t="s">
        <v>2665</v>
      </c>
    </row>
    <row r="539" spans="1:27" ht="15.6" hidden="1" x14ac:dyDescent="0.3">
      <c r="A539" s="10">
        <v>9</v>
      </c>
      <c r="B539" s="10">
        <v>98209410</v>
      </c>
      <c r="C539" s="10" t="s">
        <v>2617</v>
      </c>
      <c r="D539" s="10" t="s">
        <v>2618</v>
      </c>
      <c r="E539" s="35" t="s">
        <v>4375</v>
      </c>
      <c r="F539" s="10">
        <v>4</v>
      </c>
      <c r="G539" s="10">
        <v>0</v>
      </c>
      <c r="H539" s="10" t="s">
        <v>4390</v>
      </c>
      <c r="I539" s="10" t="s">
        <v>4391</v>
      </c>
      <c r="J539" s="10" t="s">
        <v>4383</v>
      </c>
      <c r="K539" s="10" t="s">
        <v>2622</v>
      </c>
      <c r="L539" s="10" t="s">
        <v>2668</v>
      </c>
      <c r="M539" s="10" t="s">
        <v>2624</v>
      </c>
      <c r="N539" s="10" t="s">
        <v>4392</v>
      </c>
      <c r="O539" s="10" t="s">
        <v>4393</v>
      </c>
      <c r="P539" s="97">
        <v>1.42E-3</v>
      </c>
      <c r="Q539" s="10">
        <v>2</v>
      </c>
      <c r="R539" s="97">
        <v>5.5900000000000004E-3</v>
      </c>
      <c r="S539" s="10" t="s">
        <v>2634</v>
      </c>
      <c r="T539" s="97">
        <v>4.9100000000000003E-3</v>
      </c>
      <c r="U539" s="10" t="s">
        <v>2634</v>
      </c>
      <c r="V539" s="97">
        <v>3.5100000000000002E-4</v>
      </c>
      <c r="W539" s="10">
        <v>0</v>
      </c>
      <c r="X539" s="97">
        <v>4.5399999999999998E-4</v>
      </c>
      <c r="Y539" s="10" t="s">
        <v>2626</v>
      </c>
      <c r="Z539" s="97">
        <v>2.12E-4</v>
      </c>
      <c r="AA539" s="10" t="s">
        <v>2626</v>
      </c>
    </row>
    <row r="540" spans="1:27" ht="15.6" hidden="1" x14ac:dyDescent="0.3">
      <c r="A540" s="10">
        <v>9</v>
      </c>
      <c r="B540" s="10">
        <v>98209458</v>
      </c>
      <c r="C540" s="10" t="s">
        <v>2617</v>
      </c>
      <c r="D540" s="10" t="s">
        <v>2618</v>
      </c>
      <c r="E540" s="35" t="s">
        <v>4375</v>
      </c>
      <c r="F540" s="10">
        <v>15</v>
      </c>
      <c r="G540" s="10">
        <v>0</v>
      </c>
      <c r="H540" s="10" t="s">
        <v>4394</v>
      </c>
      <c r="I540" s="10" t="s">
        <v>4395</v>
      </c>
      <c r="J540" s="10" t="s">
        <v>4383</v>
      </c>
      <c r="K540" s="10" t="s">
        <v>2622</v>
      </c>
      <c r="L540" s="10" t="s">
        <v>2668</v>
      </c>
      <c r="M540" s="10" t="s">
        <v>2624</v>
      </c>
      <c r="N540" s="10" t="s">
        <v>4396</v>
      </c>
      <c r="O540" s="10" t="s">
        <v>4397</v>
      </c>
      <c r="P540" s="97">
        <v>3.9699999999999996E-3</v>
      </c>
      <c r="Q540" s="10">
        <v>3</v>
      </c>
      <c r="R540" s="97">
        <v>7.1500000000000001E-3</v>
      </c>
      <c r="S540" s="10" t="s">
        <v>2626</v>
      </c>
      <c r="T540" s="97">
        <v>6.7299999999999999E-3</v>
      </c>
      <c r="U540" s="10" t="s">
        <v>2626</v>
      </c>
      <c r="V540" s="97">
        <v>4.0499999999999998E-3</v>
      </c>
      <c r="W540" s="10">
        <v>0</v>
      </c>
      <c r="X540" s="97">
        <v>6.3600000000000002E-3</v>
      </c>
      <c r="Y540" s="10" t="s">
        <v>2626</v>
      </c>
      <c r="Z540" s="97">
        <v>5.3400000000000001E-3</v>
      </c>
      <c r="AA540" s="10" t="s">
        <v>2626</v>
      </c>
    </row>
    <row r="541" spans="1:27" ht="15.6" hidden="1" x14ac:dyDescent="0.3">
      <c r="A541" s="10">
        <v>9</v>
      </c>
      <c r="B541" s="10">
        <v>98209490</v>
      </c>
      <c r="C541" s="10" t="s">
        <v>2617</v>
      </c>
      <c r="D541" s="10" t="s">
        <v>2618</v>
      </c>
      <c r="E541" s="35" t="s">
        <v>4375</v>
      </c>
      <c r="F541" s="10">
        <v>3</v>
      </c>
      <c r="G541" s="10">
        <v>0</v>
      </c>
      <c r="H541" s="10" t="s">
        <v>4398</v>
      </c>
      <c r="I541" s="10" t="s">
        <v>4399</v>
      </c>
      <c r="J541" s="10" t="s">
        <v>4383</v>
      </c>
      <c r="K541" s="10" t="s">
        <v>2622</v>
      </c>
      <c r="L541" s="10" t="s">
        <v>2648</v>
      </c>
      <c r="M541" s="10" t="s">
        <v>2624</v>
      </c>
      <c r="N541" s="10" t="s">
        <v>4400</v>
      </c>
      <c r="O541" s="10" t="s">
        <v>4401</v>
      </c>
      <c r="P541" s="97">
        <v>8.4800000000000001E-4</v>
      </c>
      <c r="Q541" s="10">
        <v>2</v>
      </c>
      <c r="R541" s="97">
        <v>1.2099999999999999E-3</v>
      </c>
      <c r="S541" s="10" t="s">
        <v>2626</v>
      </c>
      <c r="T541" s="97">
        <v>1.0499999999999999E-3</v>
      </c>
      <c r="U541" s="10" t="s">
        <v>2626</v>
      </c>
      <c r="V541" s="97">
        <v>1.34E-3</v>
      </c>
      <c r="W541" s="10">
        <v>0</v>
      </c>
      <c r="X541" s="97">
        <v>1.6900000000000001E-3</v>
      </c>
      <c r="Y541" s="10" t="s">
        <v>2626</v>
      </c>
      <c r="Z541" s="97">
        <v>1.1800000000000001E-3</v>
      </c>
      <c r="AA541" s="10" t="s">
        <v>2626</v>
      </c>
    </row>
    <row r="542" spans="1:27" ht="15.6" hidden="1" x14ac:dyDescent="0.3">
      <c r="A542" s="10">
        <v>9</v>
      </c>
      <c r="B542" s="10">
        <v>98209584</v>
      </c>
      <c r="C542" s="10" t="s">
        <v>2627</v>
      </c>
      <c r="D542" s="10" t="s">
        <v>2628</v>
      </c>
      <c r="E542" s="35" t="s">
        <v>4375</v>
      </c>
      <c r="F542" s="10">
        <v>2</v>
      </c>
      <c r="G542" s="10">
        <v>0</v>
      </c>
      <c r="H542" s="10" t="s">
        <v>4402</v>
      </c>
      <c r="I542" s="10" t="s">
        <v>4403</v>
      </c>
      <c r="J542" s="10" t="s">
        <v>4383</v>
      </c>
      <c r="K542" s="10" t="s">
        <v>2622</v>
      </c>
      <c r="L542" s="10" t="s">
        <v>2668</v>
      </c>
      <c r="M542" s="10" t="s">
        <v>2624</v>
      </c>
      <c r="N542" s="10" t="s">
        <v>4404</v>
      </c>
      <c r="O542" s="10" t="s">
        <v>4405</v>
      </c>
      <c r="P542" s="97">
        <v>3.8200000000000002E-4</v>
      </c>
      <c r="Q542" s="10">
        <v>1</v>
      </c>
      <c r="R542" s="97">
        <v>6.8099999999999996E-4</v>
      </c>
      <c r="S542" s="10" t="s">
        <v>2665</v>
      </c>
      <c r="T542" s="97">
        <v>5.3799999999999996E-4</v>
      </c>
      <c r="U542" s="10" t="s">
        <v>2626</v>
      </c>
      <c r="V542" s="97">
        <v>5.4199999999999995E-4</v>
      </c>
      <c r="W542" s="10">
        <v>0</v>
      </c>
      <c r="X542" s="97">
        <v>7.7899999999999996E-4</v>
      </c>
      <c r="Y542" s="10" t="s">
        <v>2626</v>
      </c>
      <c r="Z542" s="97">
        <v>4.4900000000000002E-4</v>
      </c>
      <c r="AA542" s="10" t="s">
        <v>2626</v>
      </c>
    </row>
    <row r="543" spans="1:27" ht="15.6" hidden="1" x14ac:dyDescent="0.3">
      <c r="A543" s="10">
        <v>9</v>
      </c>
      <c r="B543" s="10">
        <v>98209591</v>
      </c>
      <c r="C543" s="10" t="s">
        <v>2628</v>
      </c>
      <c r="D543" s="10" t="s">
        <v>2627</v>
      </c>
      <c r="E543" s="35" t="s">
        <v>4375</v>
      </c>
      <c r="F543" s="10">
        <v>2</v>
      </c>
      <c r="G543" s="10">
        <v>0</v>
      </c>
      <c r="H543" s="10" t="s">
        <v>4406</v>
      </c>
      <c r="I543" s="10" t="s">
        <v>4407</v>
      </c>
      <c r="J543" s="10" t="s">
        <v>4383</v>
      </c>
      <c r="K543" s="10" t="s">
        <v>2622</v>
      </c>
      <c r="L543" s="10" t="s">
        <v>2648</v>
      </c>
      <c r="M543" s="10" t="s">
        <v>2624</v>
      </c>
      <c r="N543" s="10" t="s">
        <v>4408</v>
      </c>
      <c r="O543" s="10" t="s">
        <v>4409</v>
      </c>
      <c r="P543" s="97">
        <v>5.4799999999999998E-4</v>
      </c>
      <c r="Q543" s="10">
        <v>0</v>
      </c>
      <c r="R543" s="97">
        <v>9.3999999999999997E-4</v>
      </c>
      <c r="S543" s="10" t="s">
        <v>2626</v>
      </c>
      <c r="T543" s="97">
        <v>7.9299999999999998E-4</v>
      </c>
      <c r="U543" s="10" t="s">
        <v>2626</v>
      </c>
      <c r="V543" s="97">
        <v>5.1099999999999995E-4</v>
      </c>
      <c r="W543" s="10">
        <v>0</v>
      </c>
      <c r="X543" s="97">
        <v>9.1100000000000003E-4</v>
      </c>
      <c r="Y543" s="10" t="s">
        <v>2626</v>
      </c>
      <c r="Z543" s="97">
        <v>5.5000000000000003E-4</v>
      </c>
      <c r="AA543" s="10" t="s">
        <v>2626</v>
      </c>
    </row>
    <row r="544" spans="1:27" ht="15.6" hidden="1" x14ac:dyDescent="0.3">
      <c r="A544" s="10">
        <v>9</v>
      </c>
      <c r="B544" s="10">
        <v>98209594</v>
      </c>
      <c r="C544" s="10" t="s">
        <v>2617</v>
      </c>
      <c r="D544" s="10" t="s">
        <v>2618</v>
      </c>
      <c r="E544" s="35" t="s">
        <v>4375</v>
      </c>
      <c r="F544" s="10">
        <v>426</v>
      </c>
      <c r="G544" s="10">
        <v>94</v>
      </c>
      <c r="H544" s="10" t="s">
        <v>4410</v>
      </c>
      <c r="I544" s="10" t="s">
        <v>4411</v>
      </c>
      <c r="J544" s="10" t="s">
        <v>4383</v>
      </c>
      <c r="K544" s="10" t="s">
        <v>2622</v>
      </c>
      <c r="L544" s="10" t="s">
        <v>2648</v>
      </c>
      <c r="M544" s="10" t="s">
        <v>2649</v>
      </c>
      <c r="N544" s="10" t="s">
        <v>4412</v>
      </c>
      <c r="O544" s="10" t="s">
        <v>4413</v>
      </c>
      <c r="P544" s="97">
        <v>0.38900000000000001</v>
      </c>
      <c r="Q544" s="10">
        <v>19668</v>
      </c>
      <c r="R544" s="97">
        <v>0.56299999999999994</v>
      </c>
      <c r="S544" s="10" t="s">
        <v>2684</v>
      </c>
      <c r="T544" s="97">
        <v>0.55400000000000005</v>
      </c>
      <c r="U544" s="10" t="s">
        <v>2684</v>
      </c>
      <c r="V544" s="97">
        <v>0.33600000000000002</v>
      </c>
      <c r="W544" s="10">
        <v>1900</v>
      </c>
      <c r="X544" s="97">
        <v>0.34499999999999997</v>
      </c>
      <c r="Y544" s="10" t="s">
        <v>2626</v>
      </c>
      <c r="Z544" s="97">
        <v>0.33800000000000002</v>
      </c>
      <c r="AA544" s="10" t="s">
        <v>2626</v>
      </c>
    </row>
    <row r="545" spans="1:27" ht="15.6" x14ac:dyDescent="0.3">
      <c r="A545" s="10">
        <v>9</v>
      </c>
      <c r="B545" s="10">
        <v>98209616</v>
      </c>
      <c r="C545" s="10" t="s">
        <v>2628</v>
      </c>
      <c r="D545" s="10" t="s">
        <v>4414</v>
      </c>
      <c r="E545" s="35" t="s">
        <v>4375</v>
      </c>
      <c r="F545" s="10">
        <v>1</v>
      </c>
      <c r="G545" s="10">
        <v>0</v>
      </c>
      <c r="H545" s="10" t="s">
        <v>4415</v>
      </c>
      <c r="I545" s="10" t="s">
        <v>4416</v>
      </c>
      <c r="J545" s="10" t="s">
        <v>4383</v>
      </c>
      <c r="K545" s="10" t="s">
        <v>2696</v>
      </c>
      <c r="L545" s="10" t="s">
        <v>3525</v>
      </c>
      <c r="M545" s="10" t="s">
        <v>2823</v>
      </c>
      <c r="N545" s="10" t="s">
        <v>4417</v>
      </c>
      <c r="O545" s="10"/>
      <c r="P545" s="97">
        <v>1.6200000000000001E-5</v>
      </c>
      <c r="Q545" s="10">
        <v>0</v>
      </c>
      <c r="R545" s="97">
        <v>3.6100000000000003E-5</v>
      </c>
      <c r="S545" s="10" t="s">
        <v>2626</v>
      </c>
      <c r="T545" s="97">
        <v>1.1399999999999999E-5</v>
      </c>
      <c r="U545" s="10" t="s">
        <v>2626</v>
      </c>
      <c r="V545" s="97"/>
      <c r="W545" s="10"/>
      <c r="X545" s="97"/>
      <c r="Y545" s="10"/>
      <c r="Z545" s="97"/>
      <c r="AA545" s="10"/>
    </row>
    <row r="546" spans="1:27" ht="15.6" hidden="1" x14ac:dyDescent="0.3">
      <c r="A546" s="10">
        <v>9</v>
      </c>
      <c r="B546" s="10">
        <v>98209619</v>
      </c>
      <c r="C546" s="10" t="s">
        <v>2617</v>
      </c>
      <c r="D546" s="10" t="s">
        <v>2618</v>
      </c>
      <c r="E546" s="35" t="s">
        <v>4375</v>
      </c>
      <c r="F546" s="10">
        <v>1</v>
      </c>
      <c r="G546" s="10">
        <v>0</v>
      </c>
      <c r="H546" s="10" t="s">
        <v>4418</v>
      </c>
      <c r="I546" s="10" t="s">
        <v>4419</v>
      </c>
      <c r="J546" s="10" t="s">
        <v>4383</v>
      </c>
      <c r="K546" s="10" t="s">
        <v>2622</v>
      </c>
      <c r="L546" s="10" t="s">
        <v>2648</v>
      </c>
      <c r="M546" s="10" t="s">
        <v>2656</v>
      </c>
      <c r="N546" s="10" t="s">
        <v>4420</v>
      </c>
      <c r="O546" s="10" t="s">
        <v>4421</v>
      </c>
      <c r="P546" s="97">
        <v>2.43E-4</v>
      </c>
      <c r="Q546" s="10">
        <v>0</v>
      </c>
      <c r="R546" s="97">
        <v>4.5899999999999999E-4</v>
      </c>
      <c r="S546" s="10" t="s">
        <v>2626</v>
      </c>
      <c r="T546" s="97">
        <v>3.5799999999999997E-4</v>
      </c>
      <c r="U546" s="10" t="s">
        <v>2626</v>
      </c>
      <c r="V546" s="97">
        <v>9.5600000000000006E-5</v>
      </c>
      <c r="W546" s="10">
        <v>0</v>
      </c>
      <c r="X546" s="97">
        <v>1.95E-4</v>
      </c>
      <c r="Y546" s="10" t="s">
        <v>2626</v>
      </c>
      <c r="Z546" s="97">
        <v>5.24E-5</v>
      </c>
      <c r="AA546" s="10" t="s">
        <v>2626</v>
      </c>
    </row>
    <row r="547" spans="1:27" ht="15.6" hidden="1" x14ac:dyDescent="0.3">
      <c r="A547" s="10">
        <v>9</v>
      </c>
      <c r="B547" s="10">
        <v>98209722</v>
      </c>
      <c r="C547" s="10" t="s">
        <v>2617</v>
      </c>
      <c r="D547" s="10" t="s">
        <v>2618</v>
      </c>
      <c r="E547" s="35" t="s">
        <v>4375</v>
      </c>
      <c r="F547" s="10">
        <v>1</v>
      </c>
      <c r="G547" s="10">
        <v>0</v>
      </c>
      <c r="H547" s="10" t="s">
        <v>4422</v>
      </c>
      <c r="I547" s="10" t="s">
        <v>4423</v>
      </c>
      <c r="J547" s="10" t="s">
        <v>4383</v>
      </c>
      <c r="K547" s="10" t="s">
        <v>2622</v>
      </c>
      <c r="L547" s="10" t="s">
        <v>2668</v>
      </c>
      <c r="M547" s="10" t="s">
        <v>2624</v>
      </c>
      <c r="N547" s="10" t="s">
        <v>4424</v>
      </c>
      <c r="O547" s="10" t="s">
        <v>4425</v>
      </c>
      <c r="P547" s="97">
        <v>1.02E-4</v>
      </c>
      <c r="Q547" s="10">
        <v>0</v>
      </c>
      <c r="R547" s="97">
        <v>1.63E-4</v>
      </c>
      <c r="S547" s="10" t="s">
        <v>2626</v>
      </c>
      <c r="T547" s="97">
        <v>1.03E-4</v>
      </c>
      <c r="U547" s="10" t="s">
        <v>2626</v>
      </c>
      <c r="V547" s="97">
        <v>1.2799999999999999E-4</v>
      </c>
      <c r="W547" s="10">
        <v>0</v>
      </c>
      <c r="X547" s="97">
        <v>1.95E-4</v>
      </c>
      <c r="Y547" s="10" t="s">
        <v>2626</v>
      </c>
      <c r="Z547" s="97">
        <v>5.2500000000000002E-5</v>
      </c>
      <c r="AA547" s="10" t="s">
        <v>2626</v>
      </c>
    </row>
    <row r="548" spans="1:27" ht="15.6" hidden="1" x14ac:dyDescent="0.3">
      <c r="A548" s="10">
        <v>9</v>
      </c>
      <c r="B548" s="10">
        <v>98209790</v>
      </c>
      <c r="C548" s="10" t="s">
        <v>2617</v>
      </c>
      <c r="D548" s="10" t="s">
        <v>2618</v>
      </c>
      <c r="E548" s="35" t="s">
        <v>4375</v>
      </c>
      <c r="F548" s="10">
        <v>1</v>
      </c>
      <c r="G548" s="10">
        <v>0</v>
      </c>
      <c r="H548" s="10" t="s">
        <v>4426</v>
      </c>
      <c r="I548" s="10"/>
      <c r="J548" s="10" t="s">
        <v>4427</v>
      </c>
      <c r="K548" s="10" t="s">
        <v>2622</v>
      </c>
      <c r="L548" s="10" t="s">
        <v>2631</v>
      </c>
      <c r="M548" s="10" t="s">
        <v>2624</v>
      </c>
      <c r="N548" s="10" t="s">
        <v>4428</v>
      </c>
      <c r="O548" s="10"/>
      <c r="P548" s="97"/>
      <c r="Q548" s="10"/>
      <c r="R548" s="97"/>
      <c r="S548" s="10"/>
      <c r="T548" s="97"/>
      <c r="U548" s="10"/>
      <c r="V548" s="97">
        <v>2.23E-4</v>
      </c>
      <c r="W548" s="10">
        <v>0</v>
      </c>
      <c r="X548" s="97">
        <v>6.8999999999999997E-4</v>
      </c>
      <c r="Y548" s="10" t="s">
        <v>2665</v>
      </c>
      <c r="Z548" s="97">
        <v>3.01E-4</v>
      </c>
      <c r="AA548" s="10" t="s">
        <v>2665</v>
      </c>
    </row>
    <row r="549" spans="1:27" ht="15.6" hidden="1" x14ac:dyDescent="0.3">
      <c r="A549" s="10">
        <v>9</v>
      </c>
      <c r="B549" s="10">
        <v>98211265</v>
      </c>
      <c r="C549" s="10" t="s">
        <v>2627</v>
      </c>
      <c r="D549" s="10" t="s">
        <v>2628</v>
      </c>
      <c r="E549" s="35" t="s">
        <v>4375</v>
      </c>
      <c r="F549" s="10">
        <v>1</v>
      </c>
      <c r="G549" s="10">
        <v>0</v>
      </c>
      <c r="H549" s="10" t="s">
        <v>4429</v>
      </c>
      <c r="I549" s="10"/>
      <c r="J549" s="10" t="s">
        <v>4427</v>
      </c>
      <c r="K549" s="10" t="s">
        <v>2622</v>
      </c>
      <c r="L549" s="10" t="s">
        <v>2631</v>
      </c>
      <c r="M549" s="10" t="s">
        <v>2624</v>
      </c>
      <c r="N549" s="10"/>
      <c r="O549" s="10"/>
      <c r="P549" s="97"/>
      <c r="Q549" s="10"/>
      <c r="R549" s="97"/>
      <c r="S549" s="10"/>
      <c r="T549" s="97"/>
      <c r="U549" s="10"/>
      <c r="V549" s="97"/>
      <c r="W549" s="10"/>
      <c r="X549" s="97"/>
      <c r="Y549" s="10"/>
      <c r="Z549" s="97"/>
      <c r="AA549" s="10"/>
    </row>
    <row r="550" spans="1:27" ht="15.6" hidden="1" x14ac:dyDescent="0.3">
      <c r="A550" s="10">
        <v>9</v>
      </c>
      <c r="B550" s="10">
        <v>98211303</v>
      </c>
      <c r="C550" s="10" t="s">
        <v>2627</v>
      </c>
      <c r="D550" s="10" t="s">
        <v>2617</v>
      </c>
      <c r="E550" s="35" t="s">
        <v>4375</v>
      </c>
      <c r="F550" s="10">
        <v>1</v>
      </c>
      <c r="G550" s="10">
        <v>0</v>
      </c>
      <c r="H550" s="10" t="s">
        <v>4430</v>
      </c>
      <c r="I550" s="10"/>
      <c r="J550" s="10" t="s">
        <v>4427</v>
      </c>
      <c r="K550" s="10" t="s">
        <v>2622</v>
      </c>
      <c r="L550" s="10" t="s">
        <v>2631</v>
      </c>
      <c r="M550" s="10" t="s">
        <v>2624</v>
      </c>
      <c r="N550" s="10" t="s">
        <v>4431</v>
      </c>
      <c r="O550" s="10"/>
      <c r="P550" s="97">
        <v>9.6299999999999999E-4</v>
      </c>
      <c r="Q550" s="10">
        <v>0</v>
      </c>
      <c r="R550" s="97">
        <v>1.5299999999999999E-3</v>
      </c>
      <c r="S550" s="10" t="s">
        <v>2626</v>
      </c>
      <c r="T550" s="97">
        <v>1.3500000000000001E-3</v>
      </c>
      <c r="U550" s="10" t="s">
        <v>2626</v>
      </c>
      <c r="V550" s="97">
        <v>8.9099999999999997E-4</v>
      </c>
      <c r="W550" s="10">
        <v>1</v>
      </c>
      <c r="X550" s="97">
        <v>1.1000000000000001E-3</v>
      </c>
      <c r="Y550" s="10" t="s">
        <v>2626</v>
      </c>
      <c r="Z550" s="97">
        <v>7.0100000000000002E-4</v>
      </c>
      <c r="AA550" s="10" t="s">
        <v>2626</v>
      </c>
    </row>
    <row r="551" spans="1:27" ht="15.6" hidden="1" x14ac:dyDescent="0.3">
      <c r="A551" s="10">
        <v>9</v>
      </c>
      <c r="B551" s="10">
        <v>98211319</v>
      </c>
      <c r="C551" s="10" t="s">
        <v>2618</v>
      </c>
      <c r="D551" s="10" t="s">
        <v>2617</v>
      </c>
      <c r="E551" s="35" t="s">
        <v>4375</v>
      </c>
      <c r="F551" s="10">
        <v>5</v>
      </c>
      <c r="G551" s="10">
        <v>0</v>
      </c>
      <c r="H551" s="10" t="s">
        <v>4432</v>
      </c>
      <c r="I551" s="10"/>
      <c r="J551" s="10" t="s">
        <v>4427</v>
      </c>
      <c r="K551" s="10" t="s">
        <v>2622</v>
      </c>
      <c r="L551" s="10" t="s">
        <v>2631</v>
      </c>
      <c r="M551" s="10" t="s">
        <v>2624</v>
      </c>
      <c r="N551" s="10" t="s">
        <v>4433</v>
      </c>
      <c r="O551" s="10" t="s">
        <v>4434</v>
      </c>
      <c r="P551" s="97">
        <v>3.0300000000000001E-3</v>
      </c>
      <c r="Q551" s="10">
        <v>5</v>
      </c>
      <c r="R551" s="97">
        <v>3.5799999999999998E-3</v>
      </c>
      <c r="S551" s="10" t="s">
        <v>2626</v>
      </c>
      <c r="T551" s="97">
        <v>3.29E-3</v>
      </c>
      <c r="U551" s="10" t="s">
        <v>2626</v>
      </c>
      <c r="V551" s="97">
        <v>1.56E-3</v>
      </c>
      <c r="W551" s="10">
        <v>0</v>
      </c>
      <c r="X551" s="97">
        <v>2.0799999999999998E-3</v>
      </c>
      <c r="Y551" s="10" t="s">
        <v>2626</v>
      </c>
      <c r="Z551" s="97">
        <v>1.5100000000000001E-3</v>
      </c>
      <c r="AA551" s="10" t="s">
        <v>2626</v>
      </c>
    </row>
    <row r="552" spans="1:27" ht="15.6" hidden="1" x14ac:dyDescent="0.3">
      <c r="A552" s="10">
        <v>9</v>
      </c>
      <c r="B552" s="10">
        <v>98211463</v>
      </c>
      <c r="C552" s="10" t="s">
        <v>2618</v>
      </c>
      <c r="D552" s="10" t="s">
        <v>2617</v>
      </c>
      <c r="E552" s="35" t="s">
        <v>4375</v>
      </c>
      <c r="F552" s="10">
        <v>2</v>
      </c>
      <c r="G552" s="10">
        <v>0</v>
      </c>
      <c r="H552" s="10" t="s">
        <v>4435</v>
      </c>
      <c r="I552" s="10" t="s">
        <v>4436</v>
      </c>
      <c r="J552" s="10" t="s">
        <v>4437</v>
      </c>
      <c r="K552" s="10" t="s">
        <v>2622</v>
      </c>
      <c r="L552" s="10" t="s">
        <v>2648</v>
      </c>
      <c r="M552" s="10" t="s">
        <v>2624</v>
      </c>
      <c r="N552" s="10" t="s">
        <v>4438</v>
      </c>
      <c r="O552" s="10" t="s">
        <v>4439</v>
      </c>
      <c r="P552" s="97">
        <v>1.65E-3</v>
      </c>
      <c r="Q552" s="10">
        <v>2</v>
      </c>
      <c r="R552" s="97">
        <v>7.9699999999999997E-4</v>
      </c>
      <c r="S552" s="10" t="s">
        <v>2626</v>
      </c>
      <c r="T552" s="97">
        <v>6.6200000000000005E-4</v>
      </c>
      <c r="U552" s="10" t="s">
        <v>2626</v>
      </c>
      <c r="V552" s="97">
        <v>2.8999999999999998E-3</v>
      </c>
      <c r="W552" s="10">
        <v>1</v>
      </c>
      <c r="X552" s="97">
        <v>1.6199999999999999E-3</v>
      </c>
      <c r="Y552" s="10" t="s">
        <v>2626</v>
      </c>
      <c r="Z552" s="97">
        <v>1.1299999999999999E-3</v>
      </c>
      <c r="AA552" s="10" t="s">
        <v>2626</v>
      </c>
    </row>
    <row r="553" spans="1:27" ht="15.6" hidden="1" x14ac:dyDescent="0.3">
      <c r="A553" s="10">
        <v>9</v>
      </c>
      <c r="B553" s="10">
        <v>98211514</v>
      </c>
      <c r="C553" s="10" t="s">
        <v>2617</v>
      </c>
      <c r="D553" s="10" t="s">
        <v>2618</v>
      </c>
      <c r="E553" s="35" t="s">
        <v>4375</v>
      </c>
      <c r="F553" s="10">
        <v>2</v>
      </c>
      <c r="G553" s="10">
        <v>0</v>
      </c>
      <c r="H553" s="10" t="s">
        <v>4440</v>
      </c>
      <c r="I553" s="10" t="s">
        <v>4441</v>
      </c>
      <c r="J553" s="10" t="s">
        <v>4437</v>
      </c>
      <c r="K553" s="10" t="s">
        <v>2622</v>
      </c>
      <c r="L553" s="10" t="s">
        <v>2648</v>
      </c>
      <c r="M553" s="10" t="s">
        <v>2656</v>
      </c>
      <c r="N553" s="10" t="s">
        <v>4442</v>
      </c>
      <c r="O553" s="10" t="s">
        <v>4443</v>
      </c>
      <c r="P553" s="97">
        <v>3.59E-4</v>
      </c>
      <c r="Q553" s="10">
        <v>0</v>
      </c>
      <c r="R553" s="97">
        <v>2.5200000000000001E-3</v>
      </c>
      <c r="S553" s="10" t="s">
        <v>2634</v>
      </c>
      <c r="T553" s="97">
        <v>2.0400000000000001E-3</v>
      </c>
      <c r="U553" s="10" t="s">
        <v>2634</v>
      </c>
      <c r="V553" s="97"/>
      <c r="W553" s="10"/>
      <c r="X553" s="97"/>
      <c r="Y553" s="10"/>
      <c r="Z553" s="97"/>
      <c r="AA553" s="10"/>
    </row>
    <row r="554" spans="1:27" ht="15.6" hidden="1" x14ac:dyDescent="0.3">
      <c r="A554" s="10">
        <v>9</v>
      </c>
      <c r="B554" s="10">
        <v>98211519</v>
      </c>
      <c r="C554" s="10" t="s">
        <v>2617</v>
      </c>
      <c r="D554" s="10" t="s">
        <v>2618</v>
      </c>
      <c r="E554" s="35" t="s">
        <v>4375</v>
      </c>
      <c r="F554" s="10">
        <v>1</v>
      </c>
      <c r="G554" s="10">
        <v>0</v>
      </c>
      <c r="H554" s="10" t="s">
        <v>4444</v>
      </c>
      <c r="I554" s="10" t="s">
        <v>4445</v>
      </c>
      <c r="J554" s="10" t="s">
        <v>4437</v>
      </c>
      <c r="K554" s="10" t="s">
        <v>2622</v>
      </c>
      <c r="L554" s="10" t="s">
        <v>2668</v>
      </c>
      <c r="M554" s="10" t="s">
        <v>2624</v>
      </c>
      <c r="N554" s="10" t="s">
        <v>4446</v>
      </c>
      <c r="O554" s="10" t="s">
        <v>4447</v>
      </c>
      <c r="P554" s="97">
        <v>1.01E-5</v>
      </c>
      <c r="Q554" s="10">
        <v>0</v>
      </c>
      <c r="R554" s="97">
        <v>2.3300000000000001E-5</v>
      </c>
      <c r="S554" s="10" t="s">
        <v>2626</v>
      </c>
      <c r="T554" s="97">
        <v>3.8700000000000002E-6</v>
      </c>
      <c r="U554" s="10" t="s">
        <v>2626</v>
      </c>
      <c r="V554" s="97">
        <v>3.18E-5</v>
      </c>
      <c r="W554" s="10">
        <v>0</v>
      </c>
      <c r="X554" s="97">
        <v>6.4800000000000003E-5</v>
      </c>
      <c r="Y554" s="10" t="s">
        <v>2626</v>
      </c>
      <c r="Z554" s="97">
        <v>3.0000000000000001E-6</v>
      </c>
      <c r="AA554" s="10" t="s">
        <v>2626</v>
      </c>
    </row>
    <row r="555" spans="1:27" ht="15.6" hidden="1" x14ac:dyDescent="0.3">
      <c r="A555" s="10">
        <v>9</v>
      </c>
      <c r="B555" s="10">
        <v>98211521</v>
      </c>
      <c r="C555" s="10" t="s">
        <v>2627</v>
      </c>
      <c r="D555" s="10" t="s">
        <v>2628</v>
      </c>
      <c r="E555" s="35" t="s">
        <v>4375</v>
      </c>
      <c r="F555" s="10">
        <v>1</v>
      </c>
      <c r="G555" s="10">
        <v>0</v>
      </c>
      <c r="H555" s="10" t="s">
        <v>4448</v>
      </c>
      <c r="I555" s="10" t="s">
        <v>4449</v>
      </c>
      <c r="J555" s="10" t="s">
        <v>4437</v>
      </c>
      <c r="K555" s="10" t="s">
        <v>2622</v>
      </c>
      <c r="L555" s="10" t="s">
        <v>2648</v>
      </c>
      <c r="M555" s="10" t="s">
        <v>2656</v>
      </c>
      <c r="N555" s="10" t="s">
        <v>4450</v>
      </c>
      <c r="O555" s="10" t="s">
        <v>4451</v>
      </c>
      <c r="P555" s="97">
        <v>2.34E-4</v>
      </c>
      <c r="Q555" s="10">
        <v>0</v>
      </c>
      <c r="R555" s="97">
        <v>1.5399999999999999E-3</v>
      </c>
      <c r="S555" s="10" t="s">
        <v>2634</v>
      </c>
      <c r="T555" s="97">
        <v>1.16E-3</v>
      </c>
      <c r="U555" s="10" t="s">
        <v>2634</v>
      </c>
      <c r="V555" s="97"/>
      <c r="W555" s="10"/>
      <c r="X555" s="97"/>
      <c r="Y555" s="10"/>
      <c r="Z555" s="97"/>
      <c r="AA555" s="10"/>
    </row>
    <row r="556" spans="1:27" ht="15.6" hidden="1" x14ac:dyDescent="0.3">
      <c r="A556" s="10">
        <v>9</v>
      </c>
      <c r="B556" s="10">
        <v>98211533</v>
      </c>
      <c r="C556" s="10" t="s">
        <v>2627</v>
      </c>
      <c r="D556" s="10" t="s">
        <v>2628</v>
      </c>
      <c r="E556" s="35" t="s">
        <v>4375</v>
      </c>
      <c r="F556" s="10">
        <v>1</v>
      </c>
      <c r="G556" s="10">
        <v>0</v>
      </c>
      <c r="H556" s="10" t="s">
        <v>4452</v>
      </c>
      <c r="I556" s="10" t="s">
        <v>4453</v>
      </c>
      <c r="J556" s="10" t="s">
        <v>4437</v>
      </c>
      <c r="K556" s="10" t="s">
        <v>2622</v>
      </c>
      <c r="L556" s="10" t="s">
        <v>2648</v>
      </c>
      <c r="M556" s="10" t="s">
        <v>2656</v>
      </c>
      <c r="N556" s="10" t="s">
        <v>4454</v>
      </c>
      <c r="O556" s="10" t="s">
        <v>4455</v>
      </c>
      <c r="P556" s="97">
        <v>5.5500000000000002E-6</v>
      </c>
      <c r="Q556" s="10">
        <v>0</v>
      </c>
      <c r="R556" s="97">
        <v>0</v>
      </c>
      <c r="S556" s="10"/>
      <c r="T556" s="97">
        <v>0</v>
      </c>
      <c r="U556" s="10"/>
      <c r="V556" s="97"/>
      <c r="W556" s="10"/>
      <c r="X556" s="97"/>
      <c r="Y556" s="10"/>
      <c r="Z556" s="97"/>
      <c r="AA556" s="10"/>
    </row>
    <row r="557" spans="1:27" ht="15.6" hidden="1" x14ac:dyDescent="0.3">
      <c r="A557" s="10">
        <v>9</v>
      </c>
      <c r="B557" s="10">
        <v>98211572</v>
      </c>
      <c r="C557" s="10" t="s">
        <v>2628</v>
      </c>
      <c r="D557" s="10" t="s">
        <v>2618</v>
      </c>
      <c r="E557" s="35" t="s">
        <v>4375</v>
      </c>
      <c r="F557" s="10">
        <v>21</v>
      </c>
      <c r="G557" s="10">
        <v>0</v>
      </c>
      <c r="H557" s="10" t="s">
        <v>4456</v>
      </c>
      <c r="I557" s="10" t="s">
        <v>4457</v>
      </c>
      <c r="J557" s="10" t="s">
        <v>4437</v>
      </c>
      <c r="K557" s="10" t="s">
        <v>2622</v>
      </c>
      <c r="L557" s="10" t="s">
        <v>2648</v>
      </c>
      <c r="M557" s="10" t="s">
        <v>2649</v>
      </c>
      <c r="N557" s="10" t="s">
        <v>4458</v>
      </c>
      <c r="O557" s="10" t="s">
        <v>4459</v>
      </c>
      <c r="P557" s="97">
        <v>3.4000000000000002E-2</v>
      </c>
      <c r="Q557" s="10">
        <v>228</v>
      </c>
      <c r="R557" s="97">
        <v>0.13200000000000001</v>
      </c>
      <c r="S557" s="10" t="s">
        <v>2684</v>
      </c>
      <c r="T557" s="97">
        <v>0.127</v>
      </c>
      <c r="U557" s="10" t="s">
        <v>2684</v>
      </c>
      <c r="V557" s="97">
        <v>4.7500000000000001E-2</v>
      </c>
      <c r="W557" s="10">
        <v>66</v>
      </c>
      <c r="X557" s="97">
        <v>0.11600000000000001</v>
      </c>
      <c r="Y557" s="10" t="s">
        <v>2665</v>
      </c>
      <c r="Z557" s="97">
        <v>0.11</v>
      </c>
      <c r="AA557" s="10" t="s">
        <v>2665</v>
      </c>
    </row>
    <row r="558" spans="1:27" ht="15.6" hidden="1" x14ac:dyDescent="0.3">
      <c r="A558" s="10">
        <v>9</v>
      </c>
      <c r="B558" s="10">
        <v>98211580</v>
      </c>
      <c r="C558" s="10" t="s">
        <v>2627</v>
      </c>
      <c r="D558" s="10" t="s">
        <v>2628</v>
      </c>
      <c r="E558" s="35" t="s">
        <v>4375</v>
      </c>
      <c r="F558" s="10">
        <v>1</v>
      </c>
      <c r="G558" s="10">
        <v>0</v>
      </c>
      <c r="H558" s="10" t="s">
        <v>4460</v>
      </c>
      <c r="I558" s="10" t="s">
        <v>4461</v>
      </c>
      <c r="J558" s="10" t="s">
        <v>4437</v>
      </c>
      <c r="K558" s="10" t="s">
        <v>2622</v>
      </c>
      <c r="L558" s="10" t="s">
        <v>2648</v>
      </c>
      <c r="M558" s="10" t="s">
        <v>2656</v>
      </c>
      <c r="N558" s="10" t="s">
        <v>4462</v>
      </c>
      <c r="O558" s="10" t="s">
        <v>4463</v>
      </c>
      <c r="P558" s="97">
        <v>1.9000000000000001E-5</v>
      </c>
      <c r="Q558" s="10">
        <v>0</v>
      </c>
      <c r="R558" s="97">
        <v>1.12E-4</v>
      </c>
      <c r="S558" s="10" t="s">
        <v>2665</v>
      </c>
      <c r="T558" s="97">
        <v>5.2399999999999998E-6</v>
      </c>
      <c r="U558" s="10" t="s">
        <v>2626</v>
      </c>
      <c r="V558" s="97">
        <v>3.1900000000000003E-5</v>
      </c>
      <c r="W558" s="10">
        <v>0</v>
      </c>
      <c r="X558" s="97">
        <v>6.4900000000000005E-5</v>
      </c>
      <c r="Y558" s="10" t="s">
        <v>2626</v>
      </c>
      <c r="Z558" s="97">
        <v>3.0000000000000001E-6</v>
      </c>
      <c r="AA558" s="10" t="s">
        <v>2626</v>
      </c>
    </row>
    <row r="559" spans="1:27" ht="15.6" hidden="1" x14ac:dyDescent="0.3">
      <c r="A559" s="10">
        <v>9</v>
      </c>
      <c r="B559" s="10">
        <v>98212086</v>
      </c>
      <c r="C559" s="10" t="s">
        <v>2627</v>
      </c>
      <c r="D559" s="10" t="s">
        <v>2628</v>
      </c>
      <c r="E559" s="35" t="s">
        <v>4375</v>
      </c>
      <c r="F559" s="10">
        <v>1</v>
      </c>
      <c r="G559" s="10">
        <v>0</v>
      </c>
      <c r="H559" s="10" t="s">
        <v>4464</v>
      </c>
      <c r="I559" s="10"/>
      <c r="J559" s="10" t="s">
        <v>4465</v>
      </c>
      <c r="K559" s="10" t="s">
        <v>2622</v>
      </c>
      <c r="L559" s="10" t="s">
        <v>2631</v>
      </c>
      <c r="M559" s="10" t="s">
        <v>2624</v>
      </c>
      <c r="N559" s="10" t="s">
        <v>4466</v>
      </c>
      <c r="O559" s="10"/>
      <c r="P559" s="97">
        <v>4.46E-5</v>
      </c>
      <c r="Q559" s="10">
        <v>0</v>
      </c>
      <c r="R559" s="97">
        <v>2.2000000000000001E-4</v>
      </c>
      <c r="S559" s="10" t="s">
        <v>2684</v>
      </c>
      <c r="T559" s="97">
        <v>7.5199999999999998E-5</v>
      </c>
      <c r="U559" s="10" t="s">
        <v>2684</v>
      </c>
      <c r="V559" s="97"/>
      <c r="W559" s="10"/>
      <c r="X559" s="97"/>
      <c r="Y559" s="10"/>
      <c r="Z559" s="97"/>
      <c r="AA559" s="10"/>
    </row>
    <row r="560" spans="1:27" ht="15.6" hidden="1" x14ac:dyDescent="0.3">
      <c r="A560" s="10">
        <v>9</v>
      </c>
      <c r="B560" s="10">
        <v>98212105</v>
      </c>
      <c r="C560" s="10" t="s">
        <v>2627</v>
      </c>
      <c r="D560" s="10" t="s">
        <v>2628</v>
      </c>
      <c r="E560" s="35" t="s">
        <v>4375</v>
      </c>
      <c r="F560" s="10">
        <v>1</v>
      </c>
      <c r="G560" s="10">
        <v>0</v>
      </c>
      <c r="H560" s="10" t="s">
        <v>4467</v>
      </c>
      <c r="I560" s="10"/>
      <c r="J560" s="10" t="s">
        <v>4465</v>
      </c>
      <c r="K560" s="10" t="s">
        <v>2622</v>
      </c>
      <c r="L560" s="10" t="s">
        <v>2631</v>
      </c>
      <c r="M560" s="10" t="s">
        <v>2624</v>
      </c>
      <c r="N560" s="10" t="s">
        <v>4468</v>
      </c>
      <c r="O560" s="10"/>
      <c r="P560" s="97">
        <v>3.9899999999999999E-6</v>
      </c>
      <c r="Q560" s="10">
        <v>0</v>
      </c>
      <c r="R560" s="97">
        <v>8.8300000000000002E-6</v>
      </c>
      <c r="S560" s="10" t="s">
        <v>2626</v>
      </c>
      <c r="T560" s="97">
        <v>0</v>
      </c>
      <c r="U560" s="10"/>
      <c r="V560" s="97"/>
      <c r="W560" s="10"/>
      <c r="X560" s="97"/>
      <c r="Y560" s="10"/>
      <c r="Z560" s="97"/>
      <c r="AA560" s="10"/>
    </row>
    <row r="561" spans="1:27" ht="15.6" hidden="1" x14ac:dyDescent="0.3">
      <c r="A561" s="10">
        <v>9</v>
      </c>
      <c r="B561" s="10">
        <v>98212112</v>
      </c>
      <c r="C561" s="10" t="s">
        <v>2628</v>
      </c>
      <c r="D561" s="10" t="s">
        <v>2627</v>
      </c>
      <c r="E561" s="35" t="s">
        <v>4375</v>
      </c>
      <c r="F561" s="10">
        <v>1</v>
      </c>
      <c r="G561" s="10">
        <v>0</v>
      </c>
      <c r="H561" s="10" t="s">
        <v>4469</v>
      </c>
      <c r="I561" s="10"/>
      <c r="J561" s="10" t="s">
        <v>4465</v>
      </c>
      <c r="K561" s="10" t="s">
        <v>2622</v>
      </c>
      <c r="L561" s="10" t="s">
        <v>2631</v>
      </c>
      <c r="M561" s="10" t="s">
        <v>2624</v>
      </c>
      <c r="N561" s="10"/>
      <c r="O561" s="10"/>
      <c r="P561" s="97"/>
      <c r="Q561" s="10"/>
      <c r="R561" s="97"/>
      <c r="S561" s="10"/>
      <c r="T561" s="97"/>
      <c r="U561" s="10"/>
      <c r="V561" s="97"/>
      <c r="W561" s="10"/>
      <c r="X561" s="97"/>
      <c r="Y561" s="10"/>
      <c r="Z561" s="97"/>
      <c r="AA561" s="10"/>
    </row>
    <row r="562" spans="1:27" ht="15.6" hidden="1" x14ac:dyDescent="0.3">
      <c r="A562" s="10">
        <v>9</v>
      </c>
      <c r="B562" s="10">
        <v>98212298</v>
      </c>
      <c r="C562" s="10" t="s">
        <v>2627</v>
      </c>
      <c r="D562" s="10" t="s">
        <v>2617</v>
      </c>
      <c r="E562" s="35" t="s">
        <v>4375</v>
      </c>
      <c r="F562" s="10">
        <v>1</v>
      </c>
      <c r="G562" s="10">
        <v>0</v>
      </c>
      <c r="H562" s="10" t="s">
        <v>4470</v>
      </c>
      <c r="I562" s="10"/>
      <c r="J562" s="10" t="s">
        <v>4471</v>
      </c>
      <c r="K562" s="10" t="s">
        <v>2622</v>
      </c>
      <c r="L562" s="10" t="s">
        <v>2631</v>
      </c>
      <c r="M562" s="10" t="s">
        <v>2624</v>
      </c>
      <c r="N562" s="10"/>
      <c r="O562" s="10"/>
      <c r="P562" s="97"/>
      <c r="Q562" s="10"/>
      <c r="R562" s="97"/>
      <c r="S562" s="10"/>
      <c r="T562" s="97"/>
      <c r="U562" s="10"/>
      <c r="V562" s="97"/>
      <c r="W562" s="10"/>
      <c r="X562" s="97"/>
      <c r="Y562" s="10"/>
      <c r="Z562" s="97"/>
      <c r="AA562" s="10"/>
    </row>
    <row r="563" spans="1:27" ht="15.6" hidden="1" x14ac:dyDescent="0.3">
      <c r="A563" s="10">
        <v>9</v>
      </c>
      <c r="B563" s="10">
        <v>98215722</v>
      </c>
      <c r="C563" s="10" t="s">
        <v>2617</v>
      </c>
      <c r="D563" s="10" t="s">
        <v>2628</v>
      </c>
      <c r="E563" s="35" t="s">
        <v>4375</v>
      </c>
      <c r="F563" s="10">
        <v>1</v>
      </c>
      <c r="G563" s="10">
        <v>0</v>
      </c>
      <c r="H563" s="10" t="s">
        <v>4472</v>
      </c>
      <c r="I563" s="10"/>
      <c r="J563" s="10" t="s">
        <v>4471</v>
      </c>
      <c r="K563" s="10" t="s">
        <v>2622</v>
      </c>
      <c r="L563" s="10" t="s">
        <v>2631</v>
      </c>
      <c r="M563" s="10" t="s">
        <v>2624</v>
      </c>
      <c r="N563" s="10" t="s">
        <v>4473</v>
      </c>
      <c r="O563" s="10"/>
      <c r="P563" s="97">
        <v>7.9999999999999996E-6</v>
      </c>
      <c r="Q563" s="10">
        <v>0</v>
      </c>
      <c r="R563" s="97">
        <v>1.0900000000000001E-4</v>
      </c>
      <c r="S563" s="10" t="s">
        <v>2684</v>
      </c>
      <c r="T563" s="97">
        <v>1.9000000000000001E-5</v>
      </c>
      <c r="U563" s="10" t="s">
        <v>2684</v>
      </c>
      <c r="V563" s="97"/>
      <c r="W563" s="10"/>
      <c r="X563" s="97"/>
      <c r="Y563" s="10"/>
      <c r="Z563" s="97"/>
      <c r="AA563" s="10"/>
    </row>
    <row r="564" spans="1:27" ht="15.6" hidden="1" x14ac:dyDescent="0.3">
      <c r="A564" s="10">
        <v>9</v>
      </c>
      <c r="B564" s="10">
        <v>98215821</v>
      </c>
      <c r="C564" s="10" t="s">
        <v>2627</v>
      </c>
      <c r="D564" s="10" t="s">
        <v>2618</v>
      </c>
      <c r="E564" s="35" t="s">
        <v>4375</v>
      </c>
      <c r="F564" s="10">
        <v>1</v>
      </c>
      <c r="G564" s="10">
        <v>0</v>
      </c>
      <c r="H564" s="10" t="s">
        <v>4474</v>
      </c>
      <c r="I564" s="10" t="s">
        <v>4475</v>
      </c>
      <c r="J564" s="10" t="s">
        <v>4476</v>
      </c>
      <c r="K564" s="10" t="s">
        <v>2622</v>
      </c>
      <c r="L564" s="10" t="s">
        <v>2648</v>
      </c>
      <c r="M564" s="10" t="s">
        <v>2656</v>
      </c>
      <c r="N564" s="10" t="s">
        <v>4477</v>
      </c>
      <c r="O564" s="10"/>
      <c r="P564" s="97">
        <v>3.98E-6</v>
      </c>
      <c r="Q564" s="10">
        <v>0</v>
      </c>
      <c r="R564" s="97">
        <v>8.8000000000000004E-6</v>
      </c>
      <c r="S564" s="10" t="s">
        <v>2626</v>
      </c>
      <c r="T564" s="97">
        <v>0</v>
      </c>
      <c r="U564" s="10"/>
      <c r="V564" s="97"/>
      <c r="W564" s="10"/>
      <c r="X564" s="97"/>
      <c r="Y564" s="10"/>
      <c r="Z564" s="97"/>
      <c r="AA564" s="10"/>
    </row>
    <row r="565" spans="1:27" ht="15.6" hidden="1" x14ac:dyDescent="0.3">
      <c r="A565" s="10">
        <v>9</v>
      </c>
      <c r="B565" s="10">
        <v>98215822</v>
      </c>
      <c r="C565" s="10" t="s">
        <v>2617</v>
      </c>
      <c r="D565" s="10" t="s">
        <v>2618</v>
      </c>
      <c r="E565" s="35" t="s">
        <v>4375</v>
      </c>
      <c r="F565" s="10">
        <v>1</v>
      </c>
      <c r="G565" s="10">
        <v>0</v>
      </c>
      <c r="H565" s="10" t="s">
        <v>4478</v>
      </c>
      <c r="I565" s="10" t="s">
        <v>4479</v>
      </c>
      <c r="J565" s="10" t="s">
        <v>4476</v>
      </c>
      <c r="K565" s="10" t="s">
        <v>2622</v>
      </c>
      <c r="L565" s="10" t="s">
        <v>2668</v>
      </c>
      <c r="M565" s="10" t="s">
        <v>2649</v>
      </c>
      <c r="N565" s="10" t="s">
        <v>4480</v>
      </c>
      <c r="O565" s="10" t="s">
        <v>4481</v>
      </c>
      <c r="P565" s="97">
        <v>1.8600000000000001E-3</v>
      </c>
      <c r="Q565" s="10">
        <v>9</v>
      </c>
      <c r="R565" s="97">
        <v>2.35E-2</v>
      </c>
      <c r="S565" s="10" t="s">
        <v>2684</v>
      </c>
      <c r="T565" s="97">
        <v>2.1700000000000001E-2</v>
      </c>
      <c r="U565" s="10" t="s">
        <v>2684</v>
      </c>
      <c r="V565" s="97">
        <v>1.15E-3</v>
      </c>
      <c r="W565" s="10">
        <v>0</v>
      </c>
      <c r="X565" s="97">
        <v>6.8900000000000005E-4</v>
      </c>
      <c r="Y565" s="10" t="s">
        <v>2665</v>
      </c>
      <c r="Z565" s="97">
        <v>2.99E-4</v>
      </c>
      <c r="AA565" s="10" t="s">
        <v>2665</v>
      </c>
    </row>
    <row r="566" spans="1:27" ht="15.6" hidden="1" x14ac:dyDescent="0.3">
      <c r="A566" s="10">
        <v>9</v>
      </c>
      <c r="B566" s="10">
        <v>98215830</v>
      </c>
      <c r="C566" s="10" t="s">
        <v>2617</v>
      </c>
      <c r="D566" s="10" t="s">
        <v>2618</v>
      </c>
      <c r="E566" s="35" t="s">
        <v>4375</v>
      </c>
      <c r="F566" s="10">
        <v>1</v>
      </c>
      <c r="G566" s="10">
        <v>0</v>
      </c>
      <c r="H566" s="10" t="s">
        <v>4482</v>
      </c>
      <c r="I566" s="10" t="s">
        <v>4483</v>
      </c>
      <c r="J566" s="10" t="s">
        <v>4476</v>
      </c>
      <c r="K566" s="10" t="s">
        <v>2622</v>
      </c>
      <c r="L566" s="10" t="s">
        <v>2668</v>
      </c>
      <c r="M566" s="10" t="s">
        <v>2656</v>
      </c>
      <c r="N566" s="10" t="s">
        <v>4484</v>
      </c>
      <c r="O566" s="10"/>
      <c r="P566" s="97">
        <v>3.98E-6</v>
      </c>
      <c r="Q566" s="10">
        <v>0</v>
      </c>
      <c r="R566" s="97">
        <v>8.8000000000000004E-6</v>
      </c>
      <c r="S566" s="10" t="s">
        <v>2626</v>
      </c>
      <c r="T566" s="97">
        <v>0</v>
      </c>
      <c r="U566" s="10"/>
      <c r="V566" s="97"/>
      <c r="W566" s="10"/>
      <c r="X566" s="97"/>
      <c r="Y566" s="10"/>
      <c r="Z566" s="97"/>
      <c r="AA566" s="10"/>
    </row>
    <row r="567" spans="1:27" ht="15.6" hidden="1" x14ac:dyDescent="0.3">
      <c r="A567" s="10">
        <v>9</v>
      </c>
      <c r="B567" s="10">
        <v>98215833</v>
      </c>
      <c r="C567" s="10" t="s">
        <v>2627</v>
      </c>
      <c r="D567" s="10" t="s">
        <v>2628</v>
      </c>
      <c r="E567" s="35" t="s">
        <v>4375</v>
      </c>
      <c r="F567" s="10">
        <v>1</v>
      </c>
      <c r="G567" s="10">
        <v>0</v>
      </c>
      <c r="H567" s="10" t="s">
        <v>4485</v>
      </c>
      <c r="I567" s="10" t="s">
        <v>4486</v>
      </c>
      <c r="J567" s="10" t="s">
        <v>4476</v>
      </c>
      <c r="K567" s="10" t="s">
        <v>2622</v>
      </c>
      <c r="L567" s="10" t="s">
        <v>2648</v>
      </c>
      <c r="M567" s="10" t="s">
        <v>2624</v>
      </c>
      <c r="N567" s="10" t="s">
        <v>4487</v>
      </c>
      <c r="O567" s="10" t="s">
        <v>4488</v>
      </c>
      <c r="P567" s="97">
        <v>3.1399999999999999E-4</v>
      </c>
      <c r="Q567" s="10">
        <v>1</v>
      </c>
      <c r="R567" s="97">
        <v>4.9299999999999995E-4</v>
      </c>
      <c r="S567" s="10" t="s">
        <v>2626</v>
      </c>
      <c r="T567" s="97">
        <v>3.8900000000000002E-4</v>
      </c>
      <c r="U567" s="10" t="s">
        <v>2626</v>
      </c>
      <c r="V567" s="97">
        <v>3.1799999999999998E-4</v>
      </c>
      <c r="W567" s="10">
        <v>0</v>
      </c>
      <c r="X567" s="97">
        <v>1.2999999999999999E-4</v>
      </c>
      <c r="Y567" s="10" t="s">
        <v>2626</v>
      </c>
      <c r="Z567" s="97">
        <v>2.2399999999999999E-5</v>
      </c>
      <c r="AA567" s="10" t="s">
        <v>2626</v>
      </c>
    </row>
    <row r="568" spans="1:27" ht="15.6" hidden="1" x14ac:dyDescent="0.3">
      <c r="A568" s="10">
        <v>9</v>
      </c>
      <c r="B568" s="10">
        <v>98215886</v>
      </c>
      <c r="C568" s="10" t="s">
        <v>2618</v>
      </c>
      <c r="D568" s="10" t="s">
        <v>2617</v>
      </c>
      <c r="E568" s="35" t="s">
        <v>4375</v>
      </c>
      <c r="F568" s="10">
        <v>1</v>
      </c>
      <c r="G568" s="10">
        <v>0</v>
      </c>
      <c r="H568" s="10" t="s">
        <v>4489</v>
      </c>
      <c r="I568" s="10" t="s">
        <v>4490</v>
      </c>
      <c r="J568" s="10" t="s">
        <v>4476</v>
      </c>
      <c r="K568" s="10" t="s">
        <v>2622</v>
      </c>
      <c r="L568" s="10" t="s">
        <v>2648</v>
      </c>
      <c r="M568" s="10" t="s">
        <v>2656</v>
      </c>
      <c r="N568" s="10"/>
      <c r="O568" s="10"/>
      <c r="P568" s="97"/>
      <c r="Q568" s="10"/>
      <c r="R568" s="97"/>
      <c r="S568" s="10"/>
      <c r="T568" s="97"/>
      <c r="U568" s="10"/>
      <c r="V568" s="97"/>
      <c r="W568" s="10"/>
      <c r="X568" s="97"/>
      <c r="Y568" s="10"/>
      <c r="Z568" s="97"/>
      <c r="AA568" s="10"/>
    </row>
    <row r="569" spans="1:27" ht="15.6" hidden="1" x14ac:dyDescent="0.3">
      <c r="A569" s="10">
        <v>9</v>
      </c>
      <c r="B569" s="10">
        <v>98218528</v>
      </c>
      <c r="C569" s="10" t="s">
        <v>3466</v>
      </c>
      <c r="D569" s="10" t="s">
        <v>2627</v>
      </c>
      <c r="E569" s="35" t="s">
        <v>4375</v>
      </c>
      <c r="F569" s="10">
        <v>3</v>
      </c>
      <c r="G569" s="10">
        <v>0</v>
      </c>
      <c r="H569" s="10" t="s">
        <v>4491</v>
      </c>
      <c r="I569" s="10"/>
      <c r="J569" s="10" t="s">
        <v>4492</v>
      </c>
      <c r="K569" s="10" t="s">
        <v>2655</v>
      </c>
      <c r="L569" s="10" t="s">
        <v>2631</v>
      </c>
      <c r="M569" s="10" t="s">
        <v>2656</v>
      </c>
      <c r="N569" s="10" t="s">
        <v>4493</v>
      </c>
      <c r="O569" s="10"/>
      <c r="P569" s="97">
        <v>1.0399999999999999E-3</v>
      </c>
      <c r="Q569" s="10">
        <v>0</v>
      </c>
      <c r="R569" s="97">
        <v>1.5E-3</v>
      </c>
      <c r="S569" s="10" t="s">
        <v>2626</v>
      </c>
      <c r="T569" s="97">
        <v>1.31E-3</v>
      </c>
      <c r="U569" s="10" t="s">
        <v>2626</v>
      </c>
      <c r="V569" s="97">
        <v>1.72E-3</v>
      </c>
      <c r="W569" s="10">
        <v>0</v>
      </c>
      <c r="X569" s="97">
        <v>2.2100000000000002E-3</v>
      </c>
      <c r="Y569" s="10" t="s">
        <v>2626</v>
      </c>
      <c r="Z569" s="97">
        <v>1.6199999999999999E-3</v>
      </c>
      <c r="AA569" s="10" t="s">
        <v>2626</v>
      </c>
    </row>
    <row r="570" spans="1:27" ht="15.6" hidden="1" x14ac:dyDescent="0.3">
      <c r="A570" s="10">
        <v>9</v>
      </c>
      <c r="B570" s="10">
        <v>98218700</v>
      </c>
      <c r="C570" s="10" t="s">
        <v>2618</v>
      </c>
      <c r="D570" s="10" t="s">
        <v>2617</v>
      </c>
      <c r="E570" s="35" t="s">
        <v>4375</v>
      </c>
      <c r="F570" s="10">
        <v>2</v>
      </c>
      <c r="G570" s="10">
        <v>1</v>
      </c>
      <c r="H570" s="10" t="s">
        <v>4494</v>
      </c>
      <c r="I570" s="10"/>
      <c r="J570" s="10" t="s">
        <v>4495</v>
      </c>
      <c r="K570" s="10" t="s">
        <v>2622</v>
      </c>
      <c r="L570" s="10" t="s">
        <v>2789</v>
      </c>
      <c r="M570" s="10" t="s">
        <v>2624</v>
      </c>
      <c r="N570" s="10" t="s">
        <v>4496</v>
      </c>
      <c r="O570" s="10" t="s">
        <v>4497</v>
      </c>
      <c r="P570" s="97">
        <v>4.8000000000000001E-4</v>
      </c>
      <c r="Q570" s="10">
        <v>1</v>
      </c>
      <c r="R570" s="97">
        <v>3.7599999999999999E-3</v>
      </c>
      <c r="S570" s="10" t="s">
        <v>2634</v>
      </c>
      <c r="T570" s="97">
        <v>3.2000000000000002E-3</v>
      </c>
      <c r="U570" s="10" t="s">
        <v>2634</v>
      </c>
      <c r="V570" s="97">
        <v>6.3700000000000003E-5</v>
      </c>
      <c r="W570" s="10">
        <v>0</v>
      </c>
      <c r="X570" s="97">
        <v>1.15E-4</v>
      </c>
      <c r="Y570" s="10" t="s">
        <v>2665</v>
      </c>
      <c r="Z570" s="97">
        <v>5.0000000000000004E-6</v>
      </c>
      <c r="AA570" s="10" t="s">
        <v>2665</v>
      </c>
    </row>
    <row r="571" spans="1:27" ht="15.6" hidden="1" x14ac:dyDescent="0.3">
      <c r="A571" s="10">
        <v>9</v>
      </c>
      <c r="B571" s="10">
        <v>98218728</v>
      </c>
      <c r="C571" s="10" t="s">
        <v>2617</v>
      </c>
      <c r="D571" s="10" t="s">
        <v>2618</v>
      </c>
      <c r="E571" s="35" t="s">
        <v>4375</v>
      </c>
      <c r="F571" s="10">
        <v>1</v>
      </c>
      <c r="G571" s="10">
        <v>0</v>
      </c>
      <c r="H571" s="10" t="s">
        <v>4498</v>
      </c>
      <c r="I571" s="10"/>
      <c r="J571" s="10" t="s">
        <v>4495</v>
      </c>
      <c r="K571" s="10" t="s">
        <v>2622</v>
      </c>
      <c r="L571" s="10" t="s">
        <v>2631</v>
      </c>
      <c r="M571" s="10" t="s">
        <v>2624</v>
      </c>
      <c r="N571" s="10" t="s">
        <v>4499</v>
      </c>
      <c r="O571" s="10"/>
      <c r="P571" s="97">
        <v>3.2899999999999997E-4</v>
      </c>
      <c r="Q571" s="10">
        <v>0</v>
      </c>
      <c r="R571" s="97">
        <v>1.09E-3</v>
      </c>
      <c r="S571" s="10" t="s">
        <v>2634</v>
      </c>
      <c r="T571" s="97">
        <v>8.0099999999999995E-4</v>
      </c>
      <c r="U571" s="10" t="s">
        <v>2634</v>
      </c>
      <c r="V571" s="97">
        <v>2.5500000000000002E-4</v>
      </c>
      <c r="W571" s="10">
        <v>0</v>
      </c>
      <c r="X571" s="97">
        <v>4.5399999999999998E-4</v>
      </c>
      <c r="Y571" s="10" t="s">
        <v>2626</v>
      </c>
      <c r="Z571" s="97">
        <v>2.12E-4</v>
      </c>
      <c r="AA571" s="10" t="s">
        <v>2626</v>
      </c>
    </row>
    <row r="572" spans="1:27" ht="15.6" hidden="1" x14ac:dyDescent="0.3">
      <c r="A572" s="10">
        <v>9</v>
      </c>
      <c r="B572" s="10">
        <v>98220308</v>
      </c>
      <c r="C572" s="10" t="s">
        <v>2617</v>
      </c>
      <c r="D572" s="10" t="s">
        <v>2618</v>
      </c>
      <c r="E572" s="35" t="s">
        <v>4375</v>
      </c>
      <c r="F572" s="10">
        <v>1</v>
      </c>
      <c r="G572" s="10">
        <v>0</v>
      </c>
      <c r="H572" s="10" t="s">
        <v>4500</v>
      </c>
      <c r="I572" s="10" t="s">
        <v>4501</v>
      </c>
      <c r="J572" s="10" t="s">
        <v>4502</v>
      </c>
      <c r="K572" s="10" t="s">
        <v>2622</v>
      </c>
      <c r="L572" s="10" t="s">
        <v>2648</v>
      </c>
      <c r="M572" s="10" t="s">
        <v>2624</v>
      </c>
      <c r="N572" s="10" t="s">
        <v>4503</v>
      </c>
      <c r="O572" s="10" t="s">
        <v>4504</v>
      </c>
      <c r="P572" s="97">
        <v>6.4899999999999995E-4</v>
      </c>
      <c r="Q572" s="10">
        <v>1</v>
      </c>
      <c r="R572" s="97">
        <v>1.1900000000000001E-3</v>
      </c>
      <c r="S572" s="10" t="s">
        <v>2626</v>
      </c>
      <c r="T572" s="97">
        <v>1.0300000000000001E-3</v>
      </c>
      <c r="U572" s="10" t="s">
        <v>2626</v>
      </c>
      <c r="V572" s="97">
        <v>7.0100000000000002E-4</v>
      </c>
      <c r="W572" s="10">
        <v>0</v>
      </c>
      <c r="X572" s="97">
        <v>1.23E-3</v>
      </c>
      <c r="Y572" s="10" t="s">
        <v>2626</v>
      </c>
      <c r="Z572" s="97">
        <v>8.0599999999999997E-4</v>
      </c>
      <c r="AA572" s="10" t="s">
        <v>2626</v>
      </c>
    </row>
    <row r="573" spans="1:27" ht="15.6" hidden="1" x14ac:dyDescent="0.3">
      <c r="A573" s="10">
        <v>9</v>
      </c>
      <c r="B573" s="10">
        <v>98220322</v>
      </c>
      <c r="C573" s="10" t="s">
        <v>2618</v>
      </c>
      <c r="D573" s="10" t="s">
        <v>2627</v>
      </c>
      <c r="E573" s="35" t="s">
        <v>4375</v>
      </c>
      <c r="F573" s="10">
        <v>1</v>
      </c>
      <c r="G573" s="10">
        <v>0</v>
      </c>
      <c r="H573" s="10" t="s">
        <v>4505</v>
      </c>
      <c r="I573" s="10" t="s">
        <v>4506</v>
      </c>
      <c r="J573" s="10" t="s">
        <v>4502</v>
      </c>
      <c r="K573" s="10" t="s">
        <v>2622</v>
      </c>
      <c r="L573" s="10" t="s">
        <v>2668</v>
      </c>
      <c r="M573" s="10" t="s">
        <v>2649</v>
      </c>
      <c r="N573" s="10" t="s">
        <v>4507</v>
      </c>
      <c r="O573" s="10" t="s">
        <v>4508</v>
      </c>
      <c r="P573" s="97">
        <v>2.1499999999999998E-2</v>
      </c>
      <c r="Q573" s="10">
        <v>248</v>
      </c>
      <c r="R573" s="97">
        <v>0.113</v>
      </c>
      <c r="S573" s="10" t="s">
        <v>2665</v>
      </c>
      <c r="T573" s="97">
        <v>0.108</v>
      </c>
      <c r="U573" s="10" t="s">
        <v>2665</v>
      </c>
      <c r="V573" s="97">
        <v>3.78E-2</v>
      </c>
      <c r="W573" s="10">
        <v>59</v>
      </c>
      <c r="X573" s="97">
        <v>0.114</v>
      </c>
      <c r="Y573" s="10" t="s">
        <v>2665</v>
      </c>
      <c r="Z573" s="97">
        <v>0.108</v>
      </c>
      <c r="AA573" s="10" t="s">
        <v>2665</v>
      </c>
    </row>
    <row r="574" spans="1:27" ht="15.6" hidden="1" x14ac:dyDescent="0.3">
      <c r="A574" s="10">
        <v>9</v>
      </c>
      <c r="B574" s="10">
        <v>98220513</v>
      </c>
      <c r="C574" s="10" t="s">
        <v>2628</v>
      </c>
      <c r="D574" s="10" t="s">
        <v>2618</v>
      </c>
      <c r="E574" s="35" t="s">
        <v>4375</v>
      </c>
      <c r="F574" s="10">
        <v>1</v>
      </c>
      <c r="G574" s="10">
        <v>0</v>
      </c>
      <c r="H574" s="10" t="s">
        <v>4509</v>
      </c>
      <c r="I574" s="10" t="s">
        <v>4510</v>
      </c>
      <c r="J574" s="10" t="s">
        <v>4502</v>
      </c>
      <c r="K574" s="10" t="s">
        <v>2622</v>
      </c>
      <c r="L574" s="10" t="s">
        <v>2648</v>
      </c>
      <c r="M574" s="10" t="s">
        <v>2656</v>
      </c>
      <c r="N574" s="10"/>
      <c r="O574" s="10"/>
      <c r="P574" s="97"/>
      <c r="Q574" s="10"/>
      <c r="R574" s="97"/>
      <c r="S574" s="10"/>
      <c r="T574" s="97"/>
      <c r="U574" s="10"/>
      <c r="V574" s="97"/>
      <c r="W574" s="10"/>
      <c r="X574" s="97"/>
      <c r="Y574" s="10"/>
      <c r="Z574" s="97"/>
      <c r="AA574" s="10"/>
    </row>
    <row r="575" spans="1:27" ht="15.6" hidden="1" x14ac:dyDescent="0.3">
      <c r="A575" s="10">
        <v>9</v>
      </c>
      <c r="B575" s="10">
        <v>98220526</v>
      </c>
      <c r="C575" s="10" t="s">
        <v>2617</v>
      </c>
      <c r="D575" s="10" t="s">
        <v>2618</v>
      </c>
      <c r="E575" s="35" t="s">
        <v>4375</v>
      </c>
      <c r="F575" s="10">
        <v>1</v>
      </c>
      <c r="G575" s="10">
        <v>0</v>
      </c>
      <c r="H575" s="10" t="s">
        <v>4511</v>
      </c>
      <c r="I575" s="10" t="s">
        <v>4512</v>
      </c>
      <c r="J575" s="10" t="s">
        <v>4502</v>
      </c>
      <c r="K575" s="10" t="s">
        <v>2622</v>
      </c>
      <c r="L575" s="10" t="s">
        <v>2668</v>
      </c>
      <c r="M575" s="10" t="s">
        <v>2649</v>
      </c>
      <c r="N575" s="10" t="s">
        <v>4513</v>
      </c>
      <c r="O575" s="10" t="s">
        <v>4514</v>
      </c>
      <c r="P575" s="97">
        <v>1.0499999999999999E-3</v>
      </c>
      <c r="Q575" s="10">
        <v>1</v>
      </c>
      <c r="R575" s="97">
        <v>1.43E-2</v>
      </c>
      <c r="S575" s="10" t="s">
        <v>2665</v>
      </c>
      <c r="T575" s="97">
        <v>1.2800000000000001E-2</v>
      </c>
      <c r="U575" s="10" t="s">
        <v>2665</v>
      </c>
      <c r="V575" s="97">
        <v>3.82E-3</v>
      </c>
      <c r="W575" s="10">
        <v>0</v>
      </c>
      <c r="X575" s="97">
        <v>1.34E-2</v>
      </c>
      <c r="Y575" s="10" t="s">
        <v>2665</v>
      </c>
      <c r="Z575" s="97">
        <v>1.15E-2</v>
      </c>
      <c r="AA575" s="10" t="s">
        <v>2665</v>
      </c>
    </row>
    <row r="576" spans="1:27" ht="15.6" hidden="1" x14ac:dyDescent="0.3">
      <c r="A576" s="10">
        <v>9</v>
      </c>
      <c r="B576" s="10">
        <v>98220619</v>
      </c>
      <c r="C576" s="10" t="s">
        <v>2617</v>
      </c>
      <c r="D576" s="10" t="s">
        <v>2618</v>
      </c>
      <c r="E576" s="35" t="s">
        <v>4375</v>
      </c>
      <c r="F576" s="10">
        <v>3</v>
      </c>
      <c r="G576" s="10">
        <v>0</v>
      </c>
      <c r="H576" s="10" t="s">
        <v>4515</v>
      </c>
      <c r="I576" s="10"/>
      <c r="J576" s="10" t="s">
        <v>4516</v>
      </c>
      <c r="K576" s="10" t="s">
        <v>2622</v>
      </c>
      <c r="L576" s="10" t="s">
        <v>2631</v>
      </c>
      <c r="M576" s="10" t="s">
        <v>2624</v>
      </c>
      <c r="N576" s="10" t="s">
        <v>4517</v>
      </c>
      <c r="O576" s="10"/>
      <c r="P576" s="97">
        <v>1.0499999999999999E-3</v>
      </c>
      <c r="Q576" s="10">
        <v>0</v>
      </c>
      <c r="R576" s="97">
        <v>1.42E-3</v>
      </c>
      <c r="S576" s="10" t="s">
        <v>2626</v>
      </c>
      <c r="T576" s="97">
        <v>1.2199999999999999E-3</v>
      </c>
      <c r="U576" s="10" t="s">
        <v>2626</v>
      </c>
      <c r="V576" s="97">
        <v>6.3699999999999998E-4</v>
      </c>
      <c r="W576" s="10">
        <v>0</v>
      </c>
      <c r="X576" s="97">
        <v>6.4800000000000003E-4</v>
      </c>
      <c r="Y576" s="10" t="s">
        <v>2626</v>
      </c>
      <c r="Z576" s="97">
        <v>3.5100000000000002E-4</v>
      </c>
      <c r="AA576" s="10" t="s">
        <v>2626</v>
      </c>
    </row>
    <row r="577" spans="1:27" ht="15.6" hidden="1" x14ac:dyDescent="0.3">
      <c r="A577" s="10">
        <v>9</v>
      </c>
      <c r="B577" s="10">
        <v>98220622</v>
      </c>
      <c r="C577" s="10" t="s">
        <v>2627</v>
      </c>
      <c r="D577" s="10" t="s">
        <v>2628</v>
      </c>
      <c r="E577" s="35" t="s">
        <v>4375</v>
      </c>
      <c r="F577" s="10">
        <v>1</v>
      </c>
      <c r="G577" s="10">
        <v>0</v>
      </c>
      <c r="H577" s="10" t="s">
        <v>4518</v>
      </c>
      <c r="I577" s="10"/>
      <c r="J577" s="10" t="s">
        <v>4516</v>
      </c>
      <c r="K577" s="10" t="s">
        <v>2622</v>
      </c>
      <c r="L577" s="10" t="s">
        <v>2631</v>
      </c>
      <c r="M577" s="10" t="s">
        <v>2624</v>
      </c>
      <c r="N577" s="10" t="s">
        <v>4519</v>
      </c>
      <c r="O577" s="10"/>
      <c r="P577" s="97">
        <v>1.8300000000000001E-5</v>
      </c>
      <c r="Q577" s="10">
        <v>0</v>
      </c>
      <c r="R577" s="97">
        <v>4.2200000000000003E-5</v>
      </c>
      <c r="S577" s="10" t="s">
        <v>2626</v>
      </c>
      <c r="T577" s="97">
        <v>1.3900000000000001E-5</v>
      </c>
      <c r="U577" s="10" t="s">
        <v>2626</v>
      </c>
      <c r="V577" s="97"/>
      <c r="W577" s="10"/>
      <c r="X577" s="97"/>
      <c r="Y577" s="10"/>
      <c r="Z577" s="97"/>
      <c r="AA577" s="10"/>
    </row>
    <row r="578" spans="1:27" ht="15.6" hidden="1" x14ac:dyDescent="0.3">
      <c r="A578" s="10">
        <v>9</v>
      </c>
      <c r="B578" s="10">
        <v>98221861</v>
      </c>
      <c r="C578" s="10" t="s">
        <v>2628</v>
      </c>
      <c r="D578" s="10" t="s">
        <v>2627</v>
      </c>
      <c r="E578" s="35" t="s">
        <v>4375</v>
      </c>
      <c r="F578" s="10">
        <v>494</v>
      </c>
      <c r="G578" s="10">
        <v>126</v>
      </c>
      <c r="H578" s="10" t="s">
        <v>4520</v>
      </c>
      <c r="I578" s="10"/>
      <c r="J578" s="10" t="s">
        <v>4516</v>
      </c>
      <c r="K578" s="10" t="s">
        <v>2622</v>
      </c>
      <c r="L578" s="10" t="s">
        <v>2631</v>
      </c>
      <c r="M578" s="10" t="s">
        <v>2649</v>
      </c>
      <c r="N578" s="10" t="s">
        <v>4521</v>
      </c>
      <c r="O578" s="10" t="s">
        <v>4522</v>
      </c>
      <c r="P578" s="97">
        <v>0.34499999999999997</v>
      </c>
      <c r="Q578" s="10">
        <v>16510</v>
      </c>
      <c r="R578" s="97">
        <v>0.66900000000000004</v>
      </c>
      <c r="S578" s="10" t="s">
        <v>2665</v>
      </c>
      <c r="T578" s="97">
        <v>0.65900000000000003</v>
      </c>
      <c r="U578" s="10" t="s">
        <v>2665</v>
      </c>
      <c r="V578" s="97">
        <v>0.44800000000000001</v>
      </c>
      <c r="W578" s="10">
        <v>3473</v>
      </c>
      <c r="X578" s="97">
        <v>0.66500000000000004</v>
      </c>
      <c r="Y578" s="10" t="s">
        <v>2665</v>
      </c>
      <c r="Z578" s="97">
        <v>0.65100000000000002</v>
      </c>
      <c r="AA578" s="10" t="s">
        <v>2665</v>
      </c>
    </row>
    <row r="579" spans="1:27" ht="15.6" hidden="1" x14ac:dyDescent="0.3">
      <c r="A579" s="10">
        <v>9</v>
      </c>
      <c r="B579" s="10">
        <v>98221982</v>
      </c>
      <c r="C579" s="10" t="s">
        <v>2617</v>
      </c>
      <c r="D579" s="10" t="s">
        <v>2618</v>
      </c>
      <c r="E579" s="35" t="s">
        <v>4375</v>
      </c>
      <c r="F579" s="10">
        <v>1</v>
      </c>
      <c r="G579" s="10">
        <v>0</v>
      </c>
      <c r="H579" s="10" t="s">
        <v>4523</v>
      </c>
      <c r="I579" s="10" t="s">
        <v>4524</v>
      </c>
      <c r="J579" s="10" t="s">
        <v>4525</v>
      </c>
      <c r="K579" s="10" t="s">
        <v>2622</v>
      </c>
      <c r="L579" s="10" t="s">
        <v>2668</v>
      </c>
      <c r="M579" s="10" t="s">
        <v>2624</v>
      </c>
      <c r="N579" s="10" t="s">
        <v>4526</v>
      </c>
      <c r="O579" s="10" t="s">
        <v>4527</v>
      </c>
      <c r="P579" s="97">
        <v>5.7700000000000004E-4</v>
      </c>
      <c r="Q579" s="10">
        <v>0</v>
      </c>
      <c r="R579" s="97">
        <v>1.1299999999999999E-3</v>
      </c>
      <c r="S579" s="10" t="s">
        <v>2626</v>
      </c>
      <c r="T579" s="97">
        <v>9.6599999999999995E-4</v>
      </c>
      <c r="U579" s="10" t="s">
        <v>2626</v>
      </c>
      <c r="V579" s="97">
        <v>8.9099999999999997E-4</v>
      </c>
      <c r="W579" s="10">
        <v>0</v>
      </c>
      <c r="X579" s="97">
        <v>1.6199999999999999E-3</v>
      </c>
      <c r="Y579" s="10" t="s">
        <v>2626</v>
      </c>
      <c r="Z579" s="97">
        <v>1.1299999999999999E-3</v>
      </c>
      <c r="AA579" s="10" t="s">
        <v>2626</v>
      </c>
    </row>
    <row r="580" spans="1:27" ht="15.6" hidden="1" x14ac:dyDescent="0.3">
      <c r="A580" s="10">
        <v>9</v>
      </c>
      <c r="B580" s="10">
        <v>98222086</v>
      </c>
      <c r="C580" s="10" t="s">
        <v>2617</v>
      </c>
      <c r="D580" s="10" t="s">
        <v>2618</v>
      </c>
      <c r="E580" s="35" t="s">
        <v>4375</v>
      </c>
      <c r="F580" s="10">
        <v>1</v>
      </c>
      <c r="G580" s="10">
        <v>0</v>
      </c>
      <c r="H580" s="10" t="s">
        <v>4528</v>
      </c>
      <c r="I580" s="10"/>
      <c r="J580" s="10" t="s">
        <v>4529</v>
      </c>
      <c r="K580" s="10" t="s">
        <v>2622</v>
      </c>
      <c r="L580" s="10" t="s">
        <v>2631</v>
      </c>
      <c r="M580" s="10" t="s">
        <v>2656</v>
      </c>
      <c r="N580" s="10" t="s">
        <v>4530</v>
      </c>
      <c r="O580" s="10"/>
      <c r="P580" s="97">
        <v>3.8299999999999999E-4</v>
      </c>
      <c r="Q580" s="10">
        <v>0</v>
      </c>
      <c r="R580" s="97">
        <v>7.2999999999999996E-4</v>
      </c>
      <c r="S580" s="10" t="s">
        <v>2626</v>
      </c>
      <c r="T580" s="97">
        <v>6.0300000000000002E-4</v>
      </c>
      <c r="U580" s="10" t="s">
        <v>2626</v>
      </c>
      <c r="V580" s="97">
        <v>6.69E-4</v>
      </c>
      <c r="W580" s="10">
        <v>0</v>
      </c>
      <c r="X580" s="97">
        <v>1.1000000000000001E-3</v>
      </c>
      <c r="Y580" s="10" t="s">
        <v>2626</v>
      </c>
      <c r="Z580" s="97">
        <v>7.0100000000000002E-4</v>
      </c>
      <c r="AA580" s="10" t="s">
        <v>2626</v>
      </c>
    </row>
    <row r="581" spans="1:27" ht="15.6" hidden="1" x14ac:dyDescent="0.3">
      <c r="A581" s="10">
        <v>9</v>
      </c>
      <c r="B581" s="10">
        <v>98224163</v>
      </c>
      <c r="C581" s="10" t="s">
        <v>2627</v>
      </c>
      <c r="D581" s="10" t="s">
        <v>2628</v>
      </c>
      <c r="E581" s="35" t="s">
        <v>4375</v>
      </c>
      <c r="F581" s="10">
        <v>1</v>
      </c>
      <c r="G581" s="10">
        <v>0</v>
      </c>
      <c r="H581" s="10" t="s">
        <v>4531</v>
      </c>
      <c r="I581" s="10" t="s">
        <v>4532</v>
      </c>
      <c r="J581" s="10" t="s">
        <v>4533</v>
      </c>
      <c r="K581" s="10" t="s">
        <v>2622</v>
      </c>
      <c r="L581" s="10" t="s">
        <v>2648</v>
      </c>
      <c r="M581" s="10" t="s">
        <v>2624</v>
      </c>
      <c r="N581" s="10" t="s">
        <v>4534</v>
      </c>
      <c r="O581" s="10" t="s">
        <v>4535</v>
      </c>
      <c r="P581" s="97">
        <v>5.9699999999999998E-4</v>
      </c>
      <c r="Q581" s="10">
        <v>2</v>
      </c>
      <c r="R581" s="97">
        <v>6.96E-3</v>
      </c>
      <c r="S581" s="10" t="s">
        <v>2684</v>
      </c>
      <c r="T581" s="97">
        <v>5.9800000000000001E-3</v>
      </c>
      <c r="U581" s="10" t="s">
        <v>2684</v>
      </c>
      <c r="V581" s="97">
        <v>2.5500000000000002E-4</v>
      </c>
      <c r="W581" s="10">
        <v>0</v>
      </c>
      <c r="X581" s="97">
        <v>6.4800000000000003E-5</v>
      </c>
      <c r="Y581" s="10" t="s">
        <v>2626</v>
      </c>
      <c r="Z581" s="97">
        <v>3.0000000000000001E-6</v>
      </c>
      <c r="AA581" s="10" t="s">
        <v>2626</v>
      </c>
    </row>
    <row r="582" spans="1:27" ht="15.6" hidden="1" x14ac:dyDescent="0.3">
      <c r="A582" s="10">
        <v>9</v>
      </c>
      <c r="B582" s="10">
        <v>98224170</v>
      </c>
      <c r="C582" s="10" t="s">
        <v>2627</v>
      </c>
      <c r="D582" s="10" t="s">
        <v>2628</v>
      </c>
      <c r="E582" s="35" t="s">
        <v>4375</v>
      </c>
      <c r="F582" s="10">
        <v>1</v>
      </c>
      <c r="G582" s="10">
        <v>0</v>
      </c>
      <c r="H582" s="10" t="s">
        <v>4536</v>
      </c>
      <c r="I582" s="10" t="s">
        <v>4537</v>
      </c>
      <c r="J582" s="10" t="s">
        <v>4533</v>
      </c>
      <c r="K582" s="10" t="s">
        <v>2622</v>
      </c>
      <c r="L582" s="10" t="s">
        <v>2648</v>
      </c>
      <c r="M582" s="10" t="s">
        <v>2656</v>
      </c>
      <c r="N582" s="10" t="s">
        <v>4538</v>
      </c>
      <c r="O582" s="10" t="s">
        <v>4539</v>
      </c>
      <c r="P582" s="97">
        <v>9.5500000000000004E-5</v>
      </c>
      <c r="Q582" s="10">
        <v>0</v>
      </c>
      <c r="R582" s="97">
        <v>1.73E-4</v>
      </c>
      <c r="S582" s="10" t="s">
        <v>2777</v>
      </c>
      <c r="T582" s="97">
        <v>1.02E-4</v>
      </c>
      <c r="U582" s="10" t="s">
        <v>2626</v>
      </c>
      <c r="V582" s="97">
        <v>9.5500000000000004E-5</v>
      </c>
      <c r="W582" s="10">
        <v>0</v>
      </c>
      <c r="X582" s="97">
        <v>1.94E-4</v>
      </c>
      <c r="Y582" s="10" t="s">
        <v>2626</v>
      </c>
      <c r="Z582" s="97">
        <v>5.24E-5</v>
      </c>
      <c r="AA582" s="10" t="s">
        <v>2626</v>
      </c>
    </row>
    <row r="583" spans="1:27" ht="15.6" hidden="1" x14ac:dyDescent="0.3">
      <c r="A583" s="10">
        <v>9</v>
      </c>
      <c r="B583" s="10">
        <v>98224290</v>
      </c>
      <c r="C583" s="10" t="s">
        <v>2617</v>
      </c>
      <c r="D583" s="10" t="s">
        <v>2628</v>
      </c>
      <c r="E583" s="35" t="s">
        <v>4375</v>
      </c>
      <c r="F583" s="10">
        <v>1</v>
      </c>
      <c r="G583" s="10">
        <v>0</v>
      </c>
      <c r="H583" s="10" t="s">
        <v>4540</v>
      </c>
      <c r="I583" s="10"/>
      <c r="J583" s="10" t="s">
        <v>4541</v>
      </c>
      <c r="K583" s="10" t="s">
        <v>2622</v>
      </c>
      <c r="L583" s="10" t="s">
        <v>2878</v>
      </c>
      <c r="M583" s="10" t="s">
        <v>2624</v>
      </c>
      <c r="N583" s="10" t="s">
        <v>4542</v>
      </c>
      <c r="O583" s="10" t="s">
        <v>4543</v>
      </c>
      <c r="P583" s="97"/>
      <c r="Q583" s="10"/>
      <c r="R583" s="97"/>
      <c r="S583" s="10"/>
      <c r="T583" s="97"/>
      <c r="U583" s="10"/>
      <c r="V583" s="97"/>
      <c r="W583" s="10"/>
      <c r="X583" s="97"/>
      <c r="Y583" s="10"/>
      <c r="Z583" s="97"/>
      <c r="AA583" s="10"/>
    </row>
    <row r="584" spans="1:27" ht="15.6" hidden="1" x14ac:dyDescent="0.3">
      <c r="A584" s="10">
        <v>9</v>
      </c>
      <c r="B584" s="10">
        <v>98229353</v>
      </c>
      <c r="C584" s="10" t="s">
        <v>2618</v>
      </c>
      <c r="D584" s="10" t="s">
        <v>2628</v>
      </c>
      <c r="E584" s="35" t="s">
        <v>4375</v>
      </c>
      <c r="F584" s="10">
        <v>2</v>
      </c>
      <c r="G584" s="10">
        <v>0</v>
      </c>
      <c r="H584" s="10" t="s">
        <v>4544</v>
      </c>
      <c r="I584" s="10"/>
      <c r="J584" s="10" t="s">
        <v>4541</v>
      </c>
      <c r="K584" s="10" t="s">
        <v>2622</v>
      </c>
      <c r="L584" s="10" t="s">
        <v>2631</v>
      </c>
      <c r="M584" s="10" t="s">
        <v>2624</v>
      </c>
      <c r="N584" s="10"/>
      <c r="O584" s="10"/>
      <c r="P584" s="97"/>
      <c r="Q584" s="10"/>
      <c r="R584" s="97"/>
      <c r="S584" s="10"/>
      <c r="T584" s="97"/>
      <c r="U584" s="10"/>
      <c r="V584" s="97"/>
      <c r="W584" s="10"/>
      <c r="X584" s="97"/>
      <c r="Y584" s="10"/>
      <c r="Z584" s="97"/>
      <c r="AA584" s="10"/>
    </row>
    <row r="585" spans="1:27" ht="15.6" hidden="1" x14ac:dyDescent="0.3">
      <c r="A585" s="10">
        <v>9</v>
      </c>
      <c r="B585" s="10">
        <v>98229356</v>
      </c>
      <c r="C585" s="10" t="s">
        <v>2627</v>
      </c>
      <c r="D585" s="10" t="s">
        <v>2628</v>
      </c>
      <c r="E585" s="35" t="s">
        <v>4375</v>
      </c>
      <c r="F585" s="10">
        <v>5</v>
      </c>
      <c r="G585" s="10">
        <v>0</v>
      </c>
      <c r="H585" s="10" t="s">
        <v>4545</v>
      </c>
      <c r="I585" s="10"/>
      <c r="J585" s="10" t="s">
        <v>4541</v>
      </c>
      <c r="K585" s="10" t="s">
        <v>2622</v>
      </c>
      <c r="L585" s="10" t="s">
        <v>2631</v>
      </c>
      <c r="M585" s="10" t="s">
        <v>2624</v>
      </c>
      <c r="N585" s="10" t="s">
        <v>4546</v>
      </c>
      <c r="O585" s="10"/>
      <c r="P585" s="97">
        <v>1.17E-3</v>
      </c>
      <c r="Q585" s="10">
        <v>0</v>
      </c>
      <c r="R585" s="97">
        <v>1.5900000000000001E-3</v>
      </c>
      <c r="S585" s="10" t="s">
        <v>2626</v>
      </c>
      <c r="T585" s="97">
        <v>1.4E-3</v>
      </c>
      <c r="U585" s="10" t="s">
        <v>2626</v>
      </c>
      <c r="V585" s="97">
        <v>2.32E-3</v>
      </c>
      <c r="W585" s="10">
        <v>0</v>
      </c>
      <c r="X585" s="97">
        <v>3.6900000000000001E-3</v>
      </c>
      <c r="Y585" s="10" t="s">
        <v>2626</v>
      </c>
      <c r="Z585" s="97">
        <v>2.9299999999999999E-3</v>
      </c>
      <c r="AA585" s="10" t="s">
        <v>2626</v>
      </c>
    </row>
    <row r="586" spans="1:27" ht="15.6" hidden="1" x14ac:dyDescent="0.3">
      <c r="A586" s="10">
        <v>9</v>
      </c>
      <c r="B586" s="10">
        <v>98229389</v>
      </c>
      <c r="C586" s="10" t="s">
        <v>2627</v>
      </c>
      <c r="D586" s="10" t="s">
        <v>2617</v>
      </c>
      <c r="E586" s="35" t="s">
        <v>4375</v>
      </c>
      <c r="F586" s="10">
        <v>495</v>
      </c>
      <c r="G586" s="10">
        <v>126</v>
      </c>
      <c r="H586" s="10" t="s">
        <v>4547</v>
      </c>
      <c r="I586" s="10"/>
      <c r="J586" s="10" t="s">
        <v>4541</v>
      </c>
      <c r="K586" s="10" t="s">
        <v>2622</v>
      </c>
      <c r="L586" s="10" t="s">
        <v>2631</v>
      </c>
      <c r="M586" s="10" t="s">
        <v>2649</v>
      </c>
      <c r="N586" s="10" t="s">
        <v>4548</v>
      </c>
      <c r="O586" s="10" t="s">
        <v>4549</v>
      </c>
      <c r="P586" s="97">
        <v>0.34699999999999998</v>
      </c>
      <c r="Q586" s="10">
        <v>16607</v>
      </c>
      <c r="R586" s="97">
        <v>0.65200000000000002</v>
      </c>
      <c r="S586" s="10" t="s">
        <v>2665</v>
      </c>
      <c r="T586" s="97">
        <v>0.64200000000000002</v>
      </c>
      <c r="U586" s="10" t="s">
        <v>2665</v>
      </c>
      <c r="V586" s="97">
        <v>0.44800000000000001</v>
      </c>
      <c r="W586" s="10">
        <v>3425</v>
      </c>
      <c r="X586" s="97">
        <v>0.65</v>
      </c>
      <c r="Y586" s="10" t="s">
        <v>2665</v>
      </c>
      <c r="Z586" s="97">
        <v>0.63500000000000001</v>
      </c>
      <c r="AA586" s="10" t="s">
        <v>2665</v>
      </c>
    </row>
    <row r="587" spans="1:27" ht="15.6" hidden="1" x14ac:dyDescent="0.3">
      <c r="A587" s="10">
        <v>9</v>
      </c>
      <c r="B587" s="10">
        <v>98229390</v>
      </c>
      <c r="C587" s="10" t="s">
        <v>2627</v>
      </c>
      <c r="D587" s="10" t="s">
        <v>2628</v>
      </c>
      <c r="E587" s="35" t="s">
        <v>4375</v>
      </c>
      <c r="F587" s="10">
        <v>2</v>
      </c>
      <c r="G587" s="10">
        <v>0</v>
      </c>
      <c r="H587" s="10" t="s">
        <v>4550</v>
      </c>
      <c r="I587" s="10"/>
      <c r="J587" s="10" t="s">
        <v>4541</v>
      </c>
      <c r="K587" s="10" t="s">
        <v>2622</v>
      </c>
      <c r="L587" s="10" t="s">
        <v>3902</v>
      </c>
      <c r="M587" s="10" t="s">
        <v>2624</v>
      </c>
      <c r="N587" s="10" t="s">
        <v>4551</v>
      </c>
      <c r="O587" s="10" t="s">
        <v>4552</v>
      </c>
      <c r="P587" s="97">
        <v>7.3300000000000004E-4</v>
      </c>
      <c r="Q587" s="10">
        <v>0</v>
      </c>
      <c r="R587" s="97">
        <v>1.5100000000000001E-3</v>
      </c>
      <c r="S587" s="10" t="s">
        <v>2626</v>
      </c>
      <c r="T587" s="97">
        <v>1.32E-3</v>
      </c>
      <c r="U587" s="10" t="s">
        <v>2626</v>
      </c>
      <c r="V587" s="97">
        <v>5.4100000000000003E-4</v>
      </c>
      <c r="W587" s="10">
        <v>0</v>
      </c>
      <c r="X587" s="97">
        <v>9.0700000000000004E-4</v>
      </c>
      <c r="Y587" s="10" t="s">
        <v>2626</v>
      </c>
      <c r="Z587" s="97">
        <v>5.4799999999999998E-4</v>
      </c>
      <c r="AA587" s="10" t="s">
        <v>2626</v>
      </c>
    </row>
    <row r="588" spans="1:27" ht="15.6" hidden="1" x14ac:dyDescent="0.3">
      <c r="A588" s="10">
        <v>9</v>
      </c>
      <c r="B588" s="10">
        <v>98229720</v>
      </c>
      <c r="C588" s="10" t="s">
        <v>2618</v>
      </c>
      <c r="D588" s="10" t="s">
        <v>2628</v>
      </c>
      <c r="E588" s="35" t="s">
        <v>4375</v>
      </c>
      <c r="F588" s="10">
        <v>1</v>
      </c>
      <c r="G588" s="10">
        <v>0</v>
      </c>
      <c r="H588" s="10" t="s">
        <v>4553</v>
      </c>
      <c r="I588" s="10"/>
      <c r="J588" s="10" t="s">
        <v>4554</v>
      </c>
      <c r="K588" s="10" t="s">
        <v>2622</v>
      </c>
      <c r="L588" s="10" t="s">
        <v>2878</v>
      </c>
      <c r="M588" s="10" t="s">
        <v>2624</v>
      </c>
      <c r="N588" s="10"/>
      <c r="O588" s="10"/>
      <c r="P588" s="97"/>
      <c r="Q588" s="10"/>
      <c r="R588" s="97"/>
      <c r="S588" s="10"/>
      <c r="T588" s="97"/>
      <c r="U588" s="10"/>
      <c r="V588" s="97"/>
      <c r="W588" s="10"/>
      <c r="X588" s="97"/>
      <c r="Y588" s="10"/>
      <c r="Z588" s="97"/>
      <c r="AA588" s="10"/>
    </row>
    <row r="589" spans="1:27" ht="15.6" hidden="1" x14ac:dyDescent="0.3">
      <c r="A589" s="10">
        <v>9</v>
      </c>
      <c r="B589" s="10">
        <v>98231008</v>
      </c>
      <c r="C589" s="10" t="s">
        <v>2618</v>
      </c>
      <c r="D589" s="10" t="s">
        <v>2617</v>
      </c>
      <c r="E589" s="35" t="s">
        <v>4375</v>
      </c>
      <c r="F589" s="10">
        <v>173</v>
      </c>
      <c r="G589" s="10">
        <v>8</v>
      </c>
      <c r="H589" s="10" t="s">
        <v>4555</v>
      </c>
      <c r="I589" s="10"/>
      <c r="J589" s="10" t="s">
        <v>4554</v>
      </c>
      <c r="K589" s="10" t="s">
        <v>2622</v>
      </c>
      <c r="L589" s="10" t="s">
        <v>2631</v>
      </c>
      <c r="M589" s="10" t="s">
        <v>2649</v>
      </c>
      <c r="N589" s="10" t="s">
        <v>4556</v>
      </c>
      <c r="O589" s="10" t="s">
        <v>4557</v>
      </c>
      <c r="P589" s="97">
        <v>8.4099999999999994E-2</v>
      </c>
      <c r="Q589" s="10">
        <v>1034</v>
      </c>
      <c r="R589" s="97">
        <v>0.13900000000000001</v>
      </c>
      <c r="S589" s="10" t="s">
        <v>2665</v>
      </c>
      <c r="T589" s="97">
        <v>0.13500000000000001</v>
      </c>
      <c r="U589" s="10" t="s">
        <v>2665</v>
      </c>
      <c r="V589" s="97">
        <v>0.113</v>
      </c>
      <c r="W589" s="10">
        <v>203</v>
      </c>
      <c r="X589" s="97">
        <v>0.14199999999999999</v>
      </c>
      <c r="Y589" s="10" t="s">
        <v>2665</v>
      </c>
      <c r="Z589" s="97">
        <v>0.13600000000000001</v>
      </c>
      <c r="AA589" s="10" t="s">
        <v>2665</v>
      </c>
    </row>
    <row r="590" spans="1:27" ht="15.6" hidden="1" x14ac:dyDescent="0.3">
      <c r="A590" s="10">
        <v>9</v>
      </c>
      <c r="B590" s="10">
        <v>98231067</v>
      </c>
      <c r="C590" s="10" t="s">
        <v>4414</v>
      </c>
      <c r="D590" s="10" t="s">
        <v>4558</v>
      </c>
      <c r="E590" s="35" t="s">
        <v>4375</v>
      </c>
      <c r="F590" s="10">
        <v>1</v>
      </c>
      <c r="G590" s="10">
        <v>0</v>
      </c>
      <c r="H590" s="10" t="s">
        <v>4559</v>
      </c>
      <c r="I590" s="10" t="s">
        <v>4560</v>
      </c>
      <c r="J590" s="10" t="s">
        <v>4561</v>
      </c>
      <c r="K590" s="10" t="s">
        <v>3075</v>
      </c>
      <c r="L590" s="10" t="s">
        <v>2648</v>
      </c>
      <c r="M590" s="10" t="s">
        <v>2656</v>
      </c>
      <c r="N590" s="10" t="s">
        <v>4562</v>
      </c>
      <c r="O590" s="10" t="s">
        <v>4563</v>
      </c>
      <c r="P590" s="97"/>
      <c r="Q590" s="10"/>
      <c r="R590" s="97"/>
      <c r="S590" s="10"/>
      <c r="T590" s="97"/>
      <c r="U590" s="10"/>
      <c r="V590" s="97"/>
      <c r="W590" s="10"/>
      <c r="X590" s="97"/>
      <c r="Y590" s="10"/>
      <c r="Z590" s="97"/>
      <c r="AA590" s="10"/>
    </row>
    <row r="591" spans="1:27" ht="15.6" hidden="1" x14ac:dyDescent="0.3">
      <c r="A591" s="10">
        <v>9</v>
      </c>
      <c r="B591" s="10">
        <v>98231084</v>
      </c>
      <c r="C591" s="10" t="s">
        <v>2628</v>
      </c>
      <c r="D591" s="10" t="s">
        <v>2627</v>
      </c>
      <c r="E591" s="35" t="s">
        <v>4375</v>
      </c>
      <c r="F591" s="10">
        <v>24</v>
      </c>
      <c r="G591" s="10">
        <v>0</v>
      </c>
      <c r="H591" s="10" t="s">
        <v>4564</v>
      </c>
      <c r="I591" s="10" t="s">
        <v>4565</v>
      </c>
      <c r="J591" s="10" t="s">
        <v>4561</v>
      </c>
      <c r="K591" s="10" t="s">
        <v>2622</v>
      </c>
      <c r="L591" s="10" t="s">
        <v>2668</v>
      </c>
      <c r="M591" s="10" t="s">
        <v>2649</v>
      </c>
      <c r="N591" s="10" t="s">
        <v>4566</v>
      </c>
      <c r="O591" s="10" t="s">
        <v>4567</v>
      </c>
      <c r="P591" s="97">
        <v>1.4500000000000001E-2</v>
      </c>
      <c r="Q591" s="10">
        <v>37</v>
      </c>
      <c r="R591" s="97">
        <v>2.9000000000000001E-2</v>
      </c>
      <c r="S591" s="10" t="s">
        <v>2684</v>
      </c>
      <c r="T591" s="97">
        <v>2.7E-2</v>
      </c>
      <c r="U591" s="10" t="s">
        <v>2684</v>
      </c>
      <c r="V591" s="97">
        <v>1.17E-2</v>
      </c>
      <c r="W591" s="10">
        <v>3</v>
      </c>
      <c r="X591" s="97">
        <v>1.41E-2</v>
      </c>
      <c r="Y591" s="10" t="s">
        <v>2626</v>
      </c>
      <c r="Z591" s="97">
        <v>1.26E-2</v>
      </c>
      <c r="AA591" s="10" t="s">
        <v>2626</v>
      </c>
    </row>
    <row r="592" spans="1:27" ht="15.6" hidden="1" x14ac:dyDescent="0.3">
      <c r="A592" s="10">
        <v>9</v>
      </c>
      <c r="B592" s="10">
        <v>98231110</v>
      </c>
      <c r="C592" s="10" t="s">
        <v>2617</v>
      </c>
      <c r="D592" s="10" t="s">
        <v>2618</v>
      </c>
      <c r="E592" s="35" t="s">
        <v>4375</v>
      </c>
      <c r="F592" s="10">
        <v>2</v>
      </c>
      <c r="G592" s="10">
        <v>0</v>
      </c>
      <c r="H592" s="10" t="s">
        <v>4568</v>
      </c>
      <c r="I592" s="10" t="s">
        <v>4569</v>
      </c>
      <c r="J592" s="10" t="s">
        <v>4561</v>
      </c>
      <c r="K592" s="10" t="s">
        <v>2622</v>
      </c>
      <c r="L592" s="10" t="s">
        <v>2648</v>
      </c>
      <c r="M592" s="10" t="s">
        <v>2656</v>
      </c>
      <c r="N592" s="10" t="s">
        <v>4570</v>
      </c>
      <c r="O592" s="10" t="s">
        <v>4571</v>
      </c>
      <c r="P592" s="97">
        <v>9.1500000000000001E-4</v>
      </c>
      <c r="Q592" s="10">
        <v>0</v>
      </c>
      <c r="R592" s="97">
        <v>1.3799999999999999E-3</v>
      </c>
      <c r="S592" s="10" t="s">
        <v>2626</v>
      </c>
      <c r="T592" s="97">
        <v>1.1999999999999999E-3</v>
      </c>
      <c r="U592" s="10" t="s">
        <v>2626</v>
      </c>
      <c r="V592" s="97">
        <v>7.0100000000000002E-4</v>
      </c>
      <c r="W592" s="10">
        <v>0</v>
      </c>
      <c r="X592" s="97">
        <v>1.0399999999999999E-3</v>
      </c>
      <c r="Y592" s="10" t="s">
        <v>2626</v>
      </c>
      <c r="Z592" s="97">
        <v>6.5099999999999999E-4</v>
      </c>
      <c r="AA592" s="10" t="s">
        <v>2626</v>
      </c>
    </row>
    <row r="593" spans="1:27" ht="15.6" hidden="1" x14ac:dyDescent="0.3">
      <c r="A593" s="10">
        <v>9</v>
      </c>
      <c r="B593" s="10">
        <v>98231215</v>
      </c>
      <c r="C593" s="10" t="s">
        <v>2627</v>
      </c>
      <c r="D593" s="10" t="s">
        <v>2628</v>
      </c>
      <c r="E593" s="35" t="s">
        <v>4375</v>
      </c>
      <c r="F593" s="10">
        <v>1</v>
      </c>
      <c r="G593" s="10">
        <v>0</v>
      </c>
      <c r="H593" s="10" t="s">
        <v>4572</v>
      </c>
      <c r="I593" s="10" t="s">
        <v>4573</v>
      </c>
      <c r="J593" s="10" t="s">
        <v>4561</v>
      </c>
      <c r="K593" s="10" t="s">
        <v>2622</v>
      </c>
      <c r="L593" s="10" t="s">
        <v>2648</v>
      </c>
      <c r="M593" s="10" t="s">
        <v>2656</v>
      </c>
      <c r="N593" s="10" t="s">
        <v>4574</v>
      </c>
      <c r="O593" s="10" t="s">
        <v>4575</v>
      </c>
      <c r="P593" s="97">
        <v>1.59E-5</v>
      </c>
      <c r="Q593" s="10">
        <v>0</v>
      </c>
      <c r="R593" s="97">
        <v>1.0900000000000001E-4</v>
      </c>
      <c r="S593" s="10" t="s">
        <v>2684</v>
      </c>
      <c r="T593" s="97">
        <v>1.9000000000000001E-5</v>
      </c>
      <c r="U593" s="10" t="s">
        <v>2684</v>
      </c>
      <c r="V593" s="97">
        <v>1.27E-4</v>
      </c>
      <c r="W593" s="10">
        <v>0</v>
      </c>
      <c r="X593" s="97">
        <v>3.4499999999999998E-4</v>
      </c>
      <c r="Y593" s="10" t="s">
        <v>2665</v>
      </c>
      <c r="Z593" s="97">
        <v>9.3800000000000003E-5</v>
      </c>
      <c r="AA593" s="10" t="s">
        <v>2665</v>
      </c>
    </row>
    <row r="594" spans="1:27" ht="15.6" hidden="1" x14ac:dyDescent="0.3">
      <c r="A594" s="10">
        <v>9</v>
      </c>
      <c r="B594" s="10">
        <v>98231268</v>
      </c>
      <c r="C594" s="10" t="s">
        <v>2617</v>
      </c>
      <c r="D594" s="10" t="s">
        <v>2618</v>
      </c>
      <c r="E594" s="35" t="s">
        <v>4375</v>
      </c>
      <c r="F594" s="10">
        <v>1</v>
      </c>
      <c r="G594" s="10">
        <v>0</v>
      </c>
      <c r="H594" s="10" t="s">
        <v>4576</v>
      </c>
      <c r="I594" s="10" t="s">
        <v>4577</v>
      </c>
      <c r="J594" s="10" t="s">
        <v>4561</v>
      </c>
      <c r="K594" s="10" t="s">
        <v>2622</v>
      </c>
      <c r="L594" s="10" t="s">
        <v>2648</v>
      </c>
      <c r="M594" s="10" t="s">
        <v>2656</v>
      </c>
      <c r="N594" s="10" t="s">
        <v>4578</v>
      </c>
      <c r="O594" s="10" t="s">
        <v>4579</v>
      </c>
      <c r="P594" s="97">
        <v>1.9899999999999999E-5</v>
      </c>
      <c r="Q594" s="10">
        <v>0</v>
      </c>
      <c r="R594" s="97">
        <v>1.2300000000000001E-4</v>
      </c>
      <c r="S594" s="10" t="s">
        <v>2665</v>
      </c>
      <c r="T594" s="97">
        <v>2.1299999999999999E-5</v>
      </c>
      <c r="U594" s="10" t="s">
        <v>2665</v>
      </c>
      <c r="V594" s="97"/>
      <c r="W594" s="10"/>
      <c r="X594" s="97"/>
      <c r="Y594" s="10"/>
      <c r="Z594" s="97"/>
      <c r="AA594" s="10"/>
    </row>
    <row r="595" spans="1:27" ht="15.6" hidden="1" x14ac:dyDescent="0.3">
      <c r="A595" s="10">
        <v>9</v>
      </c>
      <c r="B595" s="10">
        <v>98232081</v>
      </c>
      <c r="C595" s="10" t="s">
        <v>2617</v>
      </c>
      <c r="D595" s="10" t="s">
        <v>2618</v>
      </c>
      <c r="E595" s="35" t="s">
        <v>4375</v>
      </c>
      <c r="F595" s="10">
        <v>1</v>
      </c>
      <c r="G595" s="10">
        <v>0</v>
      </c>
      <c r="H595" s="10" t="s">
        <v>4580</v>
      </c>
      <c r="I595" s="10"/>
      <c r="J595" s="10" t="s">
        <v>4581</v>
      </c>
      <c r="K595" s="10" t="s">
        <v>2622</v>
      </c>
      <c r="L595" s="10" t="s">
        <v>2631</v>
      </c>
      <c r="M595" s="10" t="s">
        <v>2624</v>
      </c>
      <c r="N595" s="10" t="s">
        <v>4582</v>
      </c>
      <c r="O595" s="10" t="s">
        <v>4583</v>
      </c>
      <c r="P595" s="97">
        <v>5.2499999999999997E-4</v>
      </c>
      <c r="Q595" s="10">
        <v>0</v>
      </c>
      <c r="R595" s="97">
        <v>7.4700000000000005E-4</v>
      </c>
      <c r="S595" s="10" t="s">
        <v>2626</v>
      </c>
      <c r="T595" s="97">
        <v>6.1799999999999995E-4</v>
      </c>
      <c r="U595" s="10" t="s">
        <v>2626</v>
      </c>
      <c r="V595" s="97">
        <v>3.8200000000000002E-4</v>
      </c>
      <c r="W595" s="10">
        <v>0</v>
      </c>
      <c r="X595" s="97">
        <v>5.8299999999999997E-4</v>
      </c>
      <c r="Y595" s="10" t="s">
        <v>2626</v>
      </c>
      <c r="Z595" s="97">
        <v>3.0400000000000002E-4</v>
      </c>
      <c r="AA595" s="10" t="s">
        <v>2626</v>
      </c>
    </row>
    <row r="596" spans="1:27" ht="15.6" hidden="1" x14ac:dyDescent="0.3">
      <c r="A596" s="10">
        <v>9</v>
      </c>
      <c r="B596" s="10">
        <v>98232223</v>
      </c>
      <c r="C596" s="10" t="s">
        <v>2693</v>
      </c>
      <c r="D596" s="10" t="s">
        <v>2617</v>
      </c>
      <c r="E596" s="35" t="s">
        <v>4375</v>
      </c>
      <c r="F596" s="10">
        <v>1</v>
      </c>
      <c r="G596" s="10">
        <v>0</v>
      </c>
      <c r="H596" s="10" t="s">
        <v>4584</v>
      </c>
      <c r="I596" s="10"/>
      <c r="J596" s="10" t="s">
        <v>4585</v>
      </c>
      <c r="K596" s="10" t="s">
        <v>2655</v>
      </c>
      <c r="L596" s="10" t="s">
        <v>2878</v>
      </c>
      <c r="M596" s="10" t="s">
        <v>2624</v>
      </c>
      <c r="N596" s="10" t="s">
        <v>4586</v>
      </c>
      <c r="O596" s="10"/>
      <c r="P596" s="97">
        <v>1.1299999999999999E-3</v>
      </c>
      <c r="Q596" s="10">
        <v>2</v>
      </c>
      <c r="R596" s="97">
        <v>2.0400000000000001E-3</v>
      </c>
      <c r="S596" s="10" t="s">
        <v>2626</v>
      </c>
      <c r="T596" s="97">
        <v>1.83E-3</v>
      </c>
      <c r="U596" s="10" t="s">
        <v>2626</v>
      </c>
      <c r="V596" s="97">
        <v>5.1099999999999995E-4</v>
      </c>
      <c r="W596" s="10">
        <v>0</v>
      </c>
      <c r="X596" s="97">
        <v>1.0399999999999999E-3</v>
      </c>
      <c r="Y596" s="10" t="s">
        <v>2626</v>
      </c>
      <c r="Z596" s="97">
        <v>6.5300000000000004E-4</v>
      </c>
      <c r="AA596" s="10" t="s">
        <v>2626</v>
      </c>
    </row>
    <row r="597" spans="1:27" ht="15.6" hidden="1" x14ac:dyDescent="0.3">
      <c r="A597" s="10">
        <v>9</v>
      </c>
      <c r="B597" s="10">
        <v>98238283</v>
      </c>
      <c r="C597" s="10" t="s">
        <v>2617</v>
      </c>
      <c r="D597" s="10" t="s">
        <v>2627</v>
      </c>
      <c r="E597" s="35" t="s">
        <v>4375</v>
      </c>
      <c r="F597" s="10">
        <v>1</v>
      </c>
      <c r="G597" s="10">
        <v>0</v>
      </c>
      <c r="H597" s="10" t="s">
        <v>4587</v>
      </c>
      <c r="I597" s="10"/>
      <c r="J597" s="10" t="s">
        <v>4585</v>
      </c>
      <c r="K597" s="10" t="s">
        <v>2622</v>
      </c>
      <c r="L597" s="10" t="s">
        <v>2631</v>
      </c>
      <c r="M597" s="10" t="s">
        <v>2624</v>
      </c>
      <c r="N597" s="10" t="s">
        <v>4588</v>
      </c>
      <c r="O597" s="10"/>
      <c r="P597" s="97">
        <v>2.5900000000000001E-4</v>
      </c>
      <c r="Q597" s="10">
        <v>0</v>
      </c>
      <c r="R597" s="97">
        <v>5.4600000000000004E-4</v>
      </c>
      <c r="S597" s="10" t="s">
        <v>2626</v>
      </c>
      <c r="T597" s="97">
        <v>4.37E-4</v>
      </c>
      <c r="U597" s="10" t="s">
        <v>2626</v>
      </c>
      <c r="V597" s="97">
        <v>1.9100000000000001E-4</v>
      </c>
      <c r="W597" s="10">
        <v>0</v>
      </c>
      <c r="X597" s="97">
        <v>3.2400000000000001E-4</v>
      </c>
      <c r="Y597" s="10" t="s">
        <v>2626</v>
      </c>
      <c r="Z597" s="97">
        <v>1.27E-4</v>
      </c>
      <c r="AA597" s="10" t="s">
        <v>2626</v>
      </c>
    </row>
    <row r="598" spans="1:27" ht="15.6" hidden="1" x14ac:dyDescent="0.3">
      <c r="A598" s="10">
        <v>9</v>
      </c>
      <c r="B598" s="10">
        <v>98238300</v>
      </c>
      <c r="C598" s="10" t="s">
        <v>2618</v>
      </c>
      <c r="D598" s="10" t="s">
        <v>2628</v>
      </c>
      <c r="E598" s="35" t="s">
        <v>4375</v>
      </c>
      <c r="F598" s="10">
        <v>1</v>
      </c>
      <c r="G598" s="10">
        <v>0</v>
      </c>
      <c r="H598" s="10" t="s">
        <v>4589</v>
      </c>
      <c r="I598" s="10"/>
      <c r="J598" s="10" t="s">
        <v>4585</v>
      </c>
      <c r="K598" s="10" t="s">
        <v>2622</v>
      </c>
      <c r="L598" s="10" t="s">
        <v>2631</v>
      </c>
      <c r="M598" s="10" t="s">
        <v>2624</v>
      </c>
      <c r="N598" s="10" t="s">
        <v>4590</v>
      </c>
      <c r="O598" s="10" t="s">
        <v>4591</v>
      </c>
      <c r="P598" s="97">
        <v>2.5099999999999998E-4</v>
      </c>
      <c r="Q598" s="10">
        <v>0</v>
      </c>
      <c r="R598" s="97">
        <v>9.1500000000000001E-4</v>
      </c>
      <c r="S598" s="10" t="s">
        <v>2634</v>
      </c>
      <c r="T598" s="97">
        <v>6.4999999999999997E-4</v>
      </c>
      <c r="U598" s="10" t="s">
        <v>2634</v>
      </c>
      <c r="V598" s="97">
        <v>2.23E-4</v>
      </c>
      <c r="W598" s="10">
        <v>0</v>
      </c>
      <c r="X598" s="97">
        <v>3.2400000000000001E-4</v>
      </c>
      <c r="Y598" s="10" t="s">
        <v>2626</v>
      </c>
      <c r="Z598" s="97">
        <v>1.27E-4</v>
      </c>
      <c r="AA598" s="10" t="s">
        <v>2626</v>
      </c>
    </row>
    <row r="599" spans="1:27" ht="15.6" hidden="1" x14ac:dyDescent="0.3">
      <c r="A599" s="10">
        <v>9</v>
      </c>
      <c r="B599" s="10">
        <v>98238358</v>
      </c>
      <c r="C599" s="10" t="s">
        <v>2617</v>
      </c>
      <c r="D599" s="10" t="s">
        <v>2618</v>
      </c>
      <c r="E599" s="35" t="s">
        <v>4375</v>
      </c>
      <c r="F599" s="10">
        <v>319</v>
      </c>
      <c r="G599" s="10">
        <v>38</v>
      </c>
      <c r="H599" s="10" t="s">
        <v>4592</v>
      </c>
      <c r="I599" s="10" t="s">
        <v>4593</v>
      </c>
      <c r="J599" s="10" t="s">
        <v>4594</v>
      </c>
      <c r="K599" s="10" t="s">
        <v>2622</v>
      </c>
      <c r="L599" s="10" t="s">
        <v>2668</v>
      </c>
      <c r="M599" s="10" t="s">
        <v>2649</v>
      </c>
      <c r="N599" s="10" t="s">
        <v>4595</v>
      </c>
      <c r="O599" s="10" t="s">
        <v>4596</v>
      </c>
      <c r="P599" s="97">
        <v>0.17199999999999999</v>
      </c>
      <c r="Q599" s="10">
        <v>4273</v>
      </c>
      <c r="R599" s="97">
        <v>0.218</v>
      </c>
      <c r="S599" s="10" t="s">
        <v>2626</v>
      </c>
      <c r="T599" s="97">
        <v>0.215</v>
      </c>
      <c r="U599" s="10" t="s">
        <v>2626</v>
      </c>
      <c r="V599" s="97">
        <v>0.16500000000000001</v>
      </c>
      <c r="W599" s="10">
        <v>552</v>
      </c>
      <c r="X599" s="97">
        <v>0.22600000000000001</v>
      </c>
      <c r="Y599" s="10" t="s">
        <v>2626</v>
      </c>
      <c r="Z599" s="97">
        <v>0.22</v>
      </c>
      <c r="AA599" s="10" t="s">
        <v>2626</v>
      </c>
    </row>
    <row r="600" spans="1:27" ht="15.6" hidden="1" x14ac:dyDescent="0.3">
      <c r="A600" s="10">
        <v>9</v>
      </c>
      <c r="B600" s="10">
        <v>98238379</v>
      </c>
      <c r="C600" s="10" t="s">
        <v>2618</v>
      </c>
      <c r="D600" s="10" t="s">
        <v>2617</v>
      </c>
      <c r="E600" s="35" t="s">
        <v>4375</v>
      </c>
      <c r="F600" s="10">
        <v>190</v>
      </c>
      <c r="G600" s="10">
        <v>12</v>
      </c>
      <c r="H600" s="10" t="s">
        <v>4597</v>
      </c>
      <c r="I600" s="10" t="s">
        <v>4598</v>
      </c>
      <c r="J600" s="10" t="s">
        <v>4594</v>
      </c>
      <c r="K600" s="10" t="s">
        <v>2622</v>
      </c>
      <c r="L600" s="10" t="s">
        <v>2668</v>
      </c>
      <c r="M600" s="10" t="s">
        <v>2649</v>
      </c>
      <c r="N600" s="10" t="s">
        <v>4599</v>
      </c>
      <c r="O600" s="10" t="s">
        <v>4600</v>
      </c>
      <c r="P600" s="97">
        <v>9.9199999999999997E-2</v>
      </c>
      <c r="Q600" s="10">
        <v>1383</v>
      </c>
      <c r="R600" s="97">
        <v>0.18</v>
      </c>
      <c r="S600" s="10" t="s">
        <v>2665</v>
      </c>
      <c r="T600" s="97">
        <v>0.17499999999999999</v>
      </c>
      <c r="U600" s="10" t="s">
        <v>2665</v>
      </c>
      <c r="V600" s="97">
        <v>0.13300000000000001</v>
      </c>
      <c r="W600" s="10">
        <v>297</v>
      </c>
      <c r="X600" s="97">
        <v>0.182</v>
      </c>
      <c r="Y600" s="10" t="s">
        <v>2665</v>
      </c>
      <c r="Z600" s="97">
        <v>0.17499999999999999</v>
      </c>
      <c r="AA600" s="10" t="s">
        <v>2665</v>
      </c>
    </row>
    <row r="601" spans="1:27" ht="15.6" hidden="1" x14ac:dyDescent="0.3">
      <c r="A601" s="10">
        <v>9</v>
      </c>
      <c r="B601" s="10">
        <v>98238403</v>
      </c>
      <c r="C601" s="10" t="s">
        <v>2617</v>
      </c>
      <c r="D601" s="10" t="s">
        <v>2618</v>
      </c>
      <c r="E601" s="35" t="s">
        <v>4375</v>
      </c>
      <c r="F601" s="10">
        <v>26</v>
      </c>
      <c r="G601" s="10">
        <v>0</v>
      </c>
      <c r="H601" s="10" t="s">
        <v>4601</v>
      </c>
      <c r="I601" s="10" t="s">
        <v>4602</v>
      </c>
      <c r="J601" s="10" t="s">
        <v>4594</v>
      </c>
      <c r="K601" s="10" t="s">
        <v>2622</v>
      </c>
      <c r="L601" s="10" t="s">
        <v>2668</v>
      </c>
      <c r="M601" s="10" t="s">
        <v>2649</v>
      </c>
      <c r="N601" s="10" t="s">
        <v>4603</v>
      </c>
      <c r="O601" s="10" t="s">
        <v>4604</v>
      </c>
      <c r="P601" s="97">
        <v>7.8399999999999997E-3</v>
      </c>
      <c r="Q601" s="10">
        <v>14</v>
      </c>
      <c r="R601" s="97">
        <v>1.37E-2</v>
      </c>
      <c r="S601" s="10" t="s">
        <v>2626</v>
      </c>
      <c r="T601" s="97">
        <v>1.32E-2</v>
      </c>
      <c r="U601" s="10" t="s">
        <v>2626</v>
      </c>
      <c r="V601" s="97">
        <v>9.0799999999999995E-3</v>
      </c>
      <c r="W601" s="10">
        <v>3</v>
      </c>
      <c r="X601" s="97">
        <v>1.34E-2</v>
      </c>
      <c r="Y601" s="10" t="s">
        <v>2626</v>
      </c>
      <c r="Z601" s="97">
        <v>1.1900000000000001E-2</v>
      </c>
      <c r="AA601" s="10" t="s">
        <v>2626</v>
      </c>
    </row>
    <row r="602" spans="1:27" ht="15.6" hidden="1" x14ac:dyDescent="0.3">
      <c r="A602" s="10">
        <v>9</v>
      </c>
      <c r="B602" s="10">
        <v>98238495</v>
      </c>
      <c r="C602" s="10" t="s">
        <v>2618</v>
      </c>
      <c r="D602" s="10" t="s">
        <v>2617</v>
      </c>
      <c r="E602" s="35" t="s">
        <v>4375</v>
      </c>
      <c r="F602" s="10">
        <v>1</v>
      </c>
      <c r="G602" s="10">
        <v>0</v>
      </c>
      <c r="H602" s="10" t="s">
        <v>4605</v>
      </c>
      <c r="I602" s="10"/>
      <c r="J602" s="10" t="s">
        <v>4606</v>
      </c>
      <c r="K602" s="10" t="s">
        <v>2622</v>
      </c>
      <c r="L602" s="10" t="s">
        <v>2631</v>
      </c>
      <c r="M602" s="10" t="s">
        <v>2624</v>
      </c>
      <c r="N602" s="10"/>
      <c r="O602" s="10"/>
      <c r="P602" s="97"/>
      <c r="Q602" s="10"/>
      <c r="R602" s="97"/>
      <c r="S602" s="10"/>
      <c r="T602" s="97"/>
      <c r="U602" s="10"/>
      <c r="V602" s="97"/>
      <c r="W602" s="10"/>
      <c r="X602" s="97"/>
      <c r="Y602" s="10"/>
      <c r="Z602" s="97"/>
      <c r="AA602" s="10"/>
    </row>
    <row r="603" spans="1:27" ht="15.6" hidden="1" x14ac:dyDescent="0.3">
      <c r="A603" s="10">
        <v>9</v>
      </c>
      <c r="B603" s="10">
        <v>98239023</v>
      </c>
      <c r="C603" s="10" t="s">
        <v>4607</v>
      </c>
      <c r="D603" s="10" t="s">
        <v>2627</v>
      </c>
      <c r="E603" s="35" t="s">
        <v>4375</v>
      </c>
      <c r="F603" s="10">
        <v>3</v>
      </c>
      <c r="G603" s="10">
        <v>0</v>
      </c>
      <c r="H603" s="10" t="s">
        <v>4608</v>
      </c>
      <c r="I603" s="10"/>
      <c r="J603" s="10" t="s">
        <v>4606</v>
      </c>
      <c r="K603" s="10" t="s">
        <v>2655</v>
      </c>
      <c r="L603" s="10" t="s">
        <v>2631</v>
      </c>
      <c r="M603" s="10" t="s">
        <v>2624</v>
      </c>
      <c r="N603" s="10" t="s">
        <v>4609</v>
      </c>
      <c r="O603" s="10" t="s">
        <v>4610</v>
      </c>
      <c r="P603" s="97">
        <v>3.32E-3</v>
      </c>
      <c r="Q603" s="10">
        <v>7</v>
      </c>
      <c r="R603" s="97">
        <v>3.4499999999999999E-3</v>
      </c>
      <c r="S603" s="10" t="s">
        <v>2626</v>
      </c>
      <c r="T603" s="97">
        <v>3.1700000000000001E-3</v>
      </c>
      <c r="U603" s="10" t="s">
        <v>2626</v>
      </c>
      <c r="V603" s="97">
        <v>3.1199999999999999E-3</v>
      </c>
      <c r="W603" s="10">
        <v>0</v>
      </c>
      <c r="X603" s="97">
        <v>3.1099999999999999E-3</v>
      </c>
      <c r="Y603" s="10" t="s">
        <v>2626</v>
      </c>
      <c r="Z603" s="97">
        <v>2.4099999999999998E-3</v>
      </c>
      <c r="AA603" s="10" t="s">
        <v>2626</v>
      </c>
    </row>
    <row r="604" spans="1:27" ht="15.6" hidden="1" x14ac:dyDescent="0.3">
      <c r="A604" s="10">
        <v>9</v>
      </c>
      <c r="B604" s="10">
        <v>98239147</v>
      </c>
      <c r="C604" s="10" t="s">
        <v>2618</v>
      </c>
      <c r="D604" s="10" t="s">
        <v>2617</v>
      </c>
      <c r="E604" s="35" t="s">
        <v>4375</v>
      </c>
      <c r="F604" s="10">
        <v>22</v>
      </c>
      <c r="G604" s="10">
        <v>0</v>
      </c>
      <c r="H604" s="10" t="s">
        <v>4611</v>
      </c>
      <c r="I604" s="10"/>
      <c r="J604" s="10" t="s">
        <v>4612</v>
      </c>
      <c r="K604" s="10" t="s">
        <v>2622</v>
      </c>
      <c r="L604" s="10" t="s">
        <v>2789</v>
      </c>
      <c r="M604" s="10" t="s">
        <v>2649</v>
      </c>
      <c r="N604" s="10" t="s">
        <v>4613</v>
      </c>
      <c r="O604" s="10" t="s">
        <v>4614</v>
      </c>
      <c r="P604" s="97">
        <v>4.07E-2</v>
      </c>
      <c r="Q604" s="10">
        <v>598</v>
      </c>
      <c r="R604" s="97">
        <v>0.20499999999999999</v>
      </c>
      <c r="S604" s="10" t="s">
        <v>2665</v>
      </c>
      <c r="T604" s="97">
        <v>0.19900000000000001</v>
      </c>
      <c r="U604" s="10" t="s">
        <v>2665</v>
      </c>
      <c r="V604" s="97">
        <v>6.9199999999999998E-2</v>
      </c>
      <c r="W604" s="10">
        <v>196</v>
      </c>
      <c r="X604" s="97">
        <v>0.191</v>
      </c>
      <c r="Y604" s="10" t="s">
        <v>2665</v>
      </c>
      <c r="Z604" s="97">
        <v>0.184</v>
      </c>
      <c r="AA604" s="10" t="s">
        <v>2665</v>
      </c>
    </row>
    <row r="605" spans="1:27" ht="15.6" hidden="1" x14ac:dyDescent="0.3">
      <c r="A605" s="10">
        <v>9</v>
      </c>
      <c r="B605" s="10">
        <v>98239730</v>
      </c>
      <c r="C605" s="10" t="s">
        <v>2617</v>
      </c>
      <c r="D605" s="10" t="s">
        <v>2618</v>
      </c>
      <c r="E605" s="35" t="s">
        <v>4375</v>
      </c>
      <c r="F605" s="10">
        <v>173</v>
      </c>
      <c r="G605" s="10">
        <v>8</v>
      </c>
      <c r="H605" s="10" t="s">
        <v>4615</v>
      </c>
      <c r="I605" s="10"/>
      <c r="J605" s="10" t="s">
        <v>4612</v>
      </c>
      <c r="K605" s="10" t="s">
        <v>2622</v>
      </c>
      <c r="L605" s="10" t="s">
        <v>2631</v>
      </c>
      <c r="M605" s="10" t="s">
        <v>2649</v>
      </c>
      <c r="N605" s="10" t="s">
        <v>4616</v>
      </c>
      <c r="O605" s="10"/>
      <c r="P605" s="97"/>
      <c r="Q605" s="10"/>
      <c r="R605" s="97"/>
      <c r="S605" s="10"/>
      <c r="T605" s="97"/>
      <c r="U605" s="10"/>
      <c r="V605" s="97">
        <v>0.113</v>
      </c>
      <c r="W605" s="10">
        <v>204</v>
      </c>
      <c r="X605" s="97">
        <v>0.14199999999999999</v>
      </c>
      <c r="Y605" s="10" t="s">
        <v>2665</v>
      </c>
      <c r="Z605" s="97">
        <v>0.13500000000000001</v>
      </c>
      <c r="AA605" s="10" t="s">
        <v>2665</v>
      </c>
    </row>
    <row r="606" spans="1:27" ht="15.6" hidden="1" x14ac:dyDescent="0.3">
      <c r="A606" s="10">
        <v>9</v>
      </c>
      <c r="B606" s="10">
        <v>98240024</v>
      </c>
      <c r="C606" s="10" t="s">
        <v>2627</v>
      </c>
      <c r="D606" s="10" t="s">
        <v>2628</v>
      </c>
      <c r="E606" s="35" t="s">
        <v>4375</v>
      </c>
      <c r="F606" s="10">
        <v>1</v>
      </c>
      <c r="G606" s="10">
        <v>0</v>
      </c>
      <c r="H606" s="10" t="s">
        <v>4618</v>
      </c>
      <c r="I606" s="10"/>
      <c r="J606" s="10" t="s">
        <v>4617</v>
      </c>
      <c r="K606" s="10" t="s">
        <v>2622</v>
      </c>
      <c r="L606" s="10" t="s">
        <v>2631</v>
      </c>
      <c r="M606" s="10" t="s">
        <v>2624</v>
      </c>
      <c r="N606" s="10"/>
      <c r="O606" s="10"/>
      <c r="P606" s="97"/>
      <c r="Q606" s="10"/>
      <c r="R606" s="97"/>
      <c r="S606" s="10"/>
      <c r="T606" s="97"/>
      <c r="U606" s="10"/>
      <c r="V606" s="97"/>
      <c r="W606" s="10"/>
      <c r="X606" s="97"/>
      <c r="Y606" s="10"/>
      <c r="Z606" s="97"/>
      <c r="AA606" s="10"/>
    </row>
    <row r="607" spans="1:27" ht="15.6" hidden="1" x14ac:dyDescent="0.3">
      <c r="A607" s="10">
        <v>9</v>
      </c>
      <c r="B607" s="10">
        <v>98240036</v>
      </c>
      <c r="C607" s="10" t="s">
        <v>3276</v>
      </c>
      <c r="D607" s="10" t="s">
        <v>2628</v>
      </c>
      <c r="E607" s="35" t="s">
        <v>4375</v>
      </c>
      <c r="F607" s="10">
        <v>1</v>
      </c>
      <c r="G607" s="10">
        <v>0</v>
      </c>
      <c r="H607" s="10" t="s">
        <v>4619</v>
      </c>
      <c r="I607" s="10"/>
      <c r="J607" s="10" t="s">
        <v>4617</v>
      </c>
      <c r="K607" s="10" t="s">
        <v>2655</v>
      </c>
      <c r="L607" s="10" t="s">
        <v>2631</v>
      </c>
      <c r="M607" s="10" t="s">
        <v>2656</v>
      </c>
      <c r="N607" s="10" t="s">
        <v>4620</v>
      </c>
      <c r="O607" s="10"/>
      <c r="P607" s="97">
        <v>4.6999999999999997E-5</v>
      </c>
      <c r="Q607" s="10">
        <v>0</v>
      </c>
      <c r="R607" s="97">
        <v>1.06E-4</v>
      </c>
      <c r="S607" s="10" t="s">
        <v>2626</v>
      </c>
      <c r="T607" s="97">
        <v>5.8699999999999997E-5</v>
      </c>
      <c r="U607" s="10" t="s">
        <v>2626</v>
      </c>
      <c r="V607" s="97">
        <v>9.5600000000000006E-5</v>
      </c>
      <c r="W607" s="10">
        <v>0</v>
      </c>
      <c r="X607" s="97">
        <v>1.95E-4</v>
      </c>
      <c r="Y607" s="10" t="s">
        <v>2626</v>
      </c>
      <c r="Z607" s="97">
        <v>5.24E-5</v>
      </c>
      <c r="AA607" s="10" t="s">
        <v>2626</v>
      </c>
    </row>
    <row r="608" spans="1:27" ht="15.6" hidden="1" x14ac:dyDescent="0.3">
      <c r="A608" s="10">
        <v>9</v>
      </c>
      <c r="B608" s="10">
        <v>98240046</v>
      </c>
      <c r="C608" s="10" t="s">
        <v>2618</v>
      </c>
      <c r="D608" s="10" t="s">
        <v>2627</v>
      </c>
      <c r="E608" s="35" t="s">
        <v>4375</v>
      </c>
      <c r="F608" s="10">
        <v>2</v>
      </c>
      <c r="G608" s="10">
        <v>0</v>
      </c>
      <c r="H608" s="10" t="s">
        <v>4621</v>
      </c>
      <c r="I608" s="10"/>
      <c r="J608" s="10" t="s">
        <v>4617</v>
      </c>
      <c r="K608" s="10" t="s">
        <v>2622</v>
      </c>
      <c r="L608" s="10" t="s">
        <v>2631</v>
      </c>
      <c r="M608" s="10" t="s">
        <v>2656</v>
      </c>
      <c r="N608" s="10"/>
      <c r="O608" s="10"/>
      <c r="P608" s="97"/>
      <c r="Q608" s="10"/>
      <c r="R608" s="97"/>
      <c r="S608" s="10"/>
      <c r="T608" s="97"/>
      <c r="U608" s="10"/>
      <c r="V608" s="97"/>
      <c r="W608" s="10"/>
      <c r="X608" s="97"/>
      <c r="Y608" s="10"/>
      <c r="Z608" s="97"/>
      <c r="AA608" s="10"/>
    </row>
    <row r="609" spans="1:27" ht="15.6" hidden="1" x14ac:dyDescent="0.3">
      <c r="A609" s="10">
        <v>9</v>
      </c>
      <c r="B609" s="10">
        <v>98240362</v>
      </c>
      <c r="C609" s="10" t="s">
        <v>2627</v>
      </c>
      <c r="D609" s="10" t="s">
        <v>2628</v>
      </c>
      <c r="E609" s="35" t="s">
        <v>4375</v>
      </c>
      <c r="F609" s="10">
        <v>1</v>
      </c>
      <c r="G609" s="10">
        <v>0</v>
      </c>
      <c r="H609" s="10" t="s">
        <v>4622</v>
      </c>
      <c r="I609" s="10" t="s">
        <v>4623</v>
      </c>
      <c r="J609" s="10" t="s">
        <v>4624</v>
      </c>
      <c r="K609" s="10" t="s">
        <v>2622</v>
      </c>
      <c r="L609" s="10" t="s">
        <v>2648</v>
      </c>
      <c r="M609" s="10" t="s">
        <v>2656</v>
      </c>
      <c r="N609" s="10" t="s">
        <v>4625</v>
      </c>
      <c r="O609" s="10" t="s">
        <v>4626</v>
      </c>
      <c r="P609" s="97">
        <v>2.3900000000000002E-5</v>
      </c>
      <c r="Q609" s="10">
        <v>0</v>
      </c>
      <c r="R609" s="97">
        <v>5.7800000000000002E-5</v>
      </c>
      <c r="S609" s="10" t="s">
        <v>2777</v>
      </c>
      <c r="T609" s="97">
        <v>9.5799999999999998E-6</v>
      </c>
      <c r="U609" s="10" t="s">
        <v>2777</v>
      </c>
      <c r="V609" s="97">
        <v>3.18E-5</v>
      </c>
      <c r="W609" s="10">
        <v>0</v>
      </c>
      <c r="X609" s="97">
        <v>6.4800000000000003E-5</v>
      </c>
      <c r="Y609" s="10" t="s">
        <v>2626</v>
      </c>
      <c r="Z609" s="97">
        <v>3.0000000000000001E-6</v>
      </c>
      <c r="AA609" s="10" t="s">
        <v>2626</v>
      </c>
    </row>
    <row r="610" spans="1:27" ht="15.6" hidden="1" x14ac:dyDescent="0.3">
      <c r="A610" s="10">
        <v>9</v>
      </c>
      <c r="B610" s="10">
        <v>98240378</v>
      </c>
      <c r="C610" s="10" t="s">
        <v>2627</v>
      </c>
      <c r="D610" s="10" t="s">
        <v>2628</v>
      </c>
      <c r="E610" s="35" t="s">
        <v>4375</v>
      </c>
      <c r="F610" s="10">
        <v>1</v>
      </c>
      <c r="G610" s="10">
        <v>0</v>
      </c>
      <c r="H610" s="10" t="s">
        <v>4627</v>
      </c>
      <c r="I610" s="10" t="s">
        <v>4628</v>
      </c>
      <c r="J610" s="10" t="s">
        <v>4624</v>
      </c>
      <c r="K610" s="10" t="s">
        <v>2622</v>
      </c>
      <c r="L610" s="10" t="s">
        <v>2648</v>
      </c>
      <c r="M610" s="10" t="s">
        <v>2624</v>
      </c>
      <c r="N610" s="10" t="s">
        <v>4629</v>
      </c>
      <c r="O610" s="10" t="s">
        <v>4630</v>
      </c>
      <c r="P610" s="97">
        <v>7.3999999999999999E-4</v>
      </c>
      <c r="Q610" s="10">
        <v>0</v>
      </c>
      <c r="R610" s="97">
        <v>1.1900000000000001E-3</v>
      </c>
      <c r="S610" s="10" t="s">
        <v>2777</v>
      </c>
      <c r="T610" s="97">
        <v>9.0200000000000002E-4</v>
      </c>
      <c r="U610" s="10" t="s">
        <v>2626</v>
      </c>
      <c r="V610" s="97">
        <v>4.1399999999999998E-4</v>
      </c>
      <c r="W610" s="10">
        <v>0</v>
      </c>
      <c r="X610" s="97">
        <v>5.8299999999999997E-4</v>
      </c>
      <c r="Y610" s="10" t="s">
        <v>2626</v>
      </c>
      <c r="Z610" s="97">
        <v>3.0400000000000002E-4</v>
      </c>
      <c r="AA610" s="10" t="s">
        <v>2626</v>
      </c>
    </row>
    <row r="611" spans="1:27" ht="15.6" hidden="1" x14ac:dyDescent="0.3">
      <c r="A611" s="10">
        <v>9</v>
      </c>
      <c r="B611" s="10">
        <v>98241237</v>
      </c>
      <c r="C611" s="10" t="s">
        <v>2628</v>
      </c>
      <c r="D611" s="10" t="s">
        <v>2627</v>
      </c>
      <c r="E611" s="35" t="s">
        <v>4375</v>
      </c>
      <c r="F611" s="10">
        <v>2</v>
      </c>
      <c r="G611" s="10">
        <v>0</v>
      </c>
      <c r="H611" s="10" t="s">
        <v>4631</v>
      </c>
      <c r="I611" s="10"/>
      <c r="J611" s="10" t="s">
        <v>4632</v>
      </c>
      <c r="K611" s="10" t="s">
        <v>2622</v>
      </c>
      <c r="L611" s="10" t="s">
        <v>2631</v>
      </c>
      <c r="M611" s="10" t="s">
        <v>2624</v>
      </c>
      <c r="N611" s="10" t="s">
        <v>4633</v>
      </c>
      <c r="O611" s="10"/>
      <c r="P611" s="97">
        <v>2.63E-4</v>
      </c>
      <c r="Q611" s="10">
        <v>0</v>
      </c>
      <c r="R611" s="97">
        <v>5.0299999999999997E-4</v>
      </c>
      <c r="S611" s="10" t="s">
        <v>2626</v>
      </c>
      <c r="T611" s="97">
        <v>3.9800000000000002E-4</v>
      </c>
      <c r="U611" s="10" t="s">
        <v>2626</v>
      </c>
      <c r="V611" s="97">
        <v>3.1799999999999998E-4</v>
      </c>
      <c r="W611" s="10">
        <v>0</v>
      </c>
      <c r="X611" s="97">
        <v>5.8299999999999997E-4</v>
      </c>
      <c r="Y611" s="10" t="s">
        <v>2626</v>
      </c>
      <c r="Z611" s="97">
        <v>3.0400000000000002E-4</v>
      </c>
      <c r="AA611" s="10" t="s">
        <v>2626</v>
      </c>
    </row>
    <row r="612" spans="1:27" ht="15.6" hidden="1" x14ac:dyDescent="0.3">
      <c r="A612" s="10">
        <v>9</v>
      </c>
      <c r="B612" s="10">
        <v>98241259</v>
      </c>
      <c r="C612" s="10" t="s">
        <v>2627</v>
      </c>
      <c r="D612" s="10" t="s">
        <v>2628</v>
      </c>
      <c r="E612" s="35" t="s">
        <v>4375</v>
      </c>
      <c r="F612" s="10">
        <v>9</v>
      </c>
      <c r="G612" s="10">
        <v>0</v>
      </c>
      <c r="H612" s="10" t="s">
        <v>4634</v>
      </c>
      <c r="I612" s="10"/>
      <c r="J612" s="10" t="s">
        <v>4632</v>
      </c>
      <c r="K612" s="10" t="s">
        <v>2622</v>
      </c>
      <c r="L612" s="10" t="s">
        <v>2631</v>
      </c>
      <c r="M612" s="10" t="s">
        <v>2624</v>
      </c>
      <c r="N612" s="10" t="s">
        <v>4635</v>
      </c>
      <c r="O612" s="10"/>
      <c r="P612" s="97">
        <v>1.89E-3</v>
      </c>
      <c r="Q612" s="10">
        <v>1</v>
      </c>
      <c r="R612" s="97">
        <v>2.9099999999999998E-3</v>
      </c>
      <c r="S612" s="10" t="s">
        <v>2626</v>
      </c>
      <c r="T612" s="97">
        <v>2.65E-3</v>
      </c>
      <c r="U612" s="10" t="s">
        <v>2626</v>
      </c>
      <c r="V612" s="97">
        <v>1.4599999999999999E-3</v>
      </c>
      <c r="W612" s="10">
        <v>0</v>
      </c>
      <c r="X612" s="97">
        <v>2.14E-3</v>
      </c>
      <c r="Y612" s="10" t="s">
        <v>2626</v>
      </c>
      <c r="Z612" s="97">
        <v>1.56E-3</v>
      </c>
      <c r="AA612" s="10" t="s">
        <v>2626</v>
      </c>
    </row>
    <row r="613" spans="1:27" ht="15.6" hidden="1" x14ac:dyDescent="0.3">
      <c r="A613" s="10">
        <v>9</v>
      </c>
      <c r="B613" s="10">
        <v>98241515</v>
      </c>
      <c r="C613" s="10" t="s">
        <v>2618</v>
      </c>
      <c r="D613" s="10" t="s">
        <v>2617</v>
      </c>
      <c r="E613" s="35" t="s">
        <v>4375</v>
      </c>
      <c r="F613" s="10">
        <v>1</v>
      </c>
      <c r="G613" s="10">
        <v>0</v>
      </c>
      <c r="H613" s="10" t="s">
        <v>4636</v>
      </c>
      <c r="I613" s="10"/>
      <c r="J613" s="10" t="s">
        <v>4637</v>
      </c>
      <c r="K613" s="10" t="s">
        <v>2622</v>
      </c>
      <c r="L613" s="10" t="s">
        <v>2631</v>
      </c>
      <c r="M613" s="10" t="s">
        <v>2624</v>
      </c>
      <c r="N613" s="10" t="s">
        <v>4638</v>
      </c>
      <c r="O613" s="10"/>
      <c r="P613" s="97"/>
      <c r="Q613" s="10"/>
      <c r="R613" s="97"/>
      <c r="S613" s="10"/>
      <c r="T613" s="97"/>
      <c r="U613" s="10"/>
      <c r="V613" s="97">
        <v>3.1900000000000003E-5</v>
      </c>
      <c r="W613" s="10">
        <v>0</v>
      </c>
      <c r="X613" s="97">
        <v>1.15E-4</v>
      </c>
      <c r="Y613" s="10" t="s">
        <v>2665</v>
      </c>
      <c r="Z613" s="97">
        <v>5.0000000000000004E-6</v>
      </c>
      <c r="AA613" s="10" t="s">
        <v>2665</v>
      </c>
    </row>
    <row r="614" spans="1:27" ht="15.6" hidden="1" x14ac:dyDescent="0.3">
      <c r="A614" s="10">
        <v>9</v>
      </c>
      <c r="B614" s="10">
        <v>98242629</v>
      </c>
      <c r="C614" s="10" t="s">
        <v>2628</v>
      </c>
      <c r="D614" s="10" t="s">
        <v>2627</v>
      </c>
      <c r="E614" s="35" t="s">
        <v>4375</v>
      </c>
      <c r="F614" s="10">
        <v>620</v>
      </c>
      <c r="G614" s="10">
        <v>0</v>
      </c>
      <c r="H614" s="10" t="s">
        <v>4639</v>
      </c>
      <c r="I614" s="10"/>
      <c r="J614" s="10" t="s">
        <v>4640</v>
      </c>
      <c r="K614" s="10" t="s">
        <v>2622</v>
      </c>
      <c r="L614" s="10" t="s">
        <v>2631</v>
      </c>
      <c r="M614" s="10" t="s">
        <v>2624</v>
      </c>
      <c r="N614" s="10"/>
      <c r="O614" s="10"/>
      <c r="P614" s="97"/>
      <c r="Q614" s="10"/>
      <c r="R614" s="97"/>
      <c r="S614" s="10"/>
      <c r="T614" s="97"/>
      <c r="U614" s="10"/>
      <c r="V614" s="97"/>
      <c r="W614" s="10"/>
      <c r="X614" s="97"/>
      <c r="Y614" s="10"/>
      <c r="Z614" s="97"/>
      <c r="AA614" s="10"/>
    </row>
    <row r="615" spans="1:27" ht="15.6" hidden="1" x14ac:dyDescent="0.3">
      <c r="A615" s="10">
        <v>9</v>
      </c>
      <c r="B615" s="10">
        <v>98242648</v>
      </c>
      <c r="C615" s="10" t="s">
        <v>2618</v>
      </c>
      <c r="D615" s="10" t="s">
        <v>2617</v>
      </c>
      <c r="E615" s="35" t="s">
        <v>4375</v>
      </c>
      <c r="F615" s="10">
        <v>1</v>
      </c>
      <c r="G615" s="10">
        <v>0</v>
      </c>
      <c r="H615" s="10" t="s">
        <v>4641</v>
      </c>
      <c r="I615" s="10"/>
      <c r="J615" s="10" t="s">
        <v>4640</v>
      </c>
      <c r="K615" s="10" t="s">
        <v>2622</v>
      </c>
      <c r="L615" s="10" t="s">
        <v>2631</v>
      </c>
      <c r="M615" s="10" t="s">
        <v>2624</v>
      </c>
      <c r="N615" s="10" t="s">
        <v>4642</v>
      </c>
      <c r="O615" s="10"/>
      <c r="P615" s="97">
        <v>7.9599999999999997E-5</v>
      </c>
      <c r="Q615" s="10">
        <v>0</v>
      </c>
      <c r="R615" s="97">
        <v>1.6699999999999999E-4</v>
      </c>
      <c r="S615" s="10" t="s">
        <v>2626</v>
      </c>
      <c r="T615" s="97">
        <v>1.0900000000000001E-4</v>
      </c>
      <c r="U615" s="10" t="s">
        <v>2626</v>
      </c>
      <c r="V615" s="97">
        <v>6.3899999999999995E-5</v>
      </c>
      <c r="W615" s="10">
        <v>0</v>
      </c>
      <c r="X615" s="97">
        <v>1.2999999999999999E-4</v>
      </c>
      <c r="Y615" s="10" t="s">
        <v>2626</v>
      </c>
      <c r="Z615" s="97">
        <v>2.2500000000000001E-5</v>
      </c>
      <c r="AA615" s="10" t="s">
        <v>2626</v>
      </c>
    </row>
    <row r="616" spans="1:27" ht="15.6" hidden="1" x14ac:dyDescent="0.3">
      <c r="A616" s="10">
        <v>9</v>
      </c>
      <c r="B616" s="10">
        <v>98242652</v>
      </c>
      <c r="C616" s="10" t="s">
        <v>2627</v>
      </c>
      <c r="D616" s="10" t="s">
        <v>2628</v>
      </c>
      <c r="E616" s="35" t="s">
        <v>4375</v>
      </c>
      <c r="F616" s="10">
        <v>1</v>
      </c>
      <c r="G616" s="10">
        <v>0</v>
      </c>
      <c r="H616" s="10" t="s">
        <v>4643</v>
      </c>
      <c r="I616" s="10"/>
      <c r="J616" s="10" t="s">
        <v>4640</v>
      </c>
      <c r="K616" s="10" t="s">
        <v>2622</v>
      </c>
      <c r="L616" s="10" t="s">
        <v>2631</v>
      </c>
      <c r="M616" s="10" t="s">
        <v>2624</v>
      </c>
      <c r="N616" s="10" t="s">
        <v>4644</v>
      </c>
      <c r="O616" s="10" t="s">
        <v>4645</v>
      </c>
      <c r="P616" s="97">
        <v>3.9399999999999998E-4</v>
      </c>
      <c r="Q616" s="10">
        <v>0</v>
      </c>
      <c r="R616" s="97">
        <v>8.2899999999999998E-4</v>
      </c>
      <c r="S616" s="10" t="s">
        <v>2626</v>
      </c>
      <c r="T616" s="97">
        <v>6.9300000000000004E-4</v>
      </c>
      <c r="U616" s="10" t="s">
        <v>2626</v>
      </c>
      <c r="V616" s="97">
        <v>3.8299999999999999E-4</v>
      </c>
      <c r="W616" s="10">
        <v>0</v>
      </c>
      <c r="X616" s="97">
        <v>6.4999999999999997E-4</v>
      </c>
      <c r="Y616" s="10" t="s">
        <v>2626</v>
      </c>
      <c r="Z616" s="97">
        <v>3.5199999999999999E-4</v>
      </c>
      <c r="AA616" s="10" t="s">
        <v>2626</v>
      </c>
    </row>
    <row r="617" spans="1:27" ht="15.6" hidden="1" x14ac:dyDescent="0.3">
      <c r="A617" s="10">
        <v>9</v>
      </c>
      <c r="B617" s="10">
        <v>98242879</v>
      </c>
      <c r="C617" s="10" t="s">
        <v>2617</v>
      </c>
      <c r="D617" s="10" t="s">
        <v>2628</v>
      </c>
      <c r="E617" s="35" t="s">
        <v>4375</v>
      </c>
      <c r="F617" s="10">
        <v>1</v>
      </c>
      <c r="G617" s="10">
        <v>0</v>
      </c>
      <c r="H617" s="10" t="s">
        <v>4646</v>
      </c>
      <c r="I617" s="10"/>
      <c r="J617" s="10" t="s">
        <v>4647</v>
      </c>
      <c r="K617" s="10" t="s">
        <v>2622</v>
      </c>
      <c r="L617" s="10" t="s">
        <v>2878</v>
      </c>
      <c r="M617" s="10" t="s">
        <v>2656</v>
      </c>
      <c r="N617" s="10" t="s">
        <v>4648</v>
      </c>
      <c r="O617" s="10"/>
      <c r="P617" s="97">
        <v>1.9899999999999999E-5</v>
      </c>
      <c r="Q617" s="10">
        <v>0</v>
      </c>
      <c r="R617" s="97">
        <v>4.4100000000000001E-5</v>
      </c>
      <c r="S617" s="10" t="s">
        <v>2626</v>
      </c>
      <c r="T617" s="97">
        <v>1.6900000000000001E-5</v>
      </c>
      <c r="U617" s="10" t="s">
        <v>2626</v>
      </c>
      <c r="V617" s="97"/>
      <c r="W617" s="10"/>
      <c r="X617" s="97"/>
      <c r="Y617" s="10"/>
      <c r="Z617" s="97"/>
      <c r="AA617" s="10"/>
    </row>
    <row r="618" spans="1:27" ht="15.6" hidden="1" x14ac:dyDescent="0.3">
      <c r="A618" s="10">
        <v>9</v>
      </c>
      <c r="B618" s="10">
        <v>98242917</v>
      </c>
      <c r="C618" s="10" t="s">
        <v>2627</v>
      </c>
      <c r="D618" s="10" t="s">
        <v>2628</v>
      </c>
      <c r="E618" s="35" t="s">
        <v>4375</v>
      </c>
      <c r="F618" s="10">
        <v>1</v>
      </c>
      <c r="G618" s="10">
        <v>0</v>
      </c>
      <c r="H618" s="10" t="s">
        <v>4649</v>
      </c>
      <c r="I618" s="10"/>
      <c r="J618" s="10" t="s">
        <v>4647</v>
      </c>
      <c r="K618" s="10" t="s">
        <v>2622</v>
      </c>
      <c r="L618" s="10" t="s">
        <v>2631</v>
      </c>
      <c r="M618" s="10" t="s">
        <v>2624</v>
      </c>
      <c r="N618" s="10" t="s">
        <v>4650</v>
      </c>
      <c r="O618" s="10"/>
      <c r="P618" s="97">
        <v>3.6399999999999997E-5</v>
      </c>
      <c r="Q618" s="10">
        <v>0</v>
      </c>
      <c r="R618" s="97">
        <v>8.7000000000000001E-5</v>
      </c>
      <c r="S618" s="10" t="s">
        <v>2777</v>
      </c>
      <c r="T618" s="97">
        <v>2.3099999999999999E-5</v>
      </c>
      <c r="U618" s="10" t="s">
        <v>2777</v>
      </c>
      <c r="V618" s="97">
        <v>1.27E-4</v>
      </c>
      <c r="W618" s="10">
        <v>0</v>
      </c>
      <c r="X618" s="97">
        <v>2.2900000000000001E-4</v>
      </c>
      <c r="Y618" s="10" t="s">
        <v>2665</v>
      </c>
      <c r="Z618" s="97">
        <v>3.9799999999999998E-5</v>
      </c>
      <c r="AA618" s="10" t="s">
        <v>2665</v>
      </c>
    </row>
    <row r="619" spans="1:27" ht="15.6" hidden="1" x14ac:dyDescent="0.3">
      <c r="A619" s="10">
        <v>9</v>
      </c>
      <c r="B619" s="10">
        <v>98242925</v>
      </c>
      <c r="C619" s="10" t="s">
        <v>2618</v>
      </c>
      <c r="D619" s="10" t="s">
        <v>2617</v>
      </c>
      <c r="E619" s="35" t="s">
        <v>4375</v>
      </c>
      <c r="F619" s="10">
        <v>345</v>
      </c>
      <c r="G619" s="10">
        <v>49</v>
      </c>
      <c r="H619" s="10" t="s">
        <v>4651</v>
      </c>
      <c r="I619" s="10"/>
      <c r="J619" s="10" t="s">
        <v>4647</v>
      </c>
      <c r="K619" s="10" t="s">
        <v>2622</v>
      </c>
      <c r="L619" s="10" t="s">
        <v>2631</v>
      </c>
      <c r="M619" s="10" t="s">
        <v>2649</v>
      </c>
      <c r="N619" s="10" t="s">
        <v>4652</v>
      </c>
      <c r="O619" s="10"/>
      <c r="P619" s="97"/>
      <c r="Q619" s="10"/>
      <c r="R619" s="97"/>
      <c r="S619" s="10"/>
      <c r="T619" s="97"/>
      <c r="U619" s="10"/>
      <c r="V619" s="97">
        <v>0.23300000000000001</v>
      </c>
      <c r="W619" s="10">
        <v>892</v>
      </c>
      <c r="X619" s="97">
        <v>0.246</v>
      </c>
      <c r="Y619" s="10" t="s">
        <v>2626</v>
      </c>
      <c r="Z619" s="97">
        <v>0.23899999999999999</v>
      </c>
      <c r="AA619" s="10" t="s">
        <v>2626</v>
      </c>
    </row>
    <row r="620" spans="1:27" ht="15.6" hidden="1" x14ac:dyDescent="0.3">
      <c r="A620" s="10">
        <v>9</v>
      </c>
      <c r="B620" s="10">
        <v>98242984</v>
      </c>
      <c r="C620" s="10" t="s">
        <v>2617</v>
      </c>
      <c r="D620" s="10" t="s">
        <v>2618</v>
      </c>
      <c r="E620" s="35" t="s">
        <v>4375</v>
      </c>
      <c r="F620" s="10">
        <v>493</v>
      </c>
      <c r="G620" s="10">
        <v>122</v>
      </c>
      <c r="H620" s="10" t="s">
        <v>4653</v>
      </c>
      <c r="I620" s="10"/>
      <c r="J620" s="10" t="s">
        <v>4647</v>
      </c>
      <c r="K620" s="10" t="s">
        <v>2622</v>
      </c>
      <c r="L620" s="10" t="s">
        <v>2631</v>
      </c>
      <c r="M620" s="10" t="s">
        <v>2649</v>
      </c>
      <c r="N620" s="10" t="s">
        <v>4654</v>
      </c>
      <c r="O620" s="10"/>
      <c r="P620" s="97"/>
      <c r="Q620" s="10"/>
      <c r="R620" s="97"/>
      <c r="S620" s="10"/>
      <c r="T620" s="97"/>
      <c r="U620" s="10"/>
      <c r="V620" s="97">
        <v>0.45100000000000001</v>
      </c>
      <c r="W620" s="10">
        <v>3486</v>
      </c>
      <c r="X620" s="97">
        <v>0.66</v>
      </c>
      <c r="Y620" s="10" t="s">
        <v>2665</v>
      </c>
      <c r="Z620" s="97">
        <v>0.64600000000000002</v>
      </c>
      <c r="AA620" s="10" t="s">
        <v>2665</v>
      </c>
    </row>
    <row r="621" spans="1:27" ht="15.6" hidden="1" x14ac:dyDescent="0.3">
      <c r="A621" s="10">
        <v>9</v>
      </c>
      <c r="B621" s="10">
        <v>98244136</v>
      </c>
      <c r="C621" s="10" t="s">
        <v>2628</v>
      </c>
      <c r="D621" s="10" t="s">
        <v>2627</v>
      </c>
      <c r="E621" s="35" t="s">
        <v>4375</v>
      </c>
      <c r="F621" s="10">
        <v>2</v>
      </c>
      <c r="G621" s="10">
        <v>0</v>
      </c>
      <c r="H621" s="10" t="s">
        <v>4655</v>
      </c>
      <c r="I621" s="10"/>
      <c r="J621" s="10" t="s">
        <v>4647</v>
      </c>
      <c r="K621" s="10" t="s">
        <v>2622</v>
      </c>
      <c r="L621" s="10" t="s">
        <v>2631</v>
      </c>
      <c r="M621" s="10" t="s">
        <v>2624</v>
      </c>
      <c r="N621" s="10" t="s">
        <v>4656</v>
      </c>
      <c r="O621" s="10"/>
      <c r="P621" s="97"/>
      <c r="Q621" s="10"/>
      <c r="R621" s="97"/>
      <c r="S621" s="10"/>
      <c r="T621" s="97"/>
      <c r="U621" s="10"/>
      <c r="V621" s="97">
        <v>1.27E-4</v>
      </c>
      <c r="W621" s="10">
        <v>0</v>
      </c>
      <c r="X621" s="97">
        <v>1.94E-4</v>
      </c>
      <c r="Y621" s="10" t="s">
        <v>2626</v>
      </c>
      <c r="Z621" s="97">
        <v>5.24E-5</v>
      </c>
      <c r="AA621" s="10" t="s">
        <v>2626</v>
      </c>
    </row>
    <row r="622" spans="1:27" ht="15.6" hidden="1" x14ac:dyDescent="0.3">
      <c r="A622" s="10">
        <v>9</v>
      </c>
      <c r="B622" s="10">
        <v>98244242</v>
      </c>
      <c r="C622" s="10" t="s">
        <v>2628</v>
      </c>
      <c r="D622" s="10" t="s">
        <v>2627</v>
      </c>
      <c r="E622" s="35" t="s">
        <v>4375</v>
      </c>
      <c r="F622" s="10">
        <v>51</v>
      </c>
      <c r="G622" s="10">
        <v>0</v>
      </c>
      <c r="H622" s="10" t="s">
        <v>4657</v>
      </c>
      <c r="I622" s="10" t="s">
        <v>4658</v>
      </c>
      <c r="J622" s="10" t="s">
        <v>4659</v>
      </c>
      <c r="K622" s="10" t="s">
        <v>2622</v>
      </c>
      <c r="L622" s="10" t="s">
        <v>2668</v>
      </c>
      <c r="M622" s="10" t="s">
        <v>2649</v>
      </c>
      <c r="N622" s="10" t="s">
        <v>4660</v>
      </c>
      <c r="O622" s="10" t="s">
        <v>4661</v>
      </c>
      <c r="P622" s="97">
        <v>2.24E-2</v>
      </c>
      <c r="Q622" s="10">
        <v>99</v>
      </c>
      <c r="R622" s="97">
        <v>3.4000000000000002E-2</v>
      </c>
      <c r="S622" s="10" t="s">
        <v>2626</v>
      </c>
      <c r="T622" s="97">
        <v>3.3099999999999997E-2</v>
      </c>
      <c r="U622" s="10" t="s">
        <v>2626</v>
      </c>
      <c r="V622" s="97">
        <v>2.18E-2</v>
      </c>
      <c r="W622" s="10">
        <v>11</v>
      </c>
      <c r="X622" s="97">
        <v>3.4000000000000002E-2</v>
      </c>
      <c r="Y622" s="10" t="s">
        <v>2626</v>
      </c>
      <c r="Z622" s="97">
        <v>3.1600000000000003E-2</v>
      </c>
      <c r="AA622" s="10" t="s">
        <v>2626</v>
      </c>
    </row>
    <row r="623" spans="1:27" ht="15.6" hidden="1" x14ac:dyDescent="0.3">
      <c r="A623" s="10">
        <v>9</v>
      </c>
      <c r="B623" s="10">
        <v>98244530</v>
      </c>
      <c r="C623" s="10" t="s">
        <v>2617</v>
      </c>
      <c r="D623" s="10" t="s">
        <v>2627</v>
      </c>
      <c r="E623" s="35" t="s">
        <v>4375</v>
      </c>
      <c r="F623" s="10">
        <v>2</v>
      </c>
      <c r="G623" s="10">
        <v>0</v>
      </c>
      <c r="H623" s="10" t="s">
        <v>4662</v>
      </c>
      <c r="I623" s="10"/>
      <c r="J623" s="10" t="s">
        <v>4663</v>
      </c>
      <c r="K623" s="10" t="s">
        <v>2622</v>
      </c>
      <c r="L623" s="10" t="s">
        <v>2631</v>
      </c>
      <c r="M623" s="10" t="s">
        <v>2624</v>
      </c>
      <c r="N623" s="10" t="s">
        <v>4664</v>
      </c>
      <c r="O623" s="10"/>
      <c r="P623" s="97">
        <v>9.3700000000000001E-4</v>
      </c>
      <c r="Q623" s="10">
        <v>0</v>
      </c>
      <c r="R623" s="97">
        <v>1.3699999999999999E-3</v>
      </c>
      <c r="S623" s="10" t="s">
        <v>2626</v>
      </c>
      <c r="T623" s="97">
        <v>1.1999999999999999E-3</v>
      </c>
      <c r="U623" s="10" t="s">
        <v>2626</v>
      </c>
      <c r="V623" s="97">
        <v>1.82E-3</v>
      </c>
      <c r="W623" s="10">
        <v>1</v>
      </c>
      <c r="X623" s="97">
        <v>2.5300000000000001E-3</v>
      </c>
      <c r="Y623" s="10" t="s">
        <v>2626</v>
      </c>
      <c r="Z623" s="97">
        <v>1.9E-3</v>
      </c>
      <c r="AA623" s="10" t="s">
        <v>2626</v>
      </c>
    </row>
    <row r="624" spans="1:27" ht="15.6" hidden="1" x14ac:dyDescent="0.3">
      <c r="A624" s="10">
        <v>9</v>
      </c>
      <c r="B624" s="10">
        <v>98244582</v>
      </c>
      <c r="C624" s="10" t="s">
        <v>2627</v>
      </c>
      <c r="D624" s="10" t="s">
        <v>2628</v>
      </c>
      <c r="E624" s="35" t="s">
        <v>4375</v>
      </c>
      <c r="F624" s="10">
        <v>2</v>
      </c>
      <c r="G624" s="10">
        <v>0</v>
      </c>
      <c r="H624" s="10" t="s">
        <v>4665</v>
      </c>
      <c r="I624" s="10"/>
      <c r="J624" s="10" t="s">
        <v>4663</v>
      </c>
      <c r="K624" s="10" t="s">
        <v>2622</v>
      </c>
      <c r="L624" s="10" t="s">
        <v>2631</v>
      </c>
      <c r="M624" s="10" t="s">
        <v>2624</v>
      </c>
      <c r="N624" s="10" t="s">
        <v>4666</v>
      </c>
      <c r="O624" s="10"/>
      <c r="P624" s="97"/>
      <c r="Q624" s="10"/>
      <c r="R624" s="97"/>
      <c r="S624" s="10"/>
      <c r="T624" s="97"/>
      <c r="U624" s="10"/>
      <c r="V624" s="97">
        <v>1.9100000000000001E-4</v>
      </c>
      <c r="W624" s="10">
        <v>0</v>
      </c>
      <c r="X624" s="97">
        <v>2.5900000000000001E-4</v>
      </c>
      <c r="Y624" s="10" t="s">
        <v>2626</v>
      </c>
      <c r="Z624" s="97">
        <v>8.8200000000000003E-5</v>
      </c>
      <c r="AA624" s="10" t="s">
        <v>2626</v>
      </c>
    </row>
    <row r="625" spans="1:27" ht="15.6" hidden="1" x14ac:dyDescent="0.3">
      <c r="A625" s="10">
        <v>9</v>
      </c>
      <c r="B625" s="10">
        <v>98247953</v>
      </c>
      <c r="C625" s="10" t="s">
        <v>2617</v>
      </c>
      <c r="D625" s="10" t="s">
        <v>2618</v>
      </c>
      <c r="E625" s="35" t="s">
        <v>4375</v>
      </c>
      <c r="F625" s="10">
        <v>1</v>
      </c>
      <c r="G625" s="10">
        <v>0</v>
      </c>
      <c r="H625" s="10" t="s">
        <v>4667</v>
      </c>
      <c r="I625" s="10"/>
      <c r="J625" s="10" t="s">
        <v>4663</v>
      </c>
      <c r="K625" s="10" t="s">
        <v>2622</v>
      </c>
      <c r="L625" s="10" t="s">
        <v>2631</v>
      </c>
      <c r="M625" s="10" t="s">
        <v>2624</v>
      </c>
      <c r="N625" s="10" t="s">
        <v>4668</v>
      </c>
      <c r="O625" s="10"/>
      <c r="P625" s="97">
        <v>1.7100000000000001E-4</v>
      </c>
      <c r="Q625" s="10">
        <v>0</v>
      </c>
      <c r="R625" s="97">
        <v>4.9200000000000003E-4</v>
      </c>
      <c r="S625" s="10" t="s">
        <v>2665</v>
      </c>
      <c r="T625" s="97">
        <v>2.4399999999999999E-4</v>
      </c>
      <c r="U625" s="10" t="s">
        <v>2665</v>
      </c>
      <c r="V625" s="97">
        <v>1.9100000000000001E-4</v>
      </c>
      <c r="W625" s="10">
        <v>0</v>
      </c>
      <c r="X625" s="97">
        <v>1.15E-4</v>
      </c>
      <c r="Y625" s="10" t="s">
        <v>2665</v>
      </c>
      <c r="Z625" s="97">
        <v>5.0000000000000004E-6</v>
      </c>
      <c r="AA625" s="10" t="s">
        <v>2665</v>
      </c>
    </row>
    <row r="626" spans="1:27" ht="15.6" hidden="1" x14ac:dyDescent="0.3">
      <c r="A626" s="10">
        <v>9</v>
      </c>
      <c r="B626" s="10">
        <v>98248000</v>
      </c>
      <c r="C626" s="10" t="s">
        <v>2628</v>
      </c>
      <c r="D626" s="10" t="s">
        <v>2627</v>
      </c>
      <c r="E626" s="35" t="s">
        <v>4375</v>
      </c>
      <c r="F626" s="10">
        <v>1</v>
      </c>
      <c r="G626" s="10">
        <v>0</v>
      </c>
      <c r="H626" s="10" t="s">
        <v>4669</v>
      </c>
      <c r="I626" s="10" t="s">
        <v>4670</v>
      </c>
      <c r="J626" s="10" t="s">
        <v>4671</v>
      </c>
      <c r="K626" s="10" t="s">
        <v>2622</v>
      </c>
      <c r="L626" s="10" t="s">
        <v>2648</v>
      </c>
      <c r="M626" s="10" t="s">
        <v>2656</v>
      </c>
      <c r="N626" s="10" t="s">
        <v>4672</v>
      </c>
      <c r="O626" s="10"/>
      <c r="P626" s="97">
        <v>2.7800000000000001E-5</v>
      </c>
      <c r="Q626" s="10">
        <v>0</v>
      </c>
      <c r="R626" s="97">
        <v>6.1600000000000007E-5</v>
      </c>
      <c r="S626" s="10" t="s">
        <v>2626</v>
      </c>
      <c r="T626" s="97">
        <v>2.8500000000000002E-5</v>
      </c>
      <c r="U626" s="10" t="s">
        <v>2626</v>
      </c>
      <c r="V626" s="97"/>
      <c r="W626" s="10"/>
      <c r="X626" s="97"/>
      <c r="Y626" s="10"/>
      <c r="Z626" s="97"/>
      <c r="AA626" s="10"/>
    </row>
    <row r="627" spans="1:27" ht="15.6" hidden="1" x14ac:dyDescent="0.3">
      <c r="A627" s="10">
        <v>9</v>
      </c>
      <c r="B627" s="10">
        <v>98248088</v>
      </c>
      <c r="C627" s="10" t="s">
        <v>2617</v>
      </c>
      <c r="D627" s="10" t="s">
        <v>2618</v>
      </c>
      <c r="E627" s="35" t="s">
        <v>4375</v>
      </c>
      <c r="F627" s="10">
        <v>1</v>
      </c>
      <c r="G627" s="10">
        <v>0</v>
      </c>
      <c r="H627" s="10" t="s">
        <v>4673</v>
      </c>
      <c r="I627" s="10" t="s">
        <v>4674</v>
      </c>
      <c r="J627" s="10" t="s">
        <v>4671</v>
      </c>
      <c r="K627" s="10" t="s">
        <v>2622</v>
      </c>
      <c r="L627" s="10" t="s">
        <v>2648</v>
      </c>
      <c r="M627" s="10" t="s">
        <v>2656</v>
      </c>
      <c r="N627" s="10" t="s">
        <v>4675</v>
      </c>
      <c r="O627" s="10" t="s">
        <v>4676</v>
      </c>
      <c r="P627" s="97">
        <v>1.9899999999999999E-5</v>
      </c>
      <c r="Q627" s="10">
        <v>0</v>
      </c>
      <c r="R627" s="97">
        <v>8.7900000000000005E-6</v>
      </c>
      <c r="S627" s="10" t="s">
        <v>2626</v>
      </c>
      <c r="T627" s="97">
        <v>0</v>
      </c>
      <c r="U627" s="10"/>
      <c r="V627" s="97"/>
      <c r="W627" s="10"/>
      <c r="X627" s="97"/>
      <c r="Y627" s="10"/>
      <c r="Z627" s="97"/>
      <c r="AA627" s="10"/>
    </row>
    <row r="628" spans="1:27" ht="15.6" hidden="1" x14ac:dyDescent="0.3">
      <c r="A628" s="10">
        <v>9</v>
      </c>
      <c r="B628" s="10">
        <v>98268765</v>
      </c>
      <c r="C628" s="10" t="s">
        <v>2617</v>
      </c>
      <c r="D628" s="10" t="s">
        <v>2618</v>
      </c>
      <c r="E628" s="35" t="s">
        <v>4375</v>
      </c>
      <c r="F628" s="10">
        <v>5</v>
      </c>
      <c r="G628" s="10">
        <v>0</v>
      </c>
      <c r="H628" s="10" t="s">
        <v>4677</v>
      </c>
      <c r="I628" s="10" t="s">
        <v>4678</v>
      </c>
      <c r="J628" s="10" t="s">
        <v>4679</v>
      </c>
      <c r="K628" s="10" t="s">
        <v>2622</v>
      </c>
      <c r="L628" s="10" t="s">
        <v>2668</v>
      </c>
      <c r="M628" s="10" t="s">
        <v>2649</v>
      </c>
      <c r="N628" s="10" t="s">
        <v>4680</v>
      </c>
      <c r="O628" s="10" t="s">
        <v>4681</v>
      </c>
      <c r="P628" s="97">
        <v>1.44E-2</v>
      </c>
      <c r="Q628" s="10">
        <v>32</v>
      </c>
      <c r="R628" s="97">
        <v>2.3E-2</v>
      </c>
      <c r="S628" s="10" t="s">
        <v>2626</v>
      </c>
      <c r="T628" s="97">
        <v>2.23E-2</v>
      </c>
      <c r="U628" s="10" t="s">
        <v>2626</v>
      </c>
      <c r="V628" s="97">
        <v>1.3899999999999999E-2</v>
      </c>
      <c r="W628" s="10">
        <v>2</v>
      </c>
      <c r="X628" s="97">
        <v>2.1700000000000001E-2</v>
      </c>
      <c r="Y628" s="10" t="s">
        <v>2626</v>
      </c>
      <c r="Z628" s="97">
        <v>1.9800000000000002E-2</v>
      </c>
      <c r="AA628" s="10" t="s">
        <v>2626</v>
      </c>
    </row>
    <row r="629" spans="1:27" ht="15.6" hidden="1" x14ac:dyDescent="0.3">
      <c r="A629" s="10">
        <v>9</v>
      </c>
      <c r="B629" s="10">
        <v>98269247</v>
      </c>
      <c r="C629" s="10" t="s">
        <v>2618</v>
      </c>
      <c r="D629" s="10" t="s">
        <v>2617</v>
      </c>
      <c r="E629" s="35" t="s">
        <v>4375</v>
      </c>
      <c r="F629" s="10">
        <v>1</v>
      </c>
      <c r="G629" s="10">
        <v>0</v>
      </c>
      <c r="H629" s="10" t="s">
        <v>4682</v>
      </c>
      <c r="I629" s="10"/>
      <c r="J629" s="10" t="s">
        <v>4683</v>
      </c>
      <c r="K629" s="10" t="s">
        <v>2622</v>
      </c>
      <c r="L629" s="10" t="s">
        <v>2631</v>
      </c>
      <c r="M629" s="10" t="s">
        <v>2624</v>
      </c>
      <c r="N629" s="10" t="s">
        <v>4684</v>
      </c>
      <c r="O629" s="10"/>
      <c r="P629" s="97"/>
      <c r="Q629" s="10"/>
      <c r="R629" s="97"/>
      <c r="S629" s="10"/>
      <c r="T629" s="97"/>
      <c r="U629" s="10"/>
      <c r="V629" s="97">
        <v>3.18E-5</v>
      </c>
      <c r="W629" s="10">
        <v>0</v>
      </c>
      <c r="X629" s="97">
        <v>1.15E-4</v>
      </c>
      <c r="Y629" s="10" t="s">
        <v>2665</v>
      </c>
      <c r="Z629" s="97">
        <v>5.0000000000000004E-6</v>
      </c>
      <c r="AA629" s="10" t="s">
        <v>2665</v>
      </c>
    </row>
    <row r="630" spans="1:27" ht="15.6" hidden="1" x14ac:dyDescent="0.3">
      <c r="A630" s="10">
        <v>9</v>
      </c>
      <c r="B630" s="10">
        <v>98269306</v>
      </c>
      <c r="C630" s="10" t="s">
        <v>2618</v>
      </c>
      <c r="D630" s="10" t="s">
        <v>2627</v>
      </c>
      <c r="E630" s="35" t="s">
        <v>4375</v>
      </c>
      <c r="F630" s="10">
        <v>8</v>
      </c>
      <c r="G630" s="10">
        <v>0</v>
      </c>
      <c r="H630" s="10" t="s">
        <v>4685</v>
      </c>
      <c r="I630" s="10"/>
      <c r="J630" s="10" t="s">
        <v>4683</v>
      </c>
      <c r="K630" s="10" t="s">
        <v>2622</v>
      </c>
      <c r="L630" s="10" t="s">
        <v>2631</v>
      </c>
      <c r="M630" s="10" t="s">
        <v>2624</v>
      </c>
      <c r="N630" s="10" t="s">
        <v>4686</v>
      </c>
      <c r="O630" s="10"/>
      <c r="P630" s="97"/>
      <c r="Q630" s="10"/>
      <c r="R630" s="97"/>
      <c r="S630" s="10"/>
      <c r="T630" s="97"/>
      <c r="U630" s="10"/>
      <c r="V630" s="97">
        <v>2.4599999999999999E-3</v>
      </c>
      <c r="W630" s="10">
        <v>0</v>
      </c>
      <c r="X630" s="97">
        <v>3.7699999999999999E-3</v>
      </c>
      <c r="Y630" s="10" t="s">
        <v>2626</v>
      </c>
      <c r="Z630" s="97">
        <v>2.99E-3</v>
      </c>
      <c r="AA630" s="10" t="s">
        <v>2626</v>
      </c>
    </row>
    <row r="631" spans="1:27" ht="15.6" hidden="1" x14ac:dyDescent="0.3">
      <c r="A631" s="10">
        <v>9</v>
      </c>
      <c r="B631" s="10">
        <v>98269317</v>
      </c>
      <c r="C631" s="10" t="s">
        <v>2627</v>
      </c>
      <c r="D631" s="10" t="s">
        <v>2618</v>
      </c>
      <c r="E631" s="35" t="s">
        <v>4375</v>
      </c>
      <c r="F631" s="10">
        <v>1</v>
      </c>
      <c r="G631" s="10">
        <v>0</v>
      </c>
      <c r="H631" s="10" t="s">
        <v>4687</v>
      </c>
      <c r="I631" s="10"/>
      <c r="J631" s="10" t="s">
        <v>4683</v>
      </c>
      <c r="K631" s="10" t="s">
        <v>2622</v>
      </c>
      <c r="L631" s="10" t="s">
        <v>2631</v>
      </c>
      <c r="M631" s="10" t="s">
        <v>2624</v>
      </c>
      <c r="N631" s="10"/>
      <c r="O631" s="10"/>
      <c r="P631" s="97"/>
      <c r="Q631" s="10"/>
      <c r="R631" s="97"/>
      <c r="S631" s="10"/>
      <c r="T631" s="97"/>
      <c r="U631" s="10"/>
      <c r="V631" s="97"/>
      <c r="W631" s="10"/>
      <c r="X631" s="97"/>
      <c r="Y631" s="10"/>
      <c r="Z631" s="97"/>
      <c r="AA631" s="10"/>
    </row>
    <row r="632" spans="1:27" ht="15.6" hidden="1" x14ac:dyDescent="0.3">
      <c r="A632" s="10">
        <v>9</v>
      </c>
      <c r="B632" s="10">
        <v>98269328</v>
      </c>
      <c r="C632" s="10" t="s">
        <v>2617</v>
      </c>
      <c r="D632" s="10" t="s">
        <v>2618</v>
      </c>
      <c r="E632" s="35" t="s">
        <v>4375</v>
      </c>
      <c r="F632" s="10">
        <v>1</v>
      </c>
      <c r="G632" s="10">
        <v>0</v>
      </c>
      <c r="H632" s="10" t="s">
        <v>4688</v>
      </c>
      <c r="I632" s="10"/>
      <c r="J632" s="10" t="s">
        <v>4683</v>
      </c>
      <c r="K632" s="10" t="s">
        <v>2622</v>
      </c>
      <c r="L632" s="10" t="s">
        <v>2631</v>
      </c>
      <c r="M632" s="10" t="s">
        <v>2624</v>
      </c>
      <c r="N632" s="10"/>
      <c r="O632" s="10"/>
      <c r="P632" s="97"/>
      <c r="Q632" s="10"/>
      <c r="R632" s="97"/>
      <c r="S632" s="10"/>
      <c r="T632" s="97"/>
      <c r="U632" s="10"/>
      <c r="V632" s="97"/>
      <c r="W632" s="10"/>
      <c r="X632" s="97"/>
      <c r="Y632" s="10"/>
      <c r="Z632" s="97"/>
      <c r="AA632" s="10"/>
    </row>
    <row r="633" spans="1:27" ht="15.6" hidden="1" x14ac:dyDescent="0.3">
      <c r="A633" s="10">
        <v>9</v>
      </c>
      <c r="B633" s="10">
        <v>98269349</v>
      </c>
      <c r="C633" s="10" t="s">
        <v>4689</v>
      </c>
      <c r="D633" s="10" t="s">
        <v>2627</v>
      </c>
      <c r="E633" s="35" t="s">
        <v>4375</v>
      </c>
      <c r="F633" s="10">
        <v>1</v>
      </c>
      <c r="G633" s="10">
        <v>0</v>
      </c>
      <c r="H633" s="10" t="s">
        <v>4690</v>
      </c>
      <c r="I633" s="10"/>
      <c r="J633" s="10" t="s">
        <v>4683</v>
      </c>
      <c r="K633" s="10" t="s">
        <v>2655</v>
      </c>
      <c r="L633" s="10" t="s">
        <v>2631</v>
      </c>
      <c r="M633" s="10" t="s">
        <v>2656</v>
      </c>
      <c r="N633" s="10"/>
      <c r="O633" s="10"/>
      <c r="P633" s="97"/>
      <c r="Q633" s="10"/>
      <c r="R633" s="97"/>
      <c r="S633" s="10"/>
      <c r="T633" s="97"/>
      <c r="U633" s="10"/>
      <c r="V633" s="97"/>
      <c r="W633" s="10"/>
      <c r="X633" s="97"/>
      <c r="Y633" s="10"/>
      <c r="Z633" s="97"/>
      <c r="AA633" s="10"/>
    </row>
    <row r="634" spans="1:27" ht="15.6" hidden="1" x14ac:dyDescent="0.3">
      <c r="A634" s="10">
        <v>9</v>
      </c>
      <c r="B634" s="10">
        <v>98269407</v>
      </c>
      <c r="C634" s="10" t="s">
        <v>2627</v>
      </c>
      <c r="D634" s="10" t="s">
        <v>2628</v>
      </c>
      <c r="E634" s="35" t="s">
        <v>4375</v>
      </c>
      <c r="F634" s="10">
        <v>1</v>
      </c>
      <c r="G634" s="10">
        <v>0</v>
      </c>
      <c r="H634" s="10" t="s">
        <v>4691</v>
      </c>
      <c r="I634" s="10"/>
      <c r="J634" s="10" t="s">
        <v>4683</v>
      </c>
      <c r="K634" s="10" t="s">
        <v>2622</v>
      </c>
      <c r="L634" s="10" t="s">
        <v>2631</v>
      </c>
      <c r="M634" s="10" t="s">
        <v>2656</v>
      </c>
      <c r="N634" s="10"/>
      <c r="O634" s="10"/>
      <c r="P634" s="97"/>
      <c r="Q634" s="10"/>
      <c r="R634" s="97"/>
      <c r="S634" s="10"/>
      <c r="T634" s="97"/>
      <c r="U634" s="10"/>
      <c r="V634" s="97"/>
      <c r="W634" s="10"/>
      <c r="X634" s="97"/>
      <c r="Y634" s="10"/>
      <c r="Z634" s="97"/>
      <c r="AA634" s="10"/>
    </row>
    <row r="635" spans="1:27" ht="15.6" hidden="1" x14ac:dyDescent="0.3">
      <c r="A635" s="10">
        <v>9</v>
      </c>
      <c r="B635" s="10">
        <v>98269418</v>
      </c>
      <c r="C635" s="10" t="s">
        <v>3809</v>
      </c>
      <c r="D635" s="10" t="s">
        <v>2627</v>
      </c>
      <c r="E635" s="35" t="s">
        <v>4375</v>
      </c>
      <c r="F635" s="10">
        <v>259</v>
      </c>
      <c r="G635" s="10">
        <v>38</v>
      </c>
      <c r="H635" s="10" t="s">
        <v>4692</v>
      </c>
      <c r="I635" s="10"/>
      <c r="J635" s="10" t="s">
        <v>4683</v>
      </c>
      <c r="K635" s="10" t="s">
        <v>2655</v>
      </c>
      <c r="L635" s="10" t="s">
        <v>2631</v>
      </c>
      <c r="M635" s="10" t="s">
        <v>2649</v>
      </c>
      <c r="N635" s="10" t="s">
        <v>4693</v>
      </c>
      <c r="O635" s="10"/>
      <c r="P635" s="97"/>
      <c r="Q635" s="10"/>
      <c r="R635" s="97"/>
      <c r="S635" s="10"/>
      <c r="T635" s="97"/>
      <c r="U635" s="10"/>
      <c r="V635" s="97">
        <v>0.25600000000000001</v>
      </c>
      <c r="W635" s="10">
        <v>1019</v>
      </c>
      <c r="X635" s="97">
        <v>0.28399999999999997</v>
      </c>
      <c r="Y635" s="10" t="s">
        <v>2665</v>
      </c>
      <c r="Z635" s="97">
        <v>0.27500000000000002</v>
      </c>
      <c r="AA635" s="10" t="s">
        <v>2665</v>
      </c>
    </row>
    <row r="636" spans="1:27" ht="15.6" hidden="1" x14ac:dyDescent="0.3">
      <c r="A636" s="10">
        <v>9</v>
      </c>
      <c r="B636" s="10">
        <v>98269438</v>
      </c>
      <c r="C636" s="10" t="s">
        <v>2627</v>
      </c>
      <c r="D636" s="10" t="s">
        <v>2628</v>
      </c>
      <c r="E636" s="35" t="s">
        <v>4375</v>
      </c>
      <c r="F636" s="10">
        <v>2</v>
      </c>
      <c r="G636" s="10">
        <v>0</v>
      </c>
      <c r="H636" s="10" t="s">
        <v>4694</v>
      </c>
      <c r="I636" s="10"/>
      <c r="J636" s="10" t="s">
        <v>4683</v>
      </c>
      <c r="K636" s="10" t="s">
        <v>2622</v>
      </c>
      <c r="L636" s="10" t="s">
        <v>2631</v>
      </c>
      <c r="M636" s="10" t="s">
        <v>2624</v>
      </c>
      <c r="N636" s="10" t="s">
        <v>4695</v>
      </c>
      <c r="O636" s="10"/>
      <c r="P636" s="97"/>
      <c r="Q636" s="10"/>
      <c r="R636" s="97"/>
      <c r="S636" s="10"/>
      <c r="T636" s="97"/>
      <c r="U636" s="10"/>
      <c r="V636" s="97">
        <v>2.8999999999999998E-3</v>
      </c>
      <c r="W636" s="10">
        <v>0</v>
      </c>
      <c r="X636" s="97">
        <v>4.7299999999999998E-3</v>
      </c>
      <c r="Y636" s="10" t="s">
        <v>2626</v>
      </c>
      <c r="Z636" s="97">
        <v>3.8600000000000001E-3</v>
      </c>
      <c r="AA636" s="10" t="s">
        <v>2626</v>
      </c>
    </row>
    <row r="637" spans="1:27" ht="15.6" hidden="1" x14ac:dyDescent="0.3">
      <c r="A637" s="10">
        <v>9</v>
      </c>
      <c r="B637" s="10">
        <v>98269449</v>
      </c>
      <c r="C637" s="10" t="s">
        <v>2627</v>
      </c>
      <c r="D637" s="10" t="s">
        <v>2628</v>
      </c>
      <c r="E637" s="35" t="s">
        <v>4375</v>
      </c>
      <c r="F637" s="10">
        <v>4</v>
      </c>
      <c r="G637" s="10">
        <v>0</v>
      </c>
      <c r="H637" s="10" t="s">
        <v>4696</v>
      </c>
      <c r="I637" s="10"/>
      <c r="J637" s="10" t="s">
        <v>4683</v>
      </c>
      <c r="K637" s="10" t="s">
        <v>2622</v>
      </c>
      <c r="L637" s="10" t="s">
        <v>2631</v>
      </c>
      <c r="M637" s="10" t="s">
        <v>2656</v>
      </c>
      <c r="N637" s="10" t="s">
        <v>4697</v>
      </c>
      <c r="O637" s="10"/>
      <c r="P637" s="97"/>
      <c r="Q637" s="10"/>
      <c r="R637" s="97"/>
      <c r="S637" s="10"/>
      <c r="T637" s="97"/>
      <c r="U637" s="10"/>
      <c r="V637" s="97">
        <v>2.7399999999999998E-3</v>
      </c>
      <c r="W637" s="10">
        <v>1</v>
      </c>
      <c r="X637" s="97">
        <v>4.0200000000000001E-3</v>
      </c>
      <c r="Y637" s="10" t="s">
        <v>2626</v>
      </c>
      <c r="Z637" s="97">
        <v>3.2200000000000002E-3</v>
      </c>
      <c r="AA637" s="10" t="s">
        <v>2626</v>
      </c>
    </row>
    <row r="638" spans="1:27" ht="15.6" hidden="1" x14ac:dyDescent="0.3">
      <c r="A638" s="10">
        <v>9</v>
      </c>
      <c r="B638" s="10">
        <v>98269471</v>
      </c>
      <c r="C638" s="10" t="s">
        <v>2628</v>
      </c>
      <c r="D638" s="10" t="s">
        <v>2618</v>
      </c>
      <c r="E638" s="35" t="s">
        <v>4375</v>
      </c>
      <c r="F638" s="10">
        <v>1</v>
      </c>
      <c r="G638" s="10">
        <v>0</v>
      </c>
      <c r="H638" s="10" t="s">
        <v>4698</v>
      </c>
      <c r="I638" s="10"/>
      <c r="J638" s="10" t="s">
        <v>4683</v>
      </c>
      <c r="K638" s="10" t="s">
        <v>2622</v>
      </c>
      <c r="L638" s="10" t="s">
        <v>2631</v>
      </c>
      <c r="M638" s="10" t="s">
        <v>2656</v>
      </c>
      <c r="N638" s="10" t="s">
        <v>4699</v>
      </c>
      <c r="O638" s="10"/>
      <c r="P638" s="97"/>
      <c r="Q638" s="10"/>
      <c r="R638" s="97"/>
      <c r="S638" s="10"/>
      <c r="T638" s="97"/>
      <c r="U638" s="10"/>
      <c r="V638" s="97">
        <v>2.8699999999999998E-4</v>
      </c>
      <c r="W638" s="10">
        <v>0</v>
      </c>
      <c r="X638" s="97">
        <v>5.8399999999999999E-4</v>
      </c>
      <c r="Y638" s="10" t="s">
        <v>2626</v>
      </c>
      <c r="Z638" s="97">
        <v>3.0499999999999999E-4</v>
      </c>
      <c r="AA638" s="10" t="s">
        <v>2626</v>
      </c>
    </row>
    <row r="639" spans="1:27" ht="15.6" hidden="1" x14ac:dyDescent="0.3">
      <c r="A639" s="10">
        <v>9</v>
      </c>
      <c r="B639" s="10">
        <v>98269490</v>
      </c>
      <c r="C639" s="10" t="s">
        <v>2617</v>
      </c>
      <c r="D639" s="10" t="s">
        <v>2627</v>
      </c>
      <c r="E639" s="35" t="s">
        <v>4375</v>
      </c>
      <c r="F639" s="10">
        <v>12</v>
      </c>
      <c r="G639" s="10">
        <v>0</v>
      </c>
      <c r="H639" s="10" t="s">
        <v>4700</v>
      </c>
      <c r="I639" s="10"/>
      <c r="J639" s="10" t="s">
        <v>4683</v>
      </c>
      <c r="K639" s="10" t="s">
        <v>2622</v>
      </c>
      <c r="L639" s="10" t="s">
        <v>2631</v>
      </c>
      <c r="M639" s="10" t="s">
        <v>2649</v>
      </c>
      <c r="N639" s="10" t="s">
        <v>4701</v>
      </c>
      <c r="O639" s="10"/>
      <c r="P639" s="97"/>
      <c r="Q639" s="10"/>
      <c r="R639" s="97"/>
      <c r="S639" s="10"/>
      <c r="T639" s="97"/>
      <c r="U639" s="10"/>
      <c r="V639" s="97">
        <v>0.01</v>
      </c>
      <c r="W639" s="10">
        <v>4</v>
      </c>
      <c r="X639" s="97">
        <v>1.5299999999999999E-2</v>
      </c>
      <c r="Y639" s="10" t="s">
        <v>2626</v>
      </c>
      <c r="Z639" s="97">
        <v>1.37E-2</v>
      </c>
      <c r="AA639" s="10" t="s">
        <v>2626</v>
      </c>
    </row>
    <row r="640" spans="1:27" ht="15.6" hidden="1" x14ac:dyDescent="0.3">
      <c r="A640" s="10">
        <v>9</v>
      </c>
      <c r="B640" s="10">
        <v>98269495</v>
      </c>
      <c r="C640" s="10" t="s">
        <v>2617</v>
      </c>
      <c r="D640" s="10" t="s">
        <v>2618</v>
      </c>
      <c r="E640" s="35" t="s">
        <v>4375</v>
      </c>
      <c r="F640" s="10">
        <v>1</v>
      </c>
      <c r="G640" s="10">
        <v>0</v>
      </c>
      <c r="H640" s="10" t="s">
        <v>4702</v>
      </c>
      <c r="I640" s="10"/>
      <c r="J640" s="10" t="s">
        <v>4683</v>
      </c>
      <c r="K640" s="10" t="s">
        <v>2622</v>
      </c>
      <c r="L640" s="10" t="s">
        <v>2631</v>
      </c>
      <c r="M640" s="10" t="s">
        <v>2656</v>
      </c>
      <c r="N640" s="10"/>
      <c r="O640" s="10"/>
      <c r="P640" s="97"/>
      <c r="Q640" s="10"/>
      <c r="R640" s="97"/>
      <c r="S640" s="10"/>
      <c r="T640" s="97"/>
      <c r="U640" s="10"/>
      <c r="V640" s="97"/>
      <c r="W640" s="10"/>
      <c r="X640" s="97"/>
      <c r="Y640" s="10"/>
      <c r="Z640" s="97"/>
      <c r="AA640" s="10"/>
    </row>
    <row r="641" spans="1:27" ht="15.6" hidden="1" x14ac:dyDescent="0.3">
      <c r="A641" s="10">
        <v>9</v>
      </c>
      <c r="B641" s="10">
        <v>98269562</v>
      </c>
      <c r="C641" s="10" t="s">
        <v>2627</v>
      </c>
      <c r="D641" s="10" t="s">
        <v>2628</v>
      </c>
      <c r="E641" s="35" t="s">
        <v>4375</v>
      </c>
      <c r="F641" s="10">
        <v>1</v>
      </c>
      <c r="G641" s="10">
        <v>0</v>
      </c>
      <c r="H641" s="10" t="s">
        <v>4703</v>
      </c>
      <c r="I641" s="10"/>
      <c r="J641" s="10" t="s">
        <v>4683</v>
      </c>
      <c r="K641" s="10" t="s">
        <v>2622</v>
      </c>
      <c r="L641" s="10" t="s">
        <v>2631</v>
      </c>
      <c r="M641" s="10" t="s">
        <v>2624</v>
      </c>
      <c r="N641" s="10"/>
      <c r="O641" s="10"/>
      <c r="P641" s="97"/>
      <c r="Q641" s="10"/>
      <c r="R641" s="97"/>
      <c r="S641" s="10"/>
      <c r="T641" s="97"/>
      <c r="U641" s="10"/>
      <c r="V641" s="97"/>
      <c r="W641" s="10"/>
      <c r="X641" s="97"/>
      <c r="Y641" s="10"/>
      <c r="Z641" s="97"/>
      <c r="AA641" s="10"/>
    </row>
    <row r="642" spans="1:27" ht="15.6" hidden="1" x14ac:dyDescent="0.3">
      <c r="A642" s="10">
        <v>9</v>
      </c>
      <c r="B642" s="10">
        <v>98269582</v>
      </c>
      <c r="C642" s="10" t="s">
        <v>2617</v>
      </c>
      <c r="D642" s="10" t="s">
        <v>2618</v>
      </c>
      <c r="E642" s="35" t="s">
        <v>4375</v>
      </c>
      <c r="F642" s="10">
        <v>8</v>
      </c>
      <c r="G642" s="10">
        <v>0</v>
      </c>
      <c r="H642" s="10" t="s">
        <v>4704</v>
      </c>
      <c r="I642" s="10"/>
      <c r="J642" s="10" t="s">
        <v>4683</v>
      </c>
      <c r="K642" s="10" t="s">
        <v>2622</v>
      </c>
      <c r="L642" s="10" t="s">
        <v>2631</v>
      </c>
      <c r="M642" s="10" t="s">
        <v>2624</v>
      </c>
      <c r="N642" s="10"/>
      <c r="O642" s="10"/>
      <c r="P642" s="97"/>
      <c r="Q642" s="10"/>
      <c r="R642" s="97"/>
      <c r="S642" s="10"/>
      <c r="T642" s="97"/>
      <c r="U642" s="10"/>
      <c r="V642" s="97"/>
      <c r="W642" s="10"/>
      <c r="X642" s="97"/>
      <c r="Y642" s="10"/>
      <c r="Z642" s="97"/>
      <c r="AA642" s="10"/>
    </row>
    <row r="643" spans="1:27" ht="15.6" hidden="1" x14ac:dyDescent="0.3">
      <c r="A643" s="10">
        <v>9</v>
      </c>
      <c r="B643" s="10">
        <v>98270287</v>
      </c>
      <c r="C643" s="10" t="s">
        <v>2627</v>
      </c>
      <c r="D643" s="10" t="s">
        <v>2628</v>
      </c>
      <c r="E643" s="35" t="s">
        <v>4375</v>
      </c>
      <c r="F643" s="10">
        <v>1</v>
      </c>
      <c r="G643" s="10">
        <v>0</v>
      </c>
      <c r="H643" s="10" t="s">
        <v>4705</v>
      </c>
      <c r="I643" s="10"/>
      <c r="J643" s="10" t="s">
        <v>4683</v>
      </c>
      <c r="K643" s="10" t="s">
        <v>2622</v>
      </c>
      <c r="L643" s="10" t="s">
        <v>2631</v>
      </c>
      <c r="M643" s="10" t="s">
        <v>2656</v>
      </c>
      <c r="N643" s="10"/>
      <c r="O643" s="10"/>
      <c r="P643" s="97"/>
      <c r="Q643" s="10"/>
      <c r="R643" s="97"/>
      <c r="S643" s="10"/>
      <c r="T643" s="97"/>
      <c r="U643" s="10"/>
      <c r="V643" s="97"/>
      <c r="W643" s="10"/>
      <c r="X643" s="97"/>
      <c r="Y643" s="10"/>
      <c r="Z643" s="97"/>
      <c r="AA643" s="10"/>
    </row>
    <row r="644" spans="1:27" ht="15.6" hidden="1" x14ac:dyDescent="0.3">
      <c r="A644" s="10">
        <v>9</v>
      </c>
      <c r="B644" s="10">
        <v>98270297</v>
      </c>
      <c r="C644" s="10" t="s">
        <v>2617</v>
      </c>
      <c r="D644" s="10" t="s">
        <v>2628</v>
      </c>
      <c r="E644" s="35" t="s">
        <v>4375</v>
      </c>
      <c r="F644" s="10">
        <v>1</v>
      </c>
      <c r="G644" s="10">
        <v>0</v>
      </c>
      <c r="H644" s="10" t="s">
        <v>4706</v>
      </c>
      <c r="I644" s="10"/>
      <c r="J644" s="10" t="s">
        <v>4683</v>
      </c>
      <c r="K644" s="10" t="s">
        <v>2622</v>
      </c>
      <c r="L644" s="10" t="s">
        <v>2631</v>
      </c>
      <c r="M644" s="10" t="s">
        <v>2624</v>
      </c>
      <c r="N644" s="10"/>
      <c r="O644" s="10"/>
      <c r="P644" s="97"/>
      <c r="Q644" s="10"/>
      <c r="R644" s="97"/>
      <c r="S644" s="10"/>
      <c r="T644" s="97"/>
      <c r="U644" s="10"/>
      <c r="V644" s="97"/>
      <c r="W644" s="10"/>
      <c r="X644" s="97"/>
      <c r="Y644" s="10"/>
      <c r="Z644" s="97"/>
      <c r="AA644" s="10"/>
    </row>
    <row r="645" spans="1:27" ht="15.6" hidden="1" x14ac:dyDescent="0.3">
      <c r="A645" s="10">
        <v>9</v>
      </c>
      <c r="B645" s="10">
        <v>98270353</v>
      </c>
      <c r="C645" s="10" t="s">
        <v>2618</v>
      </c>
      <c r="D645" s="10" t="s">
        <v>2617</v>
      </c>
      <c r="E645" s="35" t="s">
        <v>4375</v>
      </c>
      <c r="F645" s="10">
        <v>1</v>
      </c>
      <c r="G645" s="10">
        <v>0</v>
      </c>
      <c r="H645" s="10" t="s">
        <v>4707</v>
      </c>
      <c r="I645" s="10"/>
      <c r="J645" s="10" t="s">
        <v>4683</v>
      </c>
      <c r="K645" s="10" t="s">
        <v>2622</v>
      </c>
      <c r="L645" s="10" t="s">
        <v>2631</v>
      </c>
      <c r="M645" s="10" t="s">
        <v>2624</v>
      </c>
      <c r="N645" s="10"/>
      <c r="O645" s="10"/>
      <c r="P645" s="97"/>
      <c r="Q645" s="10"/>
      <c r="R645" s="97"/>
      <c r="S645" s="10"/>
      <c r="T645" s="97"/>
      <c r="U645" s="10"/>
      <c r="V645" s="97"/>
      <c r="W645" s="10"/>
      <c r="X645" s="97"/>
      <c r="Y645" s="10"/>
      <c r="Z645" s="97"/>
      <c r="AA645" s="10"/>
    </row>
    <row r="646" spans="1:27" ht="15.6" hidden="1" x14ac:dyDescent="0.3">
      <c r="A646" s="10">
        <v>9</v>
      </c>
      <c r="B646" s="10">
        <v>98270362</v>
      </c>
      <c r="C646" s="10" t="s">
        <v>2628</v>
      </c>
      <c r="D646" s="10" t="s">
        <v>2617</v>
      </c>
      <c r="E646" s="35" t="s">
        <v>4375</v>
      </c>
      <c r="F646" s="10">
        <v>9</v>
      </c>
      <c r="G646" s="10">
        <v>1</v>
      </c>
      <c r="H646" s="10" t="s">
        <v>4708</v>
      </c>
      <c r="I646" s="10"/>
      <c r="J646" s="10" t="s">
        <v>4683</v>
      </c>
      <c r="K646" s="10" t="s">
        <v>2622</v>
      </c>
      <c r="L646" s="10" t="s">
        <v>2631</v>
      </c>
      <c r="M646" s="10" t="s">
        <v>2624</v>
      </c>
      <c r="N646" s="10" t="s">
        <v>4709</v>
      </c>
      <c r="O646" s="10"/>
      <c r="P646" s="97"/>
      <c r="Q646" s="10"/>
      <c r="R646" s="97"/>
      <c r="S646" s="10"/>
      <c r="T646" s="97"/>
      <c r="U646" s="10"/>
      <c r="V646" s="97">
        <v>6.0499999999999998E-3</v>
      </c>
      <c r="W646" s="10">
        <v>2</v>
      </c>
      <c r="X646" s="97">
        <v>8.2199999999999999E-3</v>
      </c>
      <c r="Y646" s="10" t="s">
        <v>2626</v>
      </c>
      <c r="Z646" s="97">
        <v>7.0499999999999998E-3</v>
      </c>
      <c r="AA646" s="10" t="s">
        <v>2626</v>
      </c>
    </row>
    <row r="647" spans="1:27" ht="15.6" hidden="1" x14ac:dyDescent="0.3">
      <c r="A647" s="10">
        <v>9</v>
      </c>
      <c r="B647" s="10">
        <v>98278867</v>
      </c>
      <c r="C647" s="10" t="s">
        <v>2627</v>
      </c>
      <c r="D647" s="10" t="s">
        <v>2628</v>
      </c>
      <c r="E647" s="35" t="s">
        <v>4375</v>
      </c>
      <c r="F647" s="10">
        <v>1</v>
      </c>
      <c r="G647" s="10">
        <v>0</v>
      </c>
      <c r="H647" s="10"/>
      <c r="I647" s="10"/>
      <c r="J647" s="10"/>
      <c r="K647" s="10" t="s">
        <v>2622</v>
      </c>
      <c r="L647" s="10"/>
      <c r="M647" s="10" t="s">
        <v>2656</v>
      </c>
      <c r="N647" s="10" t="s">
        <v>4710</v>
      </c>
      <c r="O647" s="10"/>
      <c r="P647" s="97">
        <v>1.47E-5</v>
      </c>
      <c r="Q647" s="10">
        <v>0</v>
      </c>
      <c r="R647" s="97">
        <v>3.2400000000000001E-5</v>
      </c>
      <c r="S647" s="10" t="s">
        <v>2626</v>
      </c>
      <c r="T647" s="97">
        <v>8.6200000000000005E-6</v>
      </c>
      <c r="U647" s="10" t="s">
        <v>2626</v>
      </c>
      <c r="V647" s="97"/>
      <c r="W647" s="10"/>
      <c r="X647" s="97"/>
      <c r="Y647" s="10"/>
      <c r="Z647" s="97"/>
      <c r="AA647" s="10"/>
    </row>
    <row r="648" spans="1:27" ht="15.6" hidden="1" x14ac:dyDescent="0.3">
      <c r="A648" s="10">
        <v>9</v>
      </c>
      <c r="B648" s="10">
        <v>98278883</v>
      </c>
      <c r="C648" s="10" t="s">
        <v>2628</v>
      </c>
      <c r="D648" s="10" t="s">
        <v>2627</v>
      </c>
      <c r="E648" s="35" t="s">
        <v>4375</v>
      </c>
      <c r="F648" s="10">
        <v>1</v>
      </c>
      <c r="G648" s="10">
        <v>0</v>
      </c>
      <c r="H648" s="10"/>
      <c r="I648" s="10"/>
      <c r="J648" s="10"/>
      <c r="K648" s="10" t="s">
        <v>2622</v>
      </c>
      <c r="L648" s="10"/>
      <c r="M648" s="10" t="s">
        <v>2624</v>
      </c>
      <c r="N648" s="10"/>
      <c r="O648" s="10"/>
      <c r="P648" s="97"/>
      <c r="Q648" s="10"/>
      <c r="R648" s="97"/>
      <c r="S648" s="10"/>
      <c r="T648" s="97"/>
      <c r="U648" s="10"/>
      <c r="V648" s="97"/>
      <c r="W648" s="10"/>
      <c r="X648" s="97"/>
      <c r="Y648" s="10"/>
      <c r="Z648" s="97"/>
      <c r="AA648" s="10"/>
    </row>
    <row r="649" spans="1:27" ht="15.6" hidden="1" x14ac:dyDescent="0.3">
      <c r="A649" s="10">
        <v>9</v>
      </c>
      <c r="B649" s="10">
        <v>98278940</v>
      </c>
      <c r="C649" s="10" t="s">
        <v>2627</v>
      </c>
      <c r="D649" s="10" t="s">
        <v>2617</v>
      </c>
      <c r="E649" s="35" t="s">
        <v>4375</v>
      </c>
      <c r="F649" s="10">
        <v>1</v>
      </c>
      <c r="G649" s="10">
        <v>0</v>
      </c>
      <c r="H649" s="10"/>
      <c r="I649" s="10"/>
      <c r="J649" s="10"/>
      <c r="K649" s="10" t="s">
        <v>2622</v>
      </c>
      <c r="L649" s="10"/>
      <c r="M649" s="10" t="s">
        <v>2649</v>
      </c>
      <c r="N649" s="10" t="s">
        <v>4711</v>
      </c>
      <c r="O649" s="10" t="s">
        <v>4712</v>
      </c>
      <c r="P649" s="97">
        <v>6.6400000000000001E-3</v>
      </c>
      <c r="Q649" s="10">
        <v>55</v>
      </c>
      <c r="R649" s="97">
        <v>8.5599999999999996E-2</v>
      </c>
      <c r="S649" s="10" t="s">
        <v>2665</v>
      </c>
      <c r="T649" s="97">
        <v>8.1799999999999998E-2</v>
      </c>
      <c r="U649" s="10" t="s">
        <v>2665</v>
      </c>
      <c r="V649" s="97">
        <v>2.3599999999999999E-2</v>
      </c>
      <c r="W649" s="10">
        <v>23</v>
      </c>
      <c r="X649" s="97">
        <v>8.3099999999999993E-2</v>
      </c>
      <c r="Y649" s="10" t="s">
        <v>2665</v>
      </c>
      <c r="Z649" s="97">
        <v>7.8100000000000003E-2</v>
      </c>
      <c r="AA649" s="10" t="s">
        <v>2665</v>
      </c>
    </row>
    <row r="650" spans="1:27" ht="15.6" hidden="1" x14ac:dyDescent="0.3">
      <c r="A650" s="10">
        <v>9</v>
      </c>
      <c r="B650" s="10">
        <v>98279188</v>
      </c>
      <c r="C650" s="10" t="s">
        <v>2628</v>
      </c>
      <c r="D650" s="10" t="s">
        <v>2618</v>
      </c>
      <c r="E650" s="35" t="s">
        <v>4375</v>
      </c>
      <c r="F650" s="10">
        <v>33</v>
      </c>
      <c r="G650" s="10">
        <v>1</v>
      </c>
      <c r="H650" s="10"/>
      <c r="I650" s="10"/>
      <c r="J650" s="10"/>
      <c r="K650" s="10" t="s">
        <v>2622</v>
      </c>
      <c r="L650" s="10"/>
      <c r="M650" s="10" t="s">
        <v>2649</v>
      </c>
      <c r="N650" s="10" t="s">
        <v>4713</v>
      </c>
      <c r="O650" s="10"/>
      <c r="P650" s="97"/>
      <c r="Q650" s="10"/>
      <c r="R650" s="97"/>
      <c r="S650" s="10"/>
      <c r="T650" s="97"/>
      <c r="U650" s="10"/>
      <c r="V650" s="97">
        <v>1.4E-2</v>
      </c>
      <c r="W650" s="10">
        <v>2</v>
      </c>
      <c r="X650" s="97">
        <v>2.18E-2</v>
      </c>
      <c r="Y650" s="10" t="s">
        <v>2626</v>
      </c>
      <c r="Z650" s="97">
        <v>1.9900000000000001E-2</v>
      </c>
      <c r="AA650" s="10" t="s">
        <v>2626</v>
      </c>
    </row>
    <row r="651" spans="1:27" ht="15.6" hidden="1" x14ac:dyDescent="0.3">
      <c r="A651" s="10">
        <v>9</v>
      </c>
      <c r="B651" s="10">
        <v>98279234</v>
      </c>
      <c r="C651" s="10" t="s">
        <v>2627</v>
      </c>
      <c r="D651" s="10" t="s">
        <v>2628</v>
      </c>
      <c r="E651" s="35" t="s">
        <v>4375</v>
      </c>
      <c r="F651" s="10">
        <v>21</v>
      </c>
      <c r="G651" s="10">
        <v>0</v>
      </c>
      <c r="H651" s="10"/>
      <c r="I651" s="10"/>
      <c r="J651" s="10"/>
      <c r="K651" s="10" t="s">
        <v>2622</v>
      </c>
      <c r="L651" s="10"/>
      <c r="M651" s="10" t="s">
        <v>2649</v>
      </c>
      <c r="N651" s="10" t="s">
        <v>4714</v>
      </c>
      <c r="O651" s="10"/>
      <c r="P651" s="97"/>
      <c r="Q651" s="10"/>
      <c r="R651" s="97"/>
      <c r="S651" s="10"/>
      <c r="T651" s="97"/>
      <c r="U651" s="10"/>
      <c r="V651" s="97">
        <v>1.06E-2</v>
      </c>
      <c r="W651" s="10">
        <v>1</v>
      </c>
      <c r="X651" s="97">
        <v>1.2500000000000001E-2</v>
      </c>
      <c r="Y651" s="10" t="s">
        <v>2626</v>
      </c>
      <c r="Z651" s="97">
        <v>1.0999999999999999E-2</v>
      </c>
      <c r="AA651" s="10" t="s">
        <v>2626</v>
      </c>
    </row>
    <row r="652" spans="1:27" ht="15.6" hidden="1" x14ac:dyDescent="0.3">
      <c r="A652" s="10">
        <v>10</v>
      </c>
      <c r="B652" s="10">
        <v>43595968</v>
      </c>
      <c r="C652" s="10" t="s">
        <v>2618</v>
      </c>
      <c r="D652" s="10" t="s">
        <v>2617</v>
      </c>
      <c r="E652" s="35" t="s">
        <v>4715</v>
      </c>
      <c r="F652" s="10">
        <v>724</v>
      </c>
      <c r="G652" s="10">
        <v>407</v>
      </c>
      <c r="H652" s="10" t="s">
        <v>4716</v>
      </c>
      <c r="I652" s="10" t="s">
        <v>4717</v>
      </c>
      <c r="J652" s="10" t="s">
        <v>4718</v>
      </c>
      <c r="K652" s="10" t="s">
        <v>2622</v>
      </c>
      <c r="L652" s="10" t="s">
        <v>2668</v>
      </c>
      <c r="M652" s="10" t="s">
        <v>2649</v>
      </c>
      <c r="N652" s="10" t="s">
        <v>4719</v>
      </c>
      <c r="O652" s="10" t="s">
        <v>4720</v>
      </c>
      <c r="P652" s="97">
        <v>0.73099999999999998</v>
      </c>
      <c r="Q652" s="10">
        <v>67582</v>
      </c>
      <c r="R652" s="97">
        <v>0.95299999999999996</v>
      </c>
      <c r="S652" s="10" t="s">
        <v>2665</v>
      </c>
      <c r="T652" s="97">
        <v>0.94</v>
      </c>
      <c r="U652" s="10" t="s">
        <v>2665</v>
      </c>
      <c r="V652" s="97">
        <v>0.77200000000000002</v>
      </c>
      <c r="W652" s="10">
        <v>9544</v>
      </c>
      <c r="X652" s="97">
        <v>0.95199999999999996</v>
      </c>
      <c r="Y652" s="10" t="s">
        <v>2665</v>
      </c>
      <c r="Z652" s="97">
        <v>0.93500000000000005</v>
      </c>
      <c r="AA652" s="10" t="s">
        <v>2665</v>
      </c>
    </row>
    <row r="653" spans="1:27" ht="15.6" hidden="1" x14ac:dyDescent="0.3">
      <c r="A653" s="10">
        <v>10</v>
      </c>
      <c r="B653" s="10">
        <v>43595999</v>
      </c>
      <c r="C653" s="10" t="s">
        <v>2627</v>
      </c>
      <c r="D653" s="10" t="s">
        <v>2618</v>
      </c>
      <c r="E653" s="35" t="s">
        <v>4715</v>
      </c>
      <c r="F653" s="10">
        <v>5</v>
      </c>
      <c r="G653" s="10">
        <v>0</v>
      </c>
      <c r="H653" s="10" t="s">
        <v>4721</v>
      </c>
      <c r="I653" s="10" t="s">
        <v>4722</v>
      </c>
      <c r="J653" s="10" t="s">
        <v>4718</v>
      </c>
      <c r="K653" s="10" t="s">
        <v>2622</v>
      </c>
      <c r="L653" s="10" t="s">
        <v>2648</v>
      </c>
      <c r="M653" s="10" t="s">
        <v>2624</v>
      </c>
      <c r="N653" s="10" t="s">
        <v>4723</v>
      </c>
      <c r="O653" s="10" t="s">
        <v>4724</v>
      </c>
      <c r="P653" s="97">
        <v>2.7299999999999998E-3</v>
      </c>
      <c r="Q653" s="10">
        <v>1</v>
      </c>
      <c r="R653" s="97">
        <v>4.8900000000000002E-3</v>
      </c>
      <c r="S653" s="10" t="s">
        <v>2626</v>
      </c>
      <c r="T653" s="97">
        <v>4.5500000000000002E-3</v>
      </c>
      <c r="U653" s="10" t="s">
        <v>2626</v>
      </c>
      <c r="V653" s="97">
        <v>2.8400000000000001E-3</v>
      </c>
      <c r="W653" s="10">
        <v>0</v>
      </c>
      <c r="X653" s="97">
        <v>4.2900000000000004E-3</v>
      </c>
      <c r="Y653" s="10" t="s">
        <v>2626</v>
      </c>
      <c r="Z653" s="97">
        <v>3.46E-3</v>
      </c>
      <c r="AA653" s="10" t="s">
        <v>2626</v>
      </c>
    </row>
    <row r="654" spans="1:27" ht="15.6" hidden="1" x14ac:dyDescent="0.3">
      <c r="A654" s="10">
        <v>10</v>
      </c>
      <c r="B654" s="10">
        <v>43596033</v>
      </c>
      <c r="C654" s="10" t="s">
        <v>2617</v>
      </c>
      <c r="D654" s="10" t="s">
        <v>2618</v>
      </c>
      <c r="E654" s="35" t="s">
        <v>4715</v>
      </c>
      <c r="F654" s="10">
        <v>1</v>
      </c>
      <c r="G654" s="10">
        <v>0</v>
      </c>
      <c r="H654" s="10" t="s">
        <v>4725</v>
      </c>
      <c r="I654" s="10" t="s">
        <v>4726</v>
      </c>
      <c r="J654" s="10" t="s">
        <v>4718</v>
      </c>
      <c r="K654" s="10" t="s">
        <v>2622</v>
      </c>
      <c r="L654" s="10" t="s">
        <v>2648</v>
      </c>
      <c r="M654" s="10" t="s">
        <v>2649</v>
      </c>
      <c r="N654" s="10" t="s">
        <v>4727</v>
      </c>
      <c r="O654" s="10" t="s">
        <v>4728</v>
      </c>
      <c r="P654" s="97">
        <v>1.1199999999999999E-3</v>
      </c>
      <c r="Q654" s="10">
        <v>0</v>
      </c>
      <c r="R654" s="97">
        <v>1.23E-2</v>
      </c>
      <c r="S654" s="10" t="s">
        <v>2684</v>
      </c>
      <c r="T654" s="97">
        <v>1.0999999999999999E-2</v>
      </c>
      <c r="U654" s="10" t="s">
        <v>2684</v>
      </c>
      <c r="V654" s="97">
        <v>7.6599999999999997E-4</v>
      </c>
      <c r="W654" s="10">
        <v>0</v>
      </c>
      <c r="X654" s="97">
        <v>1.2999999999999999E-4</v>
      </c>
      <c r="Y654" s="10" t="s">
        <v>2626</v>
      </c>
      <c r="Z654" s="97">
        <v>2.2500000000000001E-5</v>
      </c>
      <c r="AA654" s="10" t="s">
        <v>2626</v>
      </c>
    </row>
    <row r="655" spans="1:27" ht="15.6" hidden="1" x14ac:dyDescent="0.3">
      <c r="A655" s="10">
        <v>10</v>
      </c>
      <c r="B655" s="10">
        <v>43596070</v>
      </c>
      <c r="C655" s="10" t="s">
        <v>2617</v>
      </c>
      <c r="D655" s="10" t="s">
        <v>2628</v>
      </c>
      <c r="E655" s="35" t="s">
        <v>4715</v>
      </c>
      <c r="F655" s="10">
        <v>1</v>
      </c>
      <c r="G655" s="10">
        <v>0</v>
      </c>
      <c r="H655" s="10" t="s">
        <v>4729</v>
      </c>
      <c r="I655" s="10" t="s">
        <v>4730</v>
      </c>
      <c r="J655" s="10" t="s">
        <v>4718</v>
      </c>
      <c r="K655" s="10" t="s">
        <v>2622</v>
      </c>
      <c r="L655" s="10" t="s">
        <v>2668</v>
      </c>
      <c r="M655" s="10" t="s">
        <v>2624</v>
      </c>
      <c r="N655" s="10" t="s">
        <v>4731</v>
      </c>
      <c r="O655" s="10" t="s">
        <v>4732</v>
      </c>
      <c r="P655" s="97"/>
      <c r="Q655" s="10"/>
      <c r="R655" s="97"/>
      <c r="S655" s="10"/>
      <c r="T655" s="97"/>
      <c r="U655" s="10"/>
      <c r="V655" s="97"/>
      <c r="W655" s="10"/>
      <c r="X655" s="97"/>
      <c r="Y655" s="10"/>
      <c r="Z655" s="97"/>
      <c r="AA655" s="10"/>
    </row>
    <row r="656" spans="1:27" ht="15.6" hidden="1" x14ac:dyDescent="0.3">
      <c r="A656" s="10">
        <v>10</v>
      </c>
      <c r="B656" s="10">
        <v>43596097</v>
      </c>
      <c r="C656" s="10" t="s">
        <v>2627</v>
      </c>
      <c r="D656" s="10" t="s">
        <v>2618</v>
      </c>
      <c r="E656" s="35" t="s">
        <v>4715</v>
      </c>
      <c r="F656" s="10">
        <v>1</v>
      </c>
      <c r="G656" s="10">
        <v>0</v>
      </c>
      <c r="H656" s="10" t="s">
        <v>4733</v>
      </c>
      <c r="I656" s="10" t="s">
        <v>4734</v>
      </c>
      <c r="J656" s="10" t="s">
        <v>4718</v>
      </c>
      <c r="K656" s="10" t="s">
        <v>2622</v>
      </c>
      <c r="L656" s="10" t="s">
        <v>2668</v>
      </c>
      <c r="M656" s="10" t="s">
        <v>2624</v>
      </c>
      <c r="N656" s="10"/>
      <c r="O656" s="10"/>
      <c r="P656" s="97"/>
      <c r="Q656" s="10"/>
      <c r="R656" s="97"/>
      <c r="S656" s="10"/>
      <c r="T656" s="97"/>
      <c r="U656" s="10"/>
      <c r="V656" s="97"/>
      <c r="W656" s="10"/>
      <c r="X656" s="97"/>
      <c r="Y656" s="10"/>
      <c r="Z656" s="97"/>
      <c r="AA656" s="10"/>
    </row>
    <row r="657" spans="1:27" ht="15.6" hidden="1" x14ac:dyDescent="0.3">
      <c r="A657" s="10">
        <v>10</v>
      </c>
      <c r="B657" s="10">
        <v>43596179</v>
      </c>
      <c r="C657" s="10" t="s">
        <v>2617</v>
      </c>
      <c r="D657" s="10" t="s">
        <v>2618</v>
      </c>
      <c r="E657" s="35" t="s">
        <v>4715</v>
      </c>
      <c r="F657" s="10">
        <v>348</v>
      </c>
      <c r="G657" s="10">
        <v>65</v>
      </c>
      <c r="H657" s="10" t="s">
        <v>4735</v>
      </c>
      <c r="I657" s="10"/>
      <c r="J657" s="10" t="s">
        <v>4736</v>
      </c>
      <c r="K657" s="10" t="s">
        <v>2622</v>
      </c>
      <c r="L657" s="10" t="s">
        <v>2631</v>
      </c>
      <c r="M657" s="10" t="s">
        <v>2649</v>
      </c>
      <c r="N657" s="10" t="s">
        <v>4737</v>
      </c>
      <c r="O657" s="10" t="s">
        <v>4738</v>
      </c>
      <c r="P657" s="97">
        <v>0.25700000000000001</v>
      </c>
      <c r="Q657" s="10">
        <v>7063</v>
      </c>
      <c r="R657" s="97">
        <v>0.35599999999999998</v>
      </c>
      <c r="S657" s="10" t="s">
        <v>2777</v>
      </c>
      <c r="T657" s="97">
        <v>0.35099999999999998</v>
      </c>
      <c r="U657" s="10" t="s">
        <v>2777</v>
      </c>
      <c r="V657" s="97">
        <v>0.20200000000000001</v>
      </c>
      <c r="W657" s="10">
        <v>728</v>
      </c>
      <c r="X657" s="97">
        <v>0.25</v>
      </c>
      <c r="Y657" s="10" t="s">
        <v>2626</v>
      </c>
      <c r="Z657" s="97">
        <v>0.24299999999999999</v>
      </c>
      <c r="AA657" s="10" t="s">
        <v>2626</v>
      </c>
    </row>
    <row r="658" spans="1:27" ht="15.6" hidden="1" x14ac:dyDescent="0.3">
      <c r="A658" s="10">
        <v>10</v>
      </c>
      <c r="B658" s="10">
        <v>43596181</v>
      </c>
      <c r="C658" s="10" t="s">
        <v>2627</v>
      </c>
      <c r="D658" s="10" t="s">
        <v>2628</v>
      </c>
      <c r="E658" s="35" t="s">
        <v>4715</v>
      </c>
      <c r="F658" s="10">
        <v>1</v>
      </c>
      <c r="G658" s="10">
        <v>0</v>
      </c>
      <c r="H658" s="10" t="s">
        <v>4739</v>
      </c>
      <c r="I658" s="10"/>
      <c r="J658" s="10" t="s">
        <v>4736</v>
      </c>
      <c r="K658" s="10" t="s">
        <v>2622</v>
      </c>
      <c r="L658" s="10" t="s">
        <v>2631</v>
      </c>
      <c r="M658" s="10" t="s">
        <v>2624</v>
      </c>
      <c r="N658" s="10" t="s">
        <v>4740</v>
      </c>
      <c r="O658" s="10" t="s">
        <v>4741</v>
      </c>
      <c r="P658" s="97">
        <v>3.1199999999999999E-5</v>
      </c>
      <c r="Q658" s="10">
        <v>0</v>
      </c>
      <c r="R658" s="97">
        <v>6.19E-5</v>
      </c>
      <c r="S658" s="10" t="s">
        <v>2626</v>
      </c>
      <c r="T658" s="97">
        <v>2.41E-5</v>
      </c>
      <c r="U658" s="10" t="s">
        <v>2626</v>
      </c>
      <c r="V658" s="97">
        <v>6.3800000000000006E-5</v>
      </c>
      <c r="W658" s="10">
        <v>0</v>
      </c>
      <c r="X658" s="97">
        <v>1.2999999999999999E-4</v>
      </c>
      <c r="Y658" s="10" t="s">
        <v>2626</v>
      </c>
      <c r="Z658" s="97">
        <v>2.2500000000000001E-5</v>
      </c>
      <c r="AA658" s="10" t="s">
        <v>2626</v>
      </c>
    </row>
    <row r="659" spans="1:27" ht="15.6" hidden="1" x14ac:dyDescent="0.3">
      <c r="A659" s="10">
        <v>10</v>
      </c>
      <c r="B659" s="10">
        <v>43596204</v>
      </c>
      <c r="C659" s="10" t="s">
        <v>2627</v>
      </c>
      <c r="D659" s="10" t="s">
        <v>2628</v>
      </c>
      <c r="E659" s="35" t="s">
        <v>4715</v>
      </c>
      <c r="F659" s="10">
        <v>1</v>
      </c>
      <c r="G659" s="10">
        <v>0</v>
      </c>
      <c r="H659" s="10" t="s">
        <v>4742</v>
      </c>
      <c r="I659" s="10"/>
      <c r="J659" s="10" t="s">
        <v>4736</v>
      </c>
      <c r="K659" s="10" t="s">
        <v>2622</v>
      </c>
      <c r="L659" s="10" t="s">
        <v>2631</v>
      </c>
      <c r="M659" s="10" t="s">
        <v>2624</v>
      </c>
      <c r="N659" s="10" t="s">
        <v>4743</v>
      </c>
      <c r="O659" s="10" t="s">
        <v>4744</v>
      </c>
      <c r="P659" s="97">
        <v>4.0200000000000001E-4</v>
      </c>
      <c r="Q659" s="10">
        <v>0</v>
      </c>
      <c r="R659" s="97">
        <v>6.0099999999999997E-4</v>
      </c>
      <c r="S659" s="10" t="s">
        <v>2777</v>
      </c>
      <c r="T659" s="97">
        <v>3.6999999999999999E-4</v>
      </c>
      <c r="U659" s="10" t="s">
        <v>2777</v>
      </c>
      <c r="V659" s="97">
        <v>2.24E-4</v>
      </c>
      <c r="W659" s="10">
        <v>0</v>
      </c>
      <c r="X659" s="97">
        <v>1.9599999999999999E-4</v>
      </c>
      <c r="Y659" s="10" t="s">
        <v>2626</v>
      </c>
      <c r="Z659" s="97">
        <v>5.2800000000000003E-5</v>
      </c>
      <c r="AA659" s="10" t="s">
        <v>2626</v>
      </c>
    </row>
    <row r="660" spans="1:27" ht="15.6" hidden="1" x14ac:dyDescent="0.3">
      <c r="A660" s="10">
        <v>10</v>
      </c>
      <c r="B660" s="10">
        <v>43597827</v>
      </c>
      <c r="C660" s="10" t="s">
        <v>2627</v>
      </c>
      <c r="D660" s="10" t="s">
        <v>2618</v>
      </c>
      <c r="E660" s="35" t="s">
        <v>4715</v>
      </c>
      <c r="F660" s="10">
        <v>14</v>
      </c>
      <c r="G660" s="10">
        <v>0</v>
      </c>
      <c r="H660" s="10" t="s">
        <v>4745</v>
      </c>
      <c r="I660" s="10" t="s">
        <v>4746</v>
      </c>
      <c r="J660" s="10" t="s">
        <v>4747</v>
      </c>
      <c r="K660" s="10" t="s">
        <v>2622</v>
      </c>
      <c r="L660" s="10" t="s">
        <v>2668</v>
      </c>
      <c r="M660" s="10" t="s">
        <v>2624</v>
      </c>
      <c r="N660" s="10" t="s">
        <v>4748</v>
      </c>
      <c r="O660" s="10" t="s">
        <v>4749</v>
      </c>
      <c r="P660" s="97">
        <v>7.3600000000000002E-3</v>
      </c>
      <c r="Q660" s="10">
        <v>15</v>
      </c>
      <c r="R660" s="97">
        <v>1.06E-2</v>
      </c>
      <c r="S660" s="10" t="s">
        <v>2626</v>
      </c>
      <c r="T660" s="97">
        <v>1.01E-2</v>
      </c>
      <c r="U660" s="10" t="s">
        <v>2626</v>
      </c>
      <c r="V660" s="97">
        <v>7.1300000000000001E-3</v>
      </c>
      <c r="W660" s="10">
        <v>2</v>
      </c>
      <c r="X660" s="97">
        <v>1.0500000000000001E-2</v>
      </c>
      <c r="Y660" s="10" t="s">
        <v>2626</v>
      </c>
      <c r="Z660" s="97">
        <v>9.1800000000000007E-3</v>
      </c>
      <c r="AA660" s="10" t="s">
        <v>2626</v>
      </c>
    </row>
    <row r="661" spans="1:27" ht="15.6" hidden="1" x14ac:dyDescent="0.3">
      <c r="A661" s="10">
        <v>10</v>
      </c>
      <c r="B661" s="10">
        <v>43600358</v>
      </c>
      <c r="C661" s="10" t="s">
        <v>2627</v>
      </c>
      <c r="D661" s="10" t="s">
        <v>2617</v>
      </c>
      <c r="E661" s="35" t="s">
        <v>4715</v>
      </c>
      <c r="F661" s="10">
        <v>1</v>
      </c>
      <c r="G661" s="10">
        <v>0</v>
      </c>
      <c r="H661" s="10" t="s">
        <v>4750</v>
      </c>
      <c r="I661" s="10"/>
      <c r="J661" s="10" t="s">
        <v>4751</v>
      </c>
      <c r="K661" s="10" t="s">
        <v>2622</v>
      </c>
      <c r="L661" s="10" t="s">
        <v>2631</v>
      </c>
      <c r="M661" s="10" t="s">
        <v>2624</v>
      </c>
      <c r="N661" s="10"/>
      <c r="O661" s="10"/>
      <c r="P661" s="97"/>
      <c r="Q661" s="10"/>
      <c r="R661" s="97"/>
      <c r="S661" s="10"/>
      <c r="T661" s="97"/>
      <c r="U661" s="10"/>
      <c r="V661" s="97"/>
      <c r="W661" s="10"/>
      <c r="X661" s="97"/>
      <c r="Y661" s="10"/>
      <c r="Z661" s="97"/>
      <c r="AA661" s="10"/>
    </row>
    <row r="662" spans="1:27" ht="15.6" hidden="1" x14ac:dyDescent="0.3">
      <c r="A662" s="10">
        <v>10</v>
      </c>
      <c r="B662" s="10">
        <v>43600359</v>
      </c>
      <c r="C662" s="10" t="s">
        <v>2617</v>
      </c>
      <c r="D662" s="10" t="s">
        <v>2618</v>
      </c>
      <c r="E662" s="35" t="s">
        <v>4715</v>
      </c>
      <c r="F662" s="10">
        <v>1</v>
      </c>
      <c r="G662" s="10">
        <v>0</v>
      </c>
      <c r="H662" s="10" t="s">
        <v>4752</v>
      </c>
      <c r="I662" s="10"/>
      <c r="J662" s="10" t="s">
        <v>4751</v>
      </c>
      <c r="K662" s="10" t="s">
        <v>2622</v>
      </c>
      <c r="L662" s="10" t="s">
        <v>2631</v>
      </c>
      <c r="M662" s="10" t="s">
        <v>2624</v>
      </c>
      <c r="N662" s="10" t="s">
        <v>4753</v>
      </c>
      <c r="O662" s="10"/>
      <c r="P662" s="97">
        <v>1.73E-3</v>
      </c>
      <c r="Q662" s="10">
        <v>1</v>
      </c>
      <c r="R662" s="97">
        <v>2.0999999999999999E-3</v>
      </c>
      <c r="S662" s="10" t="s">
        <v>2634</v>
      </c>
      <c r="T662" s="97">
        <v>1.64E-3</v>
      </c>
      <c r="U662" s="10" t="s">
        <v>2634</v>
      </c>
      <c r="V662" s="97">
        <v>6.0599999999999998E-4</v>
      </c>
      <c r="W662" s="10">
        <v>0</v>
      </c>
      <c r="X662" s="97">
        <v>9.0899999999999998E-4</v>
      </c>
      <c r="Y662" s="10" t="s">
        <v>2626</v>
      </c>
      <c r="Z662" s="97">
        <v>5.4900000000000001E-4</v>
      </c>
      <c r="AA662" s="10" t="s">
        <v>2626</v>
      </c>
    </row>
    <row r="663" spans="1:27" ht="15.6" hidden="1" x14ac:dyDescent="0.3">
      <c r="A663" s="10">
        <v>10</v>
      </c>
      <c r="B663" s="10">
        <v>43600587</v>
      </c>
      <c r="C663" s="10" t="s">
        <v>2627</v>
      </c>
      <c r="D663" s="10" t="s">
        <v>2617</v>
      </c>
      <c r="E663" s="35" t="s">
        <v>4715</v>
      </c>
      <c r="F663" s="10">
        <v>1</v>
      </c>
      <c r="G663" s="10">
        <v>0</v>
      </c>
      <c r="H663" s="10" t="s">
        <v>4754</v>
      </c>
      <c r="I663" s="10" t="s">
        <v>4755</v>
      </c>
      <c r="J663" s="10" t="s">
        <v>4756</v>
      </c>
      <c r="K663" s="10" t="s">
        <v>2622</v>
      </c>
      <c r="L663" s="10" t="s">
        <v>2668</v>
      </c>
      <c r="M663" s="10" t="s">
        <v>2624</v>
      </c>
      <c r="N663" s="10"/>
      <c r="O663" s="10"/>
      <c r="P663" s="97"/>
      <c r="Q663" s="10"/>
      <c r="R663" s="97"/>
      <c r="S663" s="10"/>
      <c r="T663" s="97"/>
      <c r="U663" s="10"/>
      <c r="V663" s="97"/>
      <c r="W663" s="10"/>
      <c r="X663" s="97"/>
      <c r="Y663" s="10"/>
      <c r="Z663" s="97"/>
      <c r="AA663" s="10"/>
    </row>
    <row r="664" spans="1:27" ht="15.6" hidden="1" x14ac:dyDescent="0.3">
      <c r="A664" s="10">
        <v>10</v>
      </c>
      <c r="B664" s="10">
        <v>43600689</v>
      </c>
      <c r="C664" s="10" t="s">
        <v>2618</v>
      </c>
      <c r="D664" s="10" t="s">
        <v>2617</v>
      </c>
      <c r="E664" s="35" t="s">
        <v>4715</v>
      </c>
      <c r="F664" s="10">
        <v>523</v>
      </c>
      <c r="G664" s="10">
        <v>144</v>
      </c>
      <c r="H664" s="10" t="s">
        <v>4757</v>
      </c>
      <c r="I664" s="10"/>
      <c r="J664" s="10" t="s">
        <v>4758</v>
      </c>
      <c r="K664" s="10" t="s">
        <v>2622</v>
      </c>
      <c r="L664" s="10" t="s">
        <v>2631</v>
      </c>
      <c r="M664" s="10" t="s">
        <v>2649</v>
      </c>
      <c r="N664" s="10" t="s">
        <v>4759</v>
      </c>
      <c r="O664" s="10" t="s">
        <v>4760</v>
      </c>
      <c r="P664" s="97">
        <v>0.42799999999999999</v>
      </c>
      <c r="Q664" s="10">
        <v>22572</v>
      </c>
      <c r="R664" s="97">
        <v>0.51300000000000001</v>
      </c>
      <c r="S664" s="10" t="s">
        <v>2634</v>
      </c>
      <c r="T664" s="97">
        <v>0.50600000000000001</v>
      </c>
      <c r="U664" s="10" t="s">
        <v>2634</v>
      </c>
      <c r="V664" s="97">
        <v>0.377</v>
      </c>
      <c r="W664" s="10">
        <v>2258</v>
      </c>
      <c r="X664" s="97">
        <v>0.39900000000000002</v>
      </c>
      <c r="Y664" s="10" t="s">
        <v>2626</v>
      </c>
      <c r="Z664" s="97">
        <v>0.39100000000000001</v>
      </c>
      <c r="AA664" s="10" t="s">
        <v>2626</v>
      </c>
    </row>
    <row r="665" spans="1:27" ht="15.6" hidden="1" x14ac:dyDescent="0.3">
      <c r="A665" s="10">
        <v>10</v>
      </c>
      <c r="B665" s="10">
        <v>43601727</v>
      </c>
      <c r="C665" s="10" t="s">
        <v>2617</v>
      </c>
      <c r="D665" s="10" t="s">
        <v>2618</v>
      </c>
      <c r="E665" s="35" t="s">
        <v>4715</v>
      </c>
      <c r="F665" s="10">
        <v>1</v>
      </c>
      <c r="G665" s="10">
        <v>0</v>
      </c>
      <c r="H665" s="10" t="s">
        <v>4761</v>
      </c>
      <c r="I665" s="10"/>
      <c r="J665" s="10" t="s">
        <v>4758</v>
      </c>
      <c r="K665" s="10" t="s">
        <v>2622</v>
      </c>
      <c r="L665" s="10" t="s">
        <v>2631</v>
      </c>
      <c r="M665" s="10" t="s">
        <v>2624</v>
      </c>
      <c r="N665" s="10" t="s">
        <v>4762</v>
      </c>
      <c r="O665" s="10"/>
      <c r="P665" s="97"/>
      <c r="Q665" s="10"/>
      <c r="R665" s="97"/>
      <c r="S665" s="10"/>
      <c r="T665" s="97"/>
      <c r="U665" s="10"/>
      <c r="V665" s="97">
        <v>3.5100000000000002E-4</v>
      </c>
      <c r="W665" s="10">
        <v>0</v>
      </c>
      <c r="X665" s="97">
        <v>6.4900000000000005E-5</v>
      </c>
      <c r="Y665" s="10" t="s">
        <v>2626</v>
      </c>
      <c r="Z665" s="97">
        <v>3.0000000000000001E-6</v>
      </c>
      <c r="AA665" s="10" t="s">
        <v>2626</v>
      </c>
    </row>
    <row r="666" spans="1:27" ht="15.6" hidden="1" x14ac:dyDescent="0.3">
      <c r="A666" s="10">
        <v>10</v>
      </c>
      <c r="B666" s="10">
        <v>43601749</v>
      </c>
      <c r="C666" s="10" t="s">
        <v>2628</v>
      </c>
      <c r="D666" s="10" t="s">
        <v>2627</v>
      </c>
      <c r="E666" s="35" t="s">
        <v>4715</v>
      </c>
      <c r="F666" s="10">
        <v>728</v>
      </c>
      <c r="G666" s="10">
        <v>406</v>
      </c>
      <c r="H666" s="10" t="s">
        <v>4763</v>
      </c>
      <c r="I666" s="10"/>
      <c r="J666" s="10" t="s">
        <v>4758</v>
      </c>
      <c r="K666" s="10" t="s">
        <v>2622</v>
      </c>
      <c r="L666" s="10" t="s">
        <v>2631</v>
      </c>
      <c r="M666" s="10" t="s">
        <v>2649</v>
      </c>
      <c r="N666" s="10" t="s">
        <v>4764</v>
      </c>
      <c r="O666" s="10"/>
      <c r="P666" s="97"/>
      <c r="Q666" s="10"/>
      <c r="R666" s="97"/>
      <c r="S666" s="10"/>
      <c r="T666" s="97"/>
      <c r="U666" s="10"/>
      <c r="V666" s="97">
        <v>0.751</v>
      </c>
      <c r="W666" s="10">
        <v>8953</v>
      </c>
      <c r="X666" s="97">
        <v>0.878</v>
      </c>
      <c r="Y666" s="10" t="s">
        <v>2665</v>
      </c>
      <c r="Z666" s="97">
        <v>0.86199999999999999</v>
      </c>
      <c r="AA666" s="10" t="s">
        <v>2665</v>
      </c>
    </row>
    <row r="667" spans="1:27" ht="15.6" hidden="1" x14ac:dyDescent="0.3">
      <c r="A667" s="10">
        <v>10</v>
      </c>
      <c r="B667" s="10">
        <v>43601752</v>
      </c>
      <c r="C667" s="10" t="s">
        <v>2618</v>
      </c>
      <c r="D667" s="10" t="s">
        <v>2617</v>
      </c>
      <c r="E667" s="35" t="s">
        <v>4715</v>
      </c>
      <c r="F667" s="10">
        <v>1</v>
      </c>
      <c r="G667" s="10">
        <v>0</v>
      </c>
      <c r="H667" s="10" t="s">
        <v>4765</v>
      </c>
      <c r="I667" s="10"/>
      <c r="J667" s="10" t="s">
        <v>4758</v>
      </c>
      <c r="K667" s="10" t="s">
        <v>2622</v>
      </c>
      <c r="L667" s="10" t="s">
        <v>2631</v>
      </c>
      <c r="M667" s="10" t="s">
        <v>2624</v>
      </c>
      <c r="N667" s="10" t="s">
        <v>4766</v>
      </c>
      <c r="O667" s="10"/>
      <c r="P667" s="97"/>
      <c r="Q667" s="10"/>
      <c r="R667" s="97"/>
      <c r="S667" s="10"/>
      <c r="T667" s="97"/>
      <c r="U667" s="10"/>
      <c r="V667" s="97">
        <v>1.1199999999999999E-3</v>
      </c>
      <c r="W667" s="10">
        <v>0</v>
      </c>
      <c r="X667" s="97">
        <v>1.6199999999999999E-3</v>
      </c>
      <c r="Y667" s="10" t="s">
        <v>2626</v>
      </c>
      <c r="Z667" s="97">
        <v>1.1299999999999999E-3</v>
      </c>
      <c r="AA667" s="10" t="s">
        <v>2626</v>
      </c>
    </row>
    <row r="668" spans="1:27" ht="15.6" hidden="1" x14ac:dyDescent="0.3">
      <c r="A668" s="10">
        <v>10</v>
      </c>
      <c r="B668" s="10">
        <v>43601761</v>
      </c>
      <c r="C668" s="10" t="s">
        <v>2617</v>
      </c>
      <c r="D668" s="10" t="s">
        <v>2627</v>
      </c>
      <c r="E668" s="35" t="s">
        <v>4715</v>
      </c>
      <c r="F668" s="10">
        <v>20</v>
      </c>
      <c r="G668" s="10">
        <v>0</v>
      </c>
      <c r="H668" s="10" t="s">
        <v>4767</v>
      </c>
      <c r="I668" s="10"/>
      <c r="J668" s="10" t="s">
        <v>4758</v>
      </c>
      <c r="K668" s="10" t="s">
        <v>2622</v>
      </c>
      <c r="L668" s="10" t="s">
        <v>2631</v>
      </c>
      <c r="M668" s="10" t="s">
        <v>2624</v>
      </c>
      <c r="N668" s="10" t="s">
        <v>4768</v>
      </c>
      <c r="O668" s="10"/>
      <c r="P668" s="97"/>
      <c r="Q668" s="10"/>
      <c r="R668" s="97"/>
      <c r="S668" s="10"/>
      <c r="T668" s="97"/>
      <c r="U668" s="10"/>
      <c r="V668" s="97">
        <v>7.5900000000000004E-3</v>
      </c>
      <c r="W668" s="10">
        <v>1</v>
      </c>
      <c r="X668" s="97">
        <v>7.6600000000000001E-3</v>
      </c>
      <c r="Y668" s="10" t="s">
        <v>2626</v>
      </c>
      <c r="Z668" s="97">
        <v>6.5300000000000002E-3</v>
      </c>
      <c r="AA668" s="10" t="s">
        <v>2626</v>
      </c>
    </row>
    <row r="669" spans="1:27" ht="15.6" hidden="1" x14ac:dyDescent="0.3">
      <c r="A669" s="10">
        <v>10</v>
      </c>
      <c r="B669" s="10">
        <v>43601789</v>
      </c>
      <c r="C669" s="10" t="s">
        <v>2627</v>
      </c>
      <c r="D669" s="10" t="s">
        <v>2618</v>
      </c>
      <c r="E669" s="35" t="s">
        <v>4715</v>
      </c>
      <c r="F669" s="10">
        <v>1</v>
      </c>
      <c r="G669" s="10">
        <v>0</v>
      </c>
      <c r="H669" s="10" t="s">
        <v>4769</v>
      </c>
      <c r="I669" s="10"/>
      <c r="J669" s="10" t="s">
        <v>4758</v>
      </c>
      <c r="K669" s="10" t="s">
        <v>2622</v>
      </c>
      <c r="L669" s="10" t="s">
        <v>2631</v>
      </c>
      <c r="M669" s="10" t="s">
        <v>2624</v>
      </c>
      <c r="N669" s="10"/>
      <c r="O669" s="10"/>
      <c r="P669" s="97"/>
      <c r="Q669" s="10"/>
      <c r="R669" s="97"/>
      <c r="S669" s="10"/>
      <c r="T669" s="97"/>
      <c r="U669" s="10"/>
      <c r="V669" s="97"/>
      <c r="W669" s="10"/>
      <c r="X669" s="97"/>
      <c r="Y669" s="10"/>
      <c r="Z669" s="97"/>
      <c r="AA669" s="10"/>
    </row>
    <row r="670" spans="1:27" ht="15.6" hidden="1" x14ac:dyDescent="0.3">
      <c r="A670" s="10">
        <v>10</v>
      </c>
      <c r="B670" s="10">
        <v>43601805</v>
      </c>
      <c r="C670" s="10" t="s">
        <v>2627</v>
      </c>
      <c r="D670" s="10" t="s">
        <v>2628</v>
      </c>
      <c r="E670" s="35" t="s">
        <v>4715</v>
      </c>
      <c r="F670" s="10">
        <v>1</v>
      </c>
      <c r="G670" s="10">
        <v>0</v>
      </c>
      <c r="H670" s="10" t="s">
        <v>4770</v>
      </c>
      <c r="I670" s="10"/>
      <c r="J670" s="10" t="s">
        <v>4758</v>
      </c>
      <c r="K670" s="10" t="s">
        <v>2622</v>
      </c>
      <c r="L670" s="10" t="s">
        <v>2631</v>
      </c>
      <c r="M670" s="10" t="s">
        <v>2624</v>
      </c>
      <c r="N670" s="10" t="s">
        <v>4771</v>
      </c>
      <c r="O670" s="10"/>
      <c r="P670" s="97">
        <v>4.1400000000000002E-6</v>
      </c>
      <c r="Q670" s="10">
        <v>0</v>
      </c>
      <c r="R670" s="97">
        <v>9.1200000000000008E-6</v>
      </c>
      <c r="S670" s="10" t="s">
        <v>2626</v>
      </c>
      <c r="T670" s="97">
        <v>0</v>
      </c>
      <c r="U670" s="10"/>
      <c r="V670" s="97"/>
      <c r="W670" s="10"/>
      <c r="X670" s="97"/>
      <c r="Y670" s="10"/>
      <c r="Z670" s="97"/>
      <c r="AA670" s="10"/>
    </row>
    <row r="671" spans="1:27" ht="15.6" hidden="1" x14ac:dyDescent="0.3">
      <c r="A671" s="10">
        <v>10</v>
      </c>
      <c r="B671" s="10">
        <v>43601913</v>
      </c>
      <c r="C671" s="10" t="s">
        <v>2627</v>
      </c>
      <c r="D671" s="10" t="s">
        <v>2618</v>
      </c>
      <c r="E671" s="35" t="s">
        <v>4715</v>
      </c>
      <c r="F671" s="10">
        <v>1</v>
      </c>
      <c r="G671" s="10">
        <v>0</v>
      </c>
      <c r="H671" s="10" t="s">
        <v>4772</v>
      </c>
      <c r="I671" s="10" t="s">
        <v>4773</v>
      </c>
      <c r="J671" s="10" t="s">
        <v>4774</v>
      </c>
      <c r="K671" s="10" t="s">
        <v>2622</v>
      </c>
      <c r="L671" s="10" t="s">
        <v>2668</v>
      </c>
      <c r="M671" s="10" t="s">
        <v>2624</v>
      </c>
      <c r="N671" s="10" t="s">
        <v>4775</v>
      </c>
      <c r="O671" s="10" t="s">
        <v>4776</v>
      </c>
      <c r="P671" s="97">
        <v>1.5300000000000001E-4</v>
      </c>
      <c r="Q671" s="10">
        <v>0</v>
      </c>
      <c r="R671" s="97">
        <v>2.5900000000000001E-4</v>
      </c>
      <c r="S671" s="10" t="s">
        <v>2626</v>
      </c>
      <c r="T671" s="97">
        <v>1.85E-4</v>
      </c>
      <c r="U671" s="10" t="s">
        <v>2626</v>
      </c>
      <c r="V671" s="97">
        <v>1.2799999999999999E-4</v>
      </c>
      <c r="W671" s="10">
        <v>0</v>
      </c>
      <c r="X671" s="97">
        <v>2.5999999999999998E-4</v>
      </c>
      <c r="Y671" s="10" t="s">
        <v>2626</v>
      </c>
      <c r="Z671" s="97">
        <v>8.8300000000000005E-5</v>
      </c>
      <c r="AA671" s="10" t="s">
        <v>2626</v>
      </c>
    </row>
    <row r="672" spans="1:27" ht="15.6" hidden="1" x14ac:dyDescent="0.3">
      <c r="A672" s="10">
        <v>10</v>
      </c>
      <c r="B672" s="10">
        <v>43602028</v>
      </c>
      <c r="C672" s="10" t="s">
        <v>2617</v>
      </c>
      <c r="D672" s="10" t="s">
        <v>2618</v>
      </c>
      <c r="E672" s="35" t="s">
        <v>4715</v>
      </c>
      <c r="F672" s="10">
        <v>1</v>
      </c>
      <c r="G672" s="10">
        <v>0</v>
      </c>
      <c r="H672" s="10" t="s">
        <v>4777</v>
      </c>
      <c r="I672" s="10"/>
      <c r="J672" s="10" t="s">
        <v>4778</v>
      </c>
      <c r="K672" s="10" t="s">
        <v>2622</v>
      </c>
      <c r="L672" s="10" t="s">
        <v>2631</v>
      </c>
      <c r="M672" s="10" t="s">
        <v>2624</v>
      </c>
      <c r="N672" s="10" t="s">
        <v>4779</v>
      </c>
      <c r="O672" s="10" t="s">
        <v>4780</v>
      </c>
      <c r="P672" s="97">
        <v>1.35E-4</v>
      </c>
      <c r="Q672" s="10">
        <v>0</v>
      </c>
      <c r="R672" s="97">
        <v>2.5500000000000002E-4</v>
      </c>
      <c r="S672" s="10" t="s">
        <v>2626</v>
      </c>
      <c r="T672" s="97">
        <v>1.8000000000000001E-4</v>
      </c>
      <c r="U672" s="10" t="s">
        <v>2626</v>
      </c>
      <c r="V672" s="97">
        <v>1.2799999999999999E-4</v>
      </c>
      <c r="W672" s="10">
        <v>0</v>
      </c>
      <c r="X672" s="97">
        <v>2.5999999999999998E-4</v>
      </c>
      <c r="Y672" s="10" t="s">
        <v>2626</v>
      </c>
      <c r="Z672" s="97">
        <v>8.8399999999999994E-5</v>
      </c>
      <c r="AA672" s="10" t="s">
        <v>2626</v>
      </c>
    </row>
    <row r="673" spans="1:27" ht="15.6" hidden="1" x14ac:dyDescent="0.3">
      <c r="A673" s="10">
        <v>10</v>
      </c>
      <c r="B673" s="10">
        <v>43602066</v>
      </c>
      <c r="C673" s="10" t="s">
        <v>2617</v>
      </c>
      <c r="D673" s="10" t="s">
        <v>2618</v>
      </c>
      <c r="E673" s="35" t="s">
        <v>4715</v>
      </c>
      <c r="F673" s="10">
        <v>7</v>
      </c>
      <c r="G673" s="10">
        <v>0</v>
      </c>
      <c r="H673" s="10" t="s">
        <v>4781</v>
      </c>
      <c r="I673" s="10"/>
      <c r="J673" s="10" t="s">
        <v>4778</v>
      </c>
      <c r="K673" s="10" t="s">
        <v>2622</v>
      </c>
      <c r="L673" s="10" t="s">
        <v>2631</v>
      </c>
      <c r="M673" s="10" t="s">
        <v>2624</v>
      </c>
      <c r="N673" s="10" t="s">
        <v>4782</v>
      </c>
      <c r="O673" s="10"/>
      <c r="P673" s="97">
        <v>2.47E-3</v>
      </c>
      <c r="Q673" s="10">
        <v>2</v>
      </c>
      <c r="R673" s="97">
        <v>4.7000000000000002E-3</v>
      </c>
      <c r="S673" s="10" t="s">
        <v>2626</v>
      </c>
      <c r="T673" s="97">
        <v>4.3400000000000001E-3</v>
      </c>
      <c r="U673" s="10" t="s">
        <v>2626</v>
      </c>
      <c r="V673" s="97">
        <v>3.1900000000000001E-3</v>
      </c>
      <c r="W673" s="10">
        <v>0</v>
      </c>
      <c r="X673" s="97">
        <v>4.9399999999999999E-3</v>
      </c>
      <c r="Y673" s="10" t="s">
        <v>2626</v>
      </c>
      <c r="Z673" s="97">
        <v>4.0499999999999998E-3</v>
      </c>
      <c r="AA673" s="10" t="s">
        <v>2626</v>
      </c>
    </row>
    <row r="674" spans="1:27" ht="15.6" hidden="1" x14ac:dyDescent="0.3">
      <c r="A674" s="10">
        <v>10</v>
      </c>
      <c r="B674" s="10">
        <v>43602072</v>
      </c>
      <c r="C674" s="10" t="s">
        <v>2627</v>
      </c>
      <c r="D674" s="10" t="s">
        <v>2628</v>
      </c>
      <c r="E674" s="35" t="s">
        <v>4715</v>
      </c>
      <c r="F674" s="10">
        <v>1</v>
      </c>
      <c r="G674" s="10">
        <v>0</v>
      </c>
      <c r="H674" s="10" t="s">
        <v>4783</v>
      </c>
      <c r="I674" s="10"/>
      <c r="J674" s="10" t="s">
        <v>4778</v>
      </c>
      <c r="K674" s="10" t="s">
        <v>2622</v>
      </c>
      <c r="L674" s="10" t="s">
        <v>2631</v>
      </c>
      <c r="M674" s="10" t="s">
        <v>2624</v>
      </c>
      <c r="N674" s="10"/>
      <c r="O674" s="10"/>
      <c r="P674" s="97"/>
      <c r="Q674" s="10"/>
      <c r="R674" s="97"/>
      <c r="S674" s="10"/>
      <c r="T674" s="97"/>
      <c r="U674" s="10"/>
      <c r="V674" s="97"/>
      <c r="W674" s="10"/>
      <c r="X674" s="97"/>
      <c r="Y674" s="10"/>
      <c r="Z674" s="97"/>
      <c r="AA674" s="10"/>
    </row>
    <row r="675" spans="1:27" ht="15.6" hidden="1" x14ac:dyDescent="0.3">
      <c r="A675" s="10">
        <v>10</v>
      </c>
      <c r="B675" s="10">
        <v>43604465</v>
      </c>
      <c r="C675" s="10" t="s">
        <v>2617</v>
      </c>
      <c r="D675" s="10" t="s">
        <v>2628</v>
      </c>
      <c r="E675" s="35" t="s">
        <v>4715</v>
      </c>
      <c r="F675" s="10">
        <v>1</v>
      </c>
      <c r="G675" s="10">
        <v>0</v>
      </c>
      <c r="H675" s="10" t="s">
        <v>4784</v>
      </c>
      <c r="I675" s="10"/>
      <c r="J675" s="10" t="s">
        <v>4778</v>
      </c>
      <c r="K675" s="10" t="s">
        <v>2622</v>
      </c>
      <c r="L675" s="10" t="s">
        <v>2878</v>
      </c>
      <c r="M675" s="10" t="s">
        <v>2624</v>
      </c>
      <c r="N675" s="10" t="s">
        <v>4785</v>
      </c>
      <c r="O675" s="10"/>
      <c r="P675" s="97">
        <v>6.0699999999999998E-5</v>
      </c>
      <c r="Q675" s="10">
        <v>0</v>
      </c>
      <c r="R675" s="97">
        <v>1.25E-4</v>
      </c>
      <c r="S675" s="10" t="s">
        <v>2626</v>
      </c>
      <c r="T675" s="97">
        <v>7.5300000000000001E-5</v>
      </c>
      <c r="U675" s="10" t="s">
        <v>2626</v>
      </c>
      <c r="V675" s="97">
        <v>1.27E-4</v>
      </c>
      <c r="W675" s="10">
        <v>0</v>
      </c>
      <c r="X675" s="97">
        <v>2.5900000000000001E-4</v>
      </c>
      <c r="Y675" s="10" t="s">
        <v>2626</v>
      </c>
      <c r="Z675" s="97">
        <v>8.8200000000000003E-5</v>
      </c>
      <c r="AA675" s="10" t="s">
        <v>2626</v>
      </c>
    </row>
    <row r="676" spans="1:27" ht="15.6" hidden="1" x14ac:dyDescent="0.3">
      <c r="A676" s="10">
        <v>10</v>
      </c>
      <c r="B676" s="10">
        <v>43604499</v>
      </c>
      <c r="C676" s="10" t="s">
        <v>2627</v>
      </c>
      <c r="D676" s="10" t="s">
        <v>2618</v>
      </c>
      <c r="E676" s="35" t="s">
        <v>4715</v>
      </c>
      <c r="F676" s="10">
        <v>1</v>
      </c>
      <c r="G676" s="10">
        <v>0</v>
      </c>
      <c r="H676" s="10" t="s">
        <v>4786</v>
      </c>
      <c r="I676" s="10" t="s">
        <v>4787</v>
      </c>
      <c r="J676" s="10" t="s">
        <v>4788</v>
      </c>
      <c r="K676" s="10" t="s">
        <v>2622</v>
      </c>
      <c r="L676" s="10" t="s">
        <v>2648</v>
      </c>
      <c r="M676" s="10" t="s">
        <v>2656</v>
      </c>
      <c r="N676" s="10" t="s">
        <v>4789</v>
      </c>
      <c r="O676" s="10" t="s">
        <v>4790</v>
      </c>
      <c r="P676" s="97">
        <v>1.5999999999999999E-5</v>
      </c>
      <c r="Q676" s="10">
        <v>0</v>
      </c>
      <c r="R676" s="97">
        <v>2.1800000000000001E-4</v>
      </c>
      <c r="S676" s="10" t="s">
        <v>2684</v>
      </c>
      <c r="T676" s="97">
        <v>7.36E-5</v>
      </c>
      <c r="U676" s="10" t="s">
        <v>2684</v>
      </c>
      <c r="V676" s="97"/>
      <c r="W676" s="10"/>
      <c r="X676" s="97"/>
      <c r="Y676" s="10"/>
      <c r="Z676" s="97"/>
      <c r="AA676" s="10"/>
    </row>
    <row r="677" spans="1:27" ht="15.6" hidden="1" x14ac:dyDescent="0.3">
      <c r="A677" s="10">
        <v>10</v>
      </c>
      <c r="B677" s="10">
        <v>43606650</v>
      </c>
      <c r="C677" s="10" t="s">
        <v>2627</v>
      </c>
      <c r="D677" s="10" t="s">
        <v>2628</v>
      </c>
      <c r="E677" s="35" t="s">
        <v>4715</v>
      </c>
      <c r="F677" s="10">
        <v>3</v>
      </c>
      <c r="G677" s="10">
        <v>0</v>
      </c>
      <c r="H677" s="10" t="s">
        <v>4791</v>
      </c>
      <c r="I677" s="10"/>
      <c r="J677" s="10" t="s">
        <v>4792</v>
      </c>
      <c r="K677" s="10" t="s">
        <v>2622</v>
      </c>
      <c r="L677" s="10" t="s">
        <v>2789</v>
      </c>
      <c r="M677" s="10" t="s">
        <v>2649</v>
      </c>
      <c r="N677" s="10" t="s">
        <v>4793</v>
      </c>
      <c r="O677" s="10" t="s">
        <v>4794</v>
      </c>
      <c r="P677" s="97">
        <v>8.5500000000000003E-3</v>
      </c>
      <c r="Q677" s="10">
        <v>84</v>
      </c>
      <c r="R677" s="97">
        <v>0.10100000000000001</v>
      </c>
      <c r="S677" s="10" t="s">
        <v>2665</v>
      </c>
      <c r="T677" s="97">
        <v>9.6500000000000002E-2</v>
      </c>
      <c r="U677" s="10" t="s">
        <v>2665</v>
      </c>
      <c r="V677" s="97">
        <v>2.75E-2</v>
      </c>
      <c r="W677" s="10">
        <v>40</v>
      </c>
      <c r="X677" s="97">
        <v>9.5699999999999993E-2</v>
      </c>
      <c r="Y677" s="10" t="s">
        <v>2665</v>
      </c>
      <c r="Z677" s="97">
        <v>9.0300000000000005E-2</v>
      </c>
      <c r="AA677" s="10" t="s">
        <v>2665</v>
      </c>
    </row>
    <row r="678" spans="1:27" ht="15.6" hidden="1" x14ac:dyDescent="0.3">
      <c r="A678" s="10">
        <v>10</v>
      </c>
      <c r="B678" s="10">
        <v>43606687</v>
      </c>
      <c r="C678" s="10" t="s">
        <v>2618</v>
      </c>
      <c r="D678" s="10" t="s">
        <v>2617</v>
      </c>
      <c r="E678" s="35" t="s">
        <v>4715</v>
      </c>
      <c r="F678" s="10">
        <v>717</v>
      </c>
      <c r="G678" s="10">
        <v>369</v>
      </c>
      <c r="H678" s="10" t="s">
        <v>4795</v>
      </c>
      <c r="I678" s="10" t="s">
        <v>4796</v>
      </c>
      <c r="J678" s="10" t="s">
        <v>4797</v>
      </c>
      <c r="K678" s="10" t="s">
        <v>2622</v>
      </c>
      <c r="L678" s="10" t="s">
        <v>2668</v>
      </c>
      <c r="M678" s="10" t="s">
        <v>2649</v>
      </c>
      <c r="N678" s="10" t="s">
        <v>4798</v>
      </c>
      <c r="O678" s="10" t="s">
        <v>4799</v>
      </c>
      <c r="P678" s="97">
        <v>0.69599999999999995</v>
      </c>
      <c r="Q678" s="10">
        <v>61725</v>
      </c>
      <c r="R678" s="97">
        <v>0.86399999999999999</v>
      </c>
      <c r="S678" s="10" t="s">
        <v>2665</v>
      </c>
      <c r="T678" s="97">
        <v>0.85199999999999998</v>
      </c>
      <c r="U678" s="10" t="s">
        <v>2665</v>
      </c>
      <c r="V678" s="97">
        <v>0.73899999999999999</v>
      </c>
      <c r="W678" s="10">
        <v>8629</v>
      </c>
      <c r="X678" s="97">
        <v>0.86199999999999999</v>
      </c>
      <c r="Y678" s="10" t="s">
        <v>2665</v>
      </c>
      <c r="Z678" s="97">
        <v>0.84599999999999997</v>
      </c>
      <c r="AA678" s="10" t="s">
        <v>2665</v>
      </c>
    </row>
    <row r="679" spans="1:27" ht="15.6" hidden="1" x14ac:dyDescent="0.3">
      <c r="A679" s="10">
        <v>10</v>
      </c>
      <c r="B679" s="10">
        <v>43606697</v>
      </c>
      <c r="C679" s="10" t="s">
        <v>2618</v>
      </c>
      <c r="D679" s="10" t="s">
        <v>2617</v>
      </c>
      <c r="E679" s="35" t="s">
        <v>4715</v>
      </c>
      <c r="F679" s="10">
        <v>2</v>
      </c>
      <c r="G679" s="10">
        <v>0</v>
      </c>
      <c r="H679" s="10" t="s">
        <v>4800</v>
      </c>
      <c r="I679" s="10" t="s">
        <v>4801</v>
      </c>
      <c r="J679" s="10" t="s">
        <v>4797</v>
      </c>
      <c r="K679" s="10" t="s">
        <v>2622</v>
      </c>
      <c r="L679" s="10" t="s">
        <v>2648</v>
      </c>
      <c r="M679" s="10" t="s">
        <v>2656</v>
      </c>
      <c r="N679" s="10" t="s">
        <v>4802</v>
      </c>
      <c r="O679" s="10" t="s">
        <v>4803</v>
      </c>
      <c r="P679" s="97">
        <v>6.7600000000000003E-5</v>
      </c>
      <c r="Q679" s="10">
        <v>0</v>
      </c>
      <c r="R679" s="97">
        <v>1.4999999999999999E-4</v>
      </c>
      <c r="S679" s="10" t="s">
        <v>2626</v>
      </c>
      <c r="T679" s="97">
        <v>9.4900000000000003E-5</v>
      </c>
      <c r="U679" s="10" t="s">
        <v>2626</v>
      </c>
      <c r="V679" s="97"/>
      <c r="W679" s="10"/>
      <c r="X679" s="97"/>
      <c r="Y679" s="10"/>
      <c r="Z679" s="97"/>
      <c r="AA679" s="10"/>
    </row>
    <row r="680" spans="1:27" ht="15.6" hidden="1" x14ac:dyDescent="0.3">
      <c r="A680" s="10">
        <v>10</v>
      </c>
      <c r="B680" s="10">
        <v>43606743</v>
      </c>
      <c r="C680" s="10" t="s">
        <v>2627</v>
      </c>
      <c r="D680" s="10" t="s">
        <v>2628</v>
      </c>
      <c r="E680" s="35" t="s">
        <v>4715</v>
      </c>
      <c r="F680" s="10">
        <v>1</v>
      </c>
      <c r="G680" s="10">
        <v>0</v>
      </c>
      <c r="H680" s="10" t="s">
        <v>4804</v>
      </c>
      <c r="I680" s="10" t="s">
        <v>4805</v>
      </c>
      <c r="J680" s="10" t="s">
        <v>4797</v>
      </c>
      <c r="K680" s="10" t="s">
        <v>2622</v>
      </c>
      <c r="L680" s="10" t="s">
        <v>2648</v>
      </c>
      <c r="M680" s="10" t="s">
        <v>2656</v>
      </c>
      <c r="N680" s="10" t="s">
        <v>4806</v>
      </c>
      <c r="O680" s="10" t="s">
        <v>4807</v>
      </c>
      <c r="P680" s="97">
        <v>1.19E-5</v>
      </c>
      <c r="Q680" s="10">
        <v>0</v>
      </c>
      <c r="R680" s="97">
        <v>9.7999999999999997E-5</v>
      </c>
      <c r="S680" s="10" t="s">
        <v>2634</v>
      </c>
      <c r="T680" s="97">
        <v>2.5999999999999998E-5</v>
      </c>
      <c r="U680" s="10" t="s">
        <v>2634</v>
      </c>
      <c r="V680" s="97"/>
      <c r="W680" s="10"/>
      <c r="X680" s="97"/>
      <c r="Y680" s="10"/>
      <c r="Z680" s="97"/>
      <c r="AA680" s="10"/>
    </row>
    <row r="681" spans="1:27" ht="15.6" hidden="1" x14ac:dyDescent="0.3">
      <c r="A681" s="10">
        <v>10</v>
      </c>
      <c r="B681" s="10">
        <v>43606777</v>
      </c>
      <c r="C681" s="10" t="s">
        <v>2617</v>
      </c>
      <c r="D681" s="10" t="s">
        <v>2618</v>
      </c>
      <c r="E681" s="35" t="s">
        <v>4715</v>
      </c>
      <c r="F681" s="10">
        <v>1</v>
      </c>
      <c r="G681" s="10">
        <v>0</v>
      </c>
      <c r="H681" s="10" t="s">
        <v>4808</v>
      </c>
      <c r="I681" s="10" t="s">
        <v>4809</v>
      </c>
      <c r="J681" s="10" t="s">
        <v>4797</v>
      </c>
      <c r="K681" s="10" t="s">
        <v>2622</v>
      </c>
      <c r="L681" s="10" t="s">
        <v>2668</v>
      </c>
      <c r="M681" s="10" t="s">
        <v>2624</v>
      </c>
      <c r="N681" s="10" t="s">
        <v>4810</v>
      </c>
      <c r="O681" s="10" t="s">
        <v>4811</v>
      </c>
      <c r="P681" s="97">
        <v>1.59E-5</v>
      </c>
      <c r="Q681" s="10">
        <v>0</v>
      </c>
      <c r="R681" s="97">
        <v>3.2700000000000002E-5</v>
      </c>
      <c r="S681" s="10" t="s">
        <v>2634</v>
      </c>
      <c r="T681" s="97">
        <v>7.0099999999999998E-6</v>
      </c>
      <c r="U681" s="10" t="s">
        <v>2626</v>
      </c>
      <c r="V681" s="97">
        <v>3.1900000000000003E-5</v>
      </c>
      <c r="W681" s="10">
        <v>0</v>
      </c>
      <c r="X681" s="97">
        <v>1.15E-4</v>
      </c>
      <c r="Y681" s="10" t="s">
        <v>2665</v>
      </c>
      <c r="Z681" s="97">
        <v>5.0000000000000004E-6</v>
      </c>
      <c r="AA681" s="10" t="s">
        <v>2665</v>
      </c>
    </row>
    <row r="682" spans="1:27" ht="15.6" hidden="1" x14ac:dyDescent="0.3">
      <c r="A682" s="10">
        <v>10</v>
      </c>
      <c r="B682" s="10">
        <v>43606909</v>
      </c>
      <c r="C682" s="10" t="s">
        <v>2617</v>
      </c>
      <c r="D682" s="10" t="s">
        <v>2628</v>
      </c>
      <c r="E682" s="35" t="s">
        <v>4715</v>
      </c>
      <c r="F682" s="10">
        <v>1</v>
      </c>
      <c r="G682" s="10">
        <v>0</v>
      </c>
      <c r="H682" s="10" t="s">
        <v>4812</v>
      </c>
      <c r="I682" s="10" t="s">
        <v>4813</v>
      </c>
      <c r="J682" s="10" t="s">
        <v>4797</v>
      </c>
      <c r="K682" s="10" t="s">
        <v>2622</v>
      </c>
      <c r="L682" s="10" t="s">
        <v>2668</v>
      </c>
      <c r="M682" s="10" t="s">
        <v>2656</v>
      </c>
      <c r="N682" s="10" t="s">
        <v>4814</v>
      </c>
      <c r="O682" s="10"/>
      <c r="P682" s="97">
        <v>1.22E-5</v>
      </c>
      <c r="Q682" s="10">
        <v>0</v>
      </c>
      <c r="R682" s="97">
        <v>2.7100000000000001E-5</v>
      </c>
      <c r="S682" s="10" t="s">
        <v>2626</v>
      </c>
      <c r="T682" s="97">
        <v>7.1999999999999997E-6</v>
      </c>
      <c r="U682" s="10" t="s">
        <v>2626</v>
      </c>
      <c r="V682" s="97"/>
      <c r="W682" s="10"/>
      <c r="X682" s="97"/>
      <c r="Y682" s="10"/>
      <c r="Z682" s="97"/>
      <c r="AA682" s="10"/>
    </row>
    <row r="683" spans="1:27" ht="15.6" hidden="1" x14ac:dyDescent="0.3">
      <c r="A683" s="10">
        <v>10</v>
      </c>
      <c r="B683" s="10">
        <v>43608303</v>
      </c>
      <c r="C683" s="10" t="s">
        <v>2618</v>
      </c>
      <c r="D683" s="10" t="s">
        <v>2628</v>
      </c>
      <c r="E683" s="35" t="s">
        <v>4715</v>
      </c>
      <c r="F683" s="10">
        <v>1</v>
      </c>
      <c r="G683" s="10">
        <v>0</v>
      </c>
      <c r="H683" s="10" t="s">
        <v>4815</v>
      </c>
      <c r="I683" s="10" t="s">
        <v>4816</v>
      </c>
      <c r="J683" s="10" t="s">
        <v>4817</v>
      </c>
      <c r="K683" s="10" t="s">
        <v>2622</v>
      </c>
      <c r="L683" s="10" t="s">
        <v>2962</v>
      </c>
      <c r="M683" s="10" t="s">
        <v>2656</v>
      </c>
      <c r="N683" s="10"/>
      <c r="O683" s="10"/>
      <c r="P683" s="97"/>
      <c r="Q683" s="10"/>
      <c r="R683" s="97"/>
      <c r="S683" s="10"/>
      <c r="T683" s="97"/>
      <c r="U683" s="10"/>
      <c r="V683" s="97"/>
      <c r="W683" s="10"/>
      <c r="X683" s="97"/>
      <c r="Y683" s="10"/>
      <c r="Z683" s="97"/>
      <c r="AA683" s="10"/>
    </row>
    <row r="684" spans="1:27" ht="15.6" hidden="1" x14ac:dyDescent="0.3">
      <c r="A684" s="10">
        <v>10</v>
      </c>
      <c r="B684" s="10">
        <v>43608337</v>
      </c>
      <c r="C684" s="10" t="s">
        <v>2627</v>
      </c>
      <c r="D684" s="10" t="s">
        <v>2628</v>
      </c>
      <c r="E684" s="35" t="s">
        <v>4715</v>
      </c>
      <c r="F684" s="10">
        <v>1</v>
      </c>
      <c r="G684" s="10">
        <v>0</v>
      </c>
      <c r="H684" s="10" t="s">
        <v>4818</v>
      </c>
      <c r="I684" s="10" t="s">
        <v>4819</v>
      </c>
      <c r="J684" s="10" t="s">
        <v>4817</v>
      </c>
      <c r="K684" s="10" t="s">
        <v>2622</v>
      </c>
      <c r="L684" s="10" t="s">
        <v>2648</v>
      </c>
      <c r="M684" s="10" t="s">
        <v>2656</v>
      </c>
      <c r="N684" s="10"/>
      <c r="O684" s="10"/>
      <c r="P684" s="97"/>
      <c r="Q684" s="10"/>
      <c r="R684" s="97"/>
      <c r="S684" s="10"/>
      <c r="T684" s="97"/>
      <c r="U684" s="10"/>
      <c r="V684" s="97"/>
      <c r="W684" s="10"/>
      <c r="X684" s="97"/>
      <c r="Y684" s="10"/>
      <c r="Z684" s="97"/>
      <c r="AA684" s="10"/>
    </row>
    <row r="685" spans="1:27" ht="15.6" hidden="1" x14ac:dyDescent="0.3">
      <c r="A685" s="10">
        <v>10</v>
      </c>
      <c r="B685" s="10">
        <v>43608971</v>
      </c>
      <c r="C685" s="10" t="s">
        <v>2627</v>
      </c>
      <c r="D685" s="10" t="s">
        <v>2628</v>
      </c>
      <c r="E685" s="35" t="s">
        <v>4715</v>
      </c>
      <c r="F685" s="10">
        <v>1</v>
      </c>
      <c r="G685" s="10">
        <v>0</v>
      </c>
      <c r="H685" s="10" t="s">
        <v>4821</v>
      </c>
      <c r="I685" s="10"/>
      <c r="J685" s="10" t="s">
        <v>4820</v>
      </c>
      <c r="K685" s="10" t="s">
        <v>2622</v>
      </c>
      <c r="L685" s="10" t="s">
        <v>2631</v>
      </c>
      <c r="M685" s="10" t="s">
        <v>2624</v>
      </c>
      <c r="N685" s="10" t="s">
        <v>4822</v>
      </c>
      <c r="O685" s="10"/>
      <c r="P685" s="97">
        <v>1.3200000000000001E-4</v>
      </c>
      <c r="Q685" s="10">
        <v>0</v>
      </c>
      <c r="R685" s="97">
        <v>2.5300000000000002E-4</v>
      </c>
      <c r="S685" s="10" t="s">
        <v>2626</v>
      </c>
      <c r="T685" s="97">
        <v>1.7200000000000001E-4</v>
      </c>
      <c r="U685" s="10" t="s">
        <v>2626</v>
      </c>
      <c r="V685" s="97">
        <v>9.5799999999999998E-5</v>
      </c>
      <c r="W685" s="10">
        <v>0</v>
      </c>
      <c r="X685" s="97">
        <v>1.95E-4</v>
      </c>
      <c r="Y685" s="10" t="s">
        <v>2626</v>
      </c>
      <c r="Z685" s="97">
        <v>5.2500000000000002E-5</v>
      </c>
      <c r="AA685" s="10" t="s">
        <v>2626</v>
      </c>
    </row>
    <row r="686" spans="1:27" ht="15.6" hidden="1" x14ac:dyDescent="0.3">
      <c r="A686" s="10">
        <v>10</v>
      </c>
      <c r="B686" s="10">
        <v>43609155</v>
      </c>
      <c r="C686" s="10" t="s">
        <v>2627</v>
      </c>
      <c r="D686" s="10" t="s">
        <v>2628</v>
      </c>
      <c r="E686" s="35" t="s">
        <v>4715</v>
      </c>
      <c r="F686" s="10">
        <v>1</v>
      </c>
      <c r="G686" s="10">
        <v>0</v>
      </c>
      <c r="H686" s="10" t="s">
        <v>4824</v>
      </c>
      <c r="I686" s="10"/>
      <c r="J686" s="10" t="s">
        <v>4823</v>
      </c>
      <c r="K686" s="10" t="s">
        <v>2622</v>
      </c>
      <c r="L686" s="10" t="s">
        <v>2631</v>
      </c>
      <c r="M686" s="10" t="s">
        <v>2624</v>
      </c>
      <c r="N686" s="10" t="s">
        <v>4825</v>
      </c>
      <c r="O686" s="10"/>
      <c r="P686" s="97">
        <v>2.24E-4</v>
      </c>
      <c r="Q686" s="10">
        <v>0</v>
      </c>
      <c r="R686" s="97">
        <v>3.0200000000000001E-3</v>
      </c>
      <c r="S686" s="10" t="s">
        <v>2684</v>
      </c>
      <c r="T686" s="97">
        <v>2.3800000000000002E-3</v>
      </c>
      <c r="U686" s="10" t="s">
        <v>2684</v>
      </c>
      <c r="V686" s="97">
        <v>3.1900000000000003E-5</v>
      </c>
      <c r="W686" s="10">
        <v>0</v>
      </c>
      <c r="X686" s="97">
        <v>0</v>
      </c>
      <c r="Y686" s="10"/>
      <c r="Z686" s="97">
        <v>0</v>
      </c>
      <c r="AA686" s="10"/>
    </row>
    <row r="687" spans="1:27" ht="15.6" hidden="1" x14ac:dyDescent="0.3">
      <c r="A687" s="10">
        <v>10</v>
      </c>
      <c r="B687" s="10">
        <v>43610119</v>
      </c>
      <c r="C687" s="10" t="s">
        <v>2617</v>
      </c>
      <c r="D687" s="10" t="s">
        <v>2618</v>
      </c>
      <c r="E687" s="35" t="s">
        <v>4715</v>
      </c>
      <c r="F687" s="10">
        <v>253</v>
      </c>
      <c r="G687" s="10">
        <v>30</v>
      </c>
      <c r="H687" s="10" t="s">
        <v>4826</v>
      </c>
      <c r="I687" s="10" t="s">
        <v>4827</v>
      </c>
      <c r="J687" s="10" t="s">
        <v>4828</v>
      </c>
      <c r="K687" s="10" t="s">
        <v>2622</v>
      </c>
      <c r="L687" s="10" t="s">
        <v>2648</v>
      </c>
      <c r="M687" s="10" t="s">
        <v>2649</v>
      </c>
      <c r="N687" s="10" t="s">
        <v>4829</v>
      </c>
      <c r="O687" s="10" t="s">
        <v>4830</v>
      </c>
      <c r="P687" s="97">
        <v>0.21</v>
      </c>
      <c r="Q687" s="10">
        <v>6336</v>
      </c>
      <c r="R687" s="97">
        <v>0.35399999999999998</v>
      </c>
      <c r="S687" s="10" t="s">
        <v>2777</v>
      </c>
      <c r="T687" s="97">
        <v>0.34799999999999998</v>
      </c>
      <c r="U687" s="10" t="s">
        <v>2777</v>
      </c>
      <c r="V687" s="97">
        <v>0.16300000000000001</v>
      </c>
      <c r="W687" s="10">
        <v>464</v>
      </c>
      <c r="X687" s="97">
        <v>0.182</v>
      </c>
      <c r="Y687" s="10" t="s">
        <v>2626</v>
      </c>
      <c r="Z687" s="97">
        <v>0.17599999999999999</v>
      </c>
      <c r="AA687" s="10" t="s">
        <v>2626</v>
      </c>
    </row>
    <row r="688" spans="1:27" ht="15.6" hidden="1" x14ac:dyDescent="0.3">
      <c r="A688" s="10">
        <v>10</v>
      </c>
      <c r="B688" s="10">
        <v>43610129</v>
      </c>
      <c r="C688" s="10" t="s">
        <v>2617</v>
      </c>
      <c r="D688" s="10" t="s">
        <v>2618</v>
      </c>
      <c r="E688" s="35" t="s">
        <v>4715</v>
      </c>
      <c r="F688" s="10">
        <v>1</v>
      </c>
      <c r="G688" s="10">
        <v>0</v>
      </c>
      <c r="H688" s="10" t="s">
        <v>4831</v>
      </c>
      <c r="I688" s="10" t="s">
        <v>4832</v>
      </c>
      <c r="J688" s="10" t="s">
        <v>4828</v>
      </c>
      <c r="K688" s="10" t="s">
        <v>2622</v>
      </c>
      <c r="L688" s="10" t="s">
        <v>2648</v>
      </c>
      <c r="M688" s="10" t="s">
        <v>2656</v>
      </c>
      <c r="N688" s="10" t="s">
        <v>4833</v>
      </c>
      <c r="O688" s="10" t="s">
        <v>4834</v>
      </c>
      <c r="P688" s="97">
        <v>1.12E-4</v>
      </c>
      <c r="Q688" s="10">
        <v>0</v>
      </c>
      <c r="R688" s="97">
        <v>3.59E-4</v>
      </c>
      <c r="S688" s="10" t="s">
        <v>2634</v>
      </c>
      <c r="T688" s="97">
        <v>2.0100000000000001E-4</v>
      </c>
      <c r="U688" s="10" t="s">
        <v>2634</v>
      </c>
      <c r="V688" s="97">
        <v>3.1999999999999999E-5</v>
      </c>
      <c r="W688" s="10">
        <v>0</v>
      </c>
      <c r="X688" s="97">
        <v>6.5199999999999999E-5</v>
      </c>
      <c r="Y688" s="10" t="s">
        <v>2626</v>
      </c>
      <c r="Z688" s="97">
        <v>3.0000000000000001E-6</v>
      </c>
      <c r="AA688" s="10" t="s">
        <v>2626</v>
      </c>
    </row>
    <row r="689" spans="1:27" ht="15.6" hidden="1" x14ac:dyDescent="0.3">
      <c r="A689" s="10">
        <v>10</v>
      </c>
      <c r="B689" s="10">
        <v>43612157</v>
      </c>
      <c r="C689" s="10" t="s">
        <v>2617</v>
      </c>
      <c r="D689" s="10" t="s">
        <v>2618</v>
      </c>
      <c r="E689" s="35" t="s">
        <v>4715</v>
      </c>
      <c r="F689" s="10">
        <v>1</v>
      </c>
      <c r="G689" s="10">
        <v>0</v>
      </c>
      <c r="H689" s="10" t="s">
        <v>4835</v>
      </c>
      <c r="I689" s="10" t="s">
        <v>4836</v>
      </c>
      <c r="J689" s="10" t="s">
        <v>4837</v>
      </c>
      <c r="K689" s="10" t="s">
        <v>2622</v>
      </c>
      <c r="L689" s="10" t="s">
        <v>2668</v>
      </c>
      <c r="M689" s="10" t="s">
        <v>2624</v>
      </c>
      <c r="N689" s="10" t="s">
        <v>4838</v>
      </c>
      <c r="O689" s="10" t="s">
        <v>4839</v>
      </c>
      <c r="P689" s="97">
        <v>3.18E-5</v>
      </c>
      <c r="Q689" s="10">
        <v>0</v>
      </c>
      <c r="R689" s="97">
        <v>2.72E-4</v>
      </c>
      <c r="S689" s="10" t="s">
        <v>2684</v>
      </c>
      <c r="T689" s="97">
        <v>1.06E-4</v>
      </c>
      <c r="U689" s="10" t="s">
        <v>2684</v>
      </c>
      <c r="V689" s="97"/>
      <c r="W689" s="10"/>
      <c r="X689" s="97"/>
      <c r="Y689" s="10"/>
      <c r="Z689" s="97"/>
      <c r="AA689" s="10"/>
    </row>
    <row r="690" spans="1:27" ht="15.6" hidden="1" x14ac:dyDescent="0.3">
      <c r="A690" s="10">
        <v>10</v>
      </c>
      <c r="B690" s="10">
        <v>43613843</v>
      </c>
      <c r="C690" s="10" t="s">
        <v>2617</v>
      </c>
      <c r="D690" s="10" t="s">
        <v>2628</v>
      </c>
      <c r="E690" s="35" t="s">
        <v>4715</v>
      </c>
      <c r="F690" s="10">
        <v>745</v>
      </c>
      <c r="G690" s="10">
        <v>462</v>
      </c>
      <c r="H690" s="10" t="s">
        <v>4840</v>
      </c>
      <c r="I690" s="10" t="s">
        <v>4841</v>
      </c>
      <c r="J690" s="10" t="s">
        <v>4842</v>
      </c>
      <c r="K690" s="10" t="s">
        <v>2622</v>
      </c>
      <c r="L690" s="10" t="s">
        <v>2668</v>
      </c>
      <c r="M690" s="10" t="s">
        <v>2649</v>
      </c>
      <c r="N690" s="10" t="s">
        <v>4843</v>
      </c>
      <c r="O690" s="10" t="s">
        <v>4844</v>
      </c>
      <c r="P690" s="97">
        <v>0.73899999999999999</v>
      </c>
      <c r="Q690" s="10">
        <v>69586</v>
      </c>
      <c r="R690" s="97">
        <v>0.88500000000000001</v>
      </c>
      <c r="S690" s="10" t="s">
        <v>2665</v>
      </c>
      <c r="T690" s="97">
        <v>0.872</v>
      </c>
      <c r="U690" s="10" t="s">
        <v>2665</v>
      </c>
      <c r="V690" s="97">
        <v>0.78</v>
      </c>
      <c r="W690" s="10">
        <v>9644</v>
      </c>
      <c r="X690" s="97">
        <v>0.88400000000000001</v>
      </c>
      <c r="Y690" s="10" t="s">
        <v>2665</v>
      </c>
      <c r="Z690" s="97">
        <v>0.86699999999999999</v>
      </c>
      <c r="AA690" s="10" t="s">
        <v>2665</v>
      </c>
    </row>
    <row r="691" spans="1:27" ht="15.6" hidden="1" x14ac:dyDescent="0.3">
      <c r="A691" s="10">
        <v>10</v>
      </c>
      <c r="B691" s="10">
        <v>43613908</v>
      </c>
      <c r="C691" s="10" t="s">
        <v>2618</v>
      </c>
      <c r="D691" s="10" t="s">
        <v>2628</v>
      </c>
      <c r="E691" s="35" t="s">
        <v>4715</v>
      </c>
      <c r="F691" s="10">
        <v>4</v>
      </c>
      <c r="G691" s="10">
        <v>0</v>
      </c>
      <c r="H691" s="10" t="s">
        <v>4845</v>
      </c>
      <c r="I691" s="10" t="s">
        <v>4846</v>
      </c>
      <c r="J691" s="10" t="s">
        <v>4842</v>
      </c>
      <c r="K691" s="10" t="s">
        <v>2622</v>
      </c>
      <c r="L691" s="10" t="s">
        <v>2648</v>
      </c>
      <c r="M691" s="10" t="s">
        <v>2624</v>
      </c>
      <c r="N691" s="10" t="s">
        <v>4847</v>
      </c>
      <c r="O691" s="10" t="s">
        <v>4848</v>
      </c>
      <c r="P691" s="97">
        <v>2.0899999999999998E-3</v>
      </c>
      <c r="Q691" s="10">
        <v>0</v>
      </c>
      <c r="R691" s="97">
        <v>1.89E-3</v>
      </c>
      <c r="S691" s="10" t="s">
        <v>2626</v>
      </c>
      <c r="T691" s="97">
        <v>1.6900000000000001E-3</v>
      </c>
      <c r="U691" s="10" t="s">
        <v>2626</v>
      </c>
      <c r="V691" s="97">
        <v>2.6099999999999999E-3</v>
      </c>
      <c r="W691" s="10">
        <v>0</v>
      </c>
      <c r="X691" s="97">
        <v>3.1800000000000001E-3</v>
      </c>
      <c r="Y691" s="10" t="s">
        <v>2626</v>
      </c>
      <c r="Z691" s="97">
        <v>2.47E-3</v>
      </c>
      <c r="AA691" s="10" t="s">
        <v>2626</v>
      </c>
    </row>
    <row r="692" spans="1:27" ht="15.6" hidden="1" x14ac:dyDescent="0.3">
      <c r="A692" s="10">
        <v>10</v>
      </c>
      <c r="B692" s="10">
        <v>43614939</v>
      </c>
      <c r="C692" s="10" t="s">
        <v>2627</v>
      </c>
      <c r="D692" s="10" t="s">
        <v>2628</v>
      </c>
      <c r="E692" s="35" t="s">
        <v>4715</v>
      </c>
      <c r="F692" s="10">
        <v>32</v>
      </c>
      <c r="G692" s="10">
        <v>0</v>
      </c>
      <c r="H692" s="10" t="s">
        <v>4849</v>
      </c>
      <c r="I692" s="10"/>
      <c r="J692" s="10" t="s">
        <v>4850</v>
      </c>
      <c r="K692" s="10" t="s">
        <v>2622</v>
      </c>
      <c r="L692" s="10" t="s">
        <v>2631</v>
      </c>
      <c r="M692" s="10" t="s">
        <v>2624</v>
      </c>
      <c r="N692" s="10"/>
      <c r="O692" s="10"/>
      <c r="P692" s="97"/>
      <c r="Q692" s="10"/>
      <c r="R692" s="97"/>
      <c r="S692" s="10"/>
      <c r="T692" s="97"/>
      <c r="U692" s="10"/>
      <c r="V692" s="97"/>
      <c r="W692" s="10"/>
      <c r="X692" s="97"/>
      <c r="Y692" s="10"/>
      <c r="Z692" s="97"/>
      <c r="AA692" s="10"/>
    </row>
    <row r="693" spans="1:27" ht="15.6" hidden="1" x14ac:dyDescent="0.3">
      <c r="A693" s="10">
        <v>10</v>
      </c>
      <c r="B693" s="10">
        <v>43615009</v>
      </c>
      <c r="C693" s="10" t="s">
        <v>2618</v>
      </c>
      <c r="D693" s="10" t="s">
        <v>2627</v>
      </c>
      <c r="E693" s="35" t="s">
        <v>4715</v>
      </c>
      <c r="F693" s="10">
        <v>1</v>
      </c>
      <c r="G693" s="10">
        <v>0</v>
      </c>
      <c r="H693" s="10" t="s">
        <v>4851</v>
      </c>
      <c r="I693" s="10" t="s">
        <v>4852</v>
      </c>
      <c r="J693" s="10" t="s">
        <v>4853</v>
      </c>
      <c r="K693" s="10" t="s">
        <v>2622</v>
      </c>
      <c r="L693" s="10" t="s">
        <v>2648</v>
      </c>
      <c r="M693" s="10" t="s">
        <v>2656</v>
      </c>
      <c r="N693" s="10" t="s">
        <v>4854</v>
      </c>
      <c r="O693" s="10"/>
      <c r="P693" s="97">
        <v>2.09E-5</v>
      </c>
      <c r="Q693" s="10">
        <v>0</v>
      </c>
      <c r="R693" s="97">
        <v>6.7700000000000006E-5</v>
      </c>
      <c r="S693" s="10" t="s">
        <v>2665</v>
      </c>
      <c r="T693" s="97">
        <v>1.2799999999999999E-5</v>
      </c>
      <c r="U693" s="10" t="s">
        <v>2626</v>
      </c>
      <c r="V693" s="97"/>
      <c r="W693" s="10"/>
      <c r="X693" s="97"/>
      <c r="Y693" s="10"/>
      <c r="Z693" s="97"/>
      <c r="AA693" s="10"/>
    </row>
    <row r="694" spans="1:27" ht="15.6" hidden="1" x14ac:dyDescent="0.3">
      <c r="A694" s="10">
        <v>10</v>
      </c>
      <c r="B694" s="10">
        <v>43615094</v>
      </c>
      <c r="C694" s="10" t="s">
        <v>2627</v>
      </c>
      <c r="D694" s="10" t="s">
        <v>2628</v>
      </c>
      <c r="E694" s="35" t="s">
        <v>4715</v>
      </c>
      <c r="F694" s="10">
        <v>62</v>
      </c>
      <c r="G694" s="10">
        <v>4</v>
      </c>
      <c r="H694" s="10" t="s">
        <v>4855</v>
      </c>
      <c r="I694" s="10" t="s">
        <v>4856</v>
      </c>
      <c r="J694" s="10" t="s">
        <v>4853</v>
      </c>
      <c r="K694" s="10" t="s">
        <v>2622</v>
      </c>
      <c r="L694" s="10" t="s">
        <v>2668</v>
      </c>
      <c r="M694" s="10" t="s">
        <v>2649</v>
      </c>
      <c r="N694" s="10" t="s">
        <v>4857</v>
      </c>
      <c r="O694" s="10" t="s">
        <v>4858</v>
      </c>
      <c r="P694" s="97">
        <v>4.4999999999999998E-2</v>
      </c>
      <c r="Q694" s="10">
        <v>362</v>
      </c>
      <c r="R694" s="97">
        <v>9.4399999999999998E-2</v>
      </c>
      <c r="S694" s="10" t="s">
        <v>2634</v>
      </c>
      <c r="T694" s="97">
        <v>9.1499999999999998E-2</v>
      </c>
      <c r="U694" s="10" t="s">
        <v>2634</v>
      </c>
      <c r="V694" s="97">
        <v>3.44E-2</v>
      </c>
      <c r="W694" s="10">
        <v>24</v>
      </c>
      <c r="X694" s="97">
        <v>4.3700000000000003E-2</v>
      </c>
      <c r="Y694" s="10" t="s">
        <v>2626</v>
      </c>
      <c r="Z694" s="97">
        <v>4.1000000000000002E-2</v>
      </c>
      <c r="AA694" s="10" t="s">
        <v>2626</v>
      </c>
    </row>
    <row r="695" spans="1:27" ht="15.6" hidden="1" x14ac:dyDescent="0.3">
      <c r="A695" s="10">
        <v>10</v>
      </c>
      <c r="B695" s="10">
        <v>43615109</v>
      </c>
      <c r="C695" s="10" t="s">
        <v>2617</v>
      </c>
      <c r="D695" s="10" t="s">
        <v>2628</v>
      </c>
      <c r="E695" s="35" t="s">
        <v>4715</v>
      </c>
      <c r="F695" s="10">
        <v>1</v>
      </c>
      <c r="G695" s="10">
        <v>0</v>
      </c>
      <c r="H695" s="10" t="s">
        <v>4859</v>
      </c>
      <c r="I695" s="10" t="s">
        <v>4860</v>
      </c>
      <c r="J695" s="10" t="s">
        <v>4853</v>
      </c>
      <c r="K695" s="10" t="s">
        <v>2622</v>
      </c>
      <c r="L695" s="10" t="s">
        <v>2668</v>
      </c>
      <c r="M695" s="10" t="s">
        <v>2624</v>
      </c>
      <c r="N695" s="10" t="s">
        <v>4861</v>
      </c>
      <c r="O695" s="10" t="s">
        <v>4862</v>
      </c>
      <c r="P695" s="97">
        <v>1.56E-4</v>
      </c>
      <c r="Q695" s="10">
        <v>0</v>
      </c>
      <c r="R695" s="97">
        <v>2.6499999999999999E-4</v>
      </c>
      <c r="S695" s="10" t="s">
        <v>2626</v>
      </c>
      <c r="T695" s="97">
        <v>1.9100000000000001E-4</v>
      </c>
      <c r="U695" s="10" t="s">
        <v>2626</v>
      </c>
      <c r="V695" s="97">
        <v>1.2799999999999999E-4</v>
      </c>
      <c r="W695" s="10">
        <v>0</v>
      </c>
      <c r="X695" s="97">
        <v>2.5999999999999998E-4</v>
      </c>
      <c r="Y695" s="10" t="s">
        <v>2626</v>
      </c>
      <c r="Z695" s="97">
        <v>8.8300000000000005E-5</v>
      </c>
      <c r="AA695" s="10" t="s">
        <v>2626</v>
      </c>
    </row>
    <row r="696" spans="1:27" ht="15.6" hidden="1" x14ac:dyDescent="0.3">
      <c r="A696" s="10">
        <v>10</v>
      </c>
      <c r="B696" s="10">
        <v>43615254</v>
      </c>
      <c r="C696" s="10" t="s">
        <v>2617</v>
      </c>
      <c r="D696" s="10" t="s">
        <v>2618</v>
      </c>
      <c r="E696" s="35" t="s">
        <v>4715</v>
      </c>
      <c r="F696" s="10">
        <v>1</v>
      </c>
      <c r="G696" s="10">
        <v>0</v>
      </c>
      <c r="H696" s="10" t="s">
        <v>4863</v>
      </c>
      <c r="I696" s="10"/>
      <c r="J696" s="10" t="s">
        <v>4864</v>
      </c>
      <c r="K696" s="10" t="s">
        <v>2622</v>
      </c>
      <c r="L696" s="10" t="s">
        <v>2631</v>
      </c>
      <c r="M696" s="10" t="s">
        <v>2624</v>
      </c>
      <c r="N696" s="10" t="s">
        <v>4865</v>
      </c>
      <c r="O696" s="10"/>
      <c r="P696" s="97"/>
      <c r="Q696" s="10"/>
      <c r="R696" s="97"/>
      <c r="S696" s="10"/>
      <c r="T696" s="97"/>
      <c r="U696" s="10"/>
      <c r="V696" s="97">
        <v>2.5700000000000001E-4</v>
      </c>
      <c r="W696" s="10">
        <v>0</v>
      </c>
      <c r="X696" s="97">
        <v>3.9100000000000002E-4</v>
      </c>
      <c r="Y696" s="10" t="s">
        <v>2626</v>
      </c>
      <c r="Z696" s="97">
        <v>1.7000000000000001E-4</v>
      </c>
      <c r="AA696" s="10" t="s">
        <v>2626</v>
      </c>
    </row>
    <row r="697" spans="1:27" ht="15.6" hidden="1" x14ac:dyDescent="0.3">
      <c r="A697" s="10">
        <v>10</v>
      </c>
      <c r="B697" s="10">
        <v>43615505</v>
      </c>
      <c r="C697" s="10" t="s">
        <v>2617</v>
      </c>
      <c r="D697" s="10" t="s">
        <v>2618</v>
      </c>
      <c r="E697" s="35" t="s">
        <v>4715</v>
      </c>
      <c r="F697" s="10">
        <v>336</v>
      </c>
      <c r="G697" s="10">
        <v>38</v>
      </c>
      <c r="H697" s="10" t="s">
        <v>4866</v>
      </c>
      <c r="I697" s="10"/>
      <c r="J697" s="10" t="s">
        <v>4864</v>
      </c>
      <c r="K697" s="10" t="s">
        <v>2622</v>
      </c>
      <c r="L697" s="10" t="s">
        <v>2631</v>
      </c>
      <c r="M697" s="10" t="s">
        <v>2649</v>
      </c>
      <c r="N697" s="10" t="s">
        <v>4867</v>
      </c>
      <c r="O697" s="10" t="s">
        <v>4868</v>
      </c>
      <c r="P697" s="97">
        <v>0.20399999999999999</v>
      </c>
      <c r="Q697" s="10">
        <v>5325</v>
      </c>
      <c r="R697" s="97">
        <v>0.23300000000000001</v>
      </c>
      <c r="S697" s="10" t="s">
        <v>2684</v>
      </c>
      <c r="T697" s="97">
        <v>0.22700000000000001</v>
      </c>
      <c r="U697" s="10" t="s">
        <v>2684</v>
      </c>
      <c r="V697" s="97">
        <v>0.20799999999999999</v>
      </c>
      <c r="W697" s="10">
        <v>743</v>
      </c>
      <c r="X697" s="97">
        <v>0.222</v>
      </c>
      <c r="Y697" s="10" t="s">
        <v>2626</v>
      </c>
      <c r="Z697" s="97">
        <v>0.216</v>
      </c>
      <c r="AA697" s="10" t="s">
        <v>2626</v>
      </c>
    </row>
    <row r="698" spans="1:27" ht="15.6" hidden="1" x14ac:dyDescent="0.3">
      <c r="A698" s="10">
        <v>10</v>
      </c>
      <c r="B698" s="10">
        <v>43615562</v>
      </c>
      <c r="C698" s="10" t="s">
        <v>2627</v>
      </c>
      <c r="D698" s="10" t="s">
        <v>2617</v>
      </c>
      <c r="E698" s="35" t="s">
        <v>4715</v>
      </c>
      <c r="F698" s="10">
        <v>1</v>
      </c>
      <c r="G698" s="10">
        <v>0</v>
      </c>
      <c r="H698" s="10" t="s">
        <v>4869</v>
      </c>
      <c r="I698" s="10" t="s">
        <v>4870</v>
      </c>
      <c r="J698" s="10" t="s">
        <v>4871</v>
      </c>
      <c r="K698" s="10" t="s">
        <v>2622</v>
      </c>
      <c r="L698" s="10" t="s">
        <v>2648</v>
      </c>
      <c r="M698" s="10" t="s">
        <v>2656</v>
      </c>
      <c r="N698" s="10" t="s">
        <v>4872</v>
      </c>
      <c r="O698" s="10" t="s">
        <v>4873</v>
      </c>
      <c r="P698" s="97">
        <v>3.9899999999999999E-6</v>
      </c>
      <c r="Q698" s="10">
        <v>0</v>
      </c>
      <c r="R698" s="97">
        <v>3.2700000000000002E-5</v>
      </c>
      <c r="S698" s="10" t="s">
        <v>2634</v>
      </c>
      <c r="T698" s="97">
        <v>9.9999999999999995E-7</v>
      </c>
      <c r="U698" s="10" t="s">
        <v>2634</v>
      </c>
      <c r="V698" s="97"/>
      <c r="W698" s="10"/>
      <c r="X698" s="97"/>
      <c r="Y698" s="10"/>
      <c r="Z698" s="97"/>
      <c r="AA698" s="10"/>
    </row>
    <row r="699" spans="1:27" ht="15.6" hidden="1" x14ac:dyDescent="0.3">
      <c r="A699" s="10">
        <v>10</v>
      </c>
      <c r="B699" s="10">
        <v>43615633</v>
      </c>
      <c r="C699" s="10" t="s">
        <v>2627</v>
      </c>
      <c r="D699" s="10" t="s">
        <v>2617</v>
      </c>
      <c r="E699" s="35" t="s">
        <v>4715</v>
      </c>
      <c r="F699" s="10">
        <v>256</v>
      </c>
      <c r="G699" s="10">
        <v>30</v>
      </c>
      <c r="H699" s="10" t="s">
        <v>4874</v>
      </c>
      <c r="I699" s="10" t="s">
        <v>4875</v>
      </c>
      <c r="J699" s="10" t="s">
        <v>4871</v>
      </c>
      <c r="K699" s="10" t="s">
        <v>2622</v>
      </c>
      <c r="L699" s="10" t="s">
        <v>2668</v>
      </c>
      <c r="M699" s="10" t="s">
        <v>2649</v>
      </c>
      <c r="N699" s="10" t="s">
        <v>4876</v>
      </c>
      <c r="O699" s="10" t="s">
        <v>4877</v>
      </c>
      <c r="P699" s="97">
        <v>0.21099999999999999</v>
      </c>
      <c r="Q699" s="10">
        <v>6289</v>
      </c>
      <c r="R699" s="97">
        <v>0.35299999999999998</v>
      </c>
      <c r="S699" s="10" t="s">
        <v>2777</v>
      </c>
      <c r="T699" s="97">
        <v>0.34799999999999998</v>
      </c>
      <c r="U699" s="10" t="s">
        <v>2777</v>
      </c>
      <c r="V699" s="97">
        <v>0.16800000000000001</v>
      </c>
      <c r="W699" s="10">
        <v>480</v>
      </c>
      <c r="X699" s="97">
        <v>0.185</v>
      </c>
      <c r="Y699" s="10" t="s">
        <v>2626</v>
      </c>
      <c r="Z699" s="97">
        <v>0.17899999999999999</v>
      </c>
      <c r="AA699" s="10" t="s">
        <v>2626</v>
      </c>
    </row>
    <row r="700" spans="1:27" ht="15.6" hidden="1" x14ac:dyDescent="0.3">
      <c r="A700" s="10">
        <v>10</v>
      </c>
      <c r="B700" s="10">
        <v>43617513</v>
      </c>
      <c r="C700" s="10" t="s">
        <v>4878</v>
      </c>
      <c r="D700" s="10" t="s">
        <v>2628</v>
      </c>
      <c r="E700" s="35" t="s">
        <v>4715</v>
      </c>
      <c r="F700" s="10">
        <v>1</v>
      </c>
      <c r="G700" s="10">
        <v>0</v>
      </c>
      <c r="H700" s="10" t="s">
        <v>4879</v>
      </c>
      <c r="I700" s="10"/>
      <c r="J700" s="10" t="s">
        <v>4880</v>
      </c>
      <c r="K700" s="10" t="s">
        <v>2655</v>
      </c>
      <c r="L700" s="10" t="s">
        <v>2631</v>
      </c>
      <c r="M700" s="10" t="s">
        <v>2656</v>
      </c>
      <c r="N700" s="10"/>
      <c r="O700" s="10"/>
      <c r="P700" s="97"/>
      <c r="Q700" s="10"/>
      <c r="R700" s="97"/>
      <c r="S700" s="10"/>
      <c r="T700" s="97"/>
      <c r="U700" s="10"/>
      <c r="V700" s="97"/>
      <c r="W700" s="10"/>
      <c r="X700" s="97"/>
      <c r="Y700" s="10"/>
      <c r="Z700" s="97"/>
      <c r="AA700" s="10"/>
    </row>
    <row r="701" spans="1:27" ht="15.6" hidden="1" x14ac:dyDescent="0.3">
      <c r="A701" s="10">
        <v>10</v>
      </c>
      <c r="B701" s="10">
        <v>43617518</v>
      </c>
      <c r="C701" s="10" t="s">
        <v>2618</v>
      </c>
      <c r="D701" s="10" t="s">
        <v>2628</v>
      </c>
      <c r="E701" s="35" t="s">
        <v>4715</v>
      </c>
      <c r="F701" s="10">
        <v>8</v>
      </c>
      <c r="G701" s="10">
        <v>0</v>
      </c>
      <c r="H701" s="10" t="s">
        <v>4881</v>
      </c>
      <c r="I701" s="10"/>
      <c r="J701" s="10" t="s">
        <v>4880</v>
      </c>
      <c r="K701" s="10" t="s">
        <v>2622</v>
      </c>
      <c r="L701" s="10" t="s">
        <v>2631</v>
      </c>
      <c r="M701" s="10" t="s">
        <v>2624</v>
      </c>
      <c r="N701" s="10" t="s">
        <v>4882</v>
      </c>
      <c r="O701" s="10"/>
      <c r="P701" s="97"/>
      <c r="Q701" s="10"/>
      <c r="R701" s="97"/>
      <c r="S701" s="10"/>
      <c r="T701" s="97"/>
      <c r="U701" s="10"/>
      <c r="V701" s="97">
        <v>2.97E-3</v>
      </c>
      <c r="W701" s="10">
        <v>2</v>
      </c>
      <c r="X701" s="97">
        <v>3.96E-3</v>
      </c>
      <c r="Y701" s="10" t="s">
        <v>2626</v>
      </c>
      <c r="Z701" s="97">
        <v>3.16E-3</v>
      </c>
      <c r="AA701" s="10" t="s">
        <v>2626</v>
      </c>
    </row>
    <row r="702" spans="1:27" ht="15.6" hidden="1" x14ac:dyDescent="0.3">
      <c r="A702" s="10">
        <v>10</v>
      </c>
      <c r="B702" s="10">
        <v>43617536</v>
      </c>
      <c r="C702" s="10" t="s">
        <v>2617</v>
      </c>
      <c r="D702" s="10" t="s">
        <v>2618</v>
      </c>
      <c r="E702" s="35" t="s">
        <v>4715</v>
      </c>
      <c r="F702" s="10">
        <v>8</v>
      </c>
      <c r="G702" s="10">
        <v>0</v>
      </c>
      <c r="H702" s="10" t="s">
        <v>4883</v>
      </c>
      <c r="I702" s="10"/>
      <c r="J702" s="10" t="s">
        <v>4880</v>
      </c>
      <c r="K702" s="10" t="s">
        <v>2622</v>
      </c>
      <c r="L702" s="10" t="s">
        <v>2631</v>
      </c>
      <c r="M702" s="10" t="s">
        <v>2624</v>
      </c>
      <c r="N702" s="10" t="s">
        <v>4884</v>
      </c>
      <c r="O702" s="10"/>
      <c r="P702" s="97"/>
      <c r="Q702" s="10"/>
      <c r="R702" s="97"/>
      <c r="S702" s="10"/>
      <c r="T702" s="97"/>
      <c r="U702" s="10"/>
      <c r="V702" s="97">
        <v>7.0499999999999998E-3</v>
      </c>
      <c r="W702" s="10">
        <v>3</v>
      </c>
      <c r="X702" s="97">
        <v>4.0200000000000001E-3</v>
      </c>
      <c r="Y702" s="10" t="s">
        <v>2626</v>
      </c>
      <c r="Z702" s="97">
        <v>3.2200000000000002E-3</v>
      </c>
      <c r="AA702" s="10" t="s">
        <v>2626</v>
      </c>
    </row>
    <row r="703" spans="1:27" ht="15.6" hidden="1" x14ac:dyDescent="0.3">
      <c r="A703" s="10">
        <v>10</v>
      </c>
      <c r="B703" s="10">
        <v>43619289</v>
      </c>
      <c r="C703" s="10" t="s">
        <v>2628</v>
      </c>
      <c r="D703" s="10" t="s">
        <v>2618</v>
      </c>
      <c r="E703" s="35" t="s">
        <v>4715</v>
      </c>
      <c r="F703" s="10">
        <v>1</v>
      </c>
      <c r="G703" s="10">
        <v>0</v>
      </c>
      <c r="H703" s="10" t="s">
        <v>4885</v>
      </c>
      <c r="I703" s="10"/>
      <c r="J703" s="10" t="s">
        <v>4886</v>
      </c>
      <c r="K703" s="10" t="s">
        <v>2622</v>
      </c>
      <c r="L703" s="10" t="s">
        <v>2631</v>
      </c>
      <c r="M703" s="10" t="s">
        <v>2624</v>
      </c>
      <c r="N703" s="10" t="s">
        <v>4887</v>
      </c>
      <c r="O703" s="10"/>
      <c r="P703" s="97">
        <v>9.5600000000000006E-5</v>
      </c>
      <c r="Q703" s="10">
        <v>0</v>
      </c>
      <c r="R703" s="97">
        <v>2.03E-4</v>
      </c>
      <c r="S703" s="10" t="s">
        <v>2626</v>
      </c>
      <c r="T703" s="97">
        <v>1.3799999999999999E-4</v>
      </c>
      <c r="U703" s="10" t="s">
        <v>2626</v>
      </c>
      <c r="V703" s="97">
        <v>6.3800000000000006E-5</v>
      </c>
      <c r="W703" s="10">
        <v>0</v>
      </c>
      <c r="X703" s="97">
        <v>1.2999999999999999E-4</v>
      </c>
      <c r="Y703" s="10" t="s">
        <v>2626</v>
      </c>
      <c r="Z703" s="97">
        <v>2.2500000000000001E-5</v>
      </c>
      <c r="AA703" s="10" t="s">
        <v>2626</v>
      </c>
    </row>
    <row r="704" spans="1:27" ht="15.6" hidden="1" x14ac:dyDescent="0.3">
      <c r="A704" s="10">
        <v>10</v>
      </c>
      <c r="B704" s="10">
        <v>43620335</v>
      </c>
      <c r="C704" s="10" t="s">
        <v>2627</v>
      </c>
      <c r="D704" s="10" t="s">
        <v>2628</v>
      </c>
      <c r="E704" s="35" t="s">
        <v>4715</v>
      </c>
      <c r="F704" s="10">
        <v>33</v>
      </c>
      <c r="G704" s="10">
        <v>0</v>
      </c>
      <c r="H704" s="10" t="s">
        <v>4888</v>
      </c>
      <c r="I704" s="10" t="s">
        <v>4889</v>
      </c>
      <c r="J704" s="10" t="s">
        <v>4890</v>
      </c>
      <c r="K704" s="10" t="s">
        <v>2622</v>
      </c>
      <c r="L704" s="10" t="s">
        <v>2648</v>
      </c>
      <c r="M704" s="10" t="s">
        <v>2649</v>
      </c>
      <c r="N704" s="10" t="s">
        <v>4891</v>
      </c>
      <c r="O704" s="10" t="s">
        <v>4892</v>
      </c>
      <c r="P704" s="97">
        <v>1.9199999999999998E-2</v>
      </c>
      <c r="Q704" s="10">
        <v>78</v>
      </c>
      <c r="R704" s="97">
        <v>4.3099999999999999E-2</v>
      </c>
      <c r="S704" s="10" t="s">
        <v>2634</v>
      </c>
      <c r="T704" s="97">
        <v>4.1200000000000001E-2</v>
      </c>
      <c r="U704" s="10" t="s">
        <v>2634</v>
      </c>
      <c r="V704" s="97">
        <v>1.29E-2</v>
      </c>
      <c r="W704" s="10">
        <v>4</v>
      </c>
      <c r="X704" s="97">
        <v>1.4200000000000001E-2</v>
      </c>
      <c r="Y704" s="10" t="s">
        <v>2665</v>
      </c>
      <c r="Z704" s="97">
        <v>1.2200000000000001E-2</v>
      </c>
      <c r="AA704" s="10" t="s">
        <v>4893</v>
      </c>
    </row>
    <row r="705" spans="1:27" ht="15.6" hidden="1" x14ac:dyDescent="0.3">
      <c r="A705" s="10">
        <v>10</v>
      </c>
      <c r="B705" s="10">
        <v>43622076</v>
      </c>
      <c r="C705" s="10" t="s">
        <v>2627</v>
      </c>
      <c r="D705" s="10" t="s">
        <v>2628</v>
      </c>
      <c r="E705" s="35" t="s">
        <v>4715</v>
      </c>
      <c r="F705" s="10">
        <v>1</v>
      </c>
      <c r="G705" s="10">
        <v>0</v>
      </c>
      <c r="H705" s="10" t="s">
        <v>4894</v>
      </c>
      <c r="I705" s="10" t="s">
        <v>4895</v>
      </c>
      <c r="J705" s="10" t="s">
        <v>4896</v>
      </c>
      <c r="K705" s="10" t="s">
        <v>2622</v>
      </c>
      <c r="L705" s="10" t="s">
        <v>2668</v>
      </c>
      <c r="M705" s="10" t="s">
        <v>2624</v>
      </c>
      <c r="N705" s="10" t="s">
        <v>4897</v>
      </c>
      <c r="O705" s="10" t="s">
        <v>4898</v>
      </c>
      <c r="P705" s="97">
        <v>1.19E-5</v>
      </c>
      <c r="Q705" s="10">
        <v>0</v>
      </c>
      <c r="R705" s="97">
        <v>2.6400000000000001E-5</v>
      </c>
      <c r="S705" s="10" t="s">
        <v>2626</v>
      </c>
      <c r="T705" s="97">
        <v>7.0099999999999998E-6</v>
      </c>
      <c r="U705" s="10" t="s">
        <v>2626</v>
      </c>
      <c r="V705" s="97"/>
      <c r="W705" s="10"/>
      <c r="X705" s="97"/>
      <c r="Y705" s="10"/>
      <c r="Z705" s="97"/>
      <c r="AA705" s="10"/>
    </row>
    <row r="706" spans="1:27" ht="15.6" hidden="1" x14ac:dyDescent="0.3">
      <c r="A706" s="10">
        <v>10</v>
      </c>
      <c r="B706" s="10">
        <v>43622095</v>
      </c>
      <c r="C706" s="10" t="s">
        <v>2618</v>
      </c>
      <c r="D706" s="10" t="s">
        <v>2617</v>
      </c>
      <c r="E706" s="35" t="s">
        <v>4715</v>
      </c>
      <c r="F706" s="10">
        <v>1</v>
      </c>
      <c r="G706" s="10">
        <v>0</v>
      </c>
      <c r="H706" s="10" t="s">
        <v>4899</v>
      </c>
      <c r="I706" s="10" t="s">
        <v>4900</v>
      </c>
      <c r="J706" s="10" t="s">
        <v>4896</v>
      </c>
      <c r="K706" s="10" t="s">
        <v>2622</v>
      </c>
      <c r="L706" s="10" t="s">
        <v>2648</v>
      </c>
      <c r="M706" s="10" t="s">
        <v>2624</v>
      </c>
      <c r="N706" s="10" t="s">
        <v>4901</v>
      </c>
      <c r="O706" s="10" t="s">
        <v>4902</v>
      </c>
      <c r="P706" s="97">
        <v>5.9999999999999995E-4</v>
      </c>
      <c r="Q706" s="10">
        <v>0</v>
      </c>
      <c r="R706" s="97">
        <v>8.7000000000000001E-4</v>
      </c>
      <c r="S706" s="10" t="s">
        <v>2626</v>
      </c>
      <c r="T706" s="97">
        <v>7.3099999999999999E-4</v>
      </c>
      <c r="U706" s="10" t="s">
        <v>2626</v>
      </c>
      <c r="V706" s="97">
        <v>7.9699999999999997E-4</v>
      </c>
      <c r="W706" s="10">
        <v>0</v>
      </c>
      <c r="X706" s="97">
        <v>1.17E-3</v>
      </c>
      <c r="Y706" s="10" t="s">
        <v>2626</v>
      </c>
      <c r="Z706" s="97">
        <v>7.5500000000000003E-4</v>
      </c>
      <c r="AA706" s="10" t="s">
        <v>2626</v>
      </c>
    </row>
    <row r="707" spans="1:27" ht="15.6" hidden="1" x14ac:dyDescent="0.3">
      <c r="A707" s="10">
        <v>10</v>
      </c>
      <c r="B707" s="10">
        <v>43622217</v>
      </c>
      <c r="C707" s="10" t="s">
        <v>2628</v>
      </c>
      <c r="D707" s="10" t="s">
        <v>2627</v>
      </c>
      <c r="E707" s="35" t="s">
        <v>4715</v>
      </c>
      <c r="F707" s="10">
        <v>762</v>
      </c>
      <c r="G707" s="10">
        <v>525</v>
      </c>
      <c r="H707" s="10" t="s">
        <v>4903</v>
      </c>
      <c r="I707" s="10"/>
      <c r="J707" s="10" t="s">
        <v>4904</v>
      </c>
      <c r="K707" s="10" t="s">
        <v>2622</v>
      </c>
      <c r="L707" s="10" t="s">
        <v>2631</v>
      </c>
      <c r="M707" s="10" t="s">
        <v>2649</v>
      </c>
      <c r="N707" s="10" t="s">
        <v>4905</v>
      </c>
      <c r="O707" s="10" t="s">
        <v>4906</v>
      </c>
      <c r="P707" s="97">
        <v>0.79100000000000004</v>
      </c>
      <c r="Q707" s="10">
        <v>74321</v>
      </c>
      <c r="R707" s="97">
        <v>0.91700000000000004</v>
      </c>
      <c r="S707" s="10" t="s">
        <v>2665</v>
      </c>
      <c r="T707" s="97">
        <v>0.90400000000000003</v>
      </c>
      <c r="U707" s="10" t="s">
        <v>2665</v>
      </c>
      <c r="V707" s="97">
        <v>0.82299999999999995</v>
      </c>
      <c r="W707" s="10">
        <v>10749</v>
      </c>
      <c r="X707" s="97">
        <v>0.91700000000000004</v>
      </c>
      <c r="Y707" s="10" t="s">
        <v>2665</v>
      </c>
      <c r="Z707" s="97">
        <v>0.9</v>
      </c>
      <c r="AA707" s="10" t="s">
        <v>2665</v>
      </c>
    </row>
    <row r="708" spans="1:27" ht="15.6" hidden="1" x14ac:dyDescent="0.3">
      <c r="A708" s="10">
        <v>11</v>
      </c>
      <c r="B708" s="10">
        <v>108093545</v>
      </c>
      <c r="C708" s="10" t="s">
        <v>2617</v>
      </c>
      <c r="D708" s="10" t="s">
        <v>2628</v>
      </c>
      <c r="E708" s="35" t="s">
        <v>4907</v>
      </c>
      <c r="F708" s="10">
        <v>1</v>
      </c>
      <c r="G708" s="10">
        <v>0</v>
      </c>
      <c r="H708" s="10"/>
      <c r="I708" s="10"/>
      <c r="J708" s="10"/>
      <c r="K708" s="10" t="s">
        <v>2622</v>
      </c>
      <c r="L708" s="10" t="s">
        <v>2722</v>
      </c>
      <c r="M708" s="10" t="s">
        <v>2624</v>
      </c>
      <c r="N708" s="10" t="s">
        <v>4908</v>
      </c>
      <c r="O708" s="10"/>
      <c r="P708" s="97"/>
      <c r="Q708" s="10"/>
      <c r="R708" s="97"/>
      <c r="S708" s="10"/>
      <c r="T708" s="97"/>
      <c r="U708" s="10"/>
      <c r="V708" s="97">
        <v>1.0200000000000001E-3</v>
      </c>
      <c r="W708" s="10">
        <v>0</v>
      </c>
      <c r="X708" s="97">
        <v>1.23E-3</v>
      </c>
      <c r="Y708" s="10" t="s">
        <v>2626</v>
      </c>
      <c r="Z708" s="97">
        <v>8.0699999999999999E-4</v>
      </c>
      <c r="AA708" s="10" t="s">
        <v>2626</v>
      </c>
    </row>
    <row r="709" spans="1:27" ht="15.6" hidden="1" x14ac:dyDescent="0.3">
      <c r="A709" s="10">
        <v>11</v>
      </c>
      <c r="B709" s="10">
        <v>108093674</v>
      </c>
      <c r="C709" s="10" t="s">
        <v>2617</v>
      </c>
      <c r="D709" s="10" t="s">
        <v>2618</v>
      </c>
      <c r="E709" s="35" t="s">
        <v>4907</v>
      </c>
      <c r="F709" s="10">
        <v>1</v>
      </c>
      <c r="G709" s="10">
        <v>0</v>
      </c>
      <c r="H709" s="10" t="s">
        <v>4909</v>
      </c>
      <c r="I709" s="10"/>
      <c r="J709" s="10" t="s">
        <v>4910</v>
      </c>
      <c r="K709" s="10" t="s">
        <v>2622</v>
      </c>
      <c r="L709" s="10" t="s">
        <v>2716</v>
      </c>
      <c r="M709" s="10" t="s">
        <v>2624</v>
      </c>
      <c r="N709" s="10"/>
      <c r="O709" s="10"/>
      <c r="P709" s="97"/>
      <c r="Q709" s="10"/>
      <c r="R709" s="97"/>
      <c r="S709" s="10"/>
      <c r="T709" s="97"/>
      <c r="U709" s="10"/>
      <c r="V709" s="97"/>
      <c r="W709" s="10"/>
      <c r="X709" s="97"/>
      <c r="Y709" s="10"/>
      <c r="Z709" s="97"/>
      <c r="AA709" s="10"/>
    </row>
    <row r="710" spans="1:27" ht="15.6" hidden="1" x14ac:dyDescent="0.3">
      <c r="A710" s="10">
        <v>11</v>
      </c>
      <c r="B710" s="10">
        <v>108093703</v>
      </c>
      <c r="C710" s="10" t="s">
        <v>2617</v>
      </c>
      <c r="D710" s="10" t="s">
        <v>2627</v>
      </c>
      <c r="E710" s="35" t="s">
        <v>4907</v>
      </c>
      <c r="F710" s="10">
        <v>1</v>
      </c>
      <c r="G710" s="10">
        <v>0</v>
      </c>
      <c r="H710" s="10" t="s">
        <v>4911</v>
      </c>
      <c r="I710" s="10"/>
      <c r="J710" s="10" t="s">
        <v>4910</v>
      </c>
      <c r="K710" s="10" t="s">
        <v>2622</v>
      </c>
      <c r="L710" s="10" t="s">
        <v>2716</v>
      </c>
      <c r="M710" s="10" t="s">
        <v>2656</v>
      </c>
      <c r="N710" s="10"/>
      <c r="O710" s="10"/>
      <c r="P710" s="97"/>
      <c r="Q710" s="10"/>
      <c r="R710" s="97"/>
      <c r="S710" s="10"/>
      <c r="T710" s="97"/>
      <c r="U710" s="10"/>
      <c r="V710" s="97"/>
      <c r="W710" s="10"/>
      <c r="X710" s="97"/>
      <c r="Y710" s="10"/>
      <c r="Z710" s="97"/>
      <c r="AA710" s="10"/>
    </row>
    <row r="711" spans="1:27" ht="15.6" hidden="1" x14ac:dyDescent="0.3">
      <c r="A711" s="10">
        <v>11</v>
      </c>
      <c r="B711" s="10">
        <v>108093722</v>
      </c>
      <c r="C711" s="10" t="s">
        <v>2628</v>
      </c>
      <c r="D711" s="10" t="s">
        <v>2618</v>
      </c>
      <c r="E711" s="35" t="s">
        <v>4907</v>
      </c>
      <c r="F711" s="10">
        <v>1</v>
      </c>
      <c r="G711" s="10">
        <v>0</v>
      </c>
      <c r="H711" s="10" t="s">
        <v>4912</v>
      </c>
      <c r="I711" s="10"/>
      <c r="J711" s="10" t="s">
        <v>4910</v>
      </c>
      <c r="K711" s="10" t="s">
        <v>2622</v>
      </c>
      <c r="L711" s="10" t="s">
        <v>2716</v>
      </c>
      <c r="M711" s="10" t="s">
        <v>2624</v>
      </c>
      <c r="N711" s="10" t="s">
        <v>4913</v>
      </c>
      <c r="O711" s="10" t="s">
        <v>4914</v>
      </c>
      <c r="P711" s="97"/>
      <c r="Q711" s="10"/>
      <c r="R711" s="97"/>
      <c r="S711" s="10"/>
      <c r="T711" s="97"/>
      <c r="U711" s="10"/>
      <c r="V711" s="97"/>
      <c r="W711" s="10"/>
      <c r="X711" s="97"/>
      <c r="Y711" s="10"/>
      <c r="Z711" s="97"/>
      <c r="AA711" s="10"/>
    </row>
    <row r="712" spans="1:27" ht="15.6" hidden="1" x14ac:dyDescent="0.3">
      <c r="A712" s="10">
        <v>11</v>
      </c>
      <c r="B712" s="10">
        <v>108093777</v>
      </c>
      <c r="C712" s="10" t="s">
        <v>2617</v>
      </c>
      <c r="D712" s="10" t="s">
        <v>2618</v>
      </c>
      <c r="E712" s="35" t="s">
        <v>4907</v>
      </c>
      <c r="F712" s="10">
        <v>1</v>
      </c>
      <c r="G712" s="10">
        <v>0</v>
      </c>
      <c r="H712" s="10" t="s">
        <v>4915</v>
      </c>
      <c r="I712" s="10"/>
      <c r="J712" s="10" t="s">
        <v>4910</v>
      </c>
      <c r="K712" s="10" t="s">
        <v>2622</v>
      </c>
      <c r="L712" s="10" t="s">
        <v>2716</v>
      </c>
      <c r="M712" s="10" t="s">
        <v>2656</v>
      </c>
      <c r="N712" s="10"/>
      <c r="O712" s="10"/>
      <c r="P712" s="97"/>
      <c r="Q712" s="10"/>
      <c r="R712" s="97"/>
      <c r="S712" s="10"/>
      <c r="T712" s="97"/>
      <c r="U712" s="10"/>
      <c r="V712" s="97"/>
      <c r="W712" s="10"/>
      <c r="X712" s="97"/>
      <c r="Y712" s="10"/>
      <c r="Z712" s="97"/>
      <c r="AA712" s="10"/>
    </row>
    <row r="713" spans="1:27" ht="15.6" hidden="1" x14ac:dyDescent="0.3">
      <c r="A713" s="10">
        <v>11</v>
      </c>
      <c r="B713" s="10">
        <v>108093815</v>
      </c>
      <c r="C713" s="10" t="s">
        <v>2618</v>
      </c>
      <c r="D713" s="10" t="s">
        <v>2627</v>
      </c>
      <c r="E713" s="35" t="s">
        <v>4907</v>
      </c>
      <c r="F713" s="10">
        <v>1</v>
      </c>
      <c r="G713" s="10">
        <v>0</v>
      </c>
      <c r="H713" s="10" t="s">
        <v>4916</v>
      </c>
      <c r="I713" s="10"/>
      <c r="J713" s="10" t="s">
        <v>4910</v>
      </c>
      <c r="K713" s="10" t="s">
        <v>2622</v>
      </c>
      <c r="L713" s="10" t="s">
        <v>2716</v>
      </c>
      <c r="M713" s="10" t="s">
        <v>2624</v>
      </c>
      <c r="N713" s="10" t="s">
        <v>4917</v>
      </c>
      <c r="O713" s="10"/>
      <c r="P713" s="97"/>
      <c r="Q713" s="10"/>
      <c r="R713" s="97"/>
      <c r="S713" s="10"/>
      <c r="T713" s="97"/>
      <c r="U713" s="10"/>
      <c r="V713" s="97">
        <v>3.19E-4</v>
      </c>
      <c r="W713" s="10">
        <v>0</v>
      </c>
      <c r="X713" s="97">
        <v>6.4800000000000003E-4</v>
      </c>
      <c r="Y713" s="10" t="s">
        <v>2626</v>
      </c>
      <c r="Z713" s="97">
        <v>3.5100000000000002E-4</v>
      </c>
      <c r="AA713" s="10" t="s">
        <v>2626</v>
      </c>
    </row>
    <row r="714" spans="1:27" ht="15.6" hidden="1" x14ac:dyDescent="0.3">
      <c r="A714" s="10">
        <v>11</v>
      </c>
      <c r="B714" s="10">
        <v>108093833</v>
      </c>
      <c r="C714" s="10" t="s">
        <v>2617</v>
      </c>
      <c r="D714" s="10" t="s">
        <v>2618</v>
      </c>
      <c r="E714" s="35" t="s">
        <v>4907</v>
      </c>
      <c r="F714" s="10">
        <v>619</v>
      </c>
      <c r="G714" s="10">
        <v>212</v>
      </c>
      <c r="H714" s="10" t="s">
        <v>4918</v>
      </c>
      <c r="I714" s="10"/>
      <c r="J714" s="10" t="s">
        <v>4910</v>
      </c>
      <c r="K714" s="10" t="s">
        <v>2622</v>
      </c>
      <c r="L714" s="10" t="s">
        <v>2716</v>
      </c>
      <c r="M714" s="10" t="s">
        <v>2649</v>
      </c>
      <c r="N714" s="10" t="s">
        <v>4919</v>
      </c>
      <c r="O714" s="10" t="s">
        <v>4920</v>
      </c>
      <c r="P714" s="97"/>
      <c r="Q714" s="10"/>
      <c r="R714" s="97"/>
      <c r="S714" s="10"/>
      <c r="T714" s="97"/>
      <c r="U714" s="10"/>
      <c r="V714" s="97">
        <v>0.48699999999999999</v>
      </c>
      <c r="W714" s="10">
        <v>3951</v>
      </c>
      <c r="X714" s="97">
        <v>0.56499999999999995</v>
      </c>
      <c r="Y714" s="10" t="s">
        <v>2626</v>
      </c>
      <c r="Z714" s="97">
        <v>0.55500000000000005</v>
      </c>
      <c r="AA714" s="10" t="s">
        <v>2626</v>
      </c>
    </row>
    <row r="715" spans="1:27" ht="15.6" hidden="1" x14ac:dyDescent="0.3">
      <c r="A715" s="10">
        <v>11</v>
      </c>
      <c r="B715" s="10">
        <v>108098317</v>
      </c>
      <c r="C715" s="10" t="s">
        <v>4921</v>
      </c>
      <c r="D715" s="10" t="s">
        <v>2628</v>
      </c>
      <c r="E715" s="35" t="s">
        <v>4907</v>
      </c>
      <c r="F715" s="10">
        <v>1</v>
      </c>
      <c r="G715" s="10">
        <v>0</v>
      </c>
      <c r="H715" s="10" t="s">
        <v>4922</v>
      </c>
      <c r="I715" s="10"/>
      <c r="J715" s="10" t="s">
        <v>4923</v>
      </c>
      <c r="K715" s="10" t="s">
        <v>2655</v>
      </c>
      <c r="L715" s="10" t="s">
        <v>4924</v>
      </c>
      <c r="M715" s="10" t="s">
        <v>2656</v>
      </c>
      <c r="N715" s="10"/>
      <c r="O715" s="10"/>
      <c r="P715" s="97"/>
      <c r="Q715" s="10"/>
      <c r="R715" s="97"/>
      <c r="S715" s="10"/>
      <c r="T715" s="97"/>
      <c r="U715" s="10"/>
      <c r="V715" s="97"/>
      <c r="W715" s="10"/>
      <c r="X715" s="97"/>
      <c r="Y715" s="10"/>
      <c r="Z715" s="97"/>
      <c r="AA715" s="10"/>
    </row>
    <row r="716" spans="1:27" ht="15.6" hidden="1" x14ac:dyDescent="0.3">
      <c r="A716" s="10">
        <v>11</v>
      </c>
      <c r="B716" s="10">
        <v>108098459</v>
      </c>
      <c r="C716" s="10" t="s">
        <v>4925</v>
      </c>
      <c r="D716" s="10" t="s">
        <v>2628</v>
      </c>
      <c r="E716" s="35" t="s">
        <v>4907</v>
      </c>
      <c r="F716" s="10">
        <v>497</v>
      </c>
      <c r="G716" s="10">
        <v>127</v>
      </c>
      <c r="H716" s="10" t="s">
        <v>4926</v>
      </c>
      <c r="I716" s="10"/>
      <c r="J716" s="10" t="s">
        <v>4927</v>
      </c>
      <c r="K716" s="10" t="s">
        <v>2655</v>
      </c>
      <c r="L716" s="10" t="s">
        <v>2631</v>
      </c>
      <c r="M716" s="10" t="s">
        <v>2649</v>
      </c>
      <c r="N716" s="10" t="s">
        <v>4928</v>
      </c>
      <c r="O716" s="10"/>
      <c r="P716" s="97">
        <v>0.435</v>
      </c>
      <c r="Q716" s="10">
        <v>25210</v>
      </c>
      <c r="R716" s="97">
        <v>0.56599999999999995</v>
      </c>
      <c r="S716" s="10" t="s">
        <v>2777</v>
      </c>
      <c r="T716" s="97">
        <v>0.56000000000000005</v>
      </c>
      <c r="U716" s="10" t="s">
        <v>2777</v>
      </c>
      <c r="V716" s="97">
        <v>0.34899999999999998</v>
      </c>
      <c r="W716" s="10">
        <v>2034</v>
      </c>
      <c r="X716" s="97">
        <v>0.41399999999999998</v>
      </c>
      <c r="Y716" s="10" t="s">
        <v>2626</v>
      </c>
      <c r="Z716" s="97">
        <v>0.40500000000000003</v>
      </c>
      <c r="AA716" s="10" t="s">
        <v>2626</v>
      </c>
    </row>
    <row r="717" spans="1:27" ht="15.6" hidden="1" x14ac:dyDescent="0.3">
      <c r="A717" s="10">
        <v>11</v>
      </c>
      <c r="B717" s="10">
        <v>108098576</v>
      </c>
      <c r="C717" s="10" t="s">
        <v>2627</v>
      </c>
      <c r="D717" s="10" t="s">
        <v>2617</v>
      </c>
      <c r="E717" s="35" t="s">
        <v>4907</v>
      </c>
      <c r="F717" s="10">
        <v>20</v>
      </c>
      <c r="G717" s="10">
        <v>0</v>
      </c>
      <c r="H717" s="10" t="s">
        <v>4929</v>
      </c>
      <c r="I717" s="10" t="s">
        <v>4930</v>
      </c>
      <c r="J717" s="10" t="s">
        <v>4931</v>
      </c>
      <c r="K717" s="10" t="s">
        <v>2622</v>
      </c>
      <c r="L717" s="10" t="s">
        <v>2648</v>
      </c>
      <c r="M717" s="10" t="s">
        <v>2649</v>
      </c>
      <c r="N717" s="10" t="s">
        <v>4932</v>
      </c>
      <c r="O717" s="10" t="s">
        <v>4933</v>
      </c>
      <c r="P717" s="97">
        <v>7.1199999999999996E-3</v>
      </c>
      <c r="Q717" s="10">
        <v>12</v>
      </c>
      <c r="R717" s="97">
        <v>1.26E-2</v>
      </c>
      <c r="S717" s="10" t="s">
        <v>2626</v>
      </c>
      <c r="T717" s="97">
        <v>1.21E-2</v>
      </c>
      <c r="U717" s="10" t="s">
        <v>2626</v>
      </c>
      <c r="V717" s="97">
        <v>7.62E-3</v>
      </c>
      <c r="W717" s="10">
        <v>0</v>
      </c>
      <c r="X717" s="97">
        <v>1.23E-2</v>
      </c>
      <c r="Y717" s="10" t="s">
        <v>2626</v>
      </c>
      <c r="Z717" s="97">
        <v>1.09E-2</v>
      </c>
      <c r="AA717" s="10" t="s">
        <v>2626</v>
      </c>
    </row>
    <row r="718" spans="1:27" ht="15.6" hidden="1" x14ac:dyDescent="0.3">
      <c r="A718" s="10">
        <v>11</v>
      </c>
      <c r="B718" s="10">
        <v>108098592</v>
      </c>
      <c r="C718" s="10" t="s">
        <v>2628</v>
      </c>
      <c r="D718" s="10" t="s">
        <v>2627</v>
      </c>
      <c r="E718" s="35" t="s">
        <v>4907</v>
      </c>
      <c r="F718" s="10">
        <v>2</v>
      </c>
      <c r="G718" s="10">
        <v>0</v>
      </c>
      <c r="H718" s="10" t="s">
        <v>4934</v>
      </c>
      <c r="I718" s="10" t="s">
        <v>4935</v>
      </c>
      <c r="J718" s="10" t="s">
        <v>4931</v>
      </c>
      <c r="K718" s="10" t="s">
        <v>2622</v>
      </c>
      <c r="L718" s="10" t="s">
        <v>2668</v>
      </c>
      <c r="M718" s="10" t="s">
        <v>2624</v>
      </c>
      <c r="N718" s="10" t="s">
        <v>4936</v>
      </c>
      <c r="O718" s="10" t="s">
        <v>4937</v>
      </c>
      <c r="P718" s="97">
        <v>1.73E-3</v>
      </c>
      <c r="Q718" s="10">
        <v>0</v>
      </c>
      <c r="R718" s="97">
        <v>2.7799999999999999E-3</v>
      </c>
      <c r="S718" s="10" t="s">
        <v>2626</v>
      </c>
      <c r="T718" s="97">
        <v>2.5300000000000001E-3</v>
      </c>
      <c r="U718" s="10" t="s">
        <v>2626</v>
      </c>
      <c r="V718" s="97">
        <v>2.0999999999999999E-3</v>
      </c>
      <c r="W718" s="10">
        <v>1</v>
      </c>
      <c r="X718" s="97">
        <v>3.5000000000000001E-3</v>
      </c>
      <c r="Y718" s="10" t="s">
        <v>2626</v>
      </c>
      <c r="Z718" s="97">
        <v>2.7599999999999999E-3</v>
      </c>
      <c r="AA718" s="10" t="s">
        <v>2626</v>
      </c>
    </row>
    <row r="719" spans="1:27" ht="15.6" hidden="1" x14ac:dyDescent="0.3">
      <c r="A719" s="10">
        <v>11</v>
      </c>
      <c r="B719" s="10">
        <v>108100011</v>
      </c>
      <c r="C719" s="10" t="s">
        <v>2618</v>
      </c>
      <c r="D719" s="10" t="s">
        <v>2627</v>
      </c>
      <c r="E719" s="35" t="s">
        <v>4907</v>
      </c>
      <c r="F719" s="10">
        <v>1</v>
      </c>
      <c r="G719" s="10">
        <v>0</v>
      </c>
      <c r="H719" s="10" t="s">
        <v>4938</v>
      </c>
      <c r="I719" s="10" t="s">
        <v>4939</v>
      </c>
      <c r="J719" s="10" t="s">
        <v>4940</v>
      </c>
      <c r="K719" s="10" t="s">
        <v>2622</v>
      </c>
      <c r="L719" s="10" t="s">
        <v>2648</v>
      </c>
      <c r="M719" s="10" t="s">
        <v>2656</v>
      </c>
      <c r="N719" s="10" t="s">
        <v>4941</v>
      </c>
      <c r="O719" s="10"/>
      <c r="P719" s="97">
        <v>1.2E-5</v>
      </c>
      <c r="Q719" s="10">
        <v>0</v>
      </c>
      <c r="R719" s="97">
        <v>2.65E-5</v>
      </c>
      <c r="S719" s="10" t="s">
        <v>2626</v>
      </c>
      <c r="T719" s="97">
        <v>7.0299999999999996E-6</v>
      </c>
      <c r="U719" s="10" t="s">
        <v>2626</v>
      </c>
      <c r="V719" s="97"/>
      <c r="W719" s="10"/>
      <c r="X719" s="97"/>
      <c r="Y719" s="10"/>
      <c r="Z719" s="97"/>
      <c r="AA719" s="10"/>
    </row>
    <row r="720" spans="1:27" ht="15.6" hidden="1" x14ac:dyDescent="0.3">
      <c r="A720" s="10">
        <v>11</v>
      </c>
      <c r="B720" s="10">
        <v>108114632</v>
      </c>
      <c r="C720" s="10" t="s">
        <v>2628</v>
      </c>
      <c r="D720" s="10" t="s">
        <v>2617</v>
      </c>
      <c r="E720" s="35" t="s">
        <v>4907</v>
      </c>
      <c r="F720" s="10">
        <v>2</v>
      </c>
      <c r="G720" s="10">
        <v>0</v>
      </c>
      <c r="H720" s="10" t="s">
        <v>4942</v>
      </c>
      <c r="I720" s="10"/>
      <c r="J720" s="10" t="s">
        <v>4943</v>
      </c>
      <c r="K720" s="10" t="s">
        <v>2622</v>
      </c>
      <c r="L720" s="10" t="s">
        <v>2631</v>
      </c>
      <c r="M720" s="10" t="s">
        <v>2649</v>
      </c>
      <c r="N720" s="10" t="s">
        <v>4944</v>
      </c>
      <c r="O720" s="10"/>
      <c r="P720" s="97">
        <v>1.23E-2</v>
      </c>
      <c r="Q720" s="10">
        <v>54</v>
      </c>
      <c r="R720" s="97">
        <v>6.8699999999999997E-2</v>
      </c>
      <c r="S720" s="10" t="s">
        <v>2665</v>
      </c>
      <c r="T720" s="97">
        <v>6.3700000000000007E-2</v>
      </c>
      <c r="U720" s="10" t="s">
        <v>2665</v>
      </c>
      <c r="V720" s="97">
        <v>2.1000000000000001E-2</v>
      </c>
      <c r="W720" s="10">
        <v>16</v>
      </c>
      <c r="X720" s="97">
        <v>7.1199999999999999E-2</v>
      </c>
      <c r="Y720" s="10" t="s">
        <v>2665</v>
      </c>
      <c r="Z720" s="97">
        <v>6.6500000000000004E-2</v>
      </c>
      <c r="AA720" s="10" t="s">
        <v>2665</v>
      </c>
    </row>
    <row r="721" spans="1:27" ht="15.6" hidden="1" x14ac:dyDescent="0.3">
      <c r="A721" s="10">
        <v>11</v>
      </c>
      <c r="B721" s="10">
        <v>108114634</v>
      </c>
      <c r="C721" s="10" t="s">
        <v>2628</v>
      </c>
      <c r="D721" s="10" t="s">
        <v>2627</v>
      </c>
      <c r="E721" s="35" t="s">
        <v>4907</v>
      </c>
      <c r="F721" s="10">
        <v>1</v>
      </c>
      <c r="G721" s="10">
        <v>0</v>
      </c>
      <c r="H721" s="10" t="s">
        <v>4945</v>
      </c>
      <c r="I721" s="10"/>
      <c r="J721" s="10" t="s">
        <v>4943</v>
      </c>
      <c r="K721" s="10" t="s">
        <v>2622</v>
      </c>
      <c r="L721" s="10" t="s">
        <v>2631</v>
      </c>
      <c r="M721" s="10" t="s">
        <v>2624</v>
      </c>
      <c r="N721" s="10" t="s">
        <v>4946</v>
      </c>
      <c r="O721" s="10"/>
      <c r="P721" s="97">
        <v>1.07E-4</v>
      </c>
      <c r="Q721" s="10">
        <v>0</v>
      </c>
      <c r="R721" s="97">
        <v>1.3799999999999999E-3</v>
      </c>
      <c r="S721" s="10" t="s">
        <v>2684</v>
      </c>
      <c r="T721" s="97">
        <v>8.3299999999999997E-4</v>
      </c>
      <c r="U721" s="10" t="s">
        <v>2684</v>
      </c>
      <c r="V721" s="97">
        <v>9.59E-5</v>
      </c>
      <c r="W721" s="10">
        <v>0</v>
      </c>
      <c r="X721" s="97">
        <v>1.15E-4</v>
      </c>
      <c r="Y721" s="10" t="s">
        <v>2665</v>
      </c>
      <c r="Z721" s="97">
        <v>5.0000000000000004E-6</v>
      </c>
      <c r="AA721" s="10" t="s">
        <v>2665</v>
      </c>
    </row>
    <row r="722" spans="1:27" ht="15.6" hidden="1" x14ac:dyDescent="0.3">
      <c r="A722" s="10">
        <v>11</v>
      </c>
      <c r="B722" s="10">
        <v>108114727</v>
      </c>
      <c r="C722" s="10" t="s">
        <v>2617</v>
      </c>
      <c r="D722" s="10" t="s">
        <v>2627</v>
      </c>
      <c r="E722" s="35" t="s">
        <v>4907</v>
      </c>
      <c r="F722" s="10">
        <v>2</v>
      </c>
      <c r="G722" s="10">
        <v>0</v>
      </c>
      <c r="H722" s="10" t="s">
        <v>4947</v>
      </c>
      <c r="I722" s="10" t="s">
        <v>4948</v>
      </c>
      <c r="J722" s="10" t="s">
        <v>4949</v>
      </c>
      <c r="K722" s="10" t="s">
        <v>2622</v>
      </c>
      <c r="L722" s="10" t="s">
        <v>2648</v>
      </c>
      <c r="M722" s="10" t="s">
        <v>2649</v>
      </c>
      <c r="N722" s="10" t="s">
        <v>4950</v>
      </c>
      <c r="O722" s="10" t="s">
        <v>4951</v>
      </c>
      <c r="P722" s="97">
        <v>2.5200000000000001E-3</v>
      </c>
      <c r="Q722" s="10">
        <v>1</v>
      </c>
      <c r="R722" s="97">
        <v>2.1000000000000001E-2</v>
      </c>
      <c r="S722" s="10" t="s">
        <v>2665</v>
      </c>
      <c r="T722" s="97">
        <v>1.9099999999999999E-2</v>
      </c>
      <c r="U722" s="10" t="s">
        <v>2665</v>
      </c>
      <c r="V722" s="97">
        <v>7.0299999999999998E-3</v>
      </c>
      <c r="W722" s="10">
        <v>0</v>
      </c>
      <c r="X722" s="97">
        <v>2.3900000000000001E-2</v>
      </c>
      <c r="Y722" s="10" t="s">
        <v>2665</v>
      </c>
      <c r="Z722" s="97">
        <v>2.1299999999999999E-2</v>
      </c>
      <c r="AA722" s="10" t="s">
        <v>2665</v>
      </c>
    </row>
    <row r="723" spans="1:27" ht="15.6" hidden="1" x14ac:dyDescent="0.3">
      <c r="A723" s="10">
        <v>11</v>
      </c>
      <c r="B723" s="10">
        <v>108114792</v>
      </c>
      <c r="C723" s="10" t="s">
        <v>2627</v>
      </c>
      <c r="D723" s="10" t="s">
        <v>2628</v>
      </c>
      <c r="E723" s="35" t="s">
        <v>4907</v>
      </c>
      <c r="F723" s="10">
        <v>4</v>
      </c>
      <c r="G723" s="10">
        <v>0</v>
      </c>
      <c r="H723" s="10" t="s">
        <v>4952</v>
      </c>
      <c r="I723" s="10" t="s">
        <v>4953</v>
      </c>
      <c r="J723" s="10" t="s">
        <v>4949</v>
      </c>
      <c r="K723" s="10" t="s">
        <v>2622</v>
      </c>
      <c r="L723" s="10" t="s">
        <v>2668</v>
      </c>
      <c r="M723" s="10" t="s">
        <v>2656</v>
      </c>
      <c r="N723" s="10" t="s">
        <v>4954</v>
      </c>
      <c r="O723" s="10" t="s">
        <v>4955</v>
      </c>
      <c r="P723" s="97">
        <v>1.47E-3</v>
      </c>
      <c r="Q723" s="10">
        <v>0</v>
      </c>
      <c r="R723" s="97">
        <v>2.3400000000000001E-3</v>
      </c>
      <c r="S723" s="10" t="s">
        <v>2626</v>
      </c>
      <c r="T723" s="97">
        <v>2.1099999999999999E-3</v>
      </c>
      <c r="U723" s="10" t="s">
        <v>2626</v>
      </c>
      <c r="V723" s="97">
        <v>1.4E-3</v>
      </c>
      <c r="W723" s="10">
        <v>0</v>
      </c>
      <c r="X723" s="97">
        <v>2.14E-3</v>
      </c>
      <c r="Y723" s="10" t="s">
        <v>2626</v>
      </c>
      <c r="Z723" s="97">
        <v>1.57E-3</v>
      </c>
      <c r="AA723" s="10" t="s">
        <v>2626</v>
      </c>
    </row>
    <row r="724" spans="1:27" ht="15.6" hidden="1" x14ac:dyDescent="0.3">
      <c r="A724" s="10">
        <v>11</v>
      </c>
      <c r="B724" s="10">
        <v>108114799</v>
      </c>
      <c r="C724" s="10" t="s">
        <v>2618</v>
      </c>
      <c r="D724" s="10" t="s">
        <v>2628</v>
      </c>
      <c r="E724" s="35" t="s">
        <v>4907</v>
      </c>
      <c r="F724" s="10">
        <v>1</v>
      </c>
      <c r="G724" s="10">
        <v>0</v>
      </c>
      <c r="H724" s="10" t="s">
        <v>4956</v>
      </c>
      <c r="I724" s="10" t="s">
        <v>4957</v>
      </c>
      <c r="J724" s="10" t="s">
        <v>4949</v>
      </c>
      <c r="K724" s="10" t="s">
        <v>2622</v>
      </c>
      <c r="L724" s="10" t="s">
        <v>2648</v>
      </c>
      <c r="M724" s="10" t="s">
        <v>2656</v>
      </c>
      <c r="N724" s="10"/>
      <c r="O724" s="10"/>
      <c r="P724" s="97"/>
      <c r="Q724" s="10"/>
      <c r="R724" s="97"/>
      <c r="S724" s="10"/>
      <c r="T724" s="97"/>
      <c r="U724" s="10"/>
      <c r="V724" s="97"/>
      <c r="W724" s="10"/>
      <c r="X724" s="97"/>
      <c r="Y724" s="10"/>
      <c r="Z724" s="97"/>
      <c r="AA724" s="10"/>
    </row>
    <row r="725" spans="1:27" ht="15.6" hidden="1" x14ac:dyDescent="0.3">
      <c r="A725" s="10">
        <v>11</v>
      </c>
      <c r="B725" s="10">
        <v>108115522</v>
      </c>
      <c r="C725" s="10" t="s">
        <v>2618</v>
      </c>
      <c r="D725" s="10" t="s">
        <v>2617</v>
      </c>
      <c r="E725" s="35" t="s">
        <v>4907</v>
      </c>
      <c r="F725" s="10">
        <v>1</v>
      </c>
      <c r="G725" s="10">
        <v>0</v>
      </c>
      <c r="H725" s="10" t="s">
        <v>4958</v>
      </c>
      <c r="I725" s="10" t="s">
        <v>4959</v>
      </c>
      <c r="J725" s="10" t="s">
        <v>4960</v>
      </c>
      <c r="K725" s="10" t="s">
        <v>2622</v>
      </c>
      <c r="L725" s="10" t="s">
        <v>2648</v>
      </c>
      <c r="M725" s="10" t="s">
        <v>2656</v>
      </c>
      <c r="N725" s="10" t="s">
        <v>4961</v>
      </c>
      <c r="O725" s="10" t="s">
        <v>4962</v>
      </c>
      <c r="P725" s="97">
        <v>8.3599999999999999E-5</v>
      </c>
      <c r="Q725" s="10">
        <v>0</v>
      </c>
      <c r="R725" s="97">
        <v>1.76E-4</v>
      </c>
      <c r="S725" s="10" t="s">
        <v>2626</v>
      </c>
      <c r="T725" s="97">
        <v>1.16E-4</v>
      </c>
      <c r="U725" s="10" t="s">
        <v>2626</v>
      </c>
      <c r="V725" s="97">
        <v>6.3700000000000003E-5</v>
      </c>
      <c r="W725" s="10">
        <v>0</v>
      </c>
      <c r="X725" s="97">
        <v>1.15E-4</v>
      </c>
      <c r="Y725" s="10" t="s">
        <v>2665</v>
      </c>
      <c r="Z725" s="97">
        <v>5.0000000000000004E-6</v>
      </c>
      <c r="AA725" s="10" t="s">
        <v>2665</v>
      </c>
    </row>
    <row r="726" spans="1:27" ht="15.6" hidden="1" x14ac:dyDescent="0.3">
      <c r="A726" s="10">
        <v>11</v>
      </c>
      <c r="B726" s="10">
        <v>108115587</v>
      </c>
      <c r="C726" s="10" t="s">
        <v>2627</v>
      </c>
      <c r="D726" s="10" t="s">
        <v>2628</v>
      </c>
      <c r="E726" s="35" t="s">
        <v>4907</v>
      </c>
      <c r="F726" s="10">
        <v>38</v>
      </c>
      <c r="G726" s="10">
        <v>0</v>
      </c>
      <c r="H726" s="10" t="s">
        <v>4963</v>
      </c>
      <c r="I726" s="10" t="s">
        <v>4964</v>
      </c>
      <c r="J726" s="10" t="s">
        <v>4960</v>
      </c>
      <c r="K726" s="10" t="s">
        <v>2622</v>
      </c>
      <c r="L726" s="10" t="s">
        <v>2668</v>
      </c>
      <c r="M726" s="10" t="s">
        <v>2649</v>
      </c>
      <c r="N726" s="10" t="s">
        <v>4965</v>
      </c>
      <c r="O726" s="10" t="s">
        <v>4966</v>
      </c>
      <c r="P726" s="97">
        <v>1.1299999999999999E-2</v>
      </c>
      <c r="Q726" s="10">
        <v>41</v>
      </c>
      <c r="R726" s="97">
        <v>1.5299999999999999E-2</v>
      </c>
      <c r="S726" s="10" t="s">
        <v>2626</v>
      </c>
      <c r="T726" s="97">
        <v>1.47E-2</v>
      </c>
      <c r="U726" s="10" t="s">
        <v>2626</v>
      </c>
      <c r="V726" s="97">
        <v>1.4E-2</v>
      </c>
      <c r="W726" s="10">
        <v>2</v>
      </c>
      <c r="X726" s="97">
        <v>1.6E-2</v>
      </c>
      <c r="Y726" s="10" t="s">
        <v>2626</v>
      </c>
      <c r="Z726" s="97">
        <v>1.43E-2</v>
      </c>
      <c r="AA726" s="10" t="s">
        <v>2626</v>
      </c>
    </row>
    <row r="727" spans="1:27" ht="15.6" hidden="1" x14ac:dyDescent="0.3">
      <c r="A727" s="10">
        <v>11</v>
      </c>
      <c r="B727" s="10">
        <v>108117787</v>
      </c>
      <c r="C727" s="10" t="s">
        <v>2627</v>
      </c>
      <c r="D727" s="10" t="s">
        <v>2628</v>
      </c>
      <c r="E727" s="35" t="s">
        <v>4907</v>
      </c>
      <c r="F727" s="10">
        <v>1</v>
      </c>
      <c r="G727" s="10">
        <v>0</v>
      </c>
      <c r="H727" s="10" t="s">
        <v>4967</v>
      </c>
      <c r="I727" s="10" t="s">
        <v>4968</v>
      </c>
      <c r="J727" s="10" t="s">
        <v>4969</v>
      </c>
      <c r="K727" s="10" t="s">
        <v>2622</v>
      </c>
      <c r="L727" s="10" t="s">
        <v>2648</v>
      </c>
      <c r="M727" s="10" t="s">
        <v>2624</v>
      </c>
      <c r="N727" s="10" t="s">
        <v>4970</v>
      </c>
      <c r="O727" s="10" t="s">
        <v>4971</v>
      </c>
      <c r="P727" s="97">
        <v>1.56E-3</v>
      </c>
      <c r="Q727" s="10">
        <v>1</v>
      </c>
      <c r="R727" s="97">
        <v>3.47E-3</v>
      </c>
      <c r="S727" s="10" t="s">
        <v>2777</v>
      </c>
      <c r="T727" s="97">
        <v>2.97E-3</v>
      </c>
      <c r="U727" s="10" t="s">
        <v>2777</v>
      </c>
      <c r="V727" s="97">
        <v>1.4300000000000001E-3</v>
      </c>
      <c r="W727" s="10">
        <v>0</v>
      </c>
      <c r="X727" s="97">
        <v>1.81E-3</v>
      </c>
      <c r="Y727" s="10" t="s">
        <v>2626</v>
      </c>
      <c r="Z727" s="97">
        <v>1.2899999999999999E-3</v>
      </c>
      <c r="AA727" s="10" t="s">
        <v>2626</v>
      </c>
    </row>
    <row r="728" spans="1:27" ht="15.6" hidden="1" x14ac:dyDescent="0.3">
      <c r="A728" s="10">
        <v>11</v>
      </c>
      <c r="B728" s="10">
        <v>108119654</v>
      </c>
      <c r="C728" s="10" t="s">
        <v>2628</v>
      </c>
      <c r="D728" s="10" t="s">
        <v>2617</v>
      </c>
      <c r="E728" s="35" t="s">
        <v>4907</v>
      </c>
      <c r="F728" s="10">
        <v>2</v>
      </c>
      <c r="G728" s="10">
        <v>0</v>
      </c>
      <c r="H728" s="10" t="s">
        <v>4972</v>
      </c>
      <c r="I728" s="10"/>
      <c r="J728" s="10" t="s">
        <v>4973</v>
      </c>
      <c r="K728" s="10" t="s">
        <v>2622</v>
      </c>
      <c r="L728" s="10" t="s">
        <v>2789</v>
      </c>
      <c r="M728" s="10" t="s">
        <v>2624</v>
      </c>
      <c r="N728" s="10" t="s">
        <v>4974</v>
      </c>
      <c r="O728" s="10" t="s">
        <v>4975</v>
      </c>
      <c r="P728" s="97">
        <v>1.34E-3</v>
      </c>
      <c r="Q728" s="10">
        <v>2</v>
      </c>
      <c r="R728" s="97">
        <v>2.31E-3</v>
      </c>
      <c r="S728" s="10" t="s">
        <v>2626</v>
      </c>
      <c r="T728" s="97">
        <v>2.0799999999999998E-3</v>
      </c>
      <c r="U728" s="10" t="s">
        <v>2626</v>
      </c>
      <c r="V728" s="97">
        <v>1.47E-3</v>
      </c>
      <c r="W728" s="10">
        <v>0</v>
      </c>
      <c r="X728" s="97">
        <v>2.5999999999999999E-3</v>
      </c>
      <c r="Y728" s="10" t="s">
        <v>2626</v>
      </c>
      <c r="Z728" s="97">
        <v>1.9599999999999999E-3</v>
      </c>
      <c r="AA728" s="10" t="s">
        <v>2626</v>
      </c>
    </row>
    <row r="729" spans="1:27" ht="15.6" hidden="1" x14ac:dyDescent="0.3">
      <c r="A729" s="10">
        <v>11</v>
      </c>
      <c r="B729" s="10">
        <v>108119823</v>
      </c>
      <c r="C729" s="10" t="s">
        <v>2628</v>
      </c>
      <c r="D729" s="10" t="s">
        <v>2627</v>
      </c>
      <c r="E729" s="35" t="s">
        <v>4907</v>
      </c>
      <c r="F729" s="10">
        <v>1</v>
      </c>
      <c r="G729" s="10">
        <v>0</v>
      </c>
      <c r="H729" s="10" t="s">
        <v>4976</v>
      </c>
      <c r="I729" s="10" t="s">
        <v>4977</v>
      </c>
      <c r="J729" s="10" t="s">
        <v>4978</v>
      </c>
      <c r="K729" s="10" t="s">
        <v>2622</v>
      </c>
      <c r="L729" s="10" t="s">
        <v>2648</v>
      </c>
      <c r="M729" s="10" t="s">
        <v>2624</v>
      </c>
      <c r="N729" s="10" t="s">
        <v>4979</v>
      </c>
      <c r="O729" s="10" t="s">
        <v>4980</v>
      </c>
      <c r="P729" s="97">
        <v>2.2200000000000002E-3</v>
      </c>
      <c r="Q729" s="10">
        <v>2</v>
      </c>
      <c r="R729" s="97">
        <v>3.3899999999999998E-3</v>
      </c>
      <c r="S729" s="10" t="s">
        <v>2626</v>
      </c>
      <c r="T729" s="97">
        <v>3.1099999999999999E-3</v>
      </c>
      <c r="U729" s="10" t="s">
        <v>2626</v>
      </c>
      <c r="V729" s="97">
        <v>1.4300000000000001E-3</v>
      </c>
      <c r="W729" s="10">
        <v>0</v>
      </c>
      <c r="X729" s="97">
        <v>2.0799999999999998E-3</v>
      </c>
      <c r="Y729" s="10" t="s">
        <v>2626</v>
      </c>
      <c r="Z729" s="97">
        <v>1.5100000000000001E-3</v>
      </c>
      <c r="AA729" s="10" t="s">
        <v>2626</v>
      </c>
    </row>
    <row r="730" spans="1:27" ht="15.6" hidden="1" x14ac:dyDescent="0.3">
      <c r="A730" s="10">
        <v>11</v>
      </c>
      <c r="B730" s="10">
        <v>108119929</v>
      </c>
      <c r="C730" s="10" t="s">
        <v>2618</v>
      </c>
      <c r="D730" s="10" t="s">
        <v>2628</v>
      </c>
      <c r="E730" s="35" t="s">
        <v>4907</v>
      </c>
      <c r="F730" s="10">
        <v>1</v>
      </c>
      <c r="G730" s="10">
        <v>0</v>
      </c>
      <c r="H730" s="10" t="s">
        <v>4981</v>
      </c>
      <c r="I730" s="10"/>
      <c r="J730" s="10" t="s">
        <v>4982</v>
      </c>
      <c r="K730" s="10" t="s">
        <v>2622</v>
      </c>
      <c r="L730" s="10" t="s">
        <v>2631</v>
      </c>
      <c r="M730" s="10" t="s">
        <v>2624</v>
      </c>
      <c r="N730" s="10"/>
      <c r="O730" s="10"/>
      <c r="P730" s="97"/>
      <c r="Q730" s="10"/>
      <c r="R730" s="97"/>
      <c r="S730" s="10"/>
      <c r="T730" s="97"/>
      <c r="U730" s="10"/>
      <c r="V730" s="97"/>
      <c r="W730" s="10"/>
      <c r="X730" s="97"/>
      <c r="Y730" s="10"/>
      <c r="Z730" s="97"/>
      <c r="AA730" s="10"/>
    </row>
    <row r="731" spans="1:27" ht="15.6" hidden="1" x14ac:dyDescent="0.3">
      <c r="A731" s="10">
        <v>11</v>
      </c>
      <c r="B731" s="10">
        <v>108121446</v>
      </c>
      <c r="C731" s="10" t="s">
        <v>2618</v>
      </c>
      <c r="D731" s="10" t="s">
        <v>2617</v>
      </c>
      <c r="E731" s="35" t="s">
        <v>4907</v>
      </c>
      <c r="F731" s="10">
        <v>1</v>
      </c>
      <c r="G731" s="10">
        <v>0</v>
      </c>
      <c r="H731" s="10" t="s">
        <v>4983</v>
      </c>
      <c r="I731" s="10" t="s">
        <v>4984</v>
      </c>
      <c r="J731" s="10" t="s">
        <v>4985</v>
      </c>
      <c r="K731" s="10" t="s">
        <v>2622</v>
      </c>
      <c r="L731" s="10" t="s">
        <v>2668</v>
      </c>
      <c r="M731" s="10" t="s">
        <v>2649</v>
      </c>
      <c r="N731" s="10" t="s">
        <v>4986</v>
      </c>
      <c r="O731" s="10" t="s">
        <v>4987</v>
      </c>
      <c r="P731" s="97">
        <v>6.8999999999999999E-3</v>
      </c>
      <c r="Q731" s="10">
        <v>65</v>
      </c>
      <c r="R731" s="97">
        <v>8.2100000000000006E-2</v>
      </c>
      <c r="S731" s="10" t="s">
        <v>2665</v>
      </c>
      <c r="T731" s="97">
        <v>7.8399999999999997E-2</v>
      </c>
      <c r="U731" s="10" t="s">
        <v>2665</v>
      </c>
      <c r="V731" s="97">
        <v>2.2499999999999999E-2</v>
      </c>
      <c r="W731" s="10">
        <v>24</v>
      </c>
      <c r="X731" s="97">
        <v>7.8100000000000003E-2</v>
      </c>
      <c r="Y731" s="10" t="s">
        <v>2665</v>
      </c>
      <c r="Z731" s="97">
        <v>7.3200000000000001E-2</v>
      </c>
      <c r="AA731" s="10" t="s">
        <v>2665</v>
      </c>
    </row>
    <row r="732" spans="1:27" ht="15.6" hidden="1" x14ac:dyDescent="0.3">
      <c r="A732" s="10">
        <v>11</v>
      </c>
      <c r="B732" s="10">
        <v>108121464</v>
      </c>
      <c r="C732" s="10" t="s">
        <v>2628</v>
      </c>
      <c r="D732" s="10" t="s">
        <v>2627</v>
      </c>
      <c r="E732" s="35" t="s">
        <v>4907</v>
      </c>
      <c r="F732" s="10">
        <v>1</v>
      </c>
      <c r="G732" s="10">
        <v>0</v>
      </c>
      <c r="H732" s="10" t="s">
        <v>4988</v>
      </c>
      <c r="I732" s="10" t="s">
        <v>4989</v>
      </c>
      <c r="J732" s="10" t="s">
        <v>4985</v>
      </c>
      <c r="K732" s="10" t="s">
        <v>2622</v>
      </c>
      <c r="L732" s="10" t="s">
        <v>2668</v>
      </c>
      <c r="M732" s="10" t="s">
        <v>2624</v>
      </c>
      <c r="N732" s="10" t="s">
        <v>4990</v>
      </c>
      <c r="O732" s="10" t="s">
        <v>4991</v>
      </c>
      <c r="P732" s="97">
        <v>3.01E-4</v>
      </c>
      <c r="Q732" s="10">
        <v>0</v>
      </c>
      <c r="R732" s="97">
        <v>4.7699999999999999E-4</v>
      </c>
      <c r="S732" s="10" t="s">
        <v>2626</v>
      </c>
      <c r="T732" s="97">
        <v>3.7500000000000001E-4</v>
      </c>
      <c r="U732" s="10" t="s">
        <v>2626</v>
      </c>
      <c r="V732" s="97">
        <v>1.6000000000000001E-4</v>
      </c>
      <c r="W732" s="10">
        <v>0</v>
      </c>
      <c r="X732" s="97">
        <v>3.2600000000000001E-4</v>
      </c>
      <c r="Y732" s="10" t="s">
        <v>2626</v>
      </c>
      <c r="Z732" s="97">
        <v>1.2799999999999999E-4</v>
      </c>
      <c r="AA732" s="10" t="s">
        <v>2626</v>
      </c>
    </row>
    <row r="733" spans="1:27" ht="15.6" hidden="1" x14ac:dyDescent="0.3">
      <c r="A733" s="10">
        <v>11</v>
      </c>
      <c r="B733" s="10">
        <v>108121733</v>
      </c>
      <c r="C733" s="10" t="s">
        <v>2617</v>
      </c>
      <c r="D733" s="10" t="s">
        <v>2618</v>
      </c>
      <c r="E733" s="35" t="s">
        <v>4907</v>
      </c>
      <c r="F733" s="10">
        <v>2</v>
      </c>
      <c r="G733" s="10">
        <v>0</v>
      </c>
      <c r="H733" s="10" t="s">
        <v>4992</v>
      </c>
      <c r="I733" s="10" t="s">
        <v>4993</v>
      </c>
      <c r="J733" s="10" t="s">
        <v>4985</v>
      </c>
      <c r="K733" s="10" t="s">
        <v>2622</v>
      </c>
      <c r="L733" s="10" t="s">
        <v>2648</v>
      </c>
      <c r="M733" s="10" t="s">
        <v>2649</v>
      </c>
      <c r="N733" s="10" t="s">
        <v>4994</v>
      </c>
      <c r="O733" s="10" t="s">
        <v>4995</v>
      </c>
      <c r="P733" s="97">
        <v>4.4099999999999999E-3</v>
      </c>
      <c r="Q733" s="10">
        <v>31</v>
      </c>
      <c r="R733" s="97">
        <v>6.0499999999999998E-2</v>
      </c>
      <c r="S733" s="10" t="s">
        <v>2665</v>
      </c>
      <c r="T733" s="97">
        <v>5.7299999999999997E-2</v>
      </c>
      <c r="U733" s="10" t="s">
        <v>2665</v>
      </c>
      <c r="V733" s="97">
        <v>1.8200000000000001E-2</v>
      </c>
      <c r="W733" s="10">
        <v>14</v>
      </c>
      <c r="X733" s="97">
        <v>6.4100000000000004E-2</v>
      </c>
      <c r="Y733" s="10" t="s">
        <v>2665</v>
      </c>
      <c r="Z733" s="97">
        <v>5.9799999999999999E-2</v>
      </c>
      <c r="AA733" s="10" t="s">
        <v>2665</v>
      </c>
    </row>
    <row r="734" spans="1:27" ht="15.6" hidden="1" x14ac:dyDescent="0.3">
      <c r="A734" s="10">
        <v>11</v>
      </c>
      <c r="B734" s="10">
        <v>108121787</v>
      </c>
      <c r="C734" s="10" t="s">
        <v>2617</v>
      </c>
      <c r="D734" s="10" t="s">
        <v>2618</v>
      </c>
      <c r="E734" s="35" t="s">
        <v>4907</v>
      </c>
      <c r="F734" s="10">
        <v>1</v>
      </c>
      <c r="G734" s="10">
        <v>0</v>
      </c>
      <c r="H734" s="10" t="s">
        <v>4996</v>
      </c>
      <c r="I734" s="10" t="s">
        <v>4997</v>
      </c>
      <c r="J734" s="10" t="s">
        <v>4985</v>
      </c>
      <c r="K734" s="10" t="s">
        <v>2622</v>
      </c>
      <c r="L734" s="10" t="s">
        <v>2648</v>
      </c>
      <c r="M734" s="10" t="s">
        <v>2656</v>
      </c>
      <c r="N734" s="10" t="s">
        <v>4998</v>
      </c>
      <c r="O734" s="10" t="s">
        <v>4999</v>
      </c>
      <c r="P734" s="97">
        <v>2.5599999999999999E-4</v>
      </c>
      <c r="Q734" s="10">
        <v>0</v>
      </c>
      <c r="R734" s="97">
        <v>8.3900000000000001E-4</v>
      </c>
      <c r="S734" s="10" t="s">
        <v>2777</v>
      </c>
      <c r="T734" s="97">
        <v>5.9900000000000003E-4</v>
      </c>
      <c r="U734" s="10" t="s">
        <v>2777</v>
      </c>
      <c r="V734" s="97">
        <v>1.5899999999999999E-4</v>
      </c>
      <c r="W734" s="10">
        <v>0</v>
      </c>
      <c r="X734" s="97">
        <v>2.2900000000000001E-4</v>
      </c>
      <c r="Y734" s="10" t="s">
        <v>2665</v>
      </c>
      <c r="Z734" s="97">
        <v>5.24E-5</v>
      </c>
      <c r="AA734" s="10" t="s">
        <v>2626</v>
      </c>
    </row>
    <row r="735" spans="1:27" ht="15.6" hidden="1" x14ac:dyDescent="0.3">
      <c r="A735" s="10">
        <v>11</v>
      </c>
      <c r="B735" s="10">
        <v>108122700</v>
      </c>
      <c r="C735" s="10" t="s">
        <v>2628</v>
      </c>
      <c r="D735" s="10" t="s">
        <v>2627</v>
      </c>
      <c r="E735" s="35" t="s">
        <v>4907</v>
      </c>
      <c r="F735" s="10">
        <v>2</v>
      </c>
      <c r="G735" s="10">
        <v>1</v>
      </c>
      <c r="H735" s="10" t="s">
        <v>5000</v>
      </c>
      <c r="I735" s="10" t="s">
        <v>5001</v>
      </c>
      <c r="J735" s="10" t="s">
        <v>5002</v>
      </c>
      <c r="K735" s="10" t="s">
        <v>2622</v>
      </c>
      <c r="L735" s="10" t="s">
        <v>2648</v>
      </c>
      <c r="M735" s="10" t="s">
        <v>2624</v>
      </c>
      <c r="N735" s="10" t="s">
        <v>5003</v>
      </c>
      <c r="O735" s="10" t="s">
        <v>5004</v>
      </c>
      <c r="P735" s="97">
        <v>9.7999999999999997E-4</v>
      </c>
      <c r="Q735" s="10">
        <v>1</v>
      </c>
      <c r="R735" s="97">
        <v>1.7600000000000001E-3</v>
      </c>
      <c r="S735" s="10" t="s">
        <v>2634</v>
      </c>
      <c r="T735" s="97">
        <v>1.39E-3</v>
      </c>
      <c r="U735" s="10" t="s">
        <v>2634</v>
      </c>
      <c r="V735" s="97">
        <v>4.1399999999999998E-4</v>
      </c>
      <c r="W735" s="10">
        <v>0</v>
      </c>
      <c r="X735" s="97">
        <v>6.4800000000000003E-4</v>
      </c>
      <c r="Y735" s="10" t="s">
        <v>2626</v>
      </c>
      <c r="Z735" s="97">
        <v>3.5100000000000002E-4</v>
      </c>
      <c r="AA735" s="10" t="s">
        <v>2626</v>
      </c>
    </row>
    <row r="736" spans="1:27" ht="15.6" hidden="1" x14ac:dyDescent="0.3">
      <c r="A736" s="10">
        <v>11</v>
      </c>
      <c r="B736" s="10">
        <v>108122823</v>
      </c>
      <c r="C736" s="10" t="s">
        <v>2628</v>
      </c>
      <c r="D736" s="10" t="s">
        <v>2627</v>
      </c>
      <c r="E736" s="35" t="s">
        <v>4907</v>
      </c>
      <c r="F736" s="10">
        <v>2</v>
      </c>
      <c r="G736" s="10">
        <v>0</v>
      </c>
      <c r="H736" s="10" t="s">
        <v>5005</v>
      </c>
      <c r="I736" s="10"/>
      <c r="J736" s="10" t="s">
        <v>5006</v>
      </c>
      <c r="K736" s="10" t="s">
        <v>2622</v>
      </c>
      <c r="L736" s="10" t="s">
        <v>2631</v>
      </c>
      <c r="M736" s="10" t="s">
        <v>2649</v>
      </c>
      <c r="N736" s="10" t="s">
        <v>5007</v>
      </c>
      <c r="O736" s="10"/>
      <c r="P736" s="97"/>
      <c r="Q736" s="10"/>
      <c r="R736" s="97"/>
      <c r="S736" s="10"/>
      <c r="T736" s="97"/>
      <c r="U736" s="10"/>
      <c r="V736" s="97">
        <v>1.46E-2</v>
      </c>
      <c r="W736" s="10">
        <v>7</v>
      </c>
      <c r="X736" s="97">
        <v>5.0299999999999997E-2</v>
      </c>
      <c r="Y736" s="10" t="s">
        <v>2665</v>
      </c>
      <c r="Z736" s="97">
        <v>4.6399999999999997E-2</v>
      </c>
      <c r="AA736" s="10" t="s">
        <v>2665</v>
      </c>
    </row>
    <row r="737" spans="1:27" ht="15.6" hidden="1" x14ac:dyDescent="0.3">
      <c r="A737" s="10">
        <v>11</v>
      </c>
      <c r="B737" s="10">
        <v>108122856</v>
      </c>
      <c r="C737" s="10" t="s">
        <v>2618</v>
      </c>
      <c r="D737" s="10" t="s">
        <v>2627</v>
      </c>
      <c r="E737" s="35" t="s">
        <v>4907</v>
      </c>
      <c r="F737" s="10">
        <v>1</v>
      </c>
      <c r="G737" s="10">
        <v>0</v>
      </c>
      <c r="H737" s="10" t="s">
        <v>5008</v>
      </c>
      <c r="I737" s="10"/>
      <c r="J737" s="10" t="s">
        <v>5006</v>
      </c>
      <c r="K737" s="10" t="s">
        <v>2622</v>
      </c>
      <c r="L737" s="10" t="s">
        <v>2631</v>
      </c>
      <c r="M737" s="10" t="s">
        <v>2624</v>
      </c>
      <c r="N737" s="10"/>
      <c r="O737" s="10"/>
      <c r="P737" s="97"/>
      <c r="Q737" s="10"/>
      <c r="R737" s="97"/>
      <c r="S737" s="10"/>
      <c r="T737" s="97"/>
      <c r="U737" s="10"/>
      <c r="V737" s="97"/>
      <c r="W737" s="10"/>
      <c r="X737" s="97"/>
      <c r="Y737" s="10"/>
      <c r="Z737" s="97"/>
      <c r="AA737" s="10"/>
    </row>
    <row r="738" spans="1:27" ht="15.6" hidden="1" x14ac:dyDescent="0.3">
      <c r="A738" s="10">
        <v>11</v>
      </c>
      <c r="B738" s="10">
        <v>108122856</v>
      </c>
      <c r="C738" s="10" t="s">
        <v>2618</v>
      </c>
      <c r="D738" s="10" t="s">
        <v>2617</v>
      </c>
      <c r="E738" s="35" t="s">
        <v>4907</v>
      </c>
      <c r="F738" s="10">
        <v>1</v>
      </c>
      <c r="G738" s="10">
        <v>0</v>
      </c>
      <c r="H738" s="10" t="s">
        <v>5009</v>
      </c>
      <c r="I738" s="10"/>
      <c r="J738" s="10" t="s">
        <v>5006</v>
      </c>
      <c r="K738" s="10" t="s">
        <v>2622</v>
      </c>
      <c r="L738" s="10" t="s">
        <v>2631</v>
      </c>
      <c r="M738" s="10" t="s">
        <v>2624</v>
      </c>
      <c r="N738" s="10"/>
      <c r="O738" s="10"/>
      <c r="P738" s="97"/>
      <c r="Q738" s="10"/>
      <c r="R738" s="97"/>
      <c r="S738" s="10"/>
      <c r="T738" s="97"/>
      <c r="U738" s="10"/>
      <c r="V738" s="97"/>
      <c r="W738" s="10"/>
      <c r="X738" s="97"/>
      <c r="Y738" s="10"/>
      <c r="Z738" s="97"/>
      <c r="AA738" s="10"/>
    </row>
    <row r="739" spans="1:27" ht="15.6" hidden="1" x14ac:dyDescent="0.3">
      <c r="A739" s="10">
        <v>11</v>
      </c>
      <c r="B739" s="10">
        <v>108123517</v>
      </c>
      <c r="C739" s="10" t="s">
        <v>2618</v>
      </c>
      <c r="D739" s="10" t="s">
        <v>2617</v>
      </c>
      <c r="E739" s="35" t="s">
        <v>4907</v>
      </c>
      <c r="F739" s="10">
        <v>1</v>
      </c>
      <c r="G739" s="10">
        <v>0</v>
      </c>
      <c r="H739" s="10" t="s">
        <v>5010</v>
      </c>
      <c r="I739" s="10"/>
      <c r="J739" s="10" t="s">
        <v>5006</v>
      </c>
      <c r="K739" s="10" t="s">
        <v>2622</v>
      </c>
      <c r="L739" s="10" t="s">
        <v>2631</v>
      </c>
      <c r="M739" s="10" t="s">
        <v>2624</v>
      </c>
      <c r="N739" s="10"/>
      <c r="O739" s="10"/>
      <c r="P739" s="97"/>
      <c r="Q739" s="10"/>
      <c r="R739" s="97"/>
      <c r="S739" s="10"/>
      <c r="T739" s="97"/>
      <c r="U739" s="10"/>
      <c r="V739" s="97"/>
      <c r="W739" s="10"/>
      <c r="X739" s="97"/>
      <c r="Y739" s="10"/>
      <c r="Z739" s="97"/>
      <c r="AA739" s="10"/>
    </row>
    <row r="740" spans="1:27" ht="15.6" hidden="1" x14ac:dyDescent="0.3">
      <c r="A740" s="10">
        <v>11</v>
      </c>
      <c r="B740" s="10">
        <v>108124418</v>
      </c>
      <c r="C740" s="10" t="s">
        <v>2618</v>
      </c>
      <c r="D740" s="10" t="s">
        <v>2617</v>
      </c>
      <c r="E740" s="35" t="s">
        <v>4907</v>
      </c>
      <c r="F740" s="10">
        <v>2</v>
      </c>
      <c r="G740" s="10">
        <v>0</v>
      </c>
      <c r="H740" s="10" t="s">
        <v>5011</v>
      </c>
      <c r="I740" s="10"/>
      <c r="J740" s="10" t="s">
        <v>5012</v>
      </c>
      <c r="K740" s="10" t="s">
        <v>2622</v>
      </c>
      <c r="L740" s="10" t="s">
        <v>2631</v>
      </c>
      <c r="M740" s="10" t="s">
        <v>2624</v>
      </c>
      <c r="N740" s="10" t="s">
        <v>5013</v>
      </c>
      <c r="O740" s="10"/>
      <c r="P740" s="97"/>
      <c r="Q740" s="10"/>
      <c r="R740" s="97"/>
      <c r="S740" s="10"/>
      <c r="T740" s="97"/>
      <c r="U740" s="10"/>
      <c r="V740" s="97">
        <v>3.1900000000000003E-5</v>
      </c>
      <c r="W740" s="10">
        <v>0</v>
      </c>
      <c r="X740" s="97">
        <v>6.4800000000000003E-5</v>
      </c>
      <c r="Y740" s="10" t="s">
        <v>2626</v>
      </c>
      <c r="Z740" s="97">
        <v>3.0000000000000001E-6</v>
      </c>
      <c r="AA740" s="10" t="s">
        <v>2626</v>
      </c>
    </row>
    <row r="741" spans="1:27" ht="15.6" hidden="1" x14ac:dyDescent="0.3">
      <c r="A741" s="10">
        <v>11</v>
      </c>
      <c r="B741" s="10">
        <v>108124486</v>
      </c>
      <c r="C741" s="10" t="s">
        <v>2628</v>
      </c>
      <c r="D741" s="10" t="s">
        <v>2617</v>
      </c>
      <c r="E741" s="35" t="s">
        <v>4907</v>
      </c>
      <c r="F741" s="10">
        <v>72</v>
      </c>
      <c r="G741" s="10">
        <v>3</v>
      </c>
      <c r="H741" s="10" t="s">
        <v>5014</v>
      </c>
      <c r="I741" s="10"/>
      <c r="J741" s="10" t="s">
        <v>5012</v>
      </c>
      <c r="K741" s="10" t="s">
        <v>2622</v>
      </c>
      <c r="L741" s="10" t="s">
        <v>2631</v>
      </c>
      <c r="M741" s="10" t="s">
        <v>2649</v>
      </c>
      <c r="N741" s="10" t="s">
        <v>5015</v>
      </c>
      <c r="O741" s="10" t="s">
        <v>5016</v>
      </c>
      <c r="P741" s="97"/>
      <c r="Q741" s="10"/>
      <c r="R741" s="97"/>
      <c r="S741" s="10"/>
      <c r="T741" s="97"/>
      <c r="U741" s="10"/>
      <c r="V741" s="97">
        <v>3.1800000000000002E-2</v>
      </c>
      <c r="W741" s="10">
        <v>26</v>
      </c>
      <c r="X741" s="97">
        <v>4.7899999999999998E-2</v>
      </c>
      <c r="Y741" s="10" t="s">
        <v>2626</v>
      </c>
      <c r="Z741" s="97">
        <v>4.5100000000000001E-2</v>
      </c>
      <c r="AA741" s="10" t="s">
        <v>2626</v>
      </c>
    </row>
    <row r="742" spans="1:27" ht="15.6" hidden="1" x14ac:dyDescent="0.3">
      <c r="A742" s="10">
        <v>11</v>
      </c>
      <c r="B742" s="10">
        <v>108124594</v>
      </c>
      <c r="C742" s="10" t="s">
        <v>2628</v>
      </c>
      <c r="D742" s="10" t="s">
        <v>2627</v>
      </c>
      <c r="E742" s="35" t="s">
        <v>4907</v>
      </c>
      <c r="F742" s="10">
        <v>1</v>
      </c>
      <c r="G742" s="10">
        <v>0</v>
      </c>
      <c r="H742" s="10" t="s">
        <v>5017</v>
      </c>
      <c r="I742" s="10" t="s">
        <v>5018</v>
      </c>
      <c r="J742" s="10" t="s">
        <v>5019</v>
      </c>
      <c r="K742" s="10" t="s">
        <v>2622</v>
      </c>
      <c r="L742" s="10" t="s">
        <v>2648</v>
      </c>
      <c r="M742" s="10" t="s">
        <v>2656</v>
      </c>
      <c r="N742" s="10" t="s">
        <v>5020</v>
      </c>
      <c r="O742" s="10" t="s">
        <v>5021</v>
      </c>
      <c r="P742" s="97"/>
      <c r="Q742" s="10"/>
      <c r="R742" s="97"/>
      <c r="S742" s="10"/>
      <c r="T742" s="97"/>
      <c r="U742" s="10"/>
      <c r="V742" s="97"/>
      <c r="W742" s="10"/>
      <c r="X742" s="97"/>
      <c r="Y742" s="10"/>
      <c r="Z742" s="97"/>
      <c r="AA742" s="10"/>
    </row>
    <row r="743" spans="1:27" ht="15.6" hidden="1" x14ac:dyDescent="0.3">
      <c r="A743" s="10">
        <v>11</v>
      </c>
      <c r="B743" s="10">
        <v>108124628</v>
      </c>
      <c r="C743" s="10" t="s">
        <v>2628</v>
      </c>
      <c r="D743" s="10" t="s">
        <v>2627</v>
      </c>
      <c r="E743" s="35" t="s">
        <v>4907</v>
      </c>
      <c r="F743" s="10">
        <v>1</v>
      </c>
      <c r="G743" s="10">
        <v>0</v>
      </c>
      <c r="H743" s="10" t="s">
        <v>5022</v>
      </c>
      <c r="I743" s="10" t="s">
        <v>5023</v>
      </c>
      <c r="J743" s="10" t="s">
        <v>5019</v>
      </c>
      <c r="K743" s="10" t="s">
        <v>2622</v>
      </c>
      <c r="L743" s="10" t="s">
        <v>2668</v>
      </c>
      <c r="M743" s="10" t="s">
        <v>2656</v>
      </c>
      <c r="N743" s="10" t="s">
        <v>5024</v>
      </c>
      <c r="O743" s="10" t="s">
        <v>5025</v>
      </c>
      <c r="P743" s="97">
        <v>4.7699999999999999E-4</v>
      </c>
      <c r="Q743" s="10">
        <v>0</v>
      </c>
      <c r="R743" s="97">
        <v>8.2700000000000004E-4</v>
      </c>
      <c r="S743" s="10" t="s">
        <v>2626</v>
      </c>
      <c r="T743" s="97">
        <v>6.9200000000000002E-4</v>
      </c>
      <c r="U743" s="10" t="s">
        <v>2626</v>
      </c>
      <c r="V743" s="97">
        <v>4.1399999999999998E-4</v>
      </c>
      <c r="W743" s="10">
        <v>0</v>
      </c>
      <c r="X743" s="97">
        <v>7.7800000000000005E-4</v>
      </c>
      <c r="Y743" s="10" t="s">
        <v>2626</v>
      </c>
      <c r="Z743" s="97">
        <v>4.4799999999999999E-4</v>
      </c>
      <c r="AA743" s="10" t="s">
        <v>2626</v>
      </c>
    </row>
    <row r="744" spans="1:27" ht="15.6" hidden="1" x14ac:dyDescent="0.3">
      <c r="A744" s="10">
        <v>11</v>
      </c>
      <c r="B744" s="10">
        <v>108124761</v>
      </c>
      <c r="C744" s="10" t="s">
        <v>2628</v>
      </c>
      <c r="D744" s="10" t="s">
        <v>2627</v>
      </c>
      <c r="E744" s="35" t="s">
        <v>4907</v>
      </c>
      <c r="F744" s="10">
        <v>14</v>
      </c>
      <c r="G744" s="10">
        <v>0</v>
      </c>
      <c r="H744" s="10" t="s">
        <v>5026</v>
      </c>
      <c r="I744" s="10" t="s">
        <v>5027</v>
      </c>
      <c r="J744" s="10" t="s">
        <v>5019</v>
      </c>
      <c r="K744" s="10" t="s">
        <v>2622</v>
      </c>
      <c r="L744" s="10" t="s">
        <v>2648</v>
      </c>
      <c r="M744" s="10" t="s">
        <v>2649</v>
      </c>
      <c r="N744" s="10" t="s">
        <v>5028</v>
      </c>
      <c r="O744" s="10" t="s">
        <v>5029</v>
      </c>
      <c r="P744" s="97">
        <v>7.9600000000000001E-3</v>
      </c>
      <c r="Q744" s="10">
        <v>11</v>
      </c>
      <c r="R744" s="97">
        <v>1.18E-2</v>
      </c>
      <c r="S744" s="10" t="s">
        <v>2626</v>
      </c>
      <c r="T744" s="97">
        <v>1.1299999999999999E-2</v>
      </c>
      <c r="U744" s="10" t="s">
        <v>2626</v>
      </c>
      <c r="V744" s="97">
        <v>7.8399999999999997E-3</v>
      </c>
      <c r="W744" s="10">
        <v>0</v>
      </c>
      <c r="X744" s="97">
        <v>1.1599999999999999E-2</v>
      </c>
      <c r="Y744" s="10" t="s">
        <v>2626</v>
      </c>
      <c r="Z744" s="97">
        <v>1.0200000000000001E-2</v>
      </c>
      <c r="AA744" s="10" t="s">
        <v>2626</v>
      </c>
    </row>
    <row r="745" spans="1:27" ht="15.6" hidden="1" x14ac:dyDescent="0.3">
      <c r="A745" s="10">
        <v>11</v>
      </c>
      <c r="B745" s="10">
        <v>108126854</v>
      </c>
      <c r="C745" s="10" t="s">
        <v>2628</v>
      </c>
      <c r="D745" s="10" t="s">
        <v>2618</v>
      </c>
      <c r="E745" s="35" t="s">
        <v>4907</v>
      </c>
      <c r="F745" s="10">
        <v>1</v>
      </c>
      <c r="G745" s="10">
        <v>0</v>
      </c>
      <c r="H745" s="10" t="s">
        <v>5030</v>
      </c>
      <c r="I745" s="10"/>
      <c r="J745" s="10" t="s">
        <v>5031</v>
      </c>
      <c r="K745" s="10" t="s">
        <v>2622</v>
      </c>
      <c r="L745" s="10" t="s">
        <v>2631</v>
      </c>
      <c r="M745" s="10" t="s">
        <v>2624</v>
      </c>
      <c r="N745" s="10" t="s">
        <v>5032</v>
      </c>
      <c r="O745" s="10" t="s">
        <v>5033</v>
      </c>
      <c r="P745" s="97"/>
      <c r="Q745" s="10"/>
      <c r="R745" s="97"/>
      <c r="S745" s="10"/>
      <c r="T745" s="97"/>
      <c r="U745" s="10"/>
      <c r="V745" s="97">
        <v>1.7600000000000001E-3</v>
      </c>
      <c r="W745" s="10">
        <v>0</v>
      </c>
      <c r="X745" s="97">
        <v>1.0399999999999999E-3</v>
      </c>
      <c r="Y745" s="10" t="s">
        <v>2626</v>
      </c>
      <c r="Z745" s="97">
        <v>6.5099999999999999E-4</v>
      </c>
      <c r="AA745" s="10" t="s">
        <v>2626</v>
      </c>
    </row>
    <row r="746" spans="1:27" ht="15.6" hidden="1" x14ac:dyDescent="0.3">
      <c r="A746" s="10">
        <v>11</v>
      </c>
      <c r="B746" s="10">
        <v>108126874</v>
      </c>
      <c r="C746" s="10" t="s">
        <v>2628</v>
      </c>
      <c r="D746" s="10" t="s">
        <v>2627</v>
      </c>
      <c r="E746" s="35" t="s">
        <v>4907</v>
      </c>
      <c r="F746" s="10">
        <v>31</v>
      </c>
      <c r="G746" s="10">
        <v>0</v>
      </c>
      <c r="H746" s="10" t="s">
        <v>5034</v>
      </c>
      <c r="I746" s="10"/>
      <c r="J746" s="10" t="s">
        <v>5031</v>
      </c>
      <c r="K746" s="10" t="s">
        <v>2622</v>
      </c>
      <c r="L746" s="10" t="s">
        <v>2631</v>
      </c>
      <c r="M746" s="10" t="s">
        <v>2649</v>
      </c>
      <c r="N746" s="10" t="s">
        <v>5035</v>
      </c>
      <c r="O746" s="10"/>
      <c r="P746" s="97"/>
      <c r="Q746" s="10"/>
      <c r="R746" s="97"/>
      <c r="S746" s="10"/>
      <c r="T746" s="97"/>
      <c r="U746" s="10"/>
      <c r="V746" s="97">
        <v>1.5599999999999999E-2</v>
      </c>
      <c r="W746" s="10">
        <v>6</v>
      </c>
      <c r="X746" s="97">
        <v>2.2800000000000001E-2</v>
      </c>
      <c r="Y746" s="10" t="s">
        <v>2626</v>
      </c>
      <c r="Z746" s="97">
        <v>2.0899999999999998E-2</v>
      </c>
      <c r="AA746" s="10" t="s">
        <v>2626</v>
      </c>
    </row>
    <row r="747" spans="1:27" ht="15.6" hidden="1" x14ac:dyDescent="0.3">
      <c r="A747" s="10">
        <v>11</v>
      </c>
      <c r="B747" s="10">
        <v>108126894</v>
      </c>
      <c r="C747" s="10" t="s">
        <v>2628</v>
      </c>
      <c r="D747" s="10" t="s">
        <v>2627</v>
      </c>
      <c r="E747" s="35" t="s">
        <v>4907</v>
      </c>
      <c r="F747" s="10">
        <v>3</v>
      </c>
      <c r="G747" s="10">
        <v>0</v>
      </c>
      <c r="H747" s="10" t="s">
        <v>5036</v>
      </c>
      <c r="I747" s="10"/>
      <c r="J747" s="10" t="s">
        <v>5031</v>
      </c>
      <c r="K747" s="10" t="s">
        <v>2622</v>
      </c>
      <c r="L747" s="10" t="s">
        <v>2631</v>
      </c>
      <c r="M747" s="10" t="s">
        <v>2624</v>
      </c>
      <c r="N747" s="10" t="s">
        <v>5037</v>
      </c>
      <c r="O747" s="10" t="s">
        <v>5038</v>
      </c>
      <c r="P747" s="97">
        <v>8.5300000000000003E-4</v>
      </c>
      <c r="Q747" s="10">
        <v>0</v>
      </c>
      <c r="R747" s="97">
        <v>1.8400000000000001E-3</v>
      </c>
      <c r="S747" s="10" t="s">
        <v>2626</v>
      </c>
      <c r="T747" s="97">
        <v>1.56E-3</v>
      </c>
      <c r="U747" s="10" t="s">
        <v>2626</v>
      </c>
      <c r="V747" s="97">
        <v>8.6399999999999997E-4</v>
      </c>
      <c r="W747" s="10">
        <v>0</v>
      </c>
      <c r="X747" s="97">
        <v>1.4300000000000001E-3</v>
      </c>
      <c r="Y747" s="10" t="s">
        <v>2626</v>
      </c>
      <c r="Z747" s="97">
        <v>9.6599999999999995E-4</v>
      </c>
      <c r="AA747" s="10" t="s">
        <v>2626</v>
      </c>
    </row>
    <row r="748" spans="1:27" ht="15.6" hidden="1" x14ac:dyDescent="0.3">
      <c r="A748" s="10">
        <v>11</v>
      </c>
      <c r="B748" s="10">
        <v>108126899</v>
      </c>
      <c r="C748" s="10" t="s">
        <v>2628</v>
      </c>
      <c r="D748" s="10" t="s">
        <v>2617</v>
      </c>
      <c r="E748" s="35" t="s">
        <v>4907</v>
      </c>
      <c r="F748" s="10">
        <v>1</v>
      </c>
      <c r="G748" s="10">
        <v>0</v>
      </c>
      <c r="H748" s="10" t="s">
        <v>5039</v>
      </c>
      <c r="I748" s="10"/>
      <c r="J748" s="10" t="s">
        <v>5031</v>
      </c>
      <c r="K748" s="10" t="s">
        <v>2622</v>
      </c>
      <c r="L748" s="10" t="s">
        <v>2631</v>
      </c>
      <c r="M748" s="10" t="s">
        <v>2624</v>
      </c>
      <c r="N748" s="10"/>
      <c r="O748" s="10"/>
      <c r="P748" s="97"/>
      <c r="Q748" s="10"/>
      <c r="R748" s="97"/>
      <c r="S748" s="10"/>
      <c r="T748" s="97"/>
      <c r="U748" s="10"/>
      <c r="V748" s="97"/>
      <c r="W748" s="10"/>
      <c r="X748" s="97"/>
      <c r="Y748" s="10"/>
      <c r="Z748" s="97"/>
      <c r="AA748" s="10"/>
    </row>
    <row r="749" spans="1:27" ht="15.6" hidden="1" x14ac:dyDescent="0.3">
      <c r="A749" s="10">
        <v>11</v>
      </c>
      <c r="B749" s="10">
        <v>108126944</v>
      </c>
      <c r="C749" s="10" t="s">
        <v>2628</v>
      </c>
      <c r="D749" s="10" t="s">
        <v>2627</v>
      </c>
      <c r="E749" s="35" t="s">
        <v>4907</v>
      </c>
      <c r="F749" s="10">
        <v>1</v>
      </c>
      <c r="G749" s="10">
        <v>0</v>
      </c>
      <c r="H749" s="10" t="s">
        <v>5040</v>
      </c>
      <c r="I749" s="10" t="s">
        <v>5041</v>
      </c>
      <c r="J749" s="10" t="s">
        <v>5042</v>
      </c>
      <c r="K749" s="10" t="s">
        <v>2622</v>
      </c>
      <c r="L749" s="10" t="s">
        <v>2642</v>
      </c>
      <c r="M749" s="10" t="s">
        <v>2649</v>
      </c>
      <c r="N749" s="10" t="s">
        <v>5043</v>
      </c>
      <c r="O749" s="10" t="s">
        <v>5044</v>
      </c>
      <c r="P749" s="97">
        <v>1.34E-3</v>
      </c>
      <c r="Q749" s="10">
        <v>0</v>
      </c>
      <c r="R749" s="97">
        <v>1.83E-2</v>
      </c>
      <c r="S749" s="10" t="s">
        <v>2684</v>
      </c>
      <c r="T749" s="97">
        <v>1.67E-2</v>
      </c>
      <c r="U749" s="10" t="s">
        <v>2684</v>
      </c>
      <c r="V749" s="97">
        <v>1.0200000000000001E-3</v>
      </c>
      <c r="W749" s="10">
        <v>1</v>
      </c>
      <c r="X749" s="97">
        <v>0</v>
      </c>
      <c r="Y749" s="10"/>
      <c r="Z749" s="97">
        <v>0</v>
      </c>
      <c r="AA749" s="10"/>
    </row>
    <row r="750" spans="1:27" ht="15.6" hidden="1" x14ac:dyDescent="0.3">
      <c r="A750" s="10">
        <v>11</v>
      </c>
      <c r="B750" s="10">
        <v>108126960</v>
      </c>
      <c r="C750" s="10" t="s">
        <v>2627</v>
      </c>
      <c r="D750" s="10" t="s">
        <v>2617</v>
      </c>
      <c r="E750" s="35" t="s">
        <v>4907</v>
      </c>
      <c r="F750" s="10">
        <v>1</v>
      </c>
      <c r="G750" s="10">
        <v>0</v>
      </c>
      <c r="H750" s="10" t="s">
        <v>5045</v>
      </c>
      <c r="I750" s="10" t="s">
        <v>5046</v>
      </c>
      <c r="J750" s="10" t="s">
        <v>5042</v>
      </c>
      <c r="K750" s="10" t="s">
        <v>2622</v>
      </c>
      <c r="L750" s="10" t="s">
        <v>2648</v>
      </c>
      <c r="M750" s="10" t="s">
        <v>2656</v>
      </c>
      <c r="N750" s="10"/>
      <c r="O750" s="10"/>
      <c r="P750" s="97"/>
      <c r="Q750" s="10"/>
      <c r="R750" s="97"/>
      <c r="S750" s="10"/>
      <c r="T750" s="97"/>
      <c r="U750" s="10"/>
      <c r="V750" s="97"/>
      <c r="W750" s="10"/>
      <c r="X750" s="97"/>
      <c r="Y750" s="10"/>
      <c r="Z750" s="97"/>
      <c r="AA750" s="10"/>
    </row>
    <row r="751" spans="1:27" ht="15.6" hidden="1" x14ac:dyDescent="0.3">
      <c r="A751" s="10">
        <v>11</v>
      </c>
      <c r="B751" s="10">
        <v>108128097</v>
      </c>
      <c r="C751" s="10" t="s">
        <v>2628</v>
      </c>
      <c r="D751" s="10" t="s">
        <v>2617</v>
      </c>
      <c r="E751" s="35" t="s">
        <v>4907</v>
      </c>
      <c r="F751" s="10">
        <v>1</v>
      </c>
      <c r="G751" s="10">
        <v>0</v>
      </c>
      <c r="H751" s="10" t="s">
        <v>5047</v>
      </c>
      <c r="I751" s="10"/>
      <c r="J751" s="10" t="s">
        <v>5048</v>
      </c>
      <c r="K751" s="10" t="s">
        <v>2622</v>
      </c>
      <c r="L751" s="10" t="s">
        <v>2631</v>
      </c>
      <c r="M751" s="10" t="s">
        <v>2624</v>
      </c>
      <c r="N751" s="10"/>
      <c r="O751" s="10"/>
      <c r="P751" s="97"/>
      <c r="Q751" s="10"/>
      <c r="R751" s="97"/>
      <c r="S751" s="10"/>
      <c r="T751" s="97"/>
      <c r="U751" s="10"/>
      <c r="V751" s="97"/>
      <c r="W751" s="10"/>
      <c r="X751" s="97"/>
      <c r="Y751" s="10"/>
      <c r="Z751" s="97"/>
      <c r="AA751" s="10"/>
    </row>
    <row r="752" spans="1:27" ht="15.6" hidden="1" x14ac:dyDescent="0.3">
      <c r="A752" s="10">
        <v>11</v>
      </c>
      <c r="B752" s="10">
        <v>108128246</v>
      </c>
      <c r="C752" s="10" t="s">
        <v>2628</v>
      </c>
      <c r="D752" s="10" t="s">
        <v>2618</v>
      </c>
      <c r="E752" s="35" t="s">
        <v>4907</v>
      </c>
      <c r="F752" s="10">
        <v>1</v>
      </c>
      <c r="G752" s="10">
        <v>0</v>
      </c>
      <c r="H752" s="10" t="s">
        <v>5049</v>
      </c>
      <c r="I752" s="10" t="s">
        <v>5050</v>
      </c>
      <c r="J752" s="10" t="s">
        <v>5051</v>
      </c>
      <c r="K752" s="10" t="s">
        <v>2622</v>
      </c>
      <c r="L752" s="10" t="s">
        <v>2648</v>
      </c>
      <c r="M752" s="10" t="s">
        <v>2624</v>
      </c>
      <c r="N752" s="10" t="s">
        <v>5052</v>
      </c>
      <c r="O752" s="10" t="s">
        <v>5053</v>
      </c>
      <c r="P752" s="97">
        <v>6.9999999999999999E-4</v>
      </c>
      <c r="Q752" s="10">
        <v>1</v>
      </c>
      <c r="R752" s="97">
        <v>1.97E-3</v>
      </c>
      <c r="S752" s="10" t="s">
        <v>2665</v>
      </c>
      <c r="T752" s="97">
        <v>1.4599999999999999E-3</v>
      </c>
      <c r="U752" s="10" t="s">
        <v>2777</v>
      </c>
      <c r="V752" s="97">
        <v>6.9999999999999999E-4</v>
      </c>
      <c r="W752" s="10">
        <v>0</v>
      </c>
      <c r="X752" s="97">
        <v>1.2600000000000001E-3</v>
      </c>
      <c r="Y752" s="10" t="s">
        <v>2665</v>
      </c>
      <c r="Z752" s="97">
        <v>7.0799999999999997E-4</v>
      </c>
      <c r="AA752" s="10" t="s">
        <v>2665</v>
      </c>
    </row>
    <row r="753" spans="1:27" ht="15.6" hidden="1" x14ac:dyDescent="0.3">
      <c r="A753" s="10">
        <v>11</v>
      </c>
      <c r="B753" s="10">
        <v>108128347</v>
      </c>
      <c r="C753" s="10" t="s">
        <v>3501</v>
      </c>
      <c r="D753" s="10" t="s">
        <v>2627</v>
      </c>
      <c r="E753" s="35" t="s">
        <v>4907</v>
      </c>
      <c r="F753" s="10">
        <v>1</v>
      </c>
      <c r="G753" s="10">
        <v>0</v>
      </c>
      <c r="H753" s="10" t="s">
        <v>5054</v>
      </c>
      <c r="I753" s="10"/>
      <c r="J753" s="10" t="s">
        <v>5055</v>
      </c>
      <c r="K753" s="10" t="s">
        <v>2655</v>
      </c>
      <c r="L753" s="10" t="s">
        <v>2631</v>
      </c>
      <c r="M753" s="10" t="s">
        <v>2656</v>
      </c>
      <c r="N753" s="10" t="s">
        <v>5056</v>
      </c>
      <c r="O753" s="10"/>
      <c r="P753" s="97">
        <v>1.5999999999999999E-5</v>
      </c>
      <c r="Q753" s="10">
        <v>0</v>
      </c>
      <c r="R753" s="97">
        <v>3.5200000000000002E-5</v>
      </c>
      <c r="S753" s="10" t="s">
        <v>2626</v>
      </c>
      <c r="T753" s="97">
        <v>1.1199999999999999E-5</v>
      </c>
      <c r="U753" s="10" t="s">
        <v>2626</v>
      </c>
      <c r="V753" s="97"/>
      <c r="W753" s="10"/>
      <c r="X753" s="97"/>
      <c r="Y753" s="10"/>
      <c r="Z753" s="97"/>
      <c r="AA753" s="10"/>
    </row>
    <row r="754" spans="1:27" ht="15.6" hidden="1" x14ac:dyDescent="0.3">
      <c r="A754" s="10">
        <v>11</v>
      </c>
      <c r="B754" s="10">
        <v>108128393</v>
      </c>
      <c r="C754" s="10" t="s">
        <v>2627</v>
      </c>
      <c r="D754" s="10" t="s">
        <v>2618</v>
      </c>
      <c r="E754" s="35" t="s">
        <v>4907</v>
      </c>
      <c r="F754" s="10">
        <v>4</v>
      </c>
      <c r="G754" s="10">
        <v>0</v>
      </c>
      <c r="H754" s="10" t="s">
        <v>5057</v>
      </c>
      <c r="I754" s="10"/>
      <c r="J754" s="10" t="s">
        <v>5055</v>
      </c>
      <c r="K754" s="10" t="s">
        <v>2622</v>
      </c>
      <c r="L754" s="10" t="s">
        <v>2631</v>
      </c>
      <c r="M754" s="10" t="s">
        <v>2624</v>
      </c>
      <c r="N754" s="10" t="s">
        <v>5058</v>
      </c>
      <c r="O754" s="10"/>
      <c r="P754" s="97"/>
      <c r="Q754" s="10"/>
      <c r="R754" s="97"/>
      <c r="S754" s="10"/>
      <c r="T754" s="97"/>
      <c r="U754" s="10"/>
      <c r="V754" s="97">
        <v>5.4199999999999995E-4</v>
      </c>
      <c r="W754" s="10">
        <v>0</v>
      </c>
      <c r="X754" s="97">
        <v>9.0799999999999995E-4</v>
      </c>
      <c r="Y754" s="10" t="s">
        <v>2626</v>
      </c>
      <c r="Z754" s="97">
        <v>5.4799999999999998E-4</v>
      </c>
      <c r="AA754" s="10" t="s">
        <v>2626</v>
      </c>
    </row>
    <row r="755" spans="1:27" ht="15.6" hidden="1" x14ac:dyDescent="0.3">
      <c r="A755" s="10">
        <v>11</v>
      </c>
      <c r="B755" s="10">
        <v>108129599</v>
      </c>
      <c r="C755" s="10" t="s">
        <v>2627</v>
      </c>
      <c r="D755" s="10" t="s">
        <v>2617</v>
      </c>
      <c r="E755" s="35" t="s">
        <v>4907</v>
      </c>
      <c r="F755" s="10">
        <v>14</v>
      </c>
      <c r="G755" s="10">
        <v>0</v>
      </c>
      <c r="H755" s="10" t="s">
        <v>5059</v>
      </c>
      <c r="I755" s="10"/>
      <c r="J755" s="10" t="s">
        <v>5055</v>
      </c>
      <c r="K755" s="10" t="s">
        <v>2622</v>
      </c>
      <c r="L755" s="10" t="s">
        <v>2631</v>
      </c>
      <c r="M755" s="10" t="s">
        <v>2624</v>
      </c>
      <c r="N755" s="10" t="s">
        <v>5060</v>
      </c>
      <c r="O755" s="10"/>
      <c r="P755" s="97"/>
      <c r="Q755" s="10"/>
      <c r="R755" s="97"/>
      <c r="S755" s="10"/>
      <c r="T755" s="97"/>
      <c r="U755" s="10"/>
      <c r="V755" s="97">
        <v>5.8599999999999998E-3</v>
      </c>
      <c r="W755" s="10">
        <v>1</v>
      </c>
      <c r="X755" s="97">
        <v>8.0300000000000007E-3</v>
      </c>
      <c r="Y755" s="10" t="s">
        <v>2665</v>
      </c>
      <c r="Z755" s="97">
        <v>6.5199999999999998E-3</v>
      </c>
      <c r="AA755" s="10" t="s">
        <v>2665</v>
      </c>
    </row>
    <row r="756" spans="1:27" ht="15.6" hidden="1" x14ac:dyDescent="0.3">
      <c r="A756" s="10">
        <v>11</v>
      </c>
      <c r="B756" s="10">
        <v>108129657</v>
      </c>
      <c r="C756" s="10" t="s">
        <v>2618</v>
      </c>
      <c r="D756" s="10" t="s">
        <v>2617</v>
      </c>
      <c r="E756" s="35" t="s">
        <v>4907</v>
      </c>
      <c r="F756" s="10">
        <v>619</v>
      </c>
      <c r="G756" s="10">
        <v>226</v>
      </c>
      <c r="H756" s="10" t="s">
        <v>5061</v>
      </c>
      <c r="I756" s="10"/>
      <c r="J756" s="10" t="s">
        <v>5055</v>
      </c>
      <c r="K756" s="10" t="s">
        <v>2622</v>
      </c>
      <c r="L756" s="10" t="s">
        <v>2631</v>
      </c>
      <c r="M756" s="10" t="s">
        <v>2649</v>
      </c>
      <c r="N756" s="10" t="s">
        <v>5062</v>
      </c>
      <c r="O756" s="10"/>
      <c r="P756" s="97"/>
      <c r="Q756" s="10"/>
      <c r="R756" s="97"/>
      <c r="S756" s="10"/>
      <c r="T756" s="97"/>
      <c r="U756" s="10"/>
      <c r="V756" s="97">
        <v>0.48799999999999999</v>
      </c>
      <c r="W756" s="10">
        <v>3966</v>
      </c>
      <c r="X756" s="97">
        <v>0.56399999999999995</v>
      </c>
      <c r="Y756" s="10" t="s">
        <v>2626</v>
      </c>
      <c r="Z756" s="97">
        <v>0.55400000000000005</v>
      </c>
      <c r="AA756" s="10" t="s">
        <v>2626</v>
      </c>
    </row>
    <row r="757" spans="1:27" ht="15.6" hidden="1" x14ac:dyDescent="0.3">
      <c r="A757" s="10">
        <v>11</v>
      </c>
      <c r="B757" s="10">
        <v>108129707</v>
      </c>
      <c r="C757" s="10" t="s">
        <v>2628</v>
      </c>
      <c r="D757" s="10" t="s">
        <v>2618</v>
      </c>
      <c r="E757" s="35" t="s">
        <v>4907</v>
      </c>
      <c r="F757" s="10">
        <v>1</v>
      </c>
      <c r="G757" s="10">
        <v>0</v>
      </c>
      <c r="H757" s="10" t="s">
        <v>5063</v>
      </c>
      <c r="I757" s="10"/>
      <c r="J757" s="10" t="s">
        <v>5055</v>
      </c>
      <c r="K757" s="10" t="s">
        <v>2622</v>
      </c>
      <c r="L757" s="10" t="s">
        <v>2789</v>
      </c>
      <c r="M757" s="10" t="s">
        <v>2656</v>
      </c>
      <c r="N757" s="10" t="s">
        <v>5064</v>
      </c>
      <c r="O757" s="10" t="s">
        <v>5065</v>
      </c>
      <c r="P757" s="97">
        <v>3.98E-6</v>
      </c>
      <c r="Q757" s="10">
        <v>0</v>
      </c>
      <c r="R757" s="97">
        <v>8.8000000000000004E-6</v>
      </c>
      <c r="S757" s="10" t="s">
        <v>2626</v>
      </c>
      <c r="T757" s="97">
        <v>0</v>
      </c>
      <c r="U757" s="10"/>
      <c r="V757" s="97"/>
      <c r="W757" s="10"/>
      <c r="X757" s="97"/>
      <c r="Y757" s="10"/>
      <c r="Z757" s="97"/>
      <c r="AA757" s="10"/>
    </row>
    <row r="758" spans="1:27" ht="15.6" hidden="1" x14ac:dyDescent="0.3">
      <c r="A758" s="10">
        <v>11</v>
      </c>
      <c r="B758" s="10">
        <v>108129750</v>
      </c>
      <c r="C758" s="10" t="s">
        <v>2617</v>
      </c>
      <c r="D758" s="10" t="s">
        <v>2618</v>
      </c>
      <c r="E758" s="35" t="s">
        <v>4907</v>
      </c>
      <c r="F758" s="10">
        <v>1</v>
      </c>
      <c r="G758" s="10">
        <v>0</v>
      </c>
      <c r="H758" s="10" t="s">
        <v>5066</v>
      </c>
      <c r="I758" s="10" t="s">
        <v>5067</v>
      </c>
      <c r="J758" s="10" t="s">
        <v>5068</v>
      </c>
      <c r="K758" s="10" t="s">
        <v>2622</v>
      </c>
      <c r="L758" s="10" t="s">
        <v>2648</v>
      </c>
      <c r="M758" s="10" t="s">
        <v>2656</v>
      </c>
      <c r="N758" s="10" t="s">
        <v>5069</v>
      </c>
      <c r="O758" s="10" t="s">
        <v>5070</v>
      </c>
      <c r="P758" s="97">
        <v>2.7900000000000001E-5</v>
      </c>
      <c r="Q758" s="10">
        <v>0</v>
      </c>
      <c r="R758" s="97">
        <v>1.63E-4</v>
      </c>
      <c r="S758" s="10" t="s">
        <v>2634</v>
      </c>
      <c r="T758" s="97">
        <v>6.3899999999999995E-5</v>
      </c>
      <c r="U758" s="10" t="s">
        <v>2634</v>
      </c>
      <c r="V758" s="97"/>
      <c r="W758" s="10"/>
      <c r="X758" s="97"/>
      <c r="Y758" s="10"/>
      <c r="Z758" s="97"/>
      <c r="AA758" s="10"/>
    </row>
    <row r="759" spans="1:27" ht="15.6" hidden="1" x14ac:dyDescent="0.3">
      <c r="A759" s="10">
        <v>11</v>
      </c>
      <c r="B759" s="10">
        <v>108129802</v>
      </c>
      <c r="C759" s="10" t="s">
        <v>2618</v>
      </c>
      <c r="D759" s="10" t="s">
        <v>2617</v>
      </c>
      <c r="E759" s="35" t="s">
        <v>4907</v>
      </c>
      <c r="F759" s="10">
        <v>1</v>
      </c>
      <c r="G759" s="10">
        <v>0</v>
      </c>
      <c r="H759" s="10" t="s">
        <v>5071</v>
      </c>
      <c r="I759" s="10" t="s">
        <v>5072</v>
      </c>
      <c r="J759" s="10" t="s">
        <v>5068</v>
      </c>
      <c r="K759" s="10" t="s">
        <v>2622</v>
      </c>
      <c r="L759" s="10" t="s">
        <v>2642</v>
      </c>
      <c r="M759" s="10" t="s">
        <v>2656</v>
      </c>
      <c r="N759" s="10" t="s">
        <v>5073</v>
      </c>
      <c r="O759" s="10" t="s">
        <v>5074</v>
      </c>
      <c r="P759" s="97">
        <v>7.9899999999999997E-6</v>
      </c>
      <c r="Q759" s="10">
        <v>0</v>
      </c>
      <c r="R759" s="97">
        <v>3.2700000000000002E-5</v>
      </c>
      <c r="S759" s="10" t="s">
        <v>2634</v>
      </c>
      <c r="T759" s="97">
        <v>9.9999999999999995E-7</v>
      </c>
      <c r="U759" s="10" t="s">
        <v>2634</v>
      </c>
      <c r="V759" s="97">
        <v>3.18E-5</v>
      </c>
      <c r="W759" s="10">
        <v>0</v>
      </c>
      <c r="X759" s="97">
        <v>6.4800000000000003E-5</v>
      </c>
      <c r="Y759" s="10" t="s">
        <v>2626</v>
      </c>
      <c r="Z759" s="97">
        <v>3.0000000000000001E-6</v>
      </c>
      <c r="AA759" s="10" t="s">
        <v>2626</v>
      </c>
    </row>
    <row r="760" spans="1:27" ht="15.6" hidden="1" x14ac:dyDescent="0.3">
      <c r="A760" s="10">
        <v>11</v>
      </c>
      <c r="B760" s="10">
        <v>108129910</v>
      </c>
      <c r="C760" s="10" t="s">
        <v>2618</v>
      </c>
      <c r="D760" s="10" t="s">
        <v>2617</v>
      </c>
      <c r="E760" s="35" t="s">
        <v>4907</v>
      </c>
      <c r="F760" s="10">
        <v>1</v>
      </c>
      <c r="G760" s="10">
        <v>0</v>
      </c>
      <c r="H760" s="10" t="s">
        <v>5075</v>
      </c>
      <c r="I760" s="10"/>
      <c r="J760" s="10" t="s">
        <v>5076</v>
      </c>
      <c r="K760" s="10" t="s">
        <v>2622</v>
      </c>
      <c r="L760" s="10" t="s">
        <v>2631</v>
      </c>
      <c r="M760" s="10" t="s">
        <v>2624</v>
      </c>
      <c r="N760" s="10"/>
      <c r="O760" s="10"/>
      <c r="P760" s="97"/>
      <c r="Q760" s="10"/>
      <c r="R760" s="97"/>
      <c r="S760" s="10"/>
      <c r="T760" s="97"/>
      <c r="U760" s="10"/>
      <c r="V760" s="97"/>
      <c r="W760" s="10"/>
      <c r="X760" s="97"/>
      <c r="Y760" s="10"/>
      <c r="Z760" s="97"/>
      <c r="AA760" s="10"/>
    </row>
    <row r="761" spans="1:27" ht="15.6" hidden="1" x14ac:dyDescent="0.3">
      <c r="A761" s="10">
        <v>11</v>
      </c>
      <c r="B761" s="10">
        <v>108138003</v>
      </c>
      <c r="C761" s="10" t="s">
        <v>2628</v>
      </c>
      <c r="D761" s="10" t="s">
        <v>2627</v>
      </c>
      <c r="E761" s="35" t="s">
        <v>4907</v>
      </c>
      <c r="F761" s="10">
        <v>26</v>
      </c>
      <c r="G761" s="10">
        <v>0</v>
      </c>
      <c r="H761" s="10" t="s">
        <v>5077</v>
      </c>
      <c r="I761" s="10" t="s">
        <v>5078</v>
      </c>
      <c r="J761" s="10" t="s">
        <v>5079</v>
      </c>
      <c r="K761" s="10" t="s">
        <v>2622</v>
      </c>
      <c r="L761" s="10" t="s">
        <v>2648</v>
      </c>
      <c r="M761" s="10" t="s">
        <v>2649</v>
      </c>
      <c r="N761" s="10" t="s">
        <v>5080</v>
      </c>
      <c r="O761" s="10" t="s">
        <v>5081</v>
      </c>
      <c r="P761" s="97">
        <v>8.6499999999999997E-3</v>
      </c>
      <c r="Q761" s="10">
        <v>21</v>
      </c>
      <c r="R761" s="97">
        <v>1.4500000000000001E-2</v>
      </c>
      <c r="S761" s="10" t="s">
        <v>2626</v>
      </c>
      <c r="T761" s="97">
        <v>1.3899999999999999E-2</v>
      </c>
      <c r="U761" s="10" t="s">
        <v>2626</v>
      </c>
      <c r="V761" s="97">
        <v>7.9699999999999997E-3</v>
      </c>
      <c r="W761" s="10">
        <v>2</v>
      </c>
      <c r="X761" s="97">
        <v>1.26E-2</v>
      </c>
      <c r="Y761" s="10" t="s">
        <v>2626</v>
      </c>
      <c r="Z761" s="97">
        <v>1.11E-2</v>
      </c>
      <c r="AA761" s="10" t="s">
        <v>2626</v>
      </c>
    </row>
    <row r="762" spans="1:27" ht="15.6" hidden="1" x14ac:dyDescent="0.3">
      <c r="A762" s="10">
        <v>11</v>
      </c>
      <c r="B762" s="10">
        <v>108139120</v>
      </c>
      <c r="C762" s="10" t="s">
        <v>2617</v>
      </c>
      <c r="D762" s="10" t="s">
        <v>2628</v>
      </c>
      <c r="E762" s="35" t="s">
        <v>4907</v>
      </c>
      <c r="F762" s="10">
        <v>2</v>
      </c>
      <c r="G762" s="10">
        <v>0</v>
      </c>
      <c r="H762" s="10" t="s">
        <v>5082</v>
      </c>
      <c r="I762" s="10"/>
      <c r="J762" s="10" t="s">
        <v>5083</v>
      </c>
      <c r="K762" s="10" t="s">
        <v>2622</v>
      </c>
      <c r="L762" s="10" t="s">
        <v>2878</v>
      </c>
      <c r="M762" s="10" t="s">
        <v>2649</v>
      </c>
      <c r="N762" s="10" t="s">
        <v>5084</v>
      </c>
      <c r="O762" s="10" t="s">
        <v>5085</v>
      </c>
      <c r="P762" s="97">
        <v>1.23E-2</v>
      </c>
      <c r="Q762" s="10">
        <v>87</v>
      </c>
      <c r="R762" s="97">
        <v>6.8400000000000002E-2</v>
      </c>
      <c r="S762" s="10" t="s">
        <v>2665</v>
      </c>
      <c r="T762" s="97">
        <v>6.5100000000000005E-2</v>
      </c>
      <c r="U762" s="10" t="s">
        <v>2665</v>
      </c>
      <c r="V762" s="97">
        <v>2.1100000000000001E-2</v>
      </c>
      <c r="W762" s="10">
        <v>16</v>
      </c>
      <c r="X762" s="97">
        <v>7.1599999999999997E-2</v>
      </c>
      <c r="Y762" s="10" t="s">
        <v>2665</v>
      </c>
      <c r="Z762" s="97">
        <v>6.6900000000000001E-2</v>
      </c>
      <c r="AA762" s="10" t="s">
        <v>2665</v>
      </c>
    </row>
    <row r="763" spans="1:27" ht="15.6" hidden="1" x14ac:dyDescent="0.3">
      <c r="A763" s="10">
        <v>11</v>
      </c>
      <c r="B763" s="10">
        <v>108139364</v>
      </c>
      <c r="C763" s="10" t="s">
        <v>2628</v>
      </c>
      <c r="D763" s="10" t="s">
        <v>3475</v>
      </c>
      <c r="E763" s="35" t="s">
        <v>4907</v>
      </c>
      <c r="F763" s="10">
        <v>14</v>
      </c>
      <c r="G763" s="10">
        <v>0</v>
      </c>
      <c r="H763" s="10" t="s">
        <v>5086</v>
      </c>
      <c r="I763" s="10"/>
      <c r="J763" s="10" t="s">
        <v>5087</v>
      </c>
      <c r="K763" s="10" t="s">
        <v>2696</v>
      </c>
      <c r="L763" s="10" t="s">
        <v>2631</v>
      </c>
      <c r="M763" s="10" t="s">
        <v>2649</v>
      </c>
      <c r="N763" s="10" t="s">
        <v>5088</v>
      </c>
      <c r="O763" s="10"/>
      <c r="P763" s="97">
        <v>5.0800000000000003E-3</v>
      </c>
      <c r="Q763" s="10">
        <v>4</v>
      </c>
      <c r="R763" s="97">
        <v>1.14E-2</v>
      </c>
      <c r="S763" s="10" t="s">
        <v>2684</v>
      </c>
      <c r="T763" s="97">
        <v>1.0200000000000001E-2</v>
      </c>
      <c r="U763" s="10" t="s">
        <v>2684</v>
      </c>
      <c r="V763" s="97">
        <v>5.79E-3</v>
      </c>
      <c r="W763" s="10">
        <v>0</v>
      </c>
      <c r="X763" s="97">
        <v>7.7999999999999996E-3</v>
      </c>
      <c r="Y763" s="10" t="s">
        <v>2665</v>
      </c>
      <c r="Z763" s="97">
        <v>6.3099999999999996E-3</v>
      </c>
      <c r="AA763" s="10" t="s">
        <v>2665</v>
      </c>
    </row>
    <row r="764" spans="1:27" ht="15.6" hidden="1" x14ac:dyDescent="0.3">
      <c r="A764" s="10">
        <v>11</v>
      </c>
      <c r="B764" s="10">
        <v>108141727</v>
      </c>
      <c r="C764" s="10" t="s">
        <v>2628</v>
      </c>
      <c r="D764" s="10" t="s">
        <v>2627</v>
      </c>
      <c r="E764" s="35" t="s">
        <v>4907</v>
      </c>
      <c r="F764" s="10">
        <v>1</v>
      </c>
      <c r="G764" s="10">
        <v>0</v>
      </c>
      <c r="H764" s="10" t="s">
        <v>5089</v>
      </c>
      <c r="I764" s="10"/>
      <c r="J764" s="10" t="s">
        <v>5087</v>
      </c>
      <c r="K764" s="10" t="s">
        <v>2622</v>
      </c>
      <c r="L764" s="10" t="s">
        <v>2631</v>
      </c>
      <c r="M764" s="10" t="s">
        <v>2624</v>
      </c>
      <c r="N764" s="10" t="s">
        <v>5090</v>
      </c>
      <c r="O764" s="10"/>
      <c r="P764" s="97"/>
      <c r="Q764" s="10"/>
      <c r="R764" s="97"/>
      <c r="S764" s="10"/>
      <c r="T764" s="97"/>
      <c r="U764" s="10"/>
      <c r="V764" s="97">
        <v>3.1900000000000003E-5</v>
      </c>
      <c r="W764" s="10">
        <v>0</v>
      </c>
      <c r="X764" s="97">
        <v>6.4800000000000003E-5</v>
      </c>
      <c r="Y764" s="10" t="s">
        <v>2626</v>
      </c>
      <c r="Z764" s="97">
        <v>3.0000000000000001E-6</v>
      </c>
      <c r="AA764" s="10" t="s">
        <v>2626</v>
      </c>
    </row>
    <row r="765" spans="1:27" ht="15.6" hidden="1" x14ac:dyDescent="0.3">
      <c r="A765" s="10">
        <v>11</v>
      </c>
      <c r="B765" s="10">
        <v>108141988</v>
      </c>
      <c r="C765" s="10" t="s">
        <v>2628</v>
      </c>
      <c r="D765" s="10" t="s">
        <v>2627</v>
      </c>
      <c r="E765" s="35" t="s">
        <v>4907</v>
      </c>
      <c r="F765" s="10">
        <v>1</v>
      </c>
      <c r="G765" s="10">
        <v>0</v>
      </c>
      <c r="H765" s="10" t="s">
        <v>5091</v>
      </c>
      <c r="I765" s="10" t="s">
        <v>5092</v>
      </c>
      <c r="J765" s="10" t="s">
        <v>5093</v>
      </c>
      <c r="K765" s="10" t="s">
        <v>2622</v>
      </c>
      <c r="L765" s="10" t="s">
        <v>2648</v>
      </c>
      <c r="M765" s="10" t="s">
        <v>2624</v>
      </c>
      <c r="N765" s="10" t="s">
        <v>5094</v>
      </c>
      <c r="O765" s="10" t="s">
        <v>5095</v>
      </c>
      <c r="P765" s="97">
        <v>9.5100000000000002E-4</v>
      </c>
      <c r="Q765" s="10">
        <v>2</v>
      </c>
      <c r="R765" s="97">
        <v>4.9300000000000004E-3</v>
      </c>
      <c r="S765" s="10" t="s">
        <v>2634</v>
      </c>
      <c r="T765" s="97">
        <v>4.2900000000000004E-3</v>
      </c>
      <c r="U765" s="10" t="s">
        <v>2634</v>
      </c>
      <c r="V765" s="97">
        <v>2.8699999999999998E-4</v>
      </c>
      <c r="W765" s="10">
        <v>0</v>
      </c>
      <c r="X765" s="97">
        <v>5.1900000000000004E-4</v>
      </c>
      <c r="Y765" s="10" t="s">
        <v>2626</v>
      </c>
      <c r="Z765" s="97">
        <v>2.5700000000000001E-4</v>
      </c>
      <c r="AA765" s="10" t="s">
        <v>2626</v>
      </c>
    </row>
    <row r="766" spans="1:27" ht="15.6" hidden="1" x14ac:dyDescent="0.3">
      <c r="A766" s="10">
        <v>11</v>
      </c>
      <c r="B766" s="10">
        <v>108142256</v>
      </c>
      <c r="C766" s="10" t="s">
        <v>2618</v>
      </c>
      <c r="D766" s="10" t="s">
        <v>2617</v>
      </c>
      <c r="E766" s="35" t="s">
        <v>4907</v>
      </c>
      <c r="F766" s="10">
        <v>1</v>
      </c>
      <c r="G766" s="10">
        <v>0</v>
      </c>
      <c r="H766" s="10" t="s">
        <v>5096</v>
      </c>
      <c r="I766" s="10"/>
      <c r="J766" s="10" t="s">
        <v>5097</v>
      </c>
      <c r="K766" s="10" t="s">
        <v>2622</v>
      </c>
      <c r="L766" s="10" t="s">
        <v>2631</v>
      </c>
      <c r="M766" s="10" t="s">
        <v>2624</v>
      </c>
      <c r="N766" s="10" t="s">
        <v>5098</v>
      </c>
      <c r="O766" s="10"/>
      <c r="P766" s="97"/>
      <c r="Q766" s="10"/>
      <c r="R766" s="97"/>
      <c r="S766" s="10"/>
      <c r="T766" s="97"/>
      <c r="U766" s="10"/>
      <c r="V766" s="97">
        <v>9.5500000000000004E-5</v>
      </c>
      <c r="W766" s="10">
        <v>0</v>
      </c>
      <c r="X766" s="97">
        <v>1.94E-4</v>
      </c>
      <c r="Y766" s="10" t="s">
        <v>2626</v>
      </c>
      <c r="Z766" s="97">
        <v>5.24E-5</v>
      </c>
      <c r="AA766" s="10" t="s">
        <v>2626</v>
      </c>
    </row>
    <row r="767" spans="1:27" ht="15.6" hidden="1" x14ac:dyDescent="0.3">
      <c r="A767" s="10">
        <v>11</v>
      </c>
      <c r="B767" s="10">
        <v>108143331</v>
      </c>
      <c r="C767" s="10" t="s">
        <v>2628</v>
      </c>
      <c r="D767" s="10" t="s">
        <v>2627</v>
      </c>
      <c r="E767" s="35" t="s">
        <v>4907</v>
      </c>
      <c r="F767" s="10">
        <v>1</v>
      </c>
      <c r="G767" s="10">
        <v>0</v>
      </c>
      <c r="H767" s="10" t="s">
        <v>5099</v>
      </c>
      <c r="I767" s="10" t="s">
        <v>5100</v>
      </c>
      <c r="J767" s="10" t="s">
        <v>5101</v>
      </c>
      <c r="K767" s="10" t="s">
        <v>2622</v>
      </c>
      <c r="L767" s="10" t="s">
        <v>2668</v>
      </c>
      <c r="M767" s="10" t="s">
        <v>2624</v>
      </c>
      <c r="N767" s="10" t="s">
        <v>5102</v>
      </c>
      <c r="O767" s="10" t="s">
        <v>5103</v>
      </c>
      <c r="P767" s="97">
        <v>1.56E-3</v>
      </c>
      <c r="Q767" s="10">
        <v>1</v>
      </c>
      <c r="R767" s="97">
        <v>4.9699999999999996E-3</v>
      </c>
      <c r="S767" s="10" t="s">
        <v>2634</v>
      </c>
      <c r="T767" s="97">
        <v>4.3200000000000001E-3</v>
      </c>
      <c r="U767" s="10" t="s">
        <v>2634</v>
      </c>
      <c r="V767" s="97">
        <v>1.3699999999999999E-3</v>
      </c>
      <c r="W767" s="10">
        <v>0</v>
      </c>
      <c r="X767" s="97">
        <v>4.5399999999999998E-4</v>
      </c>
      <c r="Y767" s="10" t="s">
        <v>2626</v>
      </c>
      <c r="Z767" s="97">
        <v>2.12E-4</v>
      </c>
      <c r="AA767" s="10" t="s">
        <v>2626</v>
      </c>
    </row>
    <row r="768" spans="1:27" ht="15.6" hidden="1" x14ac:dyDescent="0.3">
      <c r="A768" s="10">
        <v>11</v>
      </c>
      <c r="B768" s="10">
        <v>108143354</v>
      </c>
      <c r="C768" s="10" t="s">
        <v>2628</v>
      </c>
      <c r="D768" s="10" t="s">
        <v>2618</v>
      </c>
      <c r="E768" s="35" t="s">
        <v>4907</v>
      </c>
      <c r="F768" s="10">
        <v>1</v>
      </c>
      <c r="G768" s="10">
        <v>0</v>
      </c>
      <c r="H768" s="10" t="s">
        <v>5104</v>
      </c>
      <c r="I768" s="10"/>
      <c r="J768" s="10" t="s">
        <v>5105</v>
      </c>
      <c r="K768" s="10" t="s">
        <v>2622</v>
      </c>
      <c r="L768" s="10" t="s">
        <v>2631</v>
      </c>
      <c r="M768" s="10" t="s">
        <v>2624</v>
      </c>
      <c r="N768" s="10" t="s">
        <v>5106</v>
      </c>
      <c r="O768" s="10" t="s">
        <v>5107</v>
      </c>
      <c r="P768" s="97">
        <v>1.19E-5</v>
      </c>
      <c r="Q768" s="10">
        <v>0</v>
      </c>
      <c r="R768" s="97">
        <v>6.5400000000000004E-5</v>
      </c>
      <c r="S768" s="10" t="s">
        <v>2634</v>
      </c>
      <c r="T768" s="97">
        <v>1.08E-5</v>
      </c>
      <c r="U768" s="10" t="s">
        <v>2634</v>
      </c>
      <c r="V768" s="97"/>
      <c r="W768" s="10"/>
      <c r="X768" s="97"/>
      <c r="Y768" s="10"/>
      <c r="Z768" s="97"/>
      <c r="AA768" s="10"/>
    </row>
    <row r="769" spans="1:27" ht="15.6" hidden="1" x14ac:dyDescent="0.3">
      <c r="A769" s="10">
        <v>11</v>
      </c>
      <c r="B769" s="10">
        <v>108143456</v>
      </c>
      <c r="C769" s="10" t="s">
        <v>2627</v>
      </c>
      <c r="D769" s="10" t="s">
        <v>2617</v>
      </c>
      <c r="E769" s="35" t="s">
        <v>4907</v>
      </c>
      <c r="F769" s="10">
        <v>42</v>
      </c>
      <c r="G769" s="10">
        <v>1</v>
      </c>
      <c r="H769" s="10" t="s">
        <v>5108</v>
      </c>
      <c r="I769" s="10" t="s">
        <v>5109</v>
      </c>
      <c r="J769" s="10" t="s">
        <v>5110</v>
      </c>
      <c r="K769" s="10" t="s">
        <v>2622</v>
      </c>
      <c r="L769" s="10" t="s">
        <v>2648</v>
      </c>
      <c r="M769" s="10" t="s">
        <v>2649</v>
      </c>
      <c r="N769" s="10" t="s">
        <v>5111</v>
      </c>
      <c r="O769" s="10" t="s">
        <v>5112</v>
      </c>
      <c r="P769" s="97">
        <v>1.66E-2</v>
      </c>
      <c r="Q769" s="10">
        <v>61</v>
      </c>
      <c r="R769" s="97">
        <v>2.6700000000000002E-2</v>
      </c>
      <c r="S769" s="10" t="s">
        <v>2626</v>
      </c>
      <c r="T769" s="97">
        <v>2.5899999999999999E-2</v>
      </c>
      <c r="U769" s="10" t="s">
        <v>2626</v>
      </c>
      <c r="V769" s="97">
        <v>1.4500000000000001E-2</v>
      </c>
      <c r="W769" s="10">
        <v>3</v>
      </c>
      <c r="X769" s="97">
        <v>2.2599999999999999E-2</v>
      </c>
      <c r="Y769" s="10" t="s">
        <v>2626</v>
      </c>
      <c r="Z769" s="97">
        <v>2.07E-2</v>
      </c>
      <c r="AA769" s="10" t="s">
        <v>2626</v>
      </c>
    </row>
    <row r="770" spans="1:27" ht="15.6" hidden="1" x14ac:dyDescent="0.3">
      <c r="A770" s="10">
        <v>11</v>
      </c>
      <c r="B770" s="10">
        <v>108150207</v>
      </c>
      <c r="C770" s="10" t="s">
        <v>3501</v>
      </c>
      <c r="D770" s="10" t="s">
        <v>2627</v>
      </c>
      <c r="E770" s="35" t="s">
        <v>4907</v>
      </c>
      <c r="F770" s="10">
        <v>209</v>
      </c>
      <c r="G770" s="10">
        <v>11</v>
      </c>
      <c r="H770" s="10" t="s">
        <v>5113</v>
      </c>
      <c r="I770" s="10"/>
      <c r="J770" s="10" t="s">
        <v>5114</v>
      </c>
      <c r="K770" s="10" t="s">
        <v>2655</v>
      </c>
      <c r="L770" s="10" t="s">
        <v>2878</v>
      </c>
      <c r="M770" s="10" t="s">
        <v>2649</v>
      </c>
      <c r="N770" s="10" t="s">
        <v>5115</v>
      </c>
      <c r="O770" s="10"/>
      <c r="P770" s="97">
        <v>0.113</v>
      </c>
      <c r="Q770" s="10">
        <v>1853</v>
      </c>
      <c r="R770" s="97">
        <v>0.14299999999999999</v>
      </c>
      <c r="S770" s="10" t="s">
        <v>2626</v>
      </c>
      <c r="T770" s="97">
        <v>0.14099999999999999</v>
      </c>
      <c r="U770" s="10" t="s">
        <v>2626</v>
      </c>
      <c r="V770" s="97">
        <v>0.112</v>
      </c>
      <c r="W770" s="10">
        <v>283</v>
      </c>
      <c r="X770" s="97">
        <v>0.14699999999999999</v>
      </c>
      <c r="Y770" s="10" t="s">
        <v>2626</v>
      </c>
      <c r="Z770" s="97">
        <v>0.14199999999999999</v>
      </c>
      <c r="AA770" s="10" t="s">
        <v>2626</v>
      </c>
    </row>
    <row r="771" spans="1:27" ht="15.6" hidden="1" x14ac:dyDescent="0.3">
      <c r="A771" s="10">
        <v>11</v>
      </c>
      <c r="B771" s="10">
        <v>108150364</v>
      </c>
      <c r="C771" s="10" t="s">
        <v>5116</v>
      </c>
      <c r="D771" s="10" t="s">
        <v>2628</v>
      </c>
      <c r="E771" s="35" t="s">
        <v>4907</v>
      </c>
      <c r="F771" s="10">
        <v>4</v>
      </c>
      <c r="G771" s="10">
        <v>0</v>
      </c>
      <c r="H771" s="10" t="s">
        <v>5117</v>
      </c>
      <c r="I771" s="10"/>
      <c r="J771" s="10" t="s">
        <v>5118</v>
      </c>
      <c r="K771" s="10" t="s">
        <v>2655</v>
      </c>
      <c r="L771" s="10" t="s">
        <v>2631</v>
      </c>
      <c r="M771" s="10" t="s">
        <v>2656</v>
      </c>
      <c r="N771" s="10" t="s">
        <v>5119</v>
      </c>
      <c r="O771" s="10"/>
      <c r="P771" s="97">
        <v>1.3699999999999999E-3</v>
      </c>
      <c r="Q771" s="10">
        <v>0</v>
      </c>
      <c r="R771" s="97">
        <v>2.2499999999999998E-3</v>
      </c>
      <c r="S771" s="10" t="s">
        <v>2626</v>
      </c>
      <c r="T771" s="97">
        <v>2.0200000000000001E-3</v>
      </c>
      <c r="U771" s="10" t="s">
        <v>2626</v>
      </c>
      <c r="V771" s="97">
        <v>1.72E-3</v>
      </c>
      <c r="W771" s="10">
        <v>0</v>
      </c>
      <c r="X771" s="97">
        <v>2.5899999999999999E-3</v>
      </c>
      <c r="Y771" s="10" t="s">
        <v>2626</v>
      </c>
      <c r="Z771" s="97">
        <v>1.9599999999999999E-3</v>
      </c>
      <c r="AA771" s="10" t="s">
        <v>2626</v>
      </c>
    </row>
    <row r="772" spans="1:27" ht="15.6" hidden="1" x14ac:dyDescent="0.3">
      <c r="A772" s="10">
        <v>11</v>
      </c>
      <c r="B772" s="10">
        <v>108150442</v>
      </c>
      <c r="C772" s="10" t="s">
        <v>2627</v>
      </c>
      <c r="D772" s="10" t="s">
        <v>2628</v>
      </c>
      <c r="E772" s="35" t="s">
        <v>4907</v>
      </c>
      <c r="F772" s="10">
        <v>1</v>
      </c>
      <c r="G772" s="10">
        <v>0</v>
      </c>
      <c r="H772" s="10" t="s">
        <v>5120</v>
      </c>
      <c r="I772" s="10"/>
      <c r="J772" s="10" t="s">
        <v>5118</v>
      </c>
      <c r="K772" s="10" t="s">
        <v>2622</v>
      </c>
      <c r="L772" s="10" t="s">
        <v>2631</v>
      </c>
      <c r="M772" s="10" t="s">
        <v>2624</v>
      </c>
      <c r="N772" s="10" t="s">
        <v>5121</v>
      </c>
      <c r="O772" s="10"/>
      <c r="P772" s="97"/>
      <c r="Q772" s="10"/>
      <c r="R772" s="97"/>
      <c r="S772" s="10"/>
      <c r="T772" s="97"/>
      <c r="U772" s="10"/>
      <c r="V772" s="97">
        <v>1.27E-4</v>
      </c>
      <c r="W772" s="10">
        <v>0</v>
      </c>
      <c r="X772" s="97">
        <v>1.94E-4</v>
      </c>
      <c r="Y772" s="10" t="s">
        <v>2626</v>
      </c>
      <c r="Z772" s="97">
        <v>5.24E-5</v>
      </c>
      <c r="AA772" s="10" t="s">
        <v>2626</v>
      </c>
    </row>
    <row r="773" spans="1:27" ht="15.6" hidden="1" x14ac:dyDescent="0.3">
      <c r="A773" s="10">
        <v>11</v>
      </c>
      <c r="B773" s="10">
        <v>108151688</v>
      </c>
      <c r="C773" s="10" t="s">
        <v>2628</v>
      </c>
      <c r="D773" s="10" t="s">
        <v>2618</v>
      </c>
      <c r="E773" s="35" t="s">
        <v>4907</v>
      </c>
      <c r="F773" s="10">
        <v>19</v>
      </c>
      <c r="G773" s="10">
        <v>1</v>
      </c>
      <c r="H773" s="10" t="s">
        <v>5122</v>
      </c>
      <c r="I773" s="10"/>
      <c r="J773" s="10" t="s">
        <v>5118</v>
      </c>
      <c r="K773" s="10" t="s">
        <v>2622</v>
      </c>
      <c r="L773" s="10" t="s">
        <v>2631</v>
      </c>
      <c r="M773" s="10" t="s">
        <v>2649</v>
      </c>
      <c r="N773" s="10" t="s">
        <v>5123</v>
      </c>
      <c r="O773" s="10"/>
      <c r="P773" s="97">
        <v>1.47E-2</v>
      </c>
      <c r="Q773" s="10">
        <v>28</v>
      </c>
      <c r="R773" s="97">
        <v>1.9300000000000001E-2</v>
      </c>
      <c r="S773" s="10" t="s">
        <v>2626</v>
      </c>
      <c r="T773" s="97">
        <v>1.8499999999999999E-2</v>
      </c>
      <c r="U773" s="10" t="s">
        <v>2626</v>
      </c>
      <c r="V773" s="97">
        <v>1.1599999999999999E-2</v>
      </c>
      <c r="W773" s="10">
        <v>2</v>
      </c>
      <c r="X773" s="97">
        <v>1.72E-2</v>
      </c>
      <c r="Y773" s="10" t="s">
        <v>2626</v>
      </c>
      <c r="Z773" s="97">
        <v>1.55E-2</v>
      </c>
      <c r="AA773" s="10" t="s">
        <v>2626</v>
      </c>
    </row>
    <row r="774" spans="1:27" ht="15.6" hidden="1" x14ac:dyDescent="0.3">
      <c r="A774" s="10">
        <v>11</v>
      </c>
      <c r="B774" s="10">
        <v>108151719</v>
      </c>
      <c r="C774" s="10" t="s">
        <v>2618</v>
      </c>
      <c r="D774" s="10" t="s">
        <v>2627</v>
      </c>
      <c r="E774" s="35" t="s">
        <v>4907</v>
      </c>
      <c r="F774" s="10">
        <v>1</v>
      </c>
      <c r="G774" s="10">
        <v>0</v>
      </c>
      <c r="H774" s="10" t="s">
        <v>5124</v>
      </c>
      <c r="I774" s="10"/>
      <c r="J774" s="10" t="s">
        <v>5118</v>
      </c>
      <c r="K774" s="10" t="s">
        <v>2622</v>
      </c>
      <c r="L774" s="10" t="s">
        <v>2789</v>
      </c>
      <c r="M774" s="10" t="s">
        <v>2624</v>
      </c>
      <c r="N774" s="10" t="s">
        <v>5125</v>
      </c>
      <c r="O774" s="10" t="s">
        <v>5126</v>
      </c>
      <c r="P774" s="97">
        <v>4.0999999999999997E-6</v>
      </c>
      <c r="Q774" s="10">
        <v>0</v>
      </c>
      <c r="R774" s="97">
        <v>8.9700000000000005E-6</v>
      </c>
      <c r="S774" s="10" t="s">
        <v>2626</v>
      </c>
      <c r="T774" s="97">
        <v>0</v>
      </c>
      <c r="U774" s="10"/>
      <c r="V774" s="97"/>
      <c r="W774" s="10"/>
      <c r="X774" s="97"/>
      <c r="Y774" s="10"/>
      <c r="Z774" s="97"/>
      <c r="AA774" s="10"/>
    </row>
    <row r="775" spans="1:27" ht="15.6" hidden="1" x14ac:dyDescent="0.3">
      <c r="A775" s="10">
        <v>11</v>
      </c>
      <c r="B775" s="10">
        <v>108153490</v>
      </c>
      <c r="C775" s="10" t="s">
        <v>2617</v>
      </c>
      <c r="D775" s="10" t="s">
        <v>2618</v>
      </c>
      <c r="E775" s="35" t="s">
        <v>4907</v>
      </c>
      <c r="F775" s="10">
        <v>1</v>
      </c>
      <c r="G775" s="10">
        <v>0</v>
      </c>
      <c r="H775" s="10" t="s">
        <v>5127</v>
      </c>
      <c r="I775" s="10" t="s">
        <v>5128</v>
      </c>
      <c r="J775" s="10" t="s">
        <v>5129</v>
      </c>
      <c r="K775" s="10" t="s">
        <v>2622</v>
      </c>
      <c r="L775" s="10" t="s">
        <v>2648</v>
      </c>
      <c r="M775" s="10" t="s">
        <v>2656</v>
      </c>
      <c r="N775" s="10" t="s">
        <v>5130</v>
      </c>
      <c r="O775" s="10" t="s">
        <v>5131</v>
      </c>
      <c r="P775" s="97">
        <v>1.9899999999999999E-5</v>
      </c>
      <c r="Q775" s="10">
        <v>0</v>
      </c>
      <c r="R775" s="97">
        <v>3.5200000000000002E-5</v>
      </c>
      <c r="S775" s="10" t="s">
        <v>2626</v>
      </c>
      <c r="T775" s="97">
        <v>1.1199999999999999E-5</v>
      </c>
      <c r="U775" s="10" t="s">
        <v>2626</v>
      </c>
      <c r="V775" s="97">
        <v>3.1900000000000003E-5</v>
      </c>
      <c r="W775" s="10">
        <v>0</v>
      </c>
      <c r="X775" s="97">
        <v>6.4900000000000005E-5</v>
      </c>
      <c r="Y775" s="10" t="s">
        <v>2626</v>
      </c>
      <c r="Z775" s="97">
        <v>3.0000000000000001E-6</v>
      </c>
      <c r="AA775" s="10" t="s">
        <v>2626</v>
      </c>
    </row>
    <row r="776" spans="1:27" ht="15.6" hidden="1" x14ac:dyDescent="0.3">
      <c r="A776" s="10">
        <v>11</v>
      </c>
      <c r="B776" s="10">
        <v>108154911</v>
      </c>
      <c r="C776" s="10" t="s">
        <v>2618</v>
      </c>
      <c r="D776" s="10" t="s">
        <v>2628</v>
      </c>
      <c r="E776" s="35" t="s">
        <v>4907</v>
      </c>
      <c r="F776" s="10">
        <v>1</v>
      </c>
      <c r="G776" s="10">
        <v>0</v>
      </c>
      <c r="H776" s="10" t="s">
        <v>5132</v>
      </c>
      <c r="I776" s="10"/>
      <c r="J776" s="10" t="s">
        <v>5133</v>
      </c>
      <c r="K776" s="10" t="s">
        <v>2622</v>
      </c>
      <c r="L776" s="10" t="s">
        <v>2631</v>
      </c>
      <c r="M776" s="10" t="s">
        <v>2624</v>
      </c>
      <c r="N776" s="10" t="s">
        <v>5134</v>
      </c>
      <c r="O776" s="10"/>
      <c r="P776" s="97">
        <v>1.29E-5</v>
      </c>
      <c r="Q776" s="10">
        <v>0</v>
      </c>
      <c r="R776" s="97">
        <v>3.0700000000000001E-5</v>
      </c>
      <c r="S776" s="10" t="s">
        <v>2626</v>
      </c>
      <c r="T776" s="97">
        <v>5.0900000000000004E-6</v>
      </c>
      <c r="U776" s="10" t="s">
        <v>2626</v>
      </c>
      <c r="V776" s="97"/>
      <c r="W776" s="10"/>
      <c r="X776" s="97"/>
      <c r="Y776" s="10"/>
      <c r="Z776" s="97"/>
      <c r="AA776" s="10"/>
    </row>
    <row r="777" spans="1:27" ht="15.6" hidden="1" x14ac:dyDescent="0.3">
      <c r="A777" s="10">
        <v>11</v>
      </c>
      <c r="B777" s="10">
        <v>108154920</v>
      </c>
      <c r="C777" s="10" t="s">
        <v>2618</v>
      </c>
      <c r="D777" s="10" t="s">
        <v>2617</v>
      </c>
      <c r="E777" s="35" t="s">
        <v>4907</v>
      </c>
      <c r="F777" s="10">
        <v>1</v>
      </c>
      <c r="G777" s="10">
        <v>0</v>
      </c>
      <c r="H777" s="10" t="s">
        <v>5135</v>
      </c>
      <c r="I777" s="10"/>
      <c r="J777" s="10" t="s">
        <v>5133</v>
      </c>
      <c r="K777" s="10" t="s">
        <v>2622</v>
      </c>
      <c r="L777" s="10" t="s">
        <v>2631</v>
      </c>
      <c r="M777" s="10" t="s">
        <v>2649</v>
      </c>
      <c r="N777" s="10" t="s">
        <v>5136</v>
      </c>
      <c r="O777" s="10" t="s">
        <v>5137</v>
      </c>
      <c r="P777" s="97">
        <v>2.3E-3</v>
      </c>
      <c r="Q777" s="10">
        <v>8</v>
      </c>
      <c r="R777" s="97">
        <v>2.1499999999999998E-2</v>
      </c>
      <c r="S777" s="10" t="s">
        <v>2665</v>
      </c>
      <c r="T777" s="97">
        <v>1.9199999999999998E-2</v>
      </c>
      <c r="U777" s="10" t="s">
        <v>2665</v>
      </c>
      <c r="V777" s="97">
        <v>5.2599999999999999E-3</v>
      </c>
      <c r="W777" s="10">
        <v>3</v>
      </c>
      <c r="X777" s="97">
        <v>1.6899999999999998E-2</v>
      </c>
      <c r="Y777" s="10" t="s">
        <v>2665</v>
      </c>
      <c r="Z777" s="97">
        <v>1.46E-2</v>
      </c>
      <c r="AA777" s="10" t="s">
        <v>2665</v>
      </c>
    </row>
    <row r="778" spans="1:27" ht="15.6" hidden="1" x14ac:dyDescent="0.3">
      <c r="A778" s="10">
        <v>11</v>
      </c>
      <c r="B778" s="10">
        <v>108155128</v>
      </c>
      <c r="C778" s="10" t="s">
        <v>2617</v>
      </c>
      <c r="D778" s="10" t="s">
        <v>2618</v>
      </c>
      <c r="E778" s="35" t="s">
        <v>4907</v>
      </c>
      <c r="F778" s="10">
        <v>1</v>
      </c>
      <c r="G778" s="10">
        <v>0</v>
      </c>
      <c r="H778" s="10" t="s">
        <v>5138</v>
      </c>
      <c r="I778" s="10" t="s">
        <v>5139</v>
      </c>
      <c r="J778" s="10" t="s">
        <v>5140</v>
      </c>
      <c r="K778" s="10" t="s">
        <v>2622</v>
      </c>
      <c r="L778" s="10" t="s">
        <v>2668</v>
      </c>
      <c r="M778" s="10" t="s">
        <v>2624</v>
      </c>
      <c r="N778" s="10" t="s">
        <v>5141</v>
      </c>
      <c r="O778" s="10" t="s">
        <v>5142</v>
      </c>
      <c r="P778" s="97"/>
      <c r="Q778" s="10"/>
      <c r="R778" s="97"/>
      <c r="S778" s="10"/>
      <c r="T778" s="97"/>
      <c r="U778" s="10"/>
      <c r="V778" s="97"/>
      <c r="W778" s="10"/>
      <c r="X778" s="97"/>
      <c r="Y778" s="10"/>
      <c r="Z778" s="97"/>
      <c r="AA778" s="10"/>
    </row>
    <row r="779" spans="1:27" ht="15.6" hidden="1" x14ac:dyDescent="0.3">
      <c r="A779" s="10">
        <v>11</v>
      </c>
      <c r="B779" s="10">
        <v>108155132</v>
      </c>
      <c r="C779" s="10" t="s">
        <v>2617</v>
      </c>
      <c r="D779" s="10" t="s">
        <v>2618</v>
      </c>
      <c r="E779" s="35" t="s">
        <v>4907</v>
      </c>
      <c r="F779" s="10">
        <v>3</v>
      </c>
      <c r="G779" s="10">
        <v>0</v>
      </c>
      <c r="H779" s="10" t="s">
        <v>5143</v>
      </c>
      <c r="I779" s="10" t="s">
        <v>5144</v>
      </c>
      <c r="J779" s="10" t="s">
        <v>5140</v>
      </c>
      <c r="K779" s="10" t="s">
        <v>2622</v>
      </c>
      <c r="L779" s="10" t="s">
        <v>2648</v>
      </c>
      <c r="M779" s="10" t="s">
        <v>2656</v>
      </c>
      <c r="N779" s="10" t="s">
        <v>5145</v>
      </c>
      <c r="O779" s="10" t="s">
        <v>5146</v>
      </c>
      <c r="P779" s="97">
        <v>6.8499999999999995E-4</v>
      </c>
      <c r="Q779" s="10">
        <v>0</v>
      </c>
      <c r="R779" s="97">
        <v>1.2099999999999999E-3</v>
      </c>
      <c r="S779" s="10" t="s">
        <v>2626</v>
      </c>
      <c r="T779" s="97">
        <v>1.0499999999999999E-3</v>
      </c>
      <c r="U779" s="10" t="s">
        <v>2626</v>
      </c>
      <c r="V779" s="97">
        <v>7.0100000000000002E-4</v>
      </c>
      <c r="W779" s="10">
        <v>0</v>
      </c>
      <c r="X779" s="97">
        <v>1.17E-3</v>
      </c>
      <c r="Y779" s="10" t="s">
        <v>2626</v>
      </c>
      <c r="Z779" s="97">
        <v>7.54E-4</v>
      </c>
      <c r="AA779" s="10" t="s">
        <v>2626</v>
      </c>
    </row>
    <row r="780" spans="1:27" ht="15.6" hidden="1" x14ac:dyDescent="0.3">
      <c r="A780" s="10">
        <v>11</v>
      </c>
      <c r="B780" s="10">
        <v>108158393</v>
      </c>
      <c r="C780" s="10" t="s">
        <v>2627</v>
      </c>
      <c r="D780" s="10" t="s">
        <v>2618</v>
      </c>
      <c r="E780" s="35" t="s">
        <v>4907</v>
      </c>
      <c r="F780" s="10">
        <v>1</v>
      </c>
      <c r="G780" s="10">
        <v>0</v>
      </c>
      <c r="H780" s="10" t="s">
        <v>5147</v>
      </c>
      <c r="I780" s="10" t="s">
        <v>5148</v>
      </c>
      <c r="J780" s="10" t="s">
        <v>5149</v>
      </c>
      <c r="K780" s="10" t="s">
        <v>2622</v>
      </c>
      <c r="L780" s="10" t="s">
        <v>2648</v>
      </c>
      <c r="M780" s="10" t="s">
        <v>2656</v>
      </c>
      <c r="N780" s="10" t="s">
        <v>5150</v>
      </c>
      <c r="O780" s="10" t="s">
        <v>5151</v>
      </c>
      <c r="P780" s="97">
        <v>1.93E-4</v>
      </c>
      <c r="Q780" s="10">
        <v>0</v>
      </c>
      <c r="R780" s="97">
        <v>3.9599999999999998E-4</v>
      </c>
      <c r="S780" s="10" t="s">
        <v>2626</v>
      </c>
      <c r="T780" s="97">
        <v>3.0200000000000002E-4</v>
      </c>
      <c r="U780" s="10" t="s">
        <v>2626</v>
      </c>
      <c r="V780" s="97">
        <v>1.5899999999999999E-4</v>
      </c>
      <c r="W780" s="10">
        <v>0</v>
      </c>
      <c r="X780" s="97">
        <v>3.2400000000000001E-4</v>
      </c>
      <c r="Y780" s="10" t="s">
        <v>2626</v>
      </c>
      <c r="Z780" s="97">
        <v>1.27E-4</v>
      </c>
      <c r="AA780" s="10" t="s">
        <v>2626</v>
      </c>
    </row>
    <row r="781" spans="1:27" ht="15.6" hidden="1" x14ac:dyDescent="0.3">
      <c r="A781" s="10">
        <v>11</v>
      </c>
      <c r="B781" s="10">
        <v>108158448</v>
      </c>
      <c r="C781" s="10" t="s">
        <v>2628</v>
      </c>
      <c r="D781" s="10" t="s">
        <v>2627</v>
      </c>
      <c r="E781" s="35" t="s">
        <v>4907</v>
      </c>
      <c r="F781" s="10">
        <v>1</v>
      </c>
      <c r="G781" s="10">
        <v>0</v>
      </c>
      <c r="H781" s="10" t="s">
        <v>5152</v>
      </c>
      <c r="I781" s="10"/>
      <c r="J781" s="10" t="s">
        <v>5153</v>
      </c>
      <c r="K781" s="10" t="s">
        <v>2622</v>
      </c>
      <c r="L781" s="10" t="s">
        <v>2853</v>
      </c>
      <c r="M781" s="10" t="s">
        <v>2624</v>
      </c>
      <c r="N781" s="10" t="s">
        <v>5154</v>
      </c>
      <c r="O781" s="10" t="s">
        <v>5155</v>
      </c>
      <c r="P781" s="97">
        <v>4.8399999999999997E-5</v>
      </c>
      <c r="Q781" s="10">
        <v>0</v>
      </c>
      <c r="R781" s="97">
        <v>8.1100000000000006E-5</v>
      </c>
      <c r="S781" s="10" t="s">
        <v>2626</v>
      </c>
      <c r="T781" s="97">
        <v>4.21E-5</v>
      </c>
      <c r="U781" s="10" t="s">
        <v>2626</v>
      </c>
      <c r="V781" s="97"/>
      <c r="W781" s="10"/>
      <c r="X781" s="97"/>
      <c r="Y781" s="10"/>
      <c r="Z781" s="97"/>
      <c r="AA781" s="10"/>
    </row>
    <row r="782" spans="1:27" ht="15.6" hidden="1" x14ac:dyDescent="0.3">
      <c r="A782" s="10">
        <v>11</v>
      </c>
      <c r="B782" s="10">
        <v>108159667</v>
      </c>
      <c r="C782" s="10" t="s">
        <v>2618</v>
      </c>
      <c r="D782" s="10" t="s">
        <v>2628</v>
      </c>
      <c r="E782" s="35" t="s">
        <v>4907</v>
      </c>
      <c r="F782" s="10">
        <v>2</v>
      </c>
      <c r="G782" s="10">
        <v>0</v>
      </c>
      <c r="H782" s="10" t="s">
        <v>5156</v>
      </c>
      <c r="I782" s="10"/>
      <c r="J782" s="10" t="s">
        <v>5153</v>
      </c>
      <c r="K782" s="10" t="s">
        <v>2622</v>
      </c>
      <c r="L782" s="10" t="s">
        <v>2631</v>
      </c>
      <c r="M782" s="10" t="s">
        <v>2624</v>
      </c>
      <c r="N782" s="10" t="s">
        <v>5157</v>
      </c>
      <c r="O782" s="10"/>
      <c r="P782" s="97">
        <v>1.6000000000000001E-4</v>
      </c>
      <c r="Q782" s="10">
        <v>0</v>
      </c>
      <c r="R782" s="97">
        <v>3.4400000000000001E-4</v>
      </c>
      <c r="S782" s="10" t="s">
        <v>2626</v>
      </c>
      <c r="T782" s="97">
        <v>2.5799999999999998E-4</v>
      </c>
      <c r="U782" s="10" t="s">
        <v>2626</v>
      </c>
      <c r="V782" s="97">
        <v>3.1900000000000003E-5</v>
      </c>
      <c r="W782" s="10">
        <v>0</v>
      </c>
      <c r="X782" s="97">
        <v>0</v>
      </c>
      <c r="Y782" s="10"/>
      <c r="Z782" s="97">
        <v>0</v>
      </c>
      <c r="AA782" s="10"/>
    </row>
    <row r="783" spans="1:27" ht="15.6" hidden="1" x14ac:dyDescent="0.3">
      <c r="A783" s="10">
        <v>11</v>
      </c>
      <c r="B783" s="10">
        <v>108159732</v>
      </c>
      <c r="C783" s="10" t="s">
        <v>2627</v>
      </c>
      <c r="D783" s="10" t="s">
        <v>2628</v>
      </c>
      <c r="E783" s="35" t="s">
        <v>4907</v>
      </c>
      <c r="F783" s="10">
        <v>2</v>
      </c>
      <c r="G783" s="10">
        <v>0</v>
      </c>
      <c r="H783" s="10" t="s">
        <v>5158</v>
      </c>
      <c r="I783" s="10" t="s">
        <v>5159</v>
      </c>
      <c r="J783" s="10" t="s">
        <v>5160</v>
      </c>
      <c r="K783" s="10" t="s">
        <v>2622</v>
      </c>
      <c r="L783" s="10" t="s">
        <v>2648</v>
      </c>
      <c r="M783" s="10" t="s">
        <v>2649</v>
      </c>
      <c r="N783" s="10" t="s">
        <v>5161</v>
      </c>
      <c r="O783" s="10" t="s">
        <v>5162</v>
      </c>
      <c r="P783" s="97">
        <v>1.23E-2</v>
      </c>
      <c r="Q783" s="10">
        <v>88</v>
      </c>
      <c r="R783" s="97">
        <v>6.8500000000000005E-2</v>
      </c>
      <c r="S783" s="10" t="s">
        <v>2665</v>
      </c>
      <c r="T783" s="97">
        <v>6.5100000000000005E-2</v>
      </c>
      <c r="U783" s="10" t="s">
        <v>2665</v>
      </c>
      <c r="V783" s="97">
        <v>2.1000000000000001E-2</v>
      </c>
      <c r="W783" s="10">
        <v>16</v>
      </c>
      <c r="X783" s="97">
        <v>7.1499999999999994E-2</v>
      </c>
      <c r="Y783" s="10" t="s">
        <v>2665</v>
      </c>
      <c r="Z783" s="97">
        <v>6.6799999999999998E-2</v>
      </c>
      <c r="AA783" s="10" t="s">
        <v>2665</v>
      </c>
    </row>
    <row r="784" spans="1:27" ht="15.6" hidden="1" x14ac:dyDescent="0.3">
      <c r="A784" s="10">
        <v>11</v>
      </c>
      <c r="B784" s="10">
        <v>108159742</v>
      </c>
      <c r="C784" s="10" t="s">
        <v>2627</v>
      </c>
      <c r="D784" s="10" t="s">
        <v>2628</v>
      </c>
      <c r="E784" s="35" t="s">
        <v>4907</v>
      </c>
      <c r="F784" s="10">
        <v>1</v>
      </c>
      <c r="G784" s="10">
        <v>0</v>
      </c>
      <c r="H784" s="10" t="s">
        <v>5163</v>
      </c>
      <c r="I784" s="10" t="s">
        <v>5164</v>
      </c>
      <c r="J784" s="10" t="s">
        <v>5160</v>
      </c>
      <c r="K784" s="10" t="s">
        <v>2622</v>
      </c>
      <c r="L784" s="10" t="s">
        <v>2648</v>
      </c>
      <c r="M784" s="10" t="s">
        <v>2656</v>
      </c>
      <c r="N784" s="10" t="s">
        <v>5165</v>
      </c>
      <c r="O784" s="10" t="s">
        <v>5166</v>
      </c>
      <c r="P784" s="97">
        <v>3.5800000000000003E-5</v>
      </c>
      <c r="Q784" s="10">
        <v>0</v>
      </c>
      <c r="R784" s="97">
        <v>6.1500000000000004E-5</v>
      </c>
      <c r="S784" s="10" t="s">
        <v>2665</v>
      </c>
      <c r="T784" s="97">
        <v>2.3E-5</v>
      </c>
      <c r="U784" s="10" t="s">
        <v>2626</v>
      </c>
      <c r="V784" s="97">
        <v>6.3700000000000003E-5</v>
      </c>
      <c r="W784" s="10">
        <v>0</v>
      </c>
      <c r="X784" s="97">
        <v>1.15E-4</v>
      </c>
      <c r="Y784" s="10" t="s">
        <v>2665</v>
      </c>
      <c r="Z784" s="97">
        <v>5.0000000000000004E-6</v>
      </c>
      <c r="AA784" s="10" t="s">
        <v>2665</v>
      </c>
    </row>
    <row r="785" spans="1:27" ht="15.6" hidden="1" x14ac:dyDescent="0.3">
      <c r="A785" s="10">
        <v>11</v>
      </c>
      <c r="B785" s="10">
        <v>108160258</v>
      </c>
      <c r="C785" s="10" t="s">
        <v>2618</v>
      </c>
      <c r="D785" s="10" t="s">
        <v>2617</v>
      </c>
      <c r="E785" s="35" t="s">
        <v>4907</v>
      </c>
      <c r="F785" s="10">
        <v>1</v>
      </c>
      <c r="G785" s="10">
        <v>0</v>
      </c>
      <c r="H785" s="10" t="s">
        <v>5167</v>
      </c>
      <c r="I785" s="10"/>
      <c r="J785" s="10" t="s">
        <v>5168</v>
      </c>
      <c r="K785" s="10" t="s">
        <v>2622</v>
      </c>
      <c r="L785" s="10" t="s">
        <v>2631</v>
      </c>
      <c r="M785" s="10" t="s">
        <v>2624</v>
      </c>
      <c r="N785" s="10" t="s">
        <v>5169</v>
      </c>
      <c r="O785" s="10"/>
      <c r="P785" s="97"/>
      <c r="Q785" s="10"/>
      <c r="R785" s="97"/>
      <c r="S785" s="10"/>
      <c r="T785" s="97"/>
      <c r="U785" s="10"/>
      <c r="V785" s="97">
        <v>1.9100000000000001E-4</v>
      </c>
      <c r="W785" s="10">
        <v>0</v>
      </c>
      <c r="X785" s="97">
        <v>3.8900000000000002E-4</v>
      </c>
      <c r="Y785" s="10" t="s">
        <v>2626</v>
      </c>
      <c r="Z785" s="97">
        <v>1.6899999999999999E-4</v>
      </c>
      <c r="AA785" s="10" t="s">
        <v>2626</v>
      </c>
    </row>
    <row r="786" spans="1:27" ht="15.6" hidden="1" x14ac:dyDescent="0.3">
      <c r="A786" s="10">
        <v>11</v>
      </c>
      <c r="B786" s="10">
        <v>108160271</v>
      </c>
      <c r="C786" s="10" t="s">
        <v>2628</v>
      </c>
      <c r="D786" s="10" t="s">
        <v>2627</v>
      </c>
      <c r="E786" s="35" t="s">
        <v>4907</v>
      </c>
      <c r="F786" s="10">
        <v>1</v>
      </c>
      <c r="G786" s="10">
        <v>0</v>
      </c>
      <c r="H786" s="10" t="s">
        <v>5170</v>
      </c>
      <c r="I786" s="10"/>
      <c r="J786" s="10" t="s">
        <v>5168</v>
      </c>
      <c r="K786" s="10" t="s">
        <v>2622</v>
      </c>
      <c r="L786" s="10" t="s">
        <v>2631</v>
      </c>
      <c r="M786" s="10" t="s">
        <v>2624</v>
      </c>
      <c r="N786" s="10"/>
      <c r="O786" s="10"/>
      <c r="P786" s="97"/>
      <c r="Q786" s="10"/>
      <c r="R786" s="97"/>
      <c r="S786" s="10"/>
      <c r="T786" s="97"/>
      <c r="U786" s="10"/>
      <c r="V786" s="97"/>
      <c r="W786" s="10"/>
      <c r="X786" s="97"/>
      <c r="Y786" s="10"/>
      <c r="Z786" s="97"/>
      <c r="AA786" s="10"/>
    </row>
    <row r="787" spans="1:27" ht="15.6" hidden="1" x14ac:dyDescent="0.3">
      <c r="A787" s="10">
        <v>11</v>
      </c>
      <c r="B787" s="10">
        <v>108160275</v>
      </c>
      <c r="C787" s="10" t="s">
        <v>2628</v>
      </c>
      <c r="D787" s="10" t="s">
        <v>2627</v>
      </c>
      <c r="E787" s="35" t="s">
        <v>4907</v>
      </c>
      <c r="F787" s="10">
        <v>17</v>
      </c>
      <c r="G787" s="10">
        <v>0</v>
      </c>
      <c r="H787" s="10" t="s">
        <v>5171</v>
      </c>
      <c r="I787" s="10"/>
      <c r="J787" s="10" t="s">
        <v>5168</v>
      </c>
      <c r="K787" s="10" t="s">
        <v>2622</v>
      </c>
      <c r="L787" s="10" t="s">
        <v>2631</v>
      </c>
      <c r="M787" s="10" t="s">
        <v>2624</v>
      </c>
      <c r="N787" s="10" t="s">
        <v>5172</v>
      </c>
      <c r="O787" s="10"/>
      <c r="P787" s="97"/>
      <c r="Q787" s="10"/>
      <c r="R787" s="97"/>
      <c r="S787" s="10"/>
      <c r="T787" s="97"/>
      <c r="U787" s="10"/>
      <c r="V787" s="97">
        <v>4.9399999999999999E-3</v>
      </c>
      <c r="W787" s="10">
        <v>1</v>
      </c>
      <c r="X787" s="97">
        <v>7.8499999999999993E-3</v>
      </c>
      <c r="Y787" s="10" t="s">
        <v>2626</v>
      </c>
      <c r="Z787" s="97">
        <v>6.7099999999999998E-3</v>
      </c>
      <c r="AA787" s="10" t="s">
        <v>2626</v>
      </c>
    </row>
    <row r="788" spans="1:27" ht="15.6" hidden="1" x14ac:dyDescent="0.3">
      <c r="A788" s="10">
        <v>11</v>
      </c>
      <c r="B788" s="10">
        <v>108160350</v>
      </c>
      <c r="C788" s="10" t="s">
        <v>2627</v>
      </c>
      <c r="D788" s="10" t="s">
        <v>2628</v>
      </c>
      <c r="E788" s="35" t="s">
        <v>4907</v>
      </c>
      <c r="F788" s="10">
        <v>34</v>
      </c>
      <c r="G788" s="10">
        <v>1</v>
      </c>
      <c r="H788" s="10" t="s">
        <v>5173</v>
      </c>
      <c r="I788" s="10" t="s">
        <v>5174</v>
      </c>
      <c r="J788" s="10" t="s">
        <v>5175</v>
      </c>
      <c r="K788" s="10" t="s">
        <v>2622</v>
      </c>
      <c r="L788" s="10" t="s">
        <v>2648</v>
      </c>
      <c r="M788" s="10" t="s">
        <v>2649</v>
      </c>
      <c r="N788" s="10" t="s">
        <v>5176</v>
      </c>
      <c r="O788" s="10" t="s">
        <v>5177</v>
      </c>
      <c r="P788" s="97">
        <v>1.0999999999999999E-2</v>
      </c>
      <c r="Q788" s="10">
        <v>18</v>
      </c>
      <c r="R788" s="97">
        <v>1.84E-2</v>
      </c>
      <c r="S788" s="10" t="s">
        <v>2626</v>
      </c>
      <c r="T788" s="97">
        <v>1.77E-2</v>
      </c>
      <c r="U788" s="10" t="s">
        <v>2626</v>
      </c>
      <c r="V788" s="97">
        <v>1.24E-2</v>
      </c>
      <c r="W788" s="10">
        <v>3</v>
      </c>
      <c r="X788" s="97">
        <v>1.9599999999999999E-2</v>
      </c>
      <c r="Y788" s="10" t="s">
        <v>2626</v>
      </c>
      <c r="Z788" s="97">
        <v>1.78E-2</v>
      </c>
      <c r="AA788" s="10" t="s">
        <v>2626</v>
      </c>
    </row>
    <row r="789" spans="1:27" ht="15.6" hidden="1" x14ac:dyDescent="0.3">
      <c r="A789" s="10">
        <v>11</v>
      </c>
      <c r="B789" s="10">
        <v>108160416</v>
      </c>
      <c r="C789" s="10" t="s">
        <v>2628</v>
      </c>
      <c r="D789" s="10" t="s">
        <v>2627</v>
      </c>
      <c r="E789" s="35" t="s">
        <v>4907</v>
      </c>
      <c r="F789" s="10">
        <v>2</v>
      </c>
      <c r="G789" s="10">
        <v>0</v>
      </c>
      <c r="H789" s="10" t="s">
        <v>5178</v>
      </c>
      <c r="I789" s="10" t="s">
        <v>5179</v>
      </c>
      <c r="J789" s="10" t="s">
        <v>5175</v>
      </c>
      <c r="K789" s="10" t="s">
        <v>2622</v>
      </c>
      <c r="L789" s="10" t="s">
        <v>2648</v>
      </c>
      <c r="M789" s="10" t="s">
        <v>2656</v>
      </c>
      <c r="N789" s="10" t="s">
        <v>5180</v>
      </c>
      <c r="O789" s="10" t="s">
        <v>5181</v>
      </c>
      <c r="P789" s="97">
        <v>3.2699999999999998E-4</v>
      </c>
      <c r="Q789" s="10">
        <v>0</v>
      </c>
      <c r="R789" s="97">
        <v>6.5300000000000004E-4</v>
      </c>
      <c r="S789" s="10" t="s">
        <v>2626</v>
      </c>
      <c r="T789" s="97">
        <v>5.3300000000000005E-4</v>
      </c>
      <c r="U789" s="10" t="s">
        <v>2626</v>
      </c>
      <c r="V789" s="97">
        <v>1.27E-4</v>
      </c>
      <c r="W789" s="10">
        <v>0</v>
      </c>
      <c r="X789" s="97">
        <v>2.5900000000000001E-4</v>
      </c>
      <c r="Y789" s="10" t="s">
        <v>2626</v>
      </c>
      <c r="Z789" s="97">
        <v>8.8200000000000003E-5</v>
      </c>
      <c r="AA789" s="10" t="s">
        <v>2626</v>
      </c>
    </row>
    <row r="790" spans="1:27" ht="15.6" hidden="1" x14ac:dyDescent="0.3">
      <c r="A790" s="10">
        <v>11</v>
      </c>
      <c r="B790" s="10">
        <v>108160454</v>
      </c>
      <c r="C790" s="10" t="s">
        <v>2618</v>
      </c>
      <c r="D790" s="10" t="s">
        <v>2627</v>
      </c>
      <c r="E790" s="35" t="s">
        <v>4907</v>
      </c>
      <c r="F790" s="10">
        <v>1</v>
      </c>
      <c r="G790" s="10">
        <v>0</v>
      </c>
      <c r="H790" s="10" t="s">
        <v>5182</v>
      </c>
      <c r="I790" s="10" t="s">
        <v>5183</v>
      </c>
      <c r="J790" s="10" t="s">
        <v>5175</v>
      </c>
      <c r="K790" s="10" t="s">
        <v>2622</v>
      </c>
      <c r="L790" s="10" t="s">
        <v>2648</v>
      </c>
      <c r="M790" s="10" t="s">
        <v>2656</v>
      </c>
      <c r="N790" s="10" t="s">
        <v>5184</v>
      </c>
      <c r="O790" s="10" t="s">
        <v>5185</v>
      </c>
      <c r="P790" s="97">
        <v>3.0299999999999999E-4</v>
      </c>
      <c r="Q790" s="10">
        <v>0</v>
      </c>
      <c r="R790" s="97">
        <v>5.9900000000000003E-4</v>
      </c>
      <c r="S790" s="10" t="s">
        <v>2626</v>
      </c>
      <c r="T790" s="97">
        <v>4.84E-4</v>
      </c>
      <c r="U790" s="10" t="s">
        <v>2626</v>
      </c>
      <c r="V790" s="97">
        <v>2.23E-4</v>
      </c>
      <c r="W790" s="10">
        <v>0</v>
      </c>
      <c r="X790" s="97">
        <v>4.5399999999999998E-4</v>
      </c>
      <c r="Y790" s="10" t="s">
        <v>2626</v>
      </c>
      <c r="Z790" s="97">
        <v>2.12E-4</v>
      </c>
      <c r="AA790" s="10" t="s">
        <v>2626</v>
      </c>
    </row>
    <row r="791" spans="1:27" ht="15.6" hidden="1" x14ac:dyDescent="0.3">
      <c r="A791" s="10">
        <v>11</v>
      </c>
      <c r="B791" s="10">
        <v>108160516</v>
      </c>
      <c r="C791" s="10" t="s">
        <v>2618</v>
      </c>
      <c r="D791" s="10" t="s">
        <v>2617</v>
      </c>
      <c r="E791" s="35" t="s">
        <v>4907</v>
      </c>
      <c r="F791" s="10">
        <v>4</v>
      </c>
      <c r="G791" s="10">
        <v>0</v>
      </c>
      <c r="H791" s="10" t="s">
        <v>5186</v>
      </c>
      <c r="I791" s="10" t="s">
        <v>5187</v>
      </c>
      <c r="J791" s="10" t="s">
        <v>5175</v>
      </c>
      <c r="K791" s="10" t="s">
        <v>2622</v>
      </c>
      <c r="L791" s="10" t="s">
        <v>2648</v>
      </c>
      <c r="M791" s="10" t="s">
        <v>2656</v>
      </c>
      <c r="N791" s="10" t="s">
        <v>5188</v>
      </c>
      <c r="O791" s="10" t="s">
        <v>5189</v>
      </c>
      <c r="P791" s="97">
        <v>5.9999999999999995E-4</v>
      </c>
      <c r="Q791" s="10">
        <v>0</v>
      </c>
      <c r="R791" s="97">
        <v>9.4600000000000001E-4</v>
      </c>
      <c r="S791" s="10" t="s">
        <v>2626</v>
      </c>
      <c r="T791" s="97">
        <v>7.9900000000000001E-4</v>
      </c>
      <c r="U791" s="10" t="s">
        <v>2626</v>
      </c>
      <c r="V791" s="97">
        <v>4.46E-4</v>
      </c>
      <c r="W791" s="10">
        <v>0</v>
      </c>
      <c r="X791" s="97">
        <v>6.4800000000000003E-4</v>
      </c>
      <c r="Y791" s="10" t="s">
        <v>2626</v>
      </c>
      <c r="Z791" s="97">
        <v>3.5100000000000002E-4</v>
      </c>
      <c r="AA791" s="10" t="s">
        <v>2626</v>
      </c>
    </row>
    <row r="792" spans="1:27" ht="15.6" hidden="1" x14ac:dyDescent="0.3">
      <c r="A792" s="10">
        <v>11</v>
      </c>
      <c r="B792" s="10">
        <v>108163376</v>
      </c>
      <c r="C792" s="10" t="s">
        <v>2628</v>
      </c>
      <c r="D792" s="10" t="s">
        <v>2627</v>
      </c>
      <c r="E792" s="35" t="s">
        <v>4907</v>
      </c>
      <c r="F792" s="10">
        <v>3</v>
      </c>
      <c r="G792" s="10">
        <v>0</v>
      </c>
      <c r="H792" s="10" t="s">
        <v>5190</v>
      </c>
      <c r="I792" s="10" t="s">
        <v>5191</v>
      </c>
      <c r="J792" s="10" t="s">
        <v>5192</v>
      </c>
      <c r="K792" s="10" t="s">
        <v>2622</v>
      </c>
      <c r="L792" s="10" t="s">
        <v>2668</v>
      </c>
      <c r="M792" s="10" t="s">
        <v>2624</v>
      </c>
      <c r="N792" s="10" t="s">
        <v>5193</v>
      </c>
      <c r="O792" s="10" t="s">
        <v>5194</v>
      </c>
      <c r="P792" s="97">
        <v>7.96E-6</v>
      </c>
      <c r="Q792" s="10">
        <v>0</v>
      </c>
      <c r="R792" s="97">
        <v>1.7600000000000001E-5</v>
      </c>
      <c r="S792" s="10" t="s">
        <v>2626</v>
      </c>
      <c r="T792" s="97">
        <v>2.92E-6</v>
      </c>
      <c r="U792" s="10" t="s">
        <v>2626</v>
      </c>
      <c r="V792" s="97"/>
      <c r="W792" s="10"/>
      <c r="X792" s="97"/>
      <c r="Y792" s="10"/>
      <c r="Z792" s="97"/>
      <c r="AA792" s="10"/>
    </row>
    <row r="793" spans="1:27" ht="15.6" hidden="1" x14ac:dyDescent="0.3">
      <c r="A793" s="10">
        <v>11</v>
      </c>
      <c r="B793" s="10">
        <v>108163382</v>
      </c>
      <c r="C793" s="10" t="s">
        <v>2627</v>
      </c>
      <c r="D793" s="10" t="s">
        <v>2628</v>
      </c>
      <c r="E793" s="35" t="s">
        <v>4907</v>
      </c>
      <c r="F793" s="10">
        <v>1</v>
      </c>
      <c r="G793" s="10">
        <v>0</v>
      </c>
      <c r="H793" s="10" t="s">
        <v>5195</v>
      </c>
      <c r="I793" s="10" t="s">
        <v>5196</v>
      </c>
      <c r="J793" s="10" t="s">
        <v>5192</v>
      </c>
      <c r="K793" s="10" t="s">
        <v>2622</v>
      </c>
      <c r="L793" s="10" t="s">
        <v>2668</v>
      </c>
      <c r="M793" s="10" t="s">
        <v>2624</v>
      </c>
      <c r="N793" s="10" t="s">
        <v>5197</v>
      </c>
      <c r="O793" s="10" t="s">
        <v>5198</v>
      </c>
      <c r="P793" s="97">
        <v>1.2199999999999999E-3</v>
      </c>
      <c r="Q793" s="10">
        <v>0</v>
      </c>
      <c r="R793" s="97">
        <v>2.0300000000000001E-3</v>
      </c>
      <c r="S793" s="10" t="s">
        <v>2626</v>
      </c>
      <c r="T793" s="97">
        <v>1.82E-3</v>
      </c>
      <c r="U793" s="10" t="s">
        <v>2626</v>
      </c>
      <c r="V793" s="97">
        <v>9.8900000000000008E-4</v>
      </c>
      <c r="W793" s="10">
        <v>0</v>
      </c>
      <c r="X793" s="97">
        <v>1.82E-3</v>
      </c>
      <c r="Y793" s="10" t="s">
        <v>2626</v>
      </c>
      <c r="Z793" s="97">
        <v>1.2899999999999999E-3</v>
      </c>
      <c r="AA793" s="10" t="s">
        <v>2626</v>
      </c>
    </row>
    <row r="794" spans="1:27" ht="15.6" hidden="1" x14ac:dyDescent="0.3">
      <c r="A794" s="10">
        <v>11</v>
      </c>
      <c r="B794" s="10">
        <v>108163487</v>
      </c>
      <c r="C794" s="10" t="s">
        <v>2627</v>
      </c>
      <c r="D794" s="10" t="s">
        <v>2628</v>
      </c>
      <c r="E794" s="35" t="s">
        <v>4907</v>
      </c>
      <c r="F794" s="10">
        <v>82</v>
      </c>
      <c r="G794" s="10">
        <v>1</v>
      </c>
      <c r="H794" s="10" t="s">
        <v>5199</v>
      </c>
      <c r="I794" s="10" t="s">
        <v>5200</v>
      </c>
      <c r="J794" s="10" t="s">
        <v>5192</v>
      </c>
      <c r="K794" s="10" t="s">
        <v>2622</v>
      </c>
      <c r="L794" s="10" t="s">
        <v>2668</v>
      </c>
      <c r="M794" s="10" t="s">
        <v>2649</v>
      </c>
      <c r="N794" s="10" t="s">
        <v>5201</v>
      </c>
      <c r="O794" s="10" t="s">
        <v>5202</v>
      </c>
      <c r="P794" s="97">
        <v>3.2599999999999997E-2</v>
      </c>
      <c r="Q794" s="10">
        <v>199</v>
      </c>
      <c r="R794" s="97">
        <v>5.0200000000000002E-2</v>
      </c>
      <c r="S794" s="10" t="s">
        <v>2626</v>
      </c>
      <c r="T794" s="97">
        <v>4.9099999999999998E-2</v>
      </c>
      <c r="U794" s="10" t="s">
        <v>2626</v>
      </c>
      <c r="V794" s="97">
        <v>3.2399999999999998E-2</v>
      </c>
      <c r="W794" s="10">
        <v>30</v>
      </c>
      <c r="X794" s="97">
        <v>5.16E-2</v>
      </c>
      <c r="Y794" s="10" t="s">
        <v>2626</v>
      </c>
      <c r="Z794" s="97">
        <v>4.87E-2</v>
      </c>
      <c r="AA794" s="10" t="s">
        <v>2626</v>
      </c>
    </row>
    <row r="795" spans="1:27" ht="15.6" hidden="1" x14ac:dyDescent="0.3">
      <c r="A795" s="10">
        <v>11</v>
      </c>
      <c r="B795" s="10">
        <v>108163589</v>
      </c>
      <c r="C795" s="10" t="s">
        <v>2628</v>
      </c>
      <c r="D795" s="10" t="s">
        <v>2627</v>
      </c>
      <c r="E795" s="35" t="s">
        <v>4907</v>
      </c>
      <c r="F795" s="10">
        <v>1</v>
      </c>
      <c r="G795" s="10">
        <v>0</v>
      </c>
      <c r="H795" s="10" t="s">
        <v>5203</v>
      </c>
      <c r="I795" s="10"/>
      <c r="J795" s="10" t="s">
        <v>5204</v>
      </c>
      <c r="K795" s="10" t="s">
        <v>2622</v>
      </c>
      <c r="L795" s="10" t="s">
        <v>2631</v>
      </c>
      <c r="M795" s="10" t="s">
        <v>2624</v>
      </c>
      <c r="N795" s="10"/>
      <c r="O795" s="10"/>
      <c r="P795" s="97"/>
      <c r="Q795" s="10"/>
      <c r="R795" s="97"/>
      <c r="S795" s="10"/>
      <c r="T795" s="97"/>
      <c r="U795" s="10"/>
      <c r="V795" s="97"/>
      <c r="W795" s="10"/>
      <c r="X795" s="97"/>
      <c r="Y795" s="10"/>
      <c r="Z795" s="97"/>
      <c r="AA795" s="10"/>
    </row>
    <row r="796" spans="1:27" ht="15.6" hidden="1" x14ac:dyDescent="0.3">
      <c r="A796" s="10">
        <v>11</v>
      </c>
      <c r="B796" s="10">
        <v>108163918</v>
      </c>
      <c r="C796" s="10" t="s">
        <v>2617</v>
      </c>
      <c r="D796" s="10" t="s">
        <v>2618</v>
      </c>
      <c r="E796" s="35" t="s">
        <v>4907</v>
      </c>
      <c r="F796" s="10">
        <v>10</v>
      </c>
      <c r="G796" s="10">
        <v>0</v>
      </c>
      <c r="H796" s="10" t="s">
        <v>5205</v>
      </c>
      <c r="I796" s="10"/>
      <c r="J796" s="10" t="s">
        <v>5204</v>
      </c>
      <c r="K796" s="10" t="s">
        <v>2622</v>
      </c>
      <c r="L796" s="10" t="s">
        <v>2631</v>
      </c>
      <c r="M796" s="10" t="s">
        <v>2624</v>
      </c>
      <c r="N796" s="10" t="s">
        <v>5206</v>
      </c>
      <c r="O796" s="10"/>
      <c r="P796" s="97"/>
      <c r="Q796" s="10"/>
      <c r="R796" s="97"/>
      <c r="S796" s="10"/>
      <c r="T796" s="97"/>
      <c r="U796" s="10"/>
      <c r="V796" s="97">
        <v>8.4200000000000004E-3</v>
      </c>
      <c r="W796" s="10">
        <v>11</v>
      </c>
      <c r="X796" s="97">
        <v>4.6100000000000004E-3</v>
      </c>
      <c r="Y796" s="10" t="s">
        <v>2626</v>
      </c>
      <c r="Z796" s="97">
        <v>3.7499999999999999E-3</v>
      </c>
      <c r="AA796" s="10" t="s">
        <v>2626</v>
      </c>
    </row>
    <row r="797" spans="1:27" ht="15.6" hidden="1" x14ac:dyDescent="0.3">
      <c r="A797" s="10">
        <v>11</v>
      </c>
      <c r="B797" s="10">
        <v>108164131</v>
      </c>
      <c r="C797" s="10" t="s">
        <v>2618</v>
      </c>
      <c r="D797" s="10" t="s">
        <v>2617</v>
      </c>
      <c r="E797" s="35" t="s">
        <v>4907</v>
      </c>
      <c r="F797" s="10">
        <v>1</v>
      </c>
      <c r="G797" s="10">
        <v>0</v>
      </c>
      <c r="H797" s="10" t="s">
        <v>5207</v>
      </c>
      <c r="I797" s="10" t="s">
        <v>5208</v>
      </c>
      <c r="J797" s="10" t="s">
        <v>5209</v>
      </c>
      <c r="K797" s="10" t="s">
        <v>2622</v>
      </c>
      <c r="L797" s="10" t="s">
        <v>2648</v>
      </c>
      <c r="M797" s="10" t="s">
        <v>2656</v>
      </c>
      <c r="N797" s="10" t="s">
        <v>5210</v>
      </c>
      <c r="O797" s="10" t="s">
        <v>5211</v>
      </c>
      <c r="P797" s="97">
        <v>3.9799999999999998E-5</v>
      </c>
      <c r="Q797" s="10">
        <v>0</v>
      </c>
      <c r="R797" s="97">
        <v>8.8200000000000003E-5</v>
      </c>
      <c r="S797" s="10" t="s">
        <v>2626</v>
      </c>
      <c r="T797" s="97">
        <v>4.7500000000000003E-5</v>
      </c>
      <c r="U797" s="10" t="s">
        <v>2626</v>
      </c>
      <c r="V797" s="97"/>
      <c r="W797" s="10"/>
      <c r="X797" s="97"/>
      <c r="Y797" s="10"/>
      <c r="Z797" s="97"/>
      <c r="AA797" s="10"/>
    </row>
    <row r="798" spans="1:27" ht="15.6" hidden="1" x14ac:dyDescent="0.3">
      <c r="A798" s="10">
        <v>11</v>
      </c>
      <c r="B798" s="10">
        <v>108164152</v>
      </c>
      <c r="C798" s="10" t="s">
        <v>2617</v>
      </c>
      <c r="D798" s="10" t="s">
        <v>2618</v>
      </c>
      <c r="E798" s="35" t="s">
        <v>4907</v>
      </c>
      <c r="F798" s="10">
        <v>1</v>
      </c>
      <c r="G798" s="10">
        <v>0</v>
      </c>
      <c r="H798" s="10" t="s">
        <v>5212</v>
      </c>
      <c r="I798" s="10" t="s">
        <v>5213</v>
      </c>
      <c r="J798" s="10" t="s">
        <v>5209</v>
      </c>
      <c r="K798" s="10" t="s">
        <v>2622</v>
      </c>
      <c r="L798" s="10" t="s">
        <v>2648</v>
      </c>
      <c r="M798" s="10" t="s">
        <v>2656</v>
      </c>
      <c r="N798" s="10" t="s">
        <v>5214</v>
      </c>
      <c r="O798" s="10" t="s">
        <v>5215</v>
      </c>
      <c r="P798" s="97">
        <v>5.9799999999999997E-5</v>
      </c>
      <c r="Q798" s="10">
        <v>0</v>
      </c>
      <c r="R798" s="97">
        <v>1.2300000000000001E-4</v>
      </c>
      <c r="S798" s="10" t="s">
        <v>2626</v>
      </c>
      <c r="T798" s="97">
        <v>7.4499999999999995E-5</v>
      </c>
      <c r="U798" s="10" t="s">
        <v>2626</v>
      </c>
      <c r="V798" s="97">
        <v>3.1900000000000003E-5</v>
      </c>
      <c r="W798" s="10">
        <v>0</v>
      </c>
      <c r="X798" s="97">
        <v>6.4900000000000005E-5</v>
      </c>
      <c r="Y798" s="10" t="s">
        <v>2626</v>
      </c>
      <c r="Z798" s="97">
        <v>3.0000000000000001E-6</v>
      </c>
      <c r="AA798" s="10" t="s">
        <v>2626</v>
      </c>
    </row>
    <row r="799" spans="1:27" ht="15.6" hidden="1" x14ac:dyDescent="0.3">
      <c r="A799" s="10">
        <v>11</v>
      </c>
      <c r="B799" s="10">
        <v>108168084</v>
      </c>
      <c r="C799" s="10" t="s">
        <v>2627</v>
      </c>
      <c r="D799" s="10" t="s">
        <v>2628</v>
      </c>
      <c r="E799" s="35" t="s">
        <v>4907</v>
      </c>
      <c r="F799" s="10">
        <v>1</v>
      </c>
      <c r="G799" s="10">
        <v>0</v>
      </c>
      <c r="H799" s="10" t="s">
        <v>5216</v>
      </c>
      <c r="I799" s="10" t="s">
        <v>5217</v>
      </c>
      <c r="J799" s="10" t="s">
        <v>5218</v>
      </c>
      <c r="K799" s="10" t="s">
        <v>2622</v>
      </c>
      <c r="L799" s="10" t="s">
        <v>2668</v>
      </c>
      <c r="M799" s="10" t="s">
        <v>2624</v>
      </c>
      <c r="N799" s="10" t="s">
        <v>5219</v>
      </c>
      <c r="O799" s="10" t="s">
        <v>5220</v>
      </c>
      <c r="P799" s="97">
        <v>2.5099999999999998E-4</v>
      </c>
      <c r="Q799" s="10">
        <v>0</v>
      </c>
      <c r="R799" s="97">
        <v>4.3399999999999998E-4</v>
      </c>
      <c r="S799" s="10" t="s">
        <v>2777</v>
      </c>
      <c r="T799" s="97">
        <v>2.8899999999999998E-4</v>
      </c>
      <c r="U799" s="10" t="s">
        <v>2626</v>
      </c>
      <c r="V799" s="97">
        <v>1.9100000000000001E-4</v>
      </c>
      <c r="W799" s="10">
        <v>0</v>
      </c>
      <c r="X799" s="97">
        <v>3.8900000000000002E-4</v>
      </c>
      <c r="Y799" s="10" t="s">
        <v>2626</v>
      </c>
      <c r="Z799" s="97">
        <v>1.6899999999999999E-4</v>
      </c>
      <c r="AA799" s="10" t="s">
        <v>2626</v>
      </c>
    </row>
    <row r="800" spans="1:27" ht="15.6" hidden="1" x14ac:dyDescent="0.3">
      <c r="A800" s="10">
        <v>11</v>
      </c>
      <c r="B800" s="10">
        <v>108168130</v>
      </c>
      <c r="C800" s="10" t="s">
        <v>2617</v>
      </c>
      <c r="D800" s="10" t="s">
        <v>2618</v>
      </c>
      <c r="E800" s="35" t="s">
        <v>4907</v>
      </c>
      <c r="F800" s="10">
        <v>1</v>
      </c>
      <c r="G800" s="10">
        <v>0</v>
      </c>
      <c r="H800" s="10" t="s">
        <v>5221</v>
      </c>
      <c r="I800" s="10"/>
      <c r="J800" s="10" t="s">
        <v>5222</v>
      </c>
      <c r="K800" s="10" t="s">
        <v>2622</v>
      </c>
      <c r="L800" s="10" t="s">
        <v>2631</v>
      </c>
      <c r="M800" s="10" t="s">
        <v>2624</v>
      </c>
      <c r="N800" s="10" t="s">
        <v>5223</v>
      </c>
      <c r="O800" s="10"/>
      <c r="P800" s="97">
        <v>4.4100000000000001E-5</v>
      </c>
      <c r="Q800" s="10">
        <v>0</v>
      </c>
      <c r="R800" s="97">
        <v>1.45E-4</v>
      </c>
      <c r="S800" s="10" t="s">
        <v>2777</v>
      </c>
      <c r="T800" s="97">
        <v>5.7099999999999999E-5</v>
      </c>
      <c r="U800" s="10" t="s">
        <v>2777</v>
      </c>
      <c r="V800" s="97">
        <v>3.18E-5</v>
      </c>
      <c r="W800" s="10">
        <v>0</v>
      </c>
      <c r="X800" s="97">
        <v>6.4800000000000003E-5</v>
      </c>
      <c r="Y800" s="10" t="s">
        <v>2626</v>
      </c>
      <c r="Z800" s="97">
        <v>3.0000000000000001E-6</v>
      </c>
      <c r="AA800" s="10" t="s">
        <v>2626</v>
      </c>
    </row>
    <row r="801" spans="1:27" ht="15.6" hidden="1" x14ac:dyDescent="0.3">
      <c r="A801" s="10">
        <v>11</v>
      </c>
      <c r="B801" s="10">
        <v>108170392</v>
      </c>
      <c r="C801" s="10" t="s">
        <v>2617</v>
      </c>
      <c r="D801" s="10" t="s">
        <v>4260</v>
      </c>
      <c r="E801" s="35" t="s">
        <v>4907</v>
      </c>
      <c r="F801" s="10">
        <v>1</v>
      </c>
      <c r="G801" s="10">
        <v>0</v>
      </c>
      <c r="H801" s="10" t="s">
        <v>5224</v>
      </c>
      <c r="I801" s="10"/>
      <c r="J801" s="10" t="s">
        <v>5222</v>
      </c>
      <c r="K801" s="10" t="s">
        <v>2696</v>
      </c>
      <c r="L801" s="10" t="s">
        <v>2631</v>
      </c>
      <c r="M801" s="10" t="s">
        <v>2656</v>
      </c>
      <c r="N801" s="10" t="s">
        <v>5225</v>
      </c>
      <c r="O801" s="10"/>
      <c r="P801" s="97">
        <v>3.6000000000000001E-5</v>
      </c>
      <c r="Q801" s="10">
        <v>0</v>
      </c>
      <c r="R801" s="97">
        <v>7.1000000000000005E-5</v>
      </c>
      <c r="S801" s="10" t="s">
        <v>2626</v>
      </c>
      <c r="T801" s="97">
        <v>3.4499999999999998E-5</v>
      </c>
      <c r="U801" s="10" t="s">
        <v>2626</v>
      </c>
      <c r="V801" s="97"/>
      <c r="W801" s="10"/>
      <c r="X801" s="97"/>
      <c r="Y801" s="10"/>
      <c r="Z801" s="97"/>
      <c r="AA801" s="10"/>
    </row>
    <row r="802" spans="1:27" ht="15.6" hidden="1" x14ac:dyDescent="0.3">
      <c r="A802" s="10">
        <v>11</v>
      </c>
      <c r="B802" s="10">
        <v>108170411</v>
      </c>
      <c r="C802" s="10" t="s">
        <v>2618</v>
      </c>
      <c r="D802" s="10" t="s">
        <v>2617</v>
      </c>
      <c r="E802" s="35" t="s">
        <v>4907</v>
      </c>
      <c r="F802" s="10">
        <v>1</v>
      </c>
      <c r="G802" s="10">
        <v>0</v>
      </c>
      <c r="H802" s="10" t="s">
        <v>5226</v>
      </c>
      <c r="I802" s="10"/>
      <c r="J802" s="10" t="s">
        <v>5222</v>
      </c>
      <c r="K802" s="10" t="s">
        <v>2622</v>
      </c>
      <c r="L802" s="10" t="s">
        <v>2631</v>
      </c>
      <c r="M802" s="10" t="s">
        <v>2624</v>
      </c>
      <c r="N802" s="10" t="s">
        <v>5227</v>
      </c>
      <c r="O802" s="10"/>
      <c r="P802" s="97">
        <v>1.2E-5</v>
      </c>
      <c r="Q802" s="10">
        <v>0</v>
      </c>
      <c r="R802" s="97">
        <v>2.65E-5</v>
      </c>
      <c r="S802" s="10" t="s">
        <v>2626</v>
      </c>
      <c r="T802" s="97">
        <v>7.0500000000000003E-6</v>
      </c>
      <c r="U802" s="10" t="s">
        <v>2626</v>
      </c>
      <c r="V802" s="97">
        <v>3.1900000000000003E-5</v>
      </c>
      <c r="W802" s="10">
        <v>0</v>
      </c>
      <c r="X802" s="97">
        <v>1.15E-4</v>
      </c>
      <c r="Y802" s="10" t="s">
        <v>2665</v>
      </c>
      <c r="Z802" s="97">
        <v>5.0000000000000004E-6</v>
      </c>
      <c r="AA802" s="10" t="s">
        <v>2665</v>
      </c>
    </row>
    <row r="803" spans="1:27" ht="15.6" hidden="1" x14ac:dyDescent="0.3">
      <c r="A803" s="10">
        <v>11</v>
      </c>
      <c r="B803" s="10">
        <v>108170506</v>
      </c>
      <c r="C803" s="10" t="s">
        <v>2618</v>
      </c>
      <c r="D803" s="10" t="s">
        <v>2627</v>
      </c>
      <c r="E803" s="35" t="s">
        <v>4907</v>
      </c>
      <c r="F803" s="10">
        <v>6</v>
      </c>
      <c r="G803" s="10">
        <v>0</v>
      </c>
      <c r="H803" s="10" t="s">
        <v>5228</v>
      </c>
      <c r="I803" s="10" t="s">
        <v>5229</v>
      </c>
      <c r="J803" s="10" t="s">
        <v>5230</v>
      </c>
      <c r="K803" s="10" t="s">
        <v>2622</v>
      </c>
      <c r="L803" s="10" t="s">
        <v>2648</v>
      </c>
      <c r="M803" s="10" t="s">
        <v>2624</v>
      </c>
      <c r="N803" s="10" t="s">
        <v>5231</v>
      </c>
      <c r="O803" s="10" t="s">
        <v>5232</v>
      </c>
      <c r="P803" s="97">
        <v>1.7600000000000001E-3</v>
      </c>
      <c r="Q803" s="10">
        <v>2</v>
      </c>
      <c r="R803" s="97">
        <v>2.9199999999999999E-3</v>
      </c>
      <c r="S803" s="10" t="s">
        <v>2626</v>
      </c>
      <c r="T803" s="97">
        <v>2.66E-3</v>
      </c>
      <c r="U803" s="10" t="s">
        <v>2626</v>
      </c>
      <c r="V803" s="97">
        <v>1.97E-3</v>
      </c>
      <c r="W803" s="10">
        <v>1</v>
      </c>
      <c r="X803" s="97">
        <v>3.0500000000000002E-3</v>
      </c>
      <c r="Y803" s="10" t="s">
        <v>2626</v>
      </c>
      <c r="Z803" s="97">
        <v>2.3500000000000001E-3</v>
      </c>
      <c r="AA803" s="10" t="s">
        <v>2626</v>
      </c>
    </row>
    <row r="804" spans="1:27" ht="15.6" hidden="1" x14ac:dyDescent="0.3">
      <c r="A804" s="10">
        <v>11</v>
      </c>
      <c r="B804" s="10">
        <v>108170698</v>
      </c>
      <c r="C804" s="10" t="s">
        <v>2627</v>
      </c>
      <c r="D804" s="10" t="s">
        <v>2628</v>
      </c>
      <c r="E804" s="35" t="s">
        <v>4907</v>
      </c>
      <c r="F804" s="10">
        <v>1</v>
      </c>
      <c r="G804" s="10">
        <v>0</v>
      </c>
      <c r="H804" s="10" t="s">
        <v>5233</v>
      </c>
      <c r="I804" s="10"/>
      <c r="J804" s="10" t="s">
        <v>5234</v>
      </c>
      <c r="K804" s="10" t="s">
        <v>2622</v>
      </c>
      <c r="L804" s="10" t="s">
        <v>2631</v>
      </c>
      <c r="M804" s="10" t="s">
        <v>2624</v>
      </c>
      <c r="N804" s="10" t="s">
        <v>5235</v>
      </c>
      <c r="O804" s="10"/>
      <c r="P804" s="97"/>
      <c r="Q804" s="10"/>
      <c r="R804" s="97"/>
      <c r="S804" s="10"/>
      <c r="T804" s="97"/>
      <c r="U804" s="10"/>
      <c r="V804" s="97">
        <v>4.1399999999999998E-4</v>
      </c>
      <c r="W804" s="10">
        <v>0</v>
      </c>
      <c r="X804" s="97">
        <v>5.1900000000000004E-4</v>
      </c>
      <c r="Y804" s="10" t="s">
        <v>2626</v>
      </c>
      <c r="Z804" s="97">
        <v>2.5700000000000001E-4</v>
      </c>
      <c r="AA804" s="10" t="s">
        <v>2626</v>
      </c>
    </row>
    <row r="805" spans="1:27" ht="15.6" hidden="1" x14ac:dyDescent="0.3">
      <c r="A805" s="10">
        <v>11</v>
      </c>
      <c r="B805" s="10">
        <v>108175387</v>
      </c>
      <c r="C805" s="10" t="s">
        <v>2617</v>
      </c>
      <c r="D805" s="10" t="s">
        <v>2627</v>
      </c>
      <c r="E805" s="35" t="s">
        <v>4907</v>
      </c>
      <c r="F805" s="10">
        <v>2</v>
      </c>
      <c r="G805" s="10">
        <v>0</v>
      </c>
      <c r="H805" s="10" t="s">
        <v>5236</v>
      </c>
      <c r="I805" s="10"/>
      <c r="J805" s="10" t="s">
        <v>5237</v>
      </c>
      <c r="K805" s="10" t="s">
        <v>2622</v>
      </c>
      <c r="L805" s="10" t="s">
        <v>2878</v>
      </c>
      <c r="M805" s="10" t="s">
        <v>2624</v>
      </c>
      <c r="N805" s="10" t="s">
        <v>5238</v>
      </c>
      <c r="O805" s="10" t="s">
        <v>5239</v>
      </c>
      <c r="P805" s="97">
        <v>4.3099999999999996E-3</v>
      </c>
      <c r="Q805" s="10">
        <v>5</v>
      </c>
      <c r="R805" s="97">
        <v>6.2100000000000002E-3</v>
      </c>
      <c r="S805" s="10" t="s">
        <v>2634</v>
      </c>
      <c r="T805" s="97">
        <v>5.4900000000000001E-3</v>
      </c>
      <c r="U805" s="10" t="s">
        <v>2634</v>
      </c>
      <c r="V805" s="97">
        <v>4.4600000000000004E-3</v>
      </c>
      <c r="W805" s="10">
        <v>1</v>
      </c>
      <c r="X805" s="97">
        <v>5.9699999999999996E-3</v>
      </c>
      <c r="Y805" s="10" t="s">
        <v>2626</v>
      </c>
      <c r="Z805" s="97">
        <v>4.9800000000000001E-3</v>
      </c>
      <c r="AA805" s="10" t="s">
        <v>2626</v>
      </c>
    </row>
    <row r="806" spans="1:27" ht="15.6" hidden="1" x14ac:dyDescent="0.3">
      <c r="A806" s="10">
        <v>11</v>
      </c>
      <c r="B806" s="10">
        <v>108175394</v>
      </c>
      <c r="C806" s="10" t="s">
        <v>2628</v>
      </c>
      <c r="D806" s="10" t="s">
        <v>2627</v>
      </c>
      <c r="E806" s="35" t="s">
        <v>4907</v>
      </c>
      <c r="F806" s="10">
        <v>61</v>
      </c>
      <c r="G806" s="10">
        <v>1</v>
      </c>
      <c r="H806" s="10" t="s">
        <v>5240</v>
      </c>
      <c r="I806" s="10"/>
      <c r="J806" s="10" t="s">
        <v>5237</v>
      </c>
      <c r="K806" s="10" t="s">
        <v>2622</v>
      </c>
      <c r="L806" s="10" t="s">
        <v>2789</v>
      </c>
      <c r="M806" s="10" t="s">
        <v>2649</v>
      </c>
      <c r="N806" s="10" t="s">
        <v>5241</v>
      </c>
      <c r="O806" s="10" t="s">
        <v>5242</v>
      </c>
      <c r="P806" s="97">
        <v>2.2499999999999999E-2</v>
      </c>
      <c r="Q806" s="10">
        <v>89</v>
      </c>
      <c r="R806" s="97">
        <v>3.3300000000000003E-2</v>
      </c>
      <c r="S806" s="10" t="s">
        <v>2626</v>
      </c>
      <c r="T806" s="97">
        <v>3.2399999999999998E-2</v>
      </c>
      <c r="U806" s="10" t="s">
        <v>2626</v>
      </c>
      <c r="V806" s="97">
        <v>2.2200000000000001E-2</v>
      </c>
      <c r="W806" s="10">
        <v>7</v>
      </c>
      <c r="X806" s="97">
        <v>3.4099999999999998E-2</v>
      </c>
      <c r="Y806" s="10" t="s">
        <v>2626</v>
      </c>
      <c r="Z806" s="97">
        <v>3.1699999999999999E-2</v>
      </c>
      <c r="AA806" s="10" t="s">
        <v>2626</v>
      </c>
    </row>
    <row r="807" spans="1:27" ht="15.6" hidden="1" x14ac:dyDescent="0.3">
      <c r="A807" s="10">
        <v>11</v>
      </c>
      <c r="B807" s="10">
        <v>108175462</v>
      </c>
      <c r="C807" s="10" t="s">
        <v>2617</v>
      </c>
      <c r="D807" s="10" t="s">
        <v>2618</v>
      </c>
      <c r="E807" s="35" t="s">
        <v>4907</v>
      </c>
      <c r="F807" s="10">
        <v>211</v>
      </c>
      <c r="G807" s="10">
        <v>11</v>
      </c>
      <c r="H807" s="10" t="s">
        <v>5243</v>
      </c>
      <c r="I807" s="10" t="s">
        <v>5244</v>
      </c>
      <c r="J807" s="10" t="s">
        <v>5245</v>
      </c>
      <c r="K807" s="10" t="s">
        <v>2622</v>
      </c>
      <c r="L807" s="10" t="s">
        <v>2648</v>
      </c>
      <c r="M807" s="10" t="s">
        <v>2649</v>
      </c>
      <c r="N807" s="10" t="s">
        <v>5246</v>
      </c>
      <c r="O807" s="10" t="s">
        <v>5247</v>
      </c>
      <c r="P807" s="97">
        <v>0.114</v>
      </c>
      <c r="Q807" s="10">
        <v>2083</v>
      </c>
      <c r="R807" s="97">
        <v>0.14299999999999999</v>
      </c>
      <c r="S807" s="10" t="s">
        <v>2626</v>
      </c>
      <c r="T807" s="97">
        <v>0.14199999999999999</v>
      </c>
      <c r="U807" s="10" t="s">
        <v>2626</v>
      </c>
      <c r="V807" s="97">
        <v>0.112</v>
      </c>
      <c r="W807" s="10">
        <v>286</v>
      </c>
      <c r="X807" s="97">
        <v>0.14699999999999999</v>
      </c>
      <c r="Y807" s="10" t="s">
        <v>2626</v>
      </c>
      <c r="Z807" s="97">
        <v>0.14199999999999999</v>
      </c>
      <c r="AA807" s="10" t="s">
        <v>2626</v>
      </c>
    </row>
    <row r="808" spans="1:27" ht="15.6" hidden="1" x14ac:dyDescent="0.3">
      <c r="A808" s="10">
        <v>11</v>
      </c>
      <c r="B808" s="10">
        <v>108175463</v>
      </c>
      <c r="C808" s="10" t="s">
        <v>2618</v>
      </c>
      <c r="D808" s="10" t="s">
        <v>2628</v>
      </c>
      <c r="E808" s="35" t="s">
        <v>4907</v>
      </c>
      <c r="F808" s="10">
        <v>15</v>
      </c>
      <c r="G808" s="10">
        <v>0</v>
      </c>
      <c r="H808" s="10" t="s">
        <v>5248</v>
      </c>
      <c r="I808" s="10" t="s">
        <v>5249</v>
      </c>
      <c r="J808" s="10" t="s">
        <v>5245</v>
      </c>
      <c r="K808" s="10" t="s">
        <v>2622</v>
      </c>
      <c r="L808" s="10" t="s">
        <v>2648</v>
      </c>
      <c r="M808" s="10" t="s">
        <v>2624</v>
      </c>
      <c r="N808" s="10" t="s">
        <v>5250</v>
      </c>
      <c r="O808" s="10" t="s">
        <v>5251</v>
      </c>
      <c r="P808" s="97">
        <v>4.8799999999999998E-3</v>
      </c>
      <c r="Q808" s="10">
        <v>6</v>
      </c>
      <c r="R808" s="97">
        <v>6.62E-3</v>
      </c>
      <c r="S808" s="10" t="s">
        <v>2626</v>
      </c>
      <c r="T808" s="97">
        <v>6.2300000000000003E-3</v>
      </c>
      <c r="U808" s="10" t="s">
        <v>2626</v>
      </c>
      <c r="V808" s="97">
        <v>4.8700000000000002E-3</v>
      </c>
      <c r="W808" s="10">
        <v>0</v>
      </c>
      <c r="X808" s="97">
        <v>8.4200000000000004E-3</v>
      </c>
      <c r="Y808" s="10" t="s">
        <v>2626</v>
      </c>
      <c r="Z808" s="97">
        <v>7.2500000000000004E-3</v>
      </c>
      <c r="AA808" s="10" t="s">
        <v>2626</v>
      </c>
    </row>
    <row r="809" spans="1:27" ht="15.6" hidden="1" x14ac:dyDescent="0.3">
      <c r="A809" s="10">
        <v>11</v>
      </c>
      <c r="B809" s="10">
        <v>108175528</v>
      </c>
      <c r="C809" s="10" t="s">
        <v>2627</v>
      </c>
      <c r="D809" s="10" t="s">
        <v>2618</v>
      </c>
      <c r="E809" s="35" t="s">
        <v>4907</v>
      </c>
      <c r="F809" s="10">
        <v>1</v>
      </c>
      <c r="G809" s="10">
        <v>0</v>
      </c>
      <c r="H809" s="10" t="s">
        <v>5252</v>
      </c>
      <c r="I809" s="10" t="s">
        <v>5253</v>
      </c>
      <c r="J809" s="10" t="s">
        <v>5245</v>
      </c>
      <c r="K809" s="10" t="s">
        <v>2622</v>
      </c>
      <c r="L809" s="10" t="s">
        <v>2668</v>
      </c>
      <c r="M809" s="10" t="s">
        <v>2656</v>
      </c>
      <c r="N809" s="10" t="s">
        <v>5254</v>
      </c>
      <c r="O809" s="10" t="s">
        <v>5255</v>
      </c>
      <c r="P809" s="97"/>
      <c r="Q809" s="10"/>
      <c r="R809" s="97"/>
      <c r="S809" s="10"/>
      <c r="T809" s="97"/>
      <c r="U809" s="10"/>
      <c r="V809" s="97"/>
      <c r="W809" s="10"/>
      <c r="X809" s="97"/>
      <c r="Y809" s="10"/>
      <c r="Z809" s="97"/>
      <c r="AA809" s="10"/>
    </row>
    <row r="810" spans="1:27" ht="15.6" hidden="1" x14ac:dyDescent="0.3">
      <c r="A810" s="10">
        <v>11</v>
      </c>
      <c r="B810" s="10">
        <v>108178576</v>
      </c>
      <c r="C810" s="10" t="s">
        <v>2628</v>
      </c>
      <c r="D810" s="10" t="s">
        <v>2627</v>
      </c>
      <c r="E810" s="35" t="s">
        <v>4907</v>
      </c>
      <c r="F810" s="10">
        <v>1</v>
      </c>
      <c r="G810" s="10">
        <v>0</v>
      </c>
      <c r="H810" s="10" t="s">
        <v>5256</v>
      </c>
      <c r="I810" s="10"/>
      <c r="J810" s="10" t="s">
        <v>5257</v>
      </c>
      <c r="K810" s="10" t="s">
        <v>2622</v>
      </c>
      <c r="L810" s="10" t="s">
        <v>2631</v>
      </c>
      <c r="M810" s="10" t="s">
        <v>2624</v>
      </c>
      <c r="N810" s="10" t="s">
        <v>5258</v>
      </c>
      <c r="O810" s="10"/>
      <c r="P810" s="97">
        <v>3.8000000000000002E-5</v>
      </c>
      <c r="Q810" s="10">
        <v>0</v>
      </c>
      <c r="R810" s="97">
        <v>8.5099999999999995E-5</v>
      </c>
      <c r="S810" s="10" t="s">
        <v>2626</v>
      </c>
      <c r="T810" s="97">
        <v>4.3999999999999999E-5</v>
      </c>
      <c r="U810" s="10" t="s">
        <v>2626</v>
      </c>
      <c r="V810" s="97"/>
      <c r="W810" s="10"/>
      <c r="X810" s="97"/>
      <c r="Y810" s="10"/>
      <c r="Z810" s="97"/>
      <c r="AA810" s="10"/>
    </row>
    <row r="811" spans="1:27" ht="15.6" hidden="1" x14ac:dyDescent="0.3">
      <c r="A811" s="10">
        <v>11</v>
      </c>
      <c r="B811" s="10">
        <v>108178642</v>
      </c>
      <c r="C811" s="10" t="s">
        <v>2617</v>
      </c>
      <c r="D811" s="10" t="s">
        <v>2618</v>
      </c>
      <c r="E811" s="35" t="s">
        <v>4907</v>
      </c>
      <c r="F811" s="10">
        <v>3</v>
      </c>
      <c r="G811" s="10">
        <v>0</v>
      </c>
      <c r="H811" s="10" t="s">
        <v>5259</v>
      </c>
      <c r="I811" s="10" t="s">
        <v>5260</v>
      </c>
      <c r="J811" s="10" t="s">
        <v>5261</v>
      </c>
      <c r="K811" s="10" t="s">
        <v>2622</v>
      </c>
      <c r="L811" s="10" t="s">
        <v>2648</v>
      </c>
      <c r="M811" s="10" t="s">
        <v>2624</v>
      </c>
      <c r="N811" s="10" t="s">
        <v>5262</v>
      </c>
      <c r="O811" s="10" t="s">
        <v>5263</v>
      </c>
      <c r="P811" s="97">
        <v>3.19E-4</v>
      </c>
      <c r="Q811" s="10">
        <v>2</v>
      </c>
      <c r="R811" s="97">
        <v>2.16E-3</v>
      </c>
      <c r="S811" s="10" t="s">
        <v>2634</v>
      </c>
      <c r="T811" s="97">
        <v>1.74E-3</v>
      </c>
      <c r="U811" s="10" t="s">
        <v>2634</v>
      </c>
      <c r="V811" s="97"/>
      <c r="W811" s="10"/>
      <c r="X811" s="97"/>
      <c r="Y811" s="10"/>
      <c r="Z811" s="97"/>
      <c r="AA811" s="10"/>
    </row>
    <row r="812" spans="1:27" ht="15.6" hidden="1" x14ac:dyDescent="0.3">
      <c r="A812" s="10">
        <v>11</v>
      </c>
      <c r="B812" s="10">
        <v>108178717</v>
      </c>
      <c r="C812" s="10" t="s">
        <v>2617</v>
      </c>
      <c r="D812" s="10" t="s">
        <v>2618</v>
      </c>
      <c r="E812" s="35" t="s">
        <v>4907</v>
      </c>
      <c r="F812" s="10">
        <v>1</v>
      </c>
      <c r="G812" s="10">
        <v>0</v>
      </c>
      <c r="H812" s="10" t="s">
        <v>5264</v>
      </c>
      <c r="I812" s="10"/>
      <c r="J812" s="10" t="s">
        <v>5265</v>
      </c>
      <c r="K812" s="10" t="s">
        <v>2622</v>
      </c>
      <c r="L812" s="10" t="s">
        <v>2853</v>
      </c>
      <c r="M812" s="10" t="s">
        <v>2624</v>
      </c>
      <c r="N812" s="10" t="s">
        <v>5266</v>
      </c>
      <c r="O812" s="10" t="s">
        <v>5267</v>
      </c>
      <c r="P812" s="97">
        <v>3.9900000000000001E-5</v>
      </c>
      <c r="Q812" s="10">
        <v>0</v>
      </c>
      <c r="R812" s="97">
        <v>7.9400000000000006E-5</v>
      </c>
      <c r="S812" s="10" t="s">
        <v>2626</v>
      </c>
      <c r="T812" s="97">
        <v>4.1300000000000001E-5</v>
      </c>
      <c r="U812" s="10" t="s">
        <v>2626</v>
      </c>
      <c r="V812" s="97"/>
      <c r="W812" s="10"/>
      <c r="X812" s="97"/>
      <c r="Y812" s="10"/>
      <c r="Z812" s="97"/>
      <c r="AA812" s="10"/>
    </row>
    <row r="813" spans="1:27" ht="15.6" hidden="1" x14ac:dyDescent="0.3">
      <c r="A813" s="10">
        <v>11</v>
      </c>
      <c r="B813" s="10">
        <v>108178738</v>
      </c>
      <c r="C813" s="10" t="s">
        <v>2617</v>
      </c>
      <c r="D813" s="10" t="s">
        <v>2618</v>
      </c>
      <c r="E813" s="35" t="s">
        <v>4907</v>
      </c>
      <c r="F813" s="10">
        <v>9</v>
      </c>
      <c r="G813" s="10">
        <v>0</v>
      </c>
      <c r="H813" s="10" t="s">
        <v>5268</v>
      </c>
      <c r="I813" s="10"/>
      <c r="J813" s="10" t="s">
        <v>5265</v>
      </c>
      <c r="K813" s="10" t="s">
        <v>2622</v>
      </c>
      <c r="L813" s="10" t="s">
        <v>2631</v>
      </c>
      <c r="M813" s="10" t="s">
        <v>2624</v>
      </c>
      <c r="N813" s="10" t="s">
        <v>5269</v>
      </c>
      <c r="O813" s="10"/>
      <c r="P813" s="97">
        <v>4.0899999999999999E-3</v>
      </c>
      <c r="Q813" s="10">
        <v>5</v>
      </c>
      <c r="R813" s="97">
        <v>7.3400000000000002E-3</v>
      </c>
      <c r="S813" s="10" t="s">
        <v>2626</v>
      </c>
      <c r="T813" s="97">
        <v>6.9199999999999999E-3</v>
      </c>
      <c r="U813" s="10" t="s">
        <v>2626</v>
      </c>
      <c r="V813" s="97">
        <v>3.8800000000000002E-3</v>
      </c>
      <c r="W813" s="10">
        <v>0</v>
      </c>
      <c r="X813" s="97">
        <v>6.0299999999999998E-3</v>
      </c>
      <c r="Y813" s="10" t="s">
        <v>2626</v>
      </c>
      <c r="Z813" s="97">
        <v>5.0400000000000002E-3</v>
      </c>
      <c r="AA813" s="10" t="s">
        <v>2626</v>
      </c>
    </row>
    <row r="814" spans="1:27" ht="15.6" hidden="1" x14ac:dyDescent="0.3">
      <c r="A814" s="10">
        <v>11</v>
      </c>
      <c r="B814" s="10">
        <v>108178767</v>
      </c>
      <c r="C814" s="10" t="s">
        <v>2628</v>
      </c>
      <c r="D814" s="10" t="s">
        <v>2627</v>
      </c>
      <c r="E814" s="35" t="s">
        <v>4907</v>
      </c>
      <c r="F814" s="10">
        <v>1</v>
      </c>
      <c r="G814" s="10">
        <v>0</v>
      </c>
      <c r="H814" s="10" t="s">
        <v>5270</v>
      </c>
      <c r="I814" s="10"/>
      <c r="J814" s="10" t="s">
        <v>5265</v>
      </c>
      <c r="K814" s="10" t="s">
        <v>2622</v>
      </c>
      <c r="L814" s="10" t="s">
        <v>2631</v>
      </c>
      <c r="M814" s="10" t="s">
        <v>2624</v>
      </c>
      <c r="N814" s="10"/>
      <c r="O814" s="10"/>
      <c r="P814" s="97"/>
      <c r="Q814" s="10"/>
      <c r="R814" s="97"/>
      <c r="S814" s="10"/>
      <c r="T814" s="97"/>
      <c r="U814" s="10"/>
      <c r="V814" s="97"/>
      <c r="W814" s="10"/>
      <c r="X814" s="97"/>
      <c r="Y814" s="10"/>
      <c r="Z814" s="97"/>
      <c r="AA814" s="10"/>
    </row>
    <row r="815" spans="1:27" ht="15.6" hidden="1" x14ac:dyDescent="0.3">
      <c r="A815" s="10">
        <v>11</v>
      </c>
      <c r="B815" s="10">
        <v>108180917</v>
      </c>
      <c r="C815" s="10" t="s">
        <v>2628</v>
      </c>
      <c r="D815" s="10" t="s">
        <v>2627</v>
      </c>
      <c r="E815" s="35" t="s">
        <v>4907</v>
      </c>
      <c r="F815" s="10">
        <v>14</v>
      </c>
      <c r="G815" s="10">
        <v>0</v>
      </c>
      <c r="H815" s="10" t="s">
        <v>5271</v>
      </c>
      <c r="I815" s="10" t="s">
        <v>5272</v>
      </c>
      <c r="J815" s="10" t="s">
        <v>5273</v>
      </c>
      <c r="K815" s="10" t="s">
        <v>2622</v>
      </c>
      <c r="L815" s="10" t="s">
        <v>2668</v>
      </c>
      <c r="M815" s="10" t="s">
        <v>2649</v>
      </c>
      <c r="N815" s="10" t="s">
        <v>5274</v>
      </c>
      <c r="O815" s="10" t="s">
        <v>5275</v>
      </c>
      <c r="P815" s="97">
        <v>5.0600000000000003E-3</v>
      </c>
      <c r="Q815" s="10">
        <v>4</v>
      </c>
      <c r="R815" s="97">
        <v>1.14E-2</v>
      </c>
      <c r="S815" s="10" t="s">
        <v>2684</v>
      </c>
      <c r="T815" s="97">
        <v>1.0200000000000001E-2</v>
      </c>
      <c r="U815" s="10" t="s">
        <v>2684</v>
      </c>
      <c r="V815" s="97">
        <v>5.8599999999999998E-3</v>
      </c>
      <c r="W815" s="10">
        <v>1</v>
      </c>
      <c r="X815" s="97">
        <v>8.0300000000000007E-3</v>
      </c>
      <c r="Y815" s="10" t="s">
        <v>2665</v>
      </c>
      <c r="Z815" s="97">
        <v>6.5199999999999998E-3</v>
      </c>
      <c r="AA815" s="10" t="s">
        <v>2665</v>
      </c>
    </row>
    <row r="816" spans="1:27" ht="15.6" hidden="1" x14ac:dyDescent="0.3">
      <c r="A816" s="10">
        <v>11</v>
      </c>
      <c r="B816" s="10">
        <v>108181114</v>
      </c>
      <c r="C816" s="10" t="s">
        <v>2618</v>
      </c>
      <c r="D816" s="10" t="s">
        <v>2617</v>
      </c>
      <c r="E816" s="35" t="s">
        <v>4907</v>
      </c>
      <c r="F816" s="10">
        <v>6</v>
      </c>
      <c r="G816" s="10">
        <v>0</v>
      </c>
      <c r="H816" s="10" t="s">
        <v>5276</v>
      </c>
      <c r="I816" s="10"/>
      <c r="J816" s="10" t="s">
        <v>5277</v>
      </c>
      <c r="K816" s="10" t="s">
        <v>2622</v>
      </c>
      <c r="L816" s="10" t="s">
        <v>2631</v>
      </c>
      <c r="M816" s="10" t="s">
        <v>2624</v>
      </c>
      <c r="N816" s="10" t="s">
        <v>5278</v>
      </c>
      <c r="O816" s="10" t="s">
        <v>5279</v>
      </c>
      <c r="P816" s="97"/>
      <c r="Q816" s="10"/>
      <c r="R816" s="97"/>
      <c r="S816" s="10"/>
      <c r="T816" s="97"/>
      <c r="U816" s="10"/>
      <c r="V816" s="97">
        <v>2.96E-3</v>
      </c>
      <c r="W816" s="10">
        <v>0</v>
      </c>
      <c r="X816" s="97">
        <v>4.4099999999999999E-3</v>
      </c>
      <c r="Y816" s="10" t="s">
        <v>2626</v>
      </c>
      <c r="Z816" s="97">
        <v>3.5699999999999998E-3</v>
      </c>
      <c r="AA816" s="10" t="s">
        <v>2626</v>
      </c>
    </row>
    <row r="817" spans="1:27" ht="15.6" hidden="1" x14ac:dyDescent="0.3">
      <c r="A817" s="10">
        <v>11</v>
      </c>
      <c r="B817" s="10">
        <v>108183167</v>
      </c>
      <c r="C817" s="10" t="s">
        <v>2618</v>
      </c>
      <c r="D817" s="10" t="s">
        <v>2617</v>
      </c>
      <c r="E817" s="35" t="s">
        <v>4907</v>
      </c>
      <c r="F817" s="10">
        <v>790</v>
      </c>
      <c r="G817" s="10">
        <v>789</v>
      </c>
      <c r="H817" s="10" t="s">
        <v>5280</v>
      </c>
      <c r="I817" s="10" t="s">
        <v>5281</v>
      </c>
      <c r="J817" s="10" t="s">
        <v>5282</v>
      </c>
      <c r="K817" s="10" t="s">
        <v>2622</v>
      </c>
      <c r="L817" s="10" t="s">
        <v>2648</v>
      </c>
      <c r="M817" s="10" t="s">
        <v>2649</v>
      </c>
      <c r="N817" s="10" t="s">
        <v>5283</v>
      </c>
      <c r="O817" s="10" t="s">
        <v>5284</v>
      </c>
      <c r="P817" s="97">
        <v>1</v>
      </c>
      <c r="Q817" s="10">
        <v>125606</v>
      </c>
      <c r="R817" s="97">
        <v>1</v>
      </c>
      <c r="S817" s="10" t="s">
        <v>5285</v>
      </c>
      <c r="T817" s="97">
        <v>0.995</v>
      </c>
      <c r="U817" s="10" t="s">
        <v>2626</v>
      </c>
      <c r="V817" s="97">
        <v>1</v>
      </c>
      <c r="W817" s="10">
        <v>15702</v>
      </c>
      <c r="X817" s="97">
        <v>1</v>
      </c>
      <c r="Y817" s="10" t="s">
        <v>4893</v>
      </c>
      <c r="Z817" s="97">
        <v>0.98699999999999999</v>
      </c>
      <c r="AA817" s="10" t="s">
        <v>2626</v>
      </c>
    </row>
    <row r="818" spans="1:27" ht="15.6" hidden="1" x14ac:dyDescent="0.3">
      <c r="A818" s="10">
        <v>11</v>
      </c>
      <c r="B818" s="10">
        <v>108186610</v>
      </c>
      <c r="C818" s="10" t="s">
        <v>2617</v>
      </c>
      <c r="D818" s="10" t="s">
        <v>2618</v>
      </c>
      <c r="E818" s="35" t="s">
        <v>4907</v>
      </c>
      <c r="F818" s="10">
        <v>4</v>
      </c>
      <c r="G818" s="10">
        <v>0</v>
      </c>
      <c r="H818" s="10" t="s">
        <v>5286</v>
      </c>
      <c r="I818" s="10" t="s">
        <v>5287</v>
      </c>
      <c r="J818" s="10" t="s">
        <v>5288</v>
      </c>
      <c r="K818" s="10" t="s">
        <v>2622</v>
      </c>
      <c r="L818" s="10" t="s">
        <v>2648</v>
      </c>
      <c r="M818" s="10" t="s">
        <v>2624</v>
      </c>
      <c r="N818" s="10" t="s">
        <v>5289</v>
      </c>
      <c r="O818" s="10" t="s">
        <v>5290</v>
      </c>
      <c r="P818" s="97">
        <v>1.4300000000000001E-3</v>
      </c>
      <c r="Q818" s="10">
        <v>1</v>
      </c>
      <c r="R818" s="97">
        <v>2.3800000000000002E-3</v>
      </c>
      <c r="S818" s="10" t="s">
        <v>2626</v>
      </c>
      <c r="T818" s="97">
        <v>2.15E-3</v>
      </c>
      <c r="U818" s="10" t="s">
        <v>2626</v>
      </c>
      <c r="V818" s="97">
        <v>1.2099999999999999E-3</v>
      </c>
      <c r="W818" s="10">
        <v>0</v>
      </c>
      <c r="X818" s="97">
        <v>1.6900000000000001E-3</v>
      </c>
      <c r="Y818" s="10" t="s">
        <v>2626</v>
      </c>
      <c r="Z818" s="97">
        <v>1.1800000000000001E-3</v>
      </c>
      <c r="AA818" s="10" t="s">
        <v>2626</v>
      </c>
    </row>
    <row r="819" spans="1:27" ht="15.6" hidden="1" x14ac:dyDescent="0.3">
      <c r="A819" s="10">
        <v>11</v>
      </c>
      <c r="B819" s="10">
        <v>108187990</v>
      </c>
      <c r="C819" s="10" t="s">
        <v>2628</v>
      </c>
      <c r="D819" s="10" t="s">
        <v>2627</v>
      </c>
      <c r="E819" s="35" t="s">
        <v>4907</v>
      </c>
      <c r="F819" s="10">
        <v>8</v>
      </c>
      <c r="G819" s="10">
        <v>1</v>
      </c>
      <c r="H819" s="10" t="s">
        <v>5291</v>
      </c>
      <c r="I819" s="10"/>
      <c r="J819" s="10" t="s">
        <v>5292</v>
      </c>
      <c r="K819" s="10" t="s">
        <v>2622</v>
      </c>
      <c r="L819" s="10" t="s">
        <v>2631</v>
      </c>
      <c r="M819" s="10" t="s">
        <v>2624</v>
      </c>
      <c r="N819" s="10" t="s">
        <v>5293</v>
      </c>
      <c r="O819" s="10"/>
      <c r="P819" s="97"/>
      <c r="Q819" s="10"/>
      <c r="R819" s="97"/>
      <c r="S819" s="10"/>
      <c r="T819" s="97"/>
      <c r="U819" s="10"/>
      <c r="V819" s="97">
        <v>4.9699999999999996E-3</v>
      </c>
      <c r="W819" s="10">
        <v>1</v>
      </c>
      <c r="X819" s="97">
        <v>7.7799999999999996E-3</v>
      </c>
      <c r="Y819" s="10" t="s">
        <v>2626</v>
      </c>
      <c r="Z819" s="97">
        <v>6.6499999999999997E-3</v>
      </c>
      <c r="AA819" s="10" t="s">
        <v>2626</v>
      </c>
    </row>
    <row r="820" spans="1:27" ht="15.6" hidden="1" x14ac:dyDescent="0.3">
      <c r="A820" s="10">
        <v>11</v>
      </c>
      <c r="B820" s="10">
        <v>108188039</v>
      </c>
      <c r="C820" s="10" t="s">
        <v>2627</v>
      </c>
      <c r="D820" s="10" t="s">
        <v>2617</v>
      </c>
      <c r="E820" s="35" t="s">
        <v>4907</v>
      </c>
      <c r="F820" s="10">
        <v>71</v>
      </c>
      <c r="G820" s="10">
        <v>3</v>
      </c>
      <c r="H820" s="10" t="s">
        <v>5294</v>
      </c>
      <c r="I820" s="10"/>
      <c r="J820" s="10" t="s">
        <v>5292</v>
      </c>
      <c r="K820" s="10" t="s">
        <v>2622</v>
      </c>
      <c r="L820" s="10" t="s">
        <v>2631</v>
      </c>
      <c r="M820" s="10" t="s">
        <v>2649</v>
      </c>
      <c r="N820" s="10" t="s">
        <v>5295</v>
      </c>
      <c r="O820" s="10"/>
      <c r="P820" s="97"/>
      <c r="Q820" s="10"/>
      <c r="R820" s="97"/>
      <c r="S820" s="10"/>
      <c r="T820" s="97"/>
      <c r="U820" s="10"/>
      <c r="V820" s="97">
        <v>3.1699999999999999E-2</v>
      </c>
      <c r="W820" s="10">
        <v>26</v>
      </c>
      <c r="X820" s="97">
        <v>4.8000000000000001E-2</v>
      </c>
      <c r="Y820" s="10" t="s">
        <v>2626</v>
      </c>
      <c r="Z820" s="97">
        <v>4.5100000000000001E-2</v>
      </c>
      <c r="AA820" s="10" t="s">
        <v>2626</v>
      </c>
    </row>
    <row r="821" spans="1:27" ht="15.6" hidden="1" x14ac:dyDescent="0.3">
      <c r="A821" s="10">
        <v>11</v>
      </c>
      <c r="B821" s="10">
        <v>108188216</v>
      </c>
      <c r="C821" s="10" t="s">
        <v>2617</v>
      </c>
      <c r="D821" s="10" t="s">
        <v>2627</v>
      </c>
      <c r="E821" s="35" t="s">
        <v>4907</v>
      </c>
      <c r="F821" s="10">
        <v>1</v>
      </c>
      <c r="G821" s="10">
        <v>0</v>
      </c>
      <c r="H821" s="10" t="s">
        <v>5296</v>
      </c>
      <c r="I821" s="10" t="s">
        <v>5297</v>
      </c>
      <c r="J821" s="10" t="s">
        <v>5298</v>
      </c>
      <c r="K821" s="10" t="s">
        <v>2622</v>
      </c>
      <c r="L821" s="10" t="s">
        <v>2648</v>
      </c>
      <c r="M821" s="10" t="s">
        <v>2656</v>
      </c>
      <c r="N821" s="10" t="s">
        <v>5299</v>
      </c>
      <c r="O821" s="10" t="s">
        <v>5300</v>
      </c>
      <c r="P821" s="97">
        <v>1.03E-4</v>
      </c>
      <c r="Q821" s="10">
        <v>0</v>
      </c>
      <c r="R821" s="97">
        <v>3.1799999999999998E-4</v>
      </c>
      <c r="S821" s="10" t="s">
        <v>2777</v>
      </c>
      <c r="T821" s="97">
        <v>1.7799999999999999E-4</v>
      </c>
      <c r="U821" s="10" t="s">
        <v>2777</v>
      </c>
      <c r="V821" s="97"/>
      <c r="W821" s="10"/>
      <c r="X821" s="97"/>
      <c r="Y821" s="10"/>
      <c r="Z821" s="97"/>
      <c r="AA821" s="10"/>
    </row>
    <row r="822" spans="1:27" ht="15.6" hidden="1" x14ac:dyDescent="0.3">
      <c r="A822" s="10">
        <v>11</v>
      </c>
      <c r="B822" s="10">
        <v>108190625</v>
      </c>
      <c r="C822" s="10" t="s">
        <v>2628</v>
      </c>
      <c r="D822" s="10" t="s">
        <v>2627</v>
      </c>
      <c r="E822" s="35" t="s">
        <v>4907</v>
      </c>
      <c r="F822" s="10">
        <v>1</v>
      </c>
      <c r="G822" s="10">
        <v>0</v>
      </c>
      <c r="H822" s="10" t="s">
        <v>5301</v>
      </c>
      <c r="I822" s="10"/>
      <c r="J822" s="10" t="s">
        <v>5302</v>
      </c>
      <c r="K822" s="10" t="s">
        <v>2622</v>
      </c>
      <c r="L822" s="10" t="s">
        <v>2631</v>
      </c>
      <c r="M822" s="10" t="s">
        <v>2624</v>
      </c>
      <c r="N822" s="10" t="s">
        <v>5303</v>
      </c>
      <c r="O822" s="10"/>
      <c r="P822" s="97"/>
      <c r="Q822" s="10"/>
      <c r="R822" s="97"/>
      <c r="S822" s="10"/>
      <c r="T822" s="97"/>
      <c r="U822" s="10"/>
      <c r="V822" s="97">
        <v>9.5500000000000004E-5</v>
      </c>
      <c r="W822" s="10">
        <v>0</v>
      </c>
      <c r="X822" s="97">
        <v>1.94E-4</v>
      </c>
      <c r="Y822" s="10" t="s">
        <v>2626</v>
      </c>
      <c r="Z822" s="97">
        <v>5.24E-5</v>
      </c>
      <c r="AA822" s="10" t="s">
        <v>2626</v>
      </c>
    </row>
    <row r="823" spans="1:27" ht="15.6" hidden="1" x14ac:dyDescent="0.3">
      <c r="A823" s="10">
        <v>11</v>
      </c>
      <c r="B823" s="10">
        <v>108190627</v>
      </c>
      <c r="C823" s="10" t="s">
        <v>2628</v>
      </c>
      <c r="D823" s="10" t="s">
        <v>2627</v>
      </c>
      <c r="E823" s="35" t="s">
        <v>4907</v>
      </c>
      <c r="F823" s="10">
        <v>7</v>
      </c>
      <c r="G823" s="10">
        <v>1</v>
      </c>
      <c r="H823" s="10" t="s">
        <v>5304</v>
      </c>
      <c r="I823" s="10"/>
      <c r="J823" s="10" t="s">
        <v>5302</v>
      </c>
      <c r="K823" s="10" t="s">
        <v>2622</v>
      </c>
      <c r="L823" s="10" t="s">
        <v>2631</v>
      </c>
      <c r="M823" s="10" t="s">
        <v>2624</v>
      </c>
      <c r="N823" s="10" t="s">
        <v>5305</v>
      </c>
      <c r="O823" s="10"/>
      <c r="P823" s="97"/>
      <c r="Q823" s="10"/>
      <c r="R823" s="97"/>
      <c r="S823" s="10"/>
      <c r="T823" s="97"/>
      <c r="U823" s="10"/>
      <c r="V823" s="97">
        <v>4.8700000000000002E-3</v>
      </c>
      <c r="W823" s="10">
        <v>0</v>
      </c>
      <c r="X823" s="97">
        <v>6.4200000000000004E-3</v>
      </c>
      <c r="Y823" s="10" t="s">
        <v>2626</v>
      </c>
      <c r="Z823" s="97">
        <v>5.3899999999999998E-3</v>
      </c>
      <c r="AA823" s="10" t="s">
        <v>2626</v>
      </c>
    </row>
    <row r="824" spans="1:27" ht="15.6" hidden="1" x14ac:dyDescent="0.3">
      <c r="A824" s="10">
        <v>11</v>
      </c>
      <c r="B824" s="10">
        <v>108190700</v>
      </c>
      <c r="C824" s="10" t="s">
        <v>2618</v>
      </c>
      <c r="D824" s="10" t="s">
        <v>2617</v>
      </c>
      <c r="E824" s="35" t="s">
        <v>4907</v>
      </c>
      <c r="F824" s="10">
        <v>1</v>
      </c>
      <c r="G824" s="10">
        <v>0</v>
      </c>
      <c r="H824" s="10" t="s">
        <v>5306</v>
      </c>
      <c r="I824" s="10" t="s">
        <v>5307</v>
      </c>
      <c r="J824" s="10" t="s">
        <v>5308</v>
      </c>
      <c r="K824" s="10" t="s">
        <v>2622</v>
      </c>
      <c r="L824" s="10" t="s">
        <v>2648</v>
      </c>
      <c r="M824" s="10" t="s">
        <v>2656</v>
      </c>
      <c r="N824" s="10" t="s">
        <v>5309</v>
      </c>
      <c r="O824" s="10" t="s">
        <v>5310</v>
      </c>
      <c r="P824" s="97"/>
      <c r="Q824" s="10"/>
      <c r="R824" s="97"/>
      <c r="S824" s="10"/>
      <c r="T824" s="97"/>
      <c r="U824" s="10"/>
      <c r="V824" s="97"/>
      <c r="W824" s="10"/>
      <c r="X824" s="97"/>
      <c r="Y824" s="10"/>
      <c r="Z824" s="97"/>
      <c r="AA824" s="10"/>
    </row>
    <row r="825" spans="1:27" ht="15.6" hidden="1" x14ac:dyDescent="0.3">
      <c r="A825" s="10">
        <v>11</v>
      </c>
      <c r="B825" s="10">
        <v>108191988</v>
      </c>
      <c r="C825" s="10" t="s">
        <v>5311</v>
      </c>
      <c r="D825" s="10" t="s">
        <v>2627</v>
      </c>
      <c r="E825" s="35" t="s">
        <v>4907</v>
      </c>
      <c r="F825" s="10">
        <v>3</v>
      </c>
      <c r="G825" s="10">
        <v>0</v>
      </c>
      <c r="H825" s="10" t="s">
        <v>5312</v>
      </c>
      <c r="I825" s="10"/>
      <c r="J825" s="10" t="s">
        <v>5313</v>
      </c>
      <c r="K825" s="10" t="s">
        <v>2655</v>
      </c>
      <c r="L825" s="10" t="s">
        <v>2631</v>
      </c>
      <c r="M825" s="10" t="s">
        <v>2656</v>
      </c>
      <c r="N825" s="10" t="s">
        <v>5314</v>
      </c>
      <c r="O825" s="10"/>
      <c r="P825" s="97">
        <v>7.3300000000000004E-4</v>
      </c>
      <c r="Q825" s="10">
        <v>0</v>
      </c>
      <c r="R825" s="97">
        <v>1.2999999999999999E-3</v>
      </c>
      <c r="S825" s="10" t="s">
        <v>2626</v>
      </c>
      <c r="T825" s="97">
        <v>1.1299999999999999E-3</v>
      </c>
      <c r="U825" s="10" t="s">
        <v>2626</v>
      </c>
      <c r="V825" s="97">
        <v>7.9600000000000005E-4</v>
      </c>
      <c r="W825" s="10">
        <v>0</v>
      </c>
      <c r="X825" s="97">
        <v>1.2999999999999999E-3</v>
      </c>
      <c r="Y825" s="10" t="s">
        <v>2626</v>
      </c>
      <c r="Z825" s="97">
        <v>8.5899999999999995E-4</v>
      </c>
      <c r="AA825" s="10" t="s">
        <v>2626</v>
      </c>
    </row>
    <row r="826" spans="1:27" ht="15.6" hidden="1" x14ac:dyDescent="0.3">
      <c r="A826" s="10">
        <v>11</v>
      </c>
      <c r="B826" s="10">
        <v>108196116</v>
      </c>
      <c r="C826" s="10" t="s">
        <v>2618</v>
      </c>
      <c r="D826" s="10" t="s">
        <v>2627</v>
      </c>
      <c r="E826" s="35" t="s">
        <v>4907</v>
      </c>
      <c r="F826" s="10">
        <v>1</v>
      </c>
      <c r="G826" s="10">
        <v>0</v>
      </c>
      <c r="H826" s="10" t="s">
        <v>5315</v>
      </c>
      <c r="I826" s="10" t="s">
        <v>5316</v>
      </c>
      <c r="J826" s="10" t="s">
        <v>5317</v>
      </c>
      <c r="K826" s="10" t="s">
        <v>2622</v>
      </c>
      <c r="L826" s="10" t="s">
        <v>2648</v>
      </c>
      <c r="M826" s="10" t="s">
        <v>2656</v>
      </c>
      <c r="N826" s="10" t="s">
        <v>5318</v>
      </c>
      <c r="O826" s="10" t="s">
        <v>5319</v>
      </c>
      <c r="P826" s="97">
        <v>1.19E-5</v>
      </c>
      <c r="Q826" s="10">
        <v>0</v>
      </c>
      <c r="R826" s="97">
        <v>3.2700000000000002E-5</v>
      </c>
      <c r="S826" s="10" t="s">
        <v>2634</v>
      </c>
      <c r="T826" s="97">
        <v>2.9299999999999999E-6</v>
      </c>
      <c r="U826" s="10" t="s">
        <v>2626</v>
      </c>
      <c r="V826" s="97"/>
      <c r="W826" s="10"/>
      <c r="X826" s="97"/>
      <c r="Y826" s="10"/>
      <c r="Z826" s="97"/>
      <c r="AA826" s="10"/>
    </row>
    <row r="827" spans="1:27" ht="15.6" hidden="1" x14ac:dyDescent="0.3">
      <c r="A827" s="10">
        <v>11</v>
      </c>
      <c r="B827" s="10">
        <v>108196712</v>
      </c>
      <c r="C827" s="10" t="s">
        <v>5320</v>
      </c>
      <c r="D827" s="10" t="s">
        <v>2627</v>
      </c>
      <c r="E827" s="35" t="s">
        <v>4907</v>
      </c>
      <c r="F827" s="10">
        <v>617</v>
      </c>
      <c r="G827" s="10">
        <v>226</v>
      </c>
      <c r="H827" s="10" t="s">
        <v>5321</v>
      </c>
      <c r="I827" s="10"/>
      <c r="J827" s="10" t="s">
        <v>5322</v>
      </c>
      <c r="K827" s="10" t="s">
        <v>2655</v>
      </c>
      <c r="L827" s="10" t="s">
        <v>2631</v>
      </c>
      <c r="M827" s="10" t="s">
        <v>2649</v>
      </c>
      <c r="N827" s="10" t="s">
        <v>5323</v>
      </c>
      <c r="O827" s="10"/>
      <c r="P827" s="97"/>
      <c r="Q827" s="10"/>
      <c r="R827" s="97"/>
      <c r="S827" s="10"/>
      <c r="T827" s="97"/>
      <c r="U827" s="10"/>
      <c r="V827" s="97">
        <v>0.49299999999999999</v>
      </c>
      <c r="W827" s="10">
        <v>3951</v>
      </c>
      <c r="X827" s="97">
        <v>0.56200000000000006</v>
      </c>
      <c r="Y827" s="10" t="s">
        <v>2626</v>
      </c>
      <c r="Z827" s="97">
        <v>0.55200000000000005</v>
      </c>
      <c r="AA827" s="10" t="s">
        <v>2626</v>
      </c>
    </row>
    <row r="828" spans="1:27" ht="15.6" hidden="1" x14ac:dyDescent="0.3">
      <c r="A828" s="10">
        <v>11</v>
      </c>
      <c r="B828" s="10">
        <v>108196797</v>
      </c>
      <c r="C828" s="10" t="s">
        <v>2617</v>
      </c>
      <c r="D828" s="10" t="s">
        <v>2618</v>
      </c>
      <c r="E828" s="35" t="s">
        <v>4907</v>
      </c>
      <c r="F828" s="10">
        <v>1</v>
      </c>
      <c r="G828" s="10">
        <v>0</v>
      </c>
      <c r="H828" s="10" t="s">
        <v>5324</v>
      </c>
      <c r="I828" s="10" t="s">
        <v>5325</v>
      </c>
      <c r="J828" s="10" t="s">
        <v>5326</v>
      </c>
      <c r="K828" s="10" t="s">
        <v>2622</v>
      </c>
      <c r="L828" s="10" t="s">
        <v>2648</v>
      </c>
      <c r="M828" s="10" t="s">
        <v>2656</v>
      </c>
      <c r="N828" s="10" t="s">
        <v>5327</v>
      </c>
      <c r="O828" s="10" t="s">
        <v>5328</v>
      </c>
      <c r="P828" s="97">
        <v>9.9599999999999995E-5</v>
      </c>
      <c r="Q828" s="10">
        <v>0</v>
      </c>
      <c r="R828" s="97">
        <v>2.12E-4</v>
      </c>
      <c r="S828" s="10" t="s">
        <v>2626</v>
      </c>
      <c r="T828" s="97">
        <v>1.46E-4</v>
      </c>
      <c r="U828" s="10" t="s">
        <v>2626</v>
      </c>
      <c r="V828" s="97">
        <v>3.18E-5</v>
      </c>
      <c r="W828" s="10">
        <v>0</v>
      </c>
      <c r="X828" s="97">
        <v>6.4800000000000003E-5</v>
      </c>
      <c r="Y828" s="10" t="s">
        <v>2626</v>
      </c>
      <c r="Z828" s="97">
        <v>3.0000000000000001E-6</v>
      </c>
      <c r="AA828" s="10" t="s">
        <v>2626</v>
      </c>
    </row>
    <row r="829" spans="1:27" ht="15.6" hidden="1" x14ac:dyDescent="0.3">
      <c r="A829" s="10">
        <v>11</v>
      </c>
      <c r="B829" s="10">
        <v>108196837</v>
      </c>
      <c r="C829" s="10" t="s">
        <v>2617</v>
      </c>
      <c r="D829" s="10" t="s">
        <v>2627</v>
      </c>
      <c r="E829" s="35" t="s">
        <v>4907</v>
      </c>
      <c r="F829" s="10">
        <v>1</v>
      </c>
      <c r="G829" s="10">
        <v>0</v>
      </c>
      <c r="H829" s="10" t="s">
        <v>5329</v>
      </c>
      <c r="I829" s="10" t="s">
        <v>5330</v>
      </c>
      <c r="J829" s="10" t="s">
        <v>5326</v>
      </c>
      <c r="K829" s="10" t="s">
        <v>2622</v>
      </c>
      <c r="L829" s="10" t="s">
        <v>2648</v>
      </c>
      <c r="M829" s="10" t="s">
        <v>2656</v>
      </c>
      <c r="N829" s="10" t="s">
        <v>5331</v>
      </c>
      <c r="O829" s="10" t="s">
        <v>5332</v>
      </c>
      <c r="P829" s="97">
        <v>1.83E-4</v>
      </c>
      <c r="Q829" s="10">
        <v>0</v>
      </c>
      <c r="R829" s="97">
        <v>3.2600000000000001E-4</v>
      </c>
      <c r="S829" s="10" t="s">
        <v>2626</v>
      </c>
      <c r="T829" s="97">
        <v>2.43E-4</v>
      </c>
      <c r="U829" s="10" t="s">
        <v>2626</v>
      </c>
      <c r="V829" s="97">
        <v>9.5600000000000004E-4</v>
      </c>
      <c r="W829" s="10">
        <v>0</v>
      </c>
      <c r="X829" s="97">
        <v>1.8799999999999999E-3</v>
      </c>
      <c r="Y829" s="10" t="s">
        <v>2626</v>
      </c>
      <c r="Z829" s="97">
        <v>1.34E-3</v>
      </c>
      <c r="AA829" s="10" t="s">
        <v>2626</v>
      </c>
    </row>
    <row r="830" spans="1:27" ht="15.6" hidden="1" x14ac:dyDescent="0.3">
      <c r="A830" s="10">
        <v>11</v>
      </c>
      <c r="B830" s="10">
        <v>108198458</v>
      </c>
      <c r="C830" s="10" t="s">
        <v>2617</v>
      </c>
      <c r="D830" s="10" t="s">
        <v>2618</v>
      </c>
      <c r="E830" s="35" t="s">
        <v>4907</v>
      </c>
      <c r="F830" s="10">
        <v>1</v>
      </c>
      <c r="G830" s="10">
        <v>0</v>
      </c>
      <c r="H830" s="10" t="s">
        <v>5333</v>
      </c>
      <c r="I830" s="10" t="s">
        <v>5334</v>
      </c>
      <c r="J830" s="10" t="s">
        <v>5335</v>
      </c>
      <c r="K830" s="10" t="s">
        <v>2622</v>
      </c>
      <c r="L830" s="10" t="s">
        <v>2668</v>
      </c>
      <c r="M830" s="10" t="s">
        <v>2624</v>
      </c>
      <c r="N830" s="10" t="s">
        <v>5336</v>
      </c>
      <c r="O830" s="10" t="s">
        <v>5337</v>
      </c>
      <c r="P830" s="97">
        <v>9.9599999999999995E-5</v>
      </c>
      <c r="Q830" s="10">
        <v>0</v>
      </c>
      <c r="R830" s="97">
        <v>2.12E-4</v>
      </c>
      <c r="S830" s="10" t="s">
        <v>2626</v>
      </c>
      <c r="T830" s="97">
        <v>1.46E-4</v>
      </c>
      <c r="U830" s="10" t="s">
        <v>2626</v>
      </c>
      <c r="V830" s="97">
        <v>6.3700000000000003E-5</v>
      </c>
      <c r="W830" s="10">
        <v>0</v>
      </c>
      <c r="X830" s="97">
        <v>1.15E-4</v>
      </c>
      <c r="Y830" s="10" t="s">
        <v>2665</v>
      </c>
      <c r="Z830" s="97">
        <v>5.0000000000000004E-6</v>
      </c>
      <c r="AA830" s="10" t="s">
        <v>2665</v>
      </c>
    </row>
    <row r="831" spans="1:27" ht="15.6" hidden="1" x14ac:dyDescent="0.3">
      <c r="A831" s="10">
        <v>11</v>
      </c>
      <c r="B831" s="10">
        <v>108200988</v>
      </c>
      <c r="C831" s="10" t="s">
        <v>2628</v>
      </c>
      <c r="D831" s="10" t="s">
        <v>2627</v>
      </c>
      <c r="E831" s="35" t="s">
        <v>4907</v>
      </c>
      <c r="F831" s="10">
        <v>1</v>
      </c>
      <c r="G831" s="10">
        <v>0</v>
      </c>
      <c r="H831" s="10" t="s">
        <v>5338</v>
      </c>
      <c r="I831" s="10" t="s">
        <v>5339</v>
      </c>
      <c r="J831" s="10" t="s">
        <v>5340</v>
      </c>
      <c r="K831" s="10" t="s">
        <v>2622</v>
      </c>
      <c r="L831" s="10" t="s">
        <v>2648</v>
      </c>
      <c r="M831" s="10" t="s">
        <v>2656</v>
      </c>
      <c r="N831" s="10" t="s">
        <v>5341</v>
      </c>
      <c r="O831" s="10" t="s">
        <v>5342</v>
      </c>
      <c r="P831" s="97"/>
      <c r="Q831" s="10"/>
      <c r="R831" s="97"/>
      <c r="S831" s="10"/>
      <c r="T831" s="97"/>
      <c r="U831" s="10"/>
      <c r="V831" s="97"/>
      <c r="W831" s="10"/>
      <c r="X831" s="97"/>
      <c r="Y831" s="10"/>
      <c r="Z831" s="97"/>
      <c r="AA831" s="10"/>
    </row>
    <row r="832" spans="1:27" ht="15.6" hidden="1" x14ac:dyDescent="0.3">
      <c r="A832" s="10">
        <v>11</v>
      </c>
      <c r="B832" s="10">
        <v>108201023</v>
      </c>
      <c r="C832" s="10" t="s">
        <v>2628</v>
      </c>
      <c r="D832" s="10" t="s">
        <v>2627</v>
      </c>
      <c r="E832" s="35" t="s">
        <v>4907</v>
      </c>
      <c r="F832" s="10">
        <v>4</v>
      </c>
      <c r="G832" s="10">
        <v>0</v>
      </c>
      <c r="H832" s="10" t="s">
        <v>5343</v>
      </c>
      <c r="I832" s="10" t="s">
        <v>5344</v>
      </c>
      <c r="J832" s="10" t="s">
        <v>5340</v>
      </c>
      <c r="K832" s="10" t="s">
        <v>2622</v>
      </c>
      <c r="L832" s="10" t="s">
        <v>2648</v>
      </c>
      <c r="M832" s="10" t="s">
        <v>2656</v>
      </c>
      <c r="N832" s="10" t="s">
        <v>5345</v>
      </c>
      <c r="O832" s="10" t="s">
        <v>5346</v>
      </c>
      <c r="P832" s="97">
        <v>4.26E-4</v>
      </c>
      <c r="Q832" s="10">
        <v>0</v>
      </c>
      <c r="R832" s="97">
        <v>9.0700000000000004E-4</v>
      </c>
      <c r="S832" s="10" t="s">
        <v>2626</v>
      </c>
      <c r="T832" s="97">
        <v>7.6400000000000003E-4</v>
      </c>
      <c r="U832" s="10" t="s">
        <v>2626</v>
      </c>
      <c r="V832" s="97">
        <v>4.7800000000000002E-4</v>
      </c>
      <c r="W832" s="10">
        <v>0</v>
      </c>
      <c r="X832" s="97">
        <v>9.0700000000000004E-4</v>
      </c>
      <c r="Y832" s="10" t="s">
        <v>2626</v>
      </c>
      <c r="Z832" s="97">
        <v>5.4799999999999998E-4</v>
      </c>
      <c r="AA832" s="10" t="s">
        <v>2626</v>
      </c>
    </row>
    <row r="833" spans="1:27" ht="15.6" hidden="1" x14ac:dyDescent="0.3">
      <c r="A833" s="10">
        <v>11</v>
      </c>
      <c r="B833" s="10">
        <v>108202391</v>
      </c>
      <c r="C833" s="10" t="s">
        <v>2628</v>
      </c>
      <c r="D833" s="10" t="s">
        <v>2617</v>
      </c>
      <c r="E833" s="35" t="s">
        <v>4907</v>
      </c>
      <c r="F833" s="10">
        <v>2</v>
      </c>
      <c r="G833" s="10">
        <v>0</v>
      </c>
      <c r="H833" s="10" t="s">
        <v>5347</v>
      </c>
      <c r="I833" s="10"/>
      <c r="J833" s="10" t="s">
        <v>5348</v>
      </c>
      <c r="K833" s="10" t="s">
        <v>2622</v>
      </c>
      <c r="L833" s="10" t="s">
        <v>2631</v>
      </c>
      <c r="M833" s="10" t="s">
        <v>2624</v>
      </c>
      <c r="N833" s="10" t="s">
        <v>5349</v>
      </c>
      <c r="O833" s="10"/>
      <c r="P833" s="97"/>
      <c r="Q833" s="10"/>
      <c r="R833" s="97"/>
      <c r="S833" s="10"/>
      <c r="T833" s="97"/>
      <c r="U833" s="10"/>
      <c r="V833" s="97">
        <v>6.4400000000000004E-4</v>
      </c>
      <c r="W833" s="10">
        <v>0</v>
      </c>
      <c r="X833" s="97">
        <v>5.2099999999999998E-4</v>
      </c>
      <c r="Y833" s="10" t="s">
        <v>2626</v>
      </c>
      <c r="Z833" s="97">
        <v>2.5799999999999998E-4</v>
      </c>
      <c r="AA833" s="10" t="s">
        <v>2626</v>
      </c>
    </row>
    <row r="834" spans="1:27" ht="15.6" hidden="1" x14ac:dyDescent="0.3">
      <c r="A834" s="10">
        <v>11</v>
      </c>
      <c r="B834" s="10">
        <v>108202430</v>
      </c>
      <c r="C834" s="10" t="s">
        <v>2618</v>
      </c>
      <c r="D834" s="10" t="s">
        <v>2617</v>
      </c>
      <c r="E834" s="35" t="s">
        <v>4907</v>
      </c>
      <c r="F834" s="10">
        <v>1</v>
      </c>
      <c r="G834" s="10">
        <v>0</v>
      </c>
      <c r="H834" s="10" t="s">
        <v>5350</v>
      </c>
      <c r="I834" s="10"/>
      <c r="J834" s="10" t="s">
        <v>5348</v>
      </c>
      <c r="K834" s="10" t="s">
        <v>2622</v>
      </c>
      <c r="L834" s="10" t="s">
        <v>2631</v>
      </c>
      <c r="M834" s="10" t="s">
        <v>2624</v>
      </c>
      <c r="N834" s="10" t="s">
        <v>5351</v>
      </c>
      <c r="O834" s="10"/>
      <c r="P834" s="97"/>
      <c r="Q834" s="10"/>
      <c r="R834" s="97"/>
      <c r="S834" s="10"/>
      <c r="T834" s="97"/>
      <c r="U834" s="10"/>
      <c r="V834" s="97">
        <v>3.1999999999999999E-5</v>
      </c>
      <c r="W834" s="10">
        <v>0</v>
      </c>
      <c r="X834" s="97">
        <v>6.4900000000000005E-5</v>
      </c>
      <c r="Y834" s="10" t="s">
        <v>2626</v>
      </c>
      <c r="Z834" s="97">
        <v>3.0000000000000001E-6</v>
      </c>
      <c r="AA834" s="10" t="s">
        <v>2626</v>
      </c>
    </row>
    <row r="835" spans="1:27" ht="15.6" hidden="1" x14ac:dyDescent="0.3">
      <c r="A835" s="10">
        <v>11</v>
      </c>
      <c r="B835" s="10">
        <v>108202772</v>
      </c>
      <c r="C835" s="10" t="s">
        <v>2617</v>
      </c>
      <c r="D835" s="10" t="s">
        <v>2628</v>
      </c>
      <c r="E835" s="35" t="s">
        <v>4907</v>
      </c>
      <c r="F835" s="10">
        <v>3</v>
      </c>
      <c r="G835" s="10">
        <v>0</v>
      </c>
      <c r="H835" s="10" t="s">
        <v>5352</v>
      </c>
      <c r="I835" s="10"/>
      <c r="J835" s="10" t="s">
        <v>5353</v>
      </c>
      <c r="K835" s="10" t="s">
        <v>2622</v>
      </c>
      <c r="L835" s="10" t="s">
        <v>3902</v>
      </c>
      <c r="M835" s="10" t="s">
        <v>2624</v>
      </c>
      <c r="N835" s="10" t="s">
        <v>5354</v>
      </c>
      <c r="O835" s="10" t="s">
        <v>5355</v>
      </c>
      <c r="P835" s="97">
        <v>1.47E-3</v>
      </c>
      <c r="Q835" s="10">
        <v>0</v>
      </c>
      <c r="R835" s="97">
        <v>2.8E-3</v>
      </c>
      <c r="S835" s="10" t="s">
        <v>2626</v>
      </c>
      <c r="T835" s="97">
        <v>2.5500000000000002E-3</v>
      </c>
      <c r="U835" s="10" t="s">
        <v>2626</v>
      </c>
      <c r="V835" s="97">
        <v>1.6900000000000001E-3</v>
      </c>
      <c r="W835" s="10">
        <v>1</v>
      </c>
      <c r="X835" s="97">
        <v>3.1099999999999999E-3</v>
      </c>
      <c r="Y835" s="10" t="s">
        <v>2626</v>
      </c>
      <c r="Z835" s="97">
        <v>2.4099999999999998E-3</v>
      </c>
      <c r="AA835" s="10" t="s">
        <v>2626</v>
      </c>
    </row>
    <row r="836" spans="1:27" ht="15.6" hidden="1" x14ac:dyDescent="0.3">
      <c r="A836" s="10">
        <v>11</v>
      </c>
      <c r="B836" s="10">
        <v>108203565</v>
      </c>
      <c r="C836" s="10" t="s">
        <v>2627</v>
      </c>
      <c r="D836" s="10" t="s">
        <v>2617</v>
      </c>
      <c r="E836" s="35" t="s">
        <v>4907</v>
      </c>
      <c r="F836" s="10">
        <v>1</v>
      </c>
      <c r="G836" s="10">
        <v>0</v>
      </c>
      <c r="H836" s="10" t="s">
        <v>5356</v>
      </c>
      <c r="I836" s="10" t="s">
        <v>5357</v>
      </c>
      <c r="J836" s="10" t="s">
        <v>5358</v>
      </c>
      <c r="K836" s="10" t="s">
        <v>2622</v>
      </c>
      <c r="L836" s="10" t="s">
        <v>2648</v>
      </c>
      <c r="M836" s="10" t="s">
        <v>2656</v>
      </c>
      <c r="N836" s="10" t="s">
        <v>5359</v>
      </c>
      <c r="O836" s="10" t="s">
        <v>5360</v>
      </c>
      <c r="P836" s="97">
        <v>7.9699999999999999E-6</v>
      </c>
      <c r="Q836" s="10">
        <v>0</v>
      </c>
      <c r="R836" s="97">
        <v>1.7600000000000001E-5</v>
      </c>
      <c r="S836" s="10" t="s">
        <v>2626</v>
      </c>
      <c r="T836" s="97">
        <v>2.9299999999999999E-6</v>
      </c>
      <c r="U836" s="10" t="s">
        <v>2626</v>
      </c>
      <c r="V836" s="97"/>
      <c r="W836" s="10"/>
      <c r="X836" s="97"/>
      <c r="Y836" s="10"/>
      <c r="Z836" s="97"/>
      <c r="AA836" s="10"/>
    </row>
    <row r="837" spans="1:27" ht="15.6" hidden="1" x14ac:dyDescent="0.3">
      <c r="A837" s="10">
        <v>11</v>
      </c>
      <c r="B837" s="10">
        <v>108203651</v>
      </c>
      <c r="C837" s="10" t="s">
        <v>2627</v>
      </c>
      <c r="D837" s="10" t="s">
        <v>2628</v>
      </c>
      <c r="E837" s="35" t="s">
        <v>4907</v>
      </c>
      <c r="F837" s="10">
        <v>1</v>
      </c>
      <c r="G837" s="10">
        <v>0</v>
      </c>
      <c r="H837" s="10" t="s">
        <v>5361</v>
      </c>
      <c r="I837" s="10"/>
      <c r="J837" s="10" t="s">
        <v>5362</v>
      </c>
      <c r="K837" s="10" t="s">
        <v>2622</v>
      </c>
      <c r="L837" s="10" t="s">
        <v>2631</v>
      </c>
      <c r="M837" s="10" t="s">
        <v>2624</v>
      </c>
      <c r="N837" s="10" t="s">
        <v>5363</v>
      </c>
      <c r="O837" s="10"/>
      <c r="P837" s="97">
        <v>8.1200000000000002E-6</v>
      </c>
      <c r="Q837" s="10">
        <v>0</v>
      </c>
      <c r="R837" s="97">
        <v>5.49E-5</v>
      </c>
      <c r="S837" s="10" t="s">
        <v>2684</v>
      </c>
      <c r="T837" s="97">
        <v>1.9999999999999999E-6</v>
      </c>
      <c r="U837" s="10" t="s">
        <v>2684</v>
      </c>
      <c r="V837" s="97"/>
      <c r="W837" s="10"/>
      <c r="X837" s="97"/>
      <c r="Y837" s="10"/>
      <c r="Z837" s="97"/>
      <c r="AA837" s="10"/>
    </row>
    <row r="838" spans="1:27" ht="15.6" hidden="1" x14ac:dyDescent="0.3">
      <c r="A838" s="10">
        <v>11</v>
      </c>
      <c r="B838" s="10">
        <v>108203696</v>
      </c>
      <c r="C838" s="10" t="s">
        <v>2628</v>
      </c>
      <c r="D838" s="10" t="s">
        <v>2627</v>
      </c>
      <c r="E838" s="35" t="s">
        <v>4907</v>
      </c>
      <c r="F838" s="10">
        <v>2</v>
      </c>
      <c r="G838" s="10">
        <v>0</v>
      </c>
      <c r="H838" s="10" t="s">
        <v>5364</v>
      </c>
      <c r="I838" s="10"/>
      <c r="J838" s="10" t="s">
        <v>5362</v>
      </c>
      <c r="K838" s="10" t="s">
        <v>2622</v>
      </c>
      <c r="L838" s="10" t="s">
        <v>2631</v>
      </c>
      <c r="M838" s="10" t="s">
        <v>2649</v>
      </c>
      <c r="N838" s="10" t="s">
        <v>5365</v>
      </c>
      <c r="O838" s="10"/>
      <c r="P838" s="97"/>
      <c r="Q838" s="10"/>
      <c r="R838" s="97"/>
      <c r="S838" s="10"/>
      <c r="T838" s="97"/>
      <c r="U838" s="10"/>
      <c r="V838" s="97">
        <v>6.9800000000000001E-3</v>
      </c>
      <c r="W838" s="10">
        <v>3</v>
      </c>
      <c r="X838" s="97">
        <v>2.2499999999999999E-2</v>
      </c>
      <c r="Y838" s="10" t="s">
        <v>2665</v>
      </c>
      <c r="Z838" s="97">
        <v>1.9900000000000001E-2</v>
      </c>
      <c r="AA838" s="10" t="s">
        <v>2665</v>
      </c>
    </row>
    <row r="839" spans="1:27" ht="15.6" hidden="1" x14ac:dyDescent="0.3">
      <c r="A839" s="10">
        <v>11</v>
      </c>
      <c r="B839" s="10">
        <v>108206505</v>
      </c>
      <c r="C839" s="10" t="s">
        <v>2627</v>
      </c>
      <c r="D839" s="10" t="s">
        <v>5366</v>
      </c>
      <c r="E839" s="35" t="s">
        <v>4907</v>
      </c>
      <c r="F839" s="10">
        <v>1</v>
      </c>
      <c r="G839" s="10">
        <v>0</v>
      </c>
      <c r="H839" s="10" t="s">
        <v>5367</v>
      </c>
      <c r="I839" s="10"/>
      <c r="J839" s="10" t="s">
        <v>5368</v>
      </c>
      <c r="K839" s="10" t="s">
        <v>2696</v>
      </c>
      <c r="L839" s="10" t="s">
        <v>2631</v>
      </c>
      <c r="M839" s="10" t="s">
        <v>2656</v>
      </c>
      <c r="N839" s="10"/>
      <c r="O839" s="10"/>
      <c r="P839" s="97"/>
      <c r="Q839" s="10"/>
      <c r="R839" s="97"/>
      <c r="S839" s="10"/>
      <c r="T839" s="97"/>
      <c r="U839" s="10"/>
      <c r="V839" s="97"/>
      <c r="W839" s="10"/>
      <c r="X839" s="97"/>
      <c r="Y839" s="10"/>
      <c r="Z839" s="97"/>
      <c r="AA839" s="10"/>
    </row>
    <row r="840" spans="1:27" ht="15.6" hidden="1" x14ac:dyDescent="0.3">
      <c r="A840" s="10">
        <v>11</v>
      </c>
      <c r="B840" s="10">
        <v>108206607</v>
      </c>
      <c r="C840" s="10" t="s">
        <v>2618</v>
      </c>
      <c r="D840" s="10" t="s">
        <v>2627</v>
      </c>
      <c r="E840" s="35" t="s">
        <v>4907</v>
      </c>
      <c r="F840" s="10">
        <v>1</v>
      </c>
      <c r="G840" s="10">
        <v>0</v>
      </c>
      <c r="H840" s="10" t="s">
        <v>5369</v>
      </c>
      <c r="I840" s="10" t="s">
        <v>5370</v>
      </c>
      <c r="J840" s="10" t="s">
        <v>5371</v>
      </c>
      <c r="K840" s="10" t="s">
        <v>2622</v>
      </c>
      <c r="L840" s="10" t="s">
        <v>2648</v>
      </c>
      <c r="M840" s="10" t="s">
        <v>2656</v>
      </c>
      <c r="N840" s="10" t="s">
        <v>5372</v>
      </c>
      <c r="O840" s="10" t="s">
        <v>5373</v>
      </c>
      <c r="P840" s="97">
        <v>1.59E-5</v>
      </c>
      <c r="Q840" s="10">
        <v>0</v>
      </c>
      <c r="R840" s="97">
        <v>3.5299999999999997E-5</v>
      </c>
      <c r="S840" s="10" t="s">
        <v>2626</v>
      </c>
      <c r="T840" s="97">
        <v>1.1199999999999999E-5</v>
      </c>
      <c r="U840" s="10" t="s">
        <v>2626</v>
      </c>
      <c r="V840" s="97"/>
      <c r="W840" s="10"/>
      <c r="X840" s="97"/>
      <c r="Y840" s="10"/>
      <c r="Z840" s="97"/>
      <c r="AA840" s="10"/>
    </row>
    <row r="841" spans="1:27" ht="15.6" hidden="1" x14ac:dyDescent="0.3">
      <c r="A841" s="10">
        <v>11</v>
      </c>
      <c r="B841" s="10">
        <v>108213927</v>
      </c>
      <c r="C841" s="10" t="s">
        <v>2617</v>
      </c>
      <c r="D841" s="10" t="s">
        <v>2618</v>
      </c>
      <c r="E841" s="35" t="s">
        <v>4907</v>
      </c>
      <c r="F841" s="10">
        <v>1</v>
      </c>
      <c r="G841" s="10">
        <v>0</v>
      </c>
      <c r="H841" s="10" t="s">
        <v>5374</v>
      </c>
      <c r="I841" s="10"/>
      <c r="J841" s="10" t="s">
        <v>5375</v>
      </c>
      <c r="K841" s="10" t="s">
        <v>2622</v>
      </c>
      <c r="L841" s="10" t="s">
        <v>2631</v>
      </c>
      <c r="M841" s="10" t="s">
        <v>2624</v>
      </c>
      <c r="N841" s="10" t="s">
        <v>5376</v>
      </c>
      <c r="O841" s="10"/>
      <c r="P841" s="97">
        <v>3.98E-6</v>
      </c>
      <c r="Q841" s="10">
        <v>0</v>
      </c>
      <c r="R841" s="97">
        <v>8.8000000000000004E-6</v>
      </c>
      <c r="S841" s="10" t="s">
        <v>2626</v>
      </c>
      <c r="T841" s="97">
        <v>0</v>
      </c>
      <c r="U841" s="10"/>
      <c r="V841" s="97"/>
      <c r="W841" s="10"/>
      <c r="X841" s="97"/>
      <c r="Y841" s="10"/>
      <c r="Z841" s="97"/>
      <c r="AA841" s="10"/>
    </row>
    <row r="842" spans="1:27" ht="15.6" hidden="1" x14ac:dyDescent="0.3">
      <c r="A842" s="10">
        <v>11</v>
      </c>
      <c r="B842" s="10">
        <v>108214175</v>
      </c>
      <c r="C842" s="10" t="s">
        <v>2628</v>
      </c>
      <c r="D842" s="10" t="s">
        <v>2627</v>
      </c>
      <c r="E842" s="35" t="s">
        <v>4907</v>
      </c>
      <c r="F842" s="10">
        <v>1</v>
      </c>
      <c r="G842" s="10">
        <v>0</v>
      </c>
      <c r="H842" s="10" t="s">
        <v>5377</v>
      </c>
      <c r="I842" s="10"/>
      <c r="J842" s="10" t="s">
        <v>5378</v>
      </c>
      <c r="K842" s="10" t="s">
        <v>2622</v>
      </c>
      <c r="L842" s="10" t="s">
        <v>2631</v>
      </c>
      <c r="M842" s="10" t="s">
        <v>2649</v>
      </c>
      <c r="N842" s="10" t="s">
        <v>5379</v>
      </c>
      <c r="O842" s="10"/>
      <c r="P842" s="97"/>
      <c r="Q842" s="10"/>
      <c r="R842" s="97"/>
      <c r="S842" s="10"/>
      <c r="T842" s="97"/>
      <c r="U842" s="10"/>
      <c r="V842" s="97">
        <v>1.04E-2</v>
      </c>
      <c r="W842" s="10">
        <v>5</v>
      </c>
      <c r="X842" s="97">
        <v>3.4500000000000003E-2</v>
      </c>
      <c r="Y842" s="10" t="s">
        <v>2665</v>
      </c>
      <c r="Z842" s="97">
        <v>3.1300000000000001E-2</v>
      </c>
      <c r="AA842" s="10" t="s">
        <v>2665</v>
      </c>
    </row>
    <row r="843" spans="1:27" ht="15.6" hidden="1" x14ac:dyDescent="0.3">
      <c r="A843" s="10">
        <v>11</v>
      </c>
      <c r="B843" s="10">
        <v>108216379</v>
      </c>
      <c r="C843" s="10" t="s">
        <v>3501</v>
      </c>
      <c r="D843" s="10" t="s">
        <v>2627</v>
      </c>
      <c r="E843" s="35" t="s">
        <v>4907</v>
      </c>
      <c r="F843" s="10">
        <v>1</v>
      </c>
      <c r="G843" s="10">
        <v>0</v>
      </c>
      <c r="H843" s="10" t="s">
        <v>5380</v>
      </c>
      <c r="I843" s="10"/>
      <c r="J843" s="10" t="s">
        <v>5378</v>
      </c>
      <c r="K843" s="10" t="s">
        <v>2655</v>
      </c>
      <c r="L843" s="10" t="s">
        <v>2631</v>
      </c>
      <c r="M843" s="10" t="s">
        <v>2656</v>
      </c>
      <c r="N843" s="10" t="s">
        <v>5381</v>
      </c>
      <c r="O843" s="10"/>
      <c r="P843" s="97"/>
      <c r="Q843" s="10"/>
      <c r="R843" s="97"/>
      <c r="S843" s="10"/>
      <c r="T843" s="97"/>
      <c r="U843" s="10"/>
      <c r="V843" s="97">
        <v>6.3700000000000003E-5</v>
      </c>
      <c r="W843" s="10">
        <v>0</v>
      </c>
      <c r="X843" s="97">
        <v>1.15E-4</v>
      </c>
      <c r="Y843" s="10" t="s">
        <v>2665</v>
      </c>
      <c r="Z843" s="97">
        <v>5.0000000000000004E-6</v>
      </c>
      <c r="AA843" s="10" t="s">
        <v>2665</v>
      </c>
    </row>
    <row r="844" spans="1:27" ht="15.6" hidden="1" x14ac:dyDescent="0.3">
      <c r="A844" s="10">
        <v>11</v>
      </c>
      <c r="B844" s="10">
        <v>108216414</v>
      </c>
      <c r="C844" s="10" t="s">
        <v>5382</v>
      </c>
      <c r="D844" s="10" t="s">
        <v>2618</v>
      </c>
      <c r="E844" s="35" t="s">
        <v>4907</v>
      </c>
      <c r="F844" s="10">
        <v>5</v>
      </c>
      <c r="G844" s="10">
        <v>0</v>
      </c>
      <c r="H844" s="10" t="s">
        <v>5383</v>
      </c>
      <c r="I844" s="10"/>
      <c r="J844" s="10" t="s">
        <v>5378</v>
      </c>
      <c r="K844" s="10" t="s">
        <v>2655</v>
      </c>
      <c r="L844" s="10" t="s">
        <v>2631</v>
      </c>
      <c r="M844" s="10" t="s">
        <v>2656</v>
      </c>
      <c r="N844" s="10" t="s">
        <v>5384</v>
      </c>
      <c r="O844" s="10"/>
      <c r="P844" s="97"/>
      <c r="Q844" s="10"/>
      <c r="R844" s="97"/>
      <c r="S844" s="10"/>
      <c r="T844" s="97"/>
      <c r="U844" s="10"/>
      <c r="V844" s="97">
        <v>1.5E-3</v>
      </c>
      <c r="W844" s="10">
        <v>0</v>
      </c>
      <c r="X844" s="97">
        <v>2.2699999999999999E-3</v>
      </c>
      <c r="Y844" s="10" t="s">
        <v>2626</v>
      </c>
      <c r="Z844" s="97">
        <v>1.6800000000000001E-3</v>
      </c>
      <c r="AA844" s="10" t="s">
        <v>2626</v>
      </c>
    </row>
    <row r="845" spans="1:27" ht="15.6" hidden="1" x14ac:dyDescent="0.3">
      <c r="A845" s="10">
        <v>11</v>
      </c>
      <c r="B845" s="10">
        <v>108224615</v>
      </c>
      <c r="C845" s="10" t="s">
        <v>2618</v>
      </c>
      <c r="D845" s="10" t="s">
        <v>2627</v>
      </c>
      <c r="E845" s="35" t="s">
        <v>4907</v>
      </c>
      <c r="F845" s="10">
        <v>43</v>
      </c>
      <c r="G845" s="10">
        <v>0</v>
      </c>
      <c r="H845" s="10" t="s">
        <v>5385</v>
      </c>
      <c r="I845" s="10"/>
      <c r="J845" s="10" t="s">
        <v>5386</v>
      </c>
      <c r="K845" s="10" t="s">
        <v>2622</v>
      </c>
      <c r="L845" s="10" t="s">
        <v>3902</v>
      </c>
      <c r="M845" s="10" t="s">
        <v>2649</v>
      </c>
      <c r="N845" s="10" t="s">
        <v>5387</v>
      </c>
      <c r="O845" s="10" t="s">
        <v>5388</v>
      </c>
      <c r="P845" s="97">
        <v>2.6200000000000001E-2</v>
      </c>
      <c r="Q845" s="10">
        <v>154</v>
      </c>
      <c r="R845" s="97">
        <v>3.6799999999999999E-2</v>
      </c>
      <c r="S845" s="10" t="s">
        <v>2626</v>
      </c>
      <c r="T845" s="97">
        <v>3.5799999999999998E-2</v>
      </c>
      <c r="U845" s="10" t="s">
        <v>2626</v>
      </c>
      <c r="V845" s="97">
        <v>2.1000000000000001E-2</v>
      </c>
      <c r="W845" s="10">
        <v>11</v>
      </c>
      <c r="X845" s="97">
        <v>3.2000000000000001E-2</v>
      </c>
      <c r="Y845" s="10" t="s">
        <v>2626</v>
      </c>
      <c r="Z845" s="97">
        <v>2.9700000000000001E-2</v>
      </c>
      <c r="AA845" s="10" t="s">
        <v>2626</v>
      </c>
    </row>
    <row r="846" spans="1:27" ht="15.6" hidden="1" x14ac:dyDescent="0.3">
      <c r="A846" s="10">
        <v>11</v>
      </c>
      <c r="B846" s="10">
        <v>108225473</v>
      </c>
      <c r="C846" s="10" t="s">
        <v>2617</v>
      </c>
      <c r="D846" s="10" t="s">
        <v>2618</v>
      </c>
      <c r="E846" s="35" t="s">
        <v>4907</v>
      </c>
      <c r="F846" s="10">
        <v>13</v>
      </c>
      <c r="G846" s="10">
        <v>0</v>
      </c>
      <c r="H846" s="10" t="s">
        <v>5389</v>
      </c>
      <c r="I846" s="10"/>
      <c r="J846" s="10" t="s">
        <v>5386</v>
      </c>
      <c r="K846" s="10" t="s">
        <v>2622</v>
      </c>
      <c r="L846" s="10" t="s">
        <v>2631</v>
      </c>
      <c r="M846" s="10" t="s">
        <v>2624</v>
      </c>
      <c r="N846" s="10" t="s">
        <v>5390</v>
      </c>
      <c r="O846" s="10"/>
      <c r="P846" s="97"/>
      <c r="Q846" s="10"/>
      <c r="R846" s="97"/>
      <c r="S846" s="10"/>
      <c r="T846" s="97"/>
      <c r="U846" s="10"/>
      <c r="V846" s="97">
        <v>5.9500000000000004E-3</v>
      </c>
      <c r="W846" s="10">
        <v>1</v>
      </c>
      <c r="X846" s="97">
        <v>8.5599999999999999E-3</v>
      </c>
      <c r="Y846" s="10" t="s">
        <v>2626</v>
      </c>
      <c r="Z846" s="97">
        <v>7.3699999999999998E-3</v>
      </c>
      <c r="AA846" s="10" t="s">
        <v>2626</v>
      </c>
    </row>
    <row r="847" spans="1:27" ht="15.6" hidden="1" x14ac:dyDescent="0.3">
      <c r="A847" s="10">
        <v>11</v>
      </c>
      <c r="B847" s="10">
        <v>108225483</v>
      </c>
      <c r="C847" s="10" t="s">
        <v>2627</v>
      </c>
      <c r="D847" s="10" t="s">
        <v>2628</v>
      </c>
      <c r="E847" s="35" t="s">
        <v>4907</v>
      </c>
      <c r="F847" s="10">
        <v>619</v>
      </c>
      <c r="G847" s="10">
        <v>229</v>
      </c>
      <c r="H847" s="10" t="s">
        <v>5391</v>
      </c>
      <c r="I847" s="10"/>
      <c r="J847" s="10" t="s">
        <v>5386</v>
      </c>
      <c r="K847" s="10" t="s">
        <v>2622</v>
      </c>
      <c r="L847" s="10" t="s">
        <v>2631</v>
      </c>
      <c r="M847" s="10" t="s">
        <v>2649</v>
      </c>
      <c r="N847" s="10" t="s">
        <v>5392</v>
      </c>
      <c r="O847" s="10"/>
      <c r="P847" s="97"/>
      <c r="Q847" s="10"/>
      <c r="R847" s="97"/>
      <c r="S847" s="10"/>
      <c r="T847" s="97"/>
      <c r="U847" s="10"/>
      <c r="V847" s="97">
        <v>0.52900000000000003</v>
      </c>
      <c r="W847" s="10">
        <v>4432</v>
      </c>
      <c r="X847" s="97">
        <v>0.56599999999999995</v>
      </c>
      <c r="Y847" s="10" t="s">
        <v>2626</v>
      </c>
      <c r="Z847" s="97">
        <v>0.55600000000000005</v>
      </c>
      <c r="AA847" s="10" t="s">
        <v>2626</v>
      </c>
    </row>
    <row r="848" spans="1:27" ht="15.6" hidden="1" x14ac:dyDescent="0.3">
      <c r="A848" s="10">
        <v>11</v>
      </c>
      <c r="B848" s="10">
        <v>108225651</v>
      </c>
      <c r="C848" s="10" t="s">
        <v>2628</v>
      </c>
      <c r="D848" s="10" t="s">
        <v>2617</v>
      </c>
      <c r="E848" s="35" t="s">
        <v>4907</v>
      </c>
      <c r="F848" s="10">
        <v>1</v>
      </c>
      <c r="G848" s="10">
        <v>0</v>
      </c>
      <c r="H848" s="10" t="s">
        <v>5393</v>
      </c>
      <c r="I848" s="10"/>
      <c r="J848" s="10" t="s">
        <v>5394</v>
      </c>
      <c r="K848" s="10" t="s">
        <v>2622</v>
      </c>
      <c r="L848" s="10" t="s">
        <v>2631</v>
      </c>
      <c r="M848" s="10" t="s">
        <v>2624</v>
      </c>
      <c r="N848" s="10" t="s">
        <v>5395</v>
      </c>
      <c r="O848" s="10"/>
      <c r="P848" s="97">
        <v>4.4499999999999997E-5</v>
      </c>
      <c r="Q848" s="10">
        <v>0</v>
      </c>
      <c r="R848" s="97">
        <v>9.7800000000000006E-5</v>
      </c>
      <c r="S848" s="10" t="s">
        <v>2626</v>
      </c>
      <c r="T848" s="97">
        <v>5.4400000000000001E-5</v>
      </c>
      <c r="U848" s="10" t="s">
        <v>2626</v>
      </c>
      <c r="V848" s="97">
        <v>3.18E-5</v>
      </c>
      <c r="W848" s="10">
        <v>0</v>
      </c>
      <c r="X848" s="97">
        <v>6.4800000000000003E-5</v>
      </c>
      <c r="Y848" s="10" t="s">
        <v>2626</v>
      </c>
      <c r="Z848" s="97">
        <v>3.0000000000000001E-6</v>
      </c>
      <c r="AA848" s="10" t="s">
        <v>2626</v>
      </c>
    </row>
    <row r="849" spans="1:27" ht="15.6" hidden="1" x14ac:dyDescent="0.3">
      <c r="A849" s="10">
        <v>11</v>
      </c>
      <c r="B849" s="10">
        <v>108225661</v>
      </c>
      <c r="C849" s="10" t="s">
        <v>2618</v>
      </c>
      <c r="D849" s="10" t="s">
        <v>2617</v>
      </c>
      <c r="E849" s="35" t="s">
        <v>4907</v>
      </c>
      <c r="F849" s="10">
        <v>626</v>
      </c>
      <c r="G849" s="10">
        <v>238</v>
      </c>
      <c r="H849" s="10" t="s">
        <v>5396</v>
      </c>
      <c r="I849" s="10"/>
      <c r="J849" s="10" t="s">
        <v>5394</v>
      </c>
      <c r="K849" s="10" t="s">
        <v>2622</v>
      </c>
      <c r="L849" s="10" t="s">
        <v>2631</v>
      </c>
      <c r="M849" s="10" t="s">
        <v>2649</v>
      </c>
      <c r="N849" s="10" t="s">
        <v>5397</v>
      </c>
      <c r="O849" s="10"/>
      <c r="P849" s="97"/>
      <c r="Q849" s="10"/>
      <c r="R849" s="97"/>
      <c r="S849" s="10"/>
      <c r="T849" s="97"/>
      <c r="U849" s="10"/>
      <c r="V849" s="97">
        <v>0.60499999999999998</v>
      </c>
      <c r="W849" s="10">
        <v>5780</v>
      </c>
      <c r="X849" s="97">
        <v>0.67500000000000004</v>
      </c>
      <c r="Y849" s="10" t="s">
        <v>2665</v>
      </c>
      <c r="Z849" s="97">
        <v>0.66100000000000003</v>
      </c>
      <c r="AA849" s="10" t="s">
        <v>2665</v>
      </c>
    </row>
    <row r="850" spans="1:27" ht="15.6" hidden="1" x14ac:dyDescent="0.3">
      <c r="A850" s="10">
        <v>11</v>
      </c>
      <c r="B850" s="10">
        <v>108236010</v>
      </c>
      <c r="C850" s="10" t="s">
        <v>2618</v>
      </c>
      <c r="D850" s="10" t="s">
        <v>2617</v>
      </c>
      <c r="E850" s="35" t="s">
        <v>4907</v>
      </c>
      <c r="F850" s="10">
        <v>1</v>
      </c>
      <c r="G850" s="10">
        <v>0</v>
      </c>
      <c r="H850" s="10" t="s">
        <v>5398</v>
      </c>
      <c r="I850" s="10"/>
      <c r="J850" s="10" t="s">
        <v>5399</v>
      </c>
      <c r="K850" s="10" t="s">
        <v>2622</v>
      </c>
      <c r="L850" s="10" t="s">
        <v>2631</v>
      </c>
      <c r="M850" s="10" t="s">
        <v>2624</v>
      </c>
      <c r="N850" s="10" t="s">
        <v>5400</v>
      </c>
      <c r="O850" s="10"/>
      <c r="P850" s="97">
        <v>2.3900000000000002E-5</v>
      </c>
      <c r="Q850" s="10">
        <v>0</v>
      </c>
      <c r="R850" s="97">
        <v>5.2800000000000003E-5</v>
      </c>
      <c r="S850" s="10" t="s">
        <v>2626</v>
      </c>
      <c r="T850" s="97">
        <v>2.3E-5</v>
      </c>
      <c r="U850" s="10" t="s">
        <v>2626</v>
      </c>
      <c r="V850" s="97"/>
      <c r="W850" s="10"/>
      <c r="X850" s="97"/>
      <c r="Y850" s="10"/>
      <c r="Z850" s="97"/>
      <c r="AA850" s="10"/>
    </row>
    <row r="851" spans="1:27" ht="15.6" hidden="1" x14ac:dyDescent="0.3">
      <c r="A851" s="10">
        <v>11</v>
      </c>
      <c r="B851" s="10">
        <v>108236264</v>
      </c>
      <c r="C851" s="10" t="s">
        <v>2627</v>
      </c>
      <c r="D851" s="10" t="s">
        <v>2617</v>
      </c>
      <c r="E851" s="35" t="s">
        <v>4907</v>
      </c>
      <c r="F851" s="10">
        <v>14</v>
      </c>
      <c r="G851" s="10">
        <v>0</v>
      </c>
      <c r="H851" s="10" t="s">
        <v>5401</v>
      </c>
      <c r="I851" s="10"/>
      <c r="J851" s="10" t="s">
        <v>5402</v>
      </c>
      <c r="K851" s="10" t="s">
        <v>2622</v>
      </c>
      <c r="L851" s="10" t="s">
        <v>2623</v>
      </c>
      <c r="M851" s="10" t="s">
        <v>2649</v>
      </c>
      <c r="N851" s="10" t="s">
        <v>5403</v>
      </c>
      <c r="O851" s="10" t="s">
        <v>5404</v>
      </c>
      <c r="P851" s="97">
        <v>5.11E-3</v>
      </c>
      <c r="Q851" s="10">
        <v>4</v>
      </c>
      <c r="R851" s="97">
        <v>1.1900000000000001E-2</v>
      </c>
      <c r="S851" s="10" t="s">
        <v>2684</v>
      </c>
      <c r="T851" s="97">
        <v>1.06E-2</v>
      </c>
      <c r="U851" s="10" t="s">
        <v>2684</v>
      </c>
      <c r="V851" s="97">
        <v>5.7999999999999996E-3</v>
      </c>
      <c r="W851" s="10">
        <v>1</v>
      </c>
      <c r="X851" s="97">
        <v>7.92E-3</v>
      </c>
      <c r="Y851" s="10" t="s">
        <v>2665</v>
      </c>
      <c r="Z851" s="97">
        <v>6.4200000000000004E-3</v>
      </c>
      <c r="AA851" s="10" t="s">
        <v>2665</v>
      </c>
    </row>
    <row r="852" spans="1:27" ht="15.6" hidden="1" x14ac:dyDescent="0.3">
      <c r="A852" s="10">
        <v>12</v>
      </c>
      <c r="B852" s="10">
        <v>25362762</v>
      </c>
      <c r="C852" s="10" t="s">
        <v>5405</v>
      </c>
      <c r="D852" s="10" t="s">
        <v>2628</v>
      </c>
      <c r="E852" s="35" t="s">
        <v>5406</v>
      </c>
      <c r="F852" s="10">
        <v>1</v>
      </c>
      <c r="G852" s="10">
        <v>0</v>
      </c>
      <c r="H852" s="10" t="s">
        <v>5407</v>
      </c>
      <c r="I852" s="10"/>
      <c r="J852" s="10" t="s">
        <v>2725</v>
      </c>
      <c r="K852" s="10" t="s">
        <v>2655</v>
      </c>
      <c r="L852" s="10" t="s">
        <v>2623</v>
      </c>
      <c r="M852" s="10" t="s">
        <v>2649</v>
      </c>
      <c r="N852" s="10" t="s">
        <v>5408</v>
      </c>
      <c r="O852" s="10" t="s">
        <v>5409</v>
      </c>
      <c r="P852" s="97">
        <v>5.7300000000000005E-4</v>
      </c>
      <c r="Q852" s="10">
        <v>0</v>
      </c>
      <c r="R852" s="97">
        <v>1.0499999999999999E-3</v>
      </c>
      <c r="S852" s="10" t="s">
        <v>2626</v>
      </c>
      <c r="T852" s="97">
        <v>8.9999999999999998E-4</v>
      </c>
      <c r="U852" s="10" t="s">
        <v>2626</v>
      </c>
      <c r="V852" s="97">
        <v>7.3200000000000001E-4</v>
      </c>
      <c r="W852" s="10">
        <v>0</v>
      </c>
      <c r="X852" s="97">
        <v>9.0700000000000004E-4</v>
      </c>
      <c r="Y852" s="10" t="s">
        <v>2626</v>
      </c>
      <c r="Z852" s="97">
        <v>5.4799999999999998E-4</v>
      </c>
      <c r="AA852" s="10" t="s">
        <v>2626</v>
      </c>
    </row>
    <row r="853" spans="1:27" ht="15.6" hidden="1" x14ac:dyDescent="0.3">
      <c r="A853" s="10">
        <v>12</v>
      </c>
      <c r="B853" s="10">
        <v>25362777</v>
      </c>
      <c r="C853" s="10" t="s">
        <v>2618</v>
      </c>
      <c r="D853" s="10" t="s">
        <v>2617</v>
      </c>
      <c r="E853" s="35" t="s">
        <v>5406</v>
      </c>
      <c r="F853" s="10">
        <v>275</v>
      </c>
      <c r="G853" s="10">
        <v>36</v>
      </c>
      <c r="H853" s="10" t="s">
        <v>5410</v>
      </c>
      <c r="I853" s="10"/>
      <c r="J853" s="10" t="s">
        <v>2725</v>
      </c>
      <c r="K853" s="10" t="s">
        <v>2622</v>
      </c>
      <c r="L853" s="10" t="s">
        <v>2623</v>
      </c>
      <c r="M853" s="10" t="s">
        <v>2649</v>
      </c>
      <c r="N853" s="10" t="s">
        <v>5411</v>
      </c>
      <c r="O853" s="10" t="s">
        <v>5412</v>
      </c>
      <c r="P853" s="97">
        <v>0.191</v>
      </c>
      <c r="Q853" s="10">
        <v>4761</v>
      </c>
      <c r="R853" s="97">
        <v>0.222</v>
      </c>
      <c r="S853" s="10" t="s">
        <v>2626</v>
      </c>
      <c r="T853" s="97">
        <v>0.22</v>
      </c>
      <c r="U853" s="10" t="s">
        <v>2626</v>
      </c>
      <c r="V853" s="97">
        <v>0.189</v>
      </c>
      <c r="W853" s="10">
        <v>549</v>
      </c>
      <c r="X853" s="97">
        <v>0.21299999999999999</v>
      </c>
      <c r="Y853" s="10" t="s">
        <v>2626</v>
      </c>
      <c r="Z853" s="97">
        <v>0.20699999999999999</v>
      </c>
      <c r="AA853" s="10" t="s">
        <v>2626</v>
      </c>
    </row>
    <row r="854" spans="1:27" ht="15.6" hidden="1" x14ac:dyDescent="0.3">
      <c r="A854" s="10">
        <v>12</v>
      </c>
      <c r="B854" s="10">
        <v>25362854</v>
      </c>
      <c r="C854" s="10" t="s">
        <v>2627</v>
      </c>
      <c r="D854" s="10" t="s">
        <v>2628</v>
      </c>
      <c r="E854" s="35" t="s">
        <v>5406</v>
      </c>
      <c r="F854" s="10">
        <v>5</v>
      </c>
      <c r="G854" s="10">
        <v>0</v>
      </c>
      <c r="H854" s="10" t="s">
        <v>5413</v>
      </c>
      <c r="I854" s="10"/>
      <c r="J854" s="10" t="s">
        <v>5414</v>
      </c>
      <c r="K854" s="10" t="s">
        <v>2622</v>
      </c>
      <c r="L854" s="10" t="s">
        <v>2878</v>
      </c>
      <c r="M854" s="10" t="s">
        <v>2649</v>
      </c>
      <c r="N854" s="10" t="s">
        <v>5415</v>
      </c>
      <c r="O854" s="10" t="s">
        <v>5416</v>
      </c>
      <c r="P854" s="97">
        <v>2.4400000000000002E-2</v>
      </c>
      <c r="Q854" s="10">
        <v>580</v>
      </c>
      <c r="R854" s="97">
        <v>0.26600000000000001</v>
      </c>
      <c r="S854" s="10" t="s">
        <v>2665</v>
      </c>
      <c r="T854" s="97">
        <v>0.26</v>
      </c>
      <c r="U854" s="10" t="s">
        <v>2665</v>
      </c>
      <c r="V854" s="97">
        <v>7.9000000000000001E-2</v>
      </c>
      <c r="W854" s="10">
        <v>306</v>
      </c>
      <c r="X854" s="97">
        <v>0.27</v>
      </c>
      <c r="Y854" s="10" t="s">
        <v>2665</v>
      </c>
      <c r="Z854" s="97">
        <v>0.26100000000000001</v>
      </c>
      <c r="AA854" s="10" t="s">
        <v>2665</v>
      </c>
    </row>
    <row r="855" spans="1:27" ht="15.6" hidden="1" x14ac:dyDescent="0.3">
      <c r="A855" s="10">
        <v>12</v>
      </c>
      <c r="B855" s="10">
        <v>25368462</v>
      </c>
      <c r="C855" s="10" t="s">
        <v>2627</v>
      </c>
      <c r="D855" s="10" t="s">
        <v>2628</v>
      </c>
      <c r="E855" s="35" t="s">
        <v>5406</v>
      </c>
      <c r="F855" s="10">
        <v>790</v>
      </c>
      <c r="G855" s="10">
        <v>790</v>
      </c>
      <c r="H855" s="10" t="s">
        <v>5417</v>
      </c>
      <c r="I855" s="10" t="s">
        <v>5418</v>
      </c>
      <c r="J855" s="10" t="s">
        <v>5419</v>
      </c>
      <c r="K855" s="10" t="s">
        <v>2622</v>
      </c>
      <c r="L855" s="10" t="s">
        <v>2668</v>
      </c>
      <c r="M855" s="10" t="s">
        <v>2649</v>
      </c>
      <c r="N855" s="10" t="s">
        <v>5420</v>
      </c>
      <c r="O855" s="10" t="s">
        <v>5421</v>
      </c>
      <c r="P855" s="97">
        <v>1</v>
      </c>
      <c r="Q855" s="10">
        <v>125534</v>
      </c>
      <c r="R855" s="97">
        <v>1</v>
      </c>
      <c r="S855" s="10" t="s">
        <v>5422</v>
      </c>
      <c r="T855" s="97">
        <v>0.995</v>
      </c>
      <c r="U855" s="10" t="s">
        <v>2626</v>
      </c>
      <c r="V855" s="97">
        <v>0.999</v>
      </c>
      <c r="W855" s="10">
        <v>15650</v>
      </c>
      <c r="X855" s="97">
        <v>1</v>
      </c>
      <c r="Y855" s="10" t="s">
        <v>2626</v>
      </c>
      <c r="Z855" s="97">
        <v>0.98699999999999999</v>
      </c>
      <c r="AA855" s="10" t="s">
        <v>2626</v>
      </c>
    </row>
    <row r="856" spans="1:27" ht="15.6" hidden="1" x14ac:dyDescent="0.3">
      <c r="A856" s="10">
        <v>12</v>
      </c>
      <c r="B856" s="10">
        <v>25378456</v>
      </c>
      <c r="C856" s="10" t="s">
        <v>2628</v>
      </c>
      <c r="D856" s="10" t="s">
        <v>2627</v>
      </c>
      <c r="E856" s="35" t="s">
        <v>5406</v>
      </c>
      <c r="F856" s="10">
        <v>133</v>
      </c>
      <c r="G856" s="10">
        <v>8</v>
      </c>
      <c r="H856" s="10" t="s">
        <v>5423</v>
      </c>
      <c r="I856" s="10"/>
      <c r="J856" s="10" t="s">
        <v>5424</v>
      </c>
      <c r="K856" s="10" t="s">
        <v>2622</v>
      </c>
      <c r="L856" s="10" t="s">
        <v>2631</v>
      </c>
      <c r="M856" s="10" t="s">
        <v>2649</v>
      </c>
      <c r="N856" s="10" t="s">
        <v>5425</v>
      </c>
      <c r="O856" s="10"/>
      <c r="P856" s="97"/>
      <c r="Q856" s="10"/>
      <c r="R856" s="97"/>
      <c r="S856" s="10"/>
      <c r="T856" s="97"/>
      <c r="U856" s="10"/>
      <c r="V856" s="97">
        <v>0.13300000000000001</v>
      </c>
      <c r="W856" s="10">
        <v>426</v>
      </c>
      <c r="X856" s="97">
        <v>0.29099999999999998</v>
      </c>
      <c r="Y856" s="10" t="s">
        <v>2665</v>
      </c>
      <c r="Z856" s="97">
        <v>0.28199999999999997</v>
      </c>
      <c r="AA856" s="10" t="s">
        <v>2665</v>
      </c>
    </row>
    <row r="857" spans="1:27" ht="15.6" hidden="1" x14ac:dyDescent="0.3">
      <c r="A857" s="10">
        <v>12</v>
      </c>
      <c r="B857" s="10">
        <v>25378464</v>
      </c>
      <c r="C857" s="10" t="s">
        <v>2628</v>
      </c>
      <c r="D857" s="10" t="s">
        <v>2627</v>
      </c>
      <c r="E857" s="35" t="s">
        <v>5406</v>
      </c>
      <c r="F857" s="10">
        <v>1</v>
      </c>
      <c r="G857" s="10">
        <v>0</v>
      </c>
      <c r="H857" s="10" t="s">
        <v>5426</v>
      </c>
      <c r="I857" s="10"/>
      <c r="J857" s="10" t="s">
        <v>5424</v>
      </c>
      <c r="K857" s="10" t="s">
        <v>2622</v>
      </c>
      <c r="L857" s="10" t="s">
        <v>2631</v>
      </c>
      <c r="M857" s="10" t="s">
        <v>2624</v>
      </c>
      <c r="N857" s="10" t="s">
        <v>5427</v>
      </c>
      <c r="O857" s="10"/>
      <c r="P857" s="97"/>
      <c r="Q857" s="10"/>
      <c r="R857" s="97"/>
      <c r="S857" s="10"/>
      <c r="T857" s="97"/>
      <c r="U857" s="10"/>
      <c r="V857" s="97">
        <v>3.2100000000000001E-5</v>
      </c>
      <c r="W857" s="10">
        <v>0</v>
      </c>
      <c r="X857" s="97">
        <v>6.5199999999999999E-5</v>
      </c>
      <c r="Y857" s="10" t="s">
        <v>2626</v>
      </c>
      <c r="Z857" s="97">
        <v>3.0000000000000001E-6</v>
      </c>
      <c r="AA857" s="10" t="s">
        <v>2626</v>
      </c>
    </row>
    <row r="858" spans="1:27" ht="15.6" hidden="1" x14ac:dyDescent="0.3">
      <c r="A858" s="10">
        <v>12</v>
      </c>
      <c r="B858" s="10">
        <v>25378482</v>
      </c>
      <c r="C858" s="10" t="s">
        <v>2628</v>
      </c>
      <c r="D858" s="10" t="s">
        <v>2627</v>
      </c>
      <c r="E858" s="35" t="s">
        <v>5406</v>
      </c>
      <c r="F858" s="10">
        <v>1</v>
      </c>
      <c r="G858" s="10">
        <v>0</v>
      </c>
      <c r="H858" s="10" t="s">
        <v>5428</v>
      </c>
      <c r="I858" s="10"/>
      <c r="J858" s="10" t="s">
        <v>5424</v>
      </c>
      <c r="K858" s="10" t="s">
        <v>2622</v>
      </c>
      <c r="L858" s="10" t="s">
        <v>2631</v>
      </c>
      <c r="M858" s="10" t="s">
        <v>2624</v>
      </c>
      <c r="N858" s="10"/>
      <c r="O858" s="10"/>
      <c r="P858" s="97"/>
      <c r="Q858" s="10"/>
      <c r="R858" s="97"/>
      <c r="S858" s="10"/>
      <c r="T858" s="97"/>
      <c r="U858" s="10"/>
      <c r="V858" s="97"/>
      <c r="W858" s="10"/>
      <c r="X858" s="97"/>
      <c r="Y858" s="10"/>
      <c r="Z858" s="97"/>
      <c r="AA858" s="10"/>
    </row>
    <row r="859" spans="1:27" ht="15.6" hidden="1" x14ac:dyDescent="0.3">
      <c r="A859" s="10">
        <v>12</v>
      </c>
      <c r="B859" s="10">
        <v>25380071</v>
      </c>
      <c r="C859" s="10" t="s">
        <v>2628</v>
      </c>
      <c r="D859" s="10" t="s">
        <v>2618</v>
      </c>
      <c r="E859" s="35" t="s">
        <v>5406</v>
      </c>
      <c r="F859" s="10">
        <v>8</v>
      </c>
      <c r="G859" s="10">
        <v>0</v>
      </c>
      <c r="H859" s="10" t="s">
        <v>5429</v>
      </c>
      <c r="I859" s="10"/>
      <c r="J859" s="10" t="s">
        <v>5430</v>
      </c>
      <c r="K859" s="10" t="s">
        <v>2622</v>
      </c>
      <c r="L859" s="10" t="s">
        <v>2631</v>
      </c>
      <c r="M859" s="10" t="s">
        <v>2624</v>
      </c>
      <c r="N859" s="10" t="s">
        <v>5431</v>
      </c>
      <c r="O859" s="10"/>
      <c r="P859" s="97"/>
      <c r="Q859" s="10"/>
      <c r="R859" s="97"/>
      <c r="S859" s="10"/>
      <c r="T859" s="97"/>
      <c r="U859" s="10"/>
      <c r="V859" s="97">
        <v>3.8300000000000001E-3</v>
      </c>
      <c r="W859" s="10">
        <v>0</v>
      </c>
      <c r="X859" s="97">
        <v>6.4900000000000001E-3</v>
      </c>
      <c r="Y859" s="10" t="s">
        <v>2626</v>
      </c>
      <c r="Z859" s="97">
        <v>5.4599999999999996E-3</v>
      </c>
      <c r="AA859" s="10" t="s">
        <v>2626</v>
      </c>
    </row>
    <row r="860" spans="1:27" ht="15.6" hidden="1" x14ac:dyDescent="0.3">
      <c r="A860" s="10">
        <v>12</v>
      </c>
      <c r="B860" s="10">
        <v>25380071</v>
      </c>
      <c r="C860" s="10" t="s">
        <v>2628</v>
      </c>
      <c r="D860" s="10" t="s">
        <v>2617</v>
      </c>
      <c r="E860" s="35" t="s">
        <v>5406</v>
      </c>
      <c r="F860" s="10">
        <v>268</v>
      </c>
      <c r="G860" s="10">
        <v>34</v>
      </c>
      <c r="H860" s="10" t="s">
        <v>5432</v>
      </c>
      <c r="I860" s="10"/>
      <c r="J860" s="10" t="s">
        <v>5430</v>
      </c>
      <c r="K860" s="10" t="s">
        <v>2622</v>
      </c>
      <c r="L860" s="10" t="s">
        <v>2631</v>
      </c>
      <c r="M860" s="10" t="s">
        <v>2649</v>
      </c>
      <c r="N860" s="10" t="s">
        <v>5431</v>
      </c>
      <c r="O860" s="10"/>
      <c r="P860" s="97"/>
      <c r="Q860" s="10"/>
      <c r="R860" s="97"/>
      <c r="S860" s="10"/>
      <c r="T860" s="97"/>
      <c r="U860" s="10"/>
      <c r="V860" s="97">
        <v>0.185</v>
      </c>
      <c r="W860" s="10">
        <v>533</v>
      </c>
      <c r="X860" s="97">
        <v>0.20699999999999999</v>
      </c>
      <c r="Y860" s="10" t="s">
        <v>2626</v>
      </c>
      <c r="Z860" s="97">
        <v>0.20100000000000001</v>
      </c>
      <c r="AA860" s="10" t="s">
        <v>2626</v>
      </c>
    </row>
    <row r="861" spans="1:27" ht="15.6" hidden="1" x14ac:dyDescent="0.3">
      <c r="A861" s="10">
        <v>12</v>
      </c>
      <c r="B861" s="10">
        <v>25380094</v>
      </c>
      <c r="C861" s="10" t="s">
        <v>2618</v>
      </c>
      <c r="D861" s="10" t="s">
        <v>2627</v>
      </c>
      <c r="E861" s="35" t="s">
        <v>5406</v>
      </c>
      <c r="F861" s="10">
        <v>4</v>
      </c>
      <c r="G861" s="10">
        <v>0</v>
      </c>
      <c r="H861" s="10" t="s">
        <v>5433</v>
      </c>
      <c r="I861" s="10"/>
      <c r="J861" s="10" t="s">
        <v>5430</v>
      </c>
      <c r="K861" s="10" t="s">
        <v>2622</v>
      </c>
      <c r="L861" s="10" t="s">
        <v>2631</v>
      </c>
      <c r="M861" s="10" t="s">
        <v>2649</v>
      </c>
      <c r="N861" s="10" t="s">
        <v>5434</v>
      </c>
      <c r="O861" s="10"/>
      <c r="P861" s="97"/>
      <c r="Q861" s="10"/>
      <c r="R861" s="97"/>
      <c r="S861" s="10"/>
      <c r="T861" s="97"/>
      <c r="U861" s="10"/>
      <c r="V861" s="97">
        <v>1.5599999999999999E-2</v>
      </c>
      <c r="W861" s="10">
        <v>9</v>
      </c>
      <c r="X861" s="97">
        <v>4.7500000000000001E-2</v>
      </c>
      <c r="Y861" s="10" t="s">
        <v>2665</v>
      </c>
      <c r="Z861" s="97">
        <v>4.3700000000000003E-2</v>
      </c>
      <c r="AA861" s="10" t="s">
        <v>2665</v>
      </c>
    </row>
    <row r="862" spans="1:27" ht="15.6" hidden="1" x14ac:dyDescent="0.3">
      <c r="A862" s="10">
        <v>12</v>
      </c>
      <c r="B862" s="10">
        <v>25380097</v>
      </c>
      <c r="C862" s="10" t="s">
        <v>2618</v>
      </c>
      <c r="D862" s="10" t="s">
        <v>2617</v>
      </c>
      <c r="E862" s="35" t="s">
        <v>5406</v>
      </c>
      <c r="F862" s="10">
        <v>1</v>
      </c>
      <c r="G862" s="10">
        <v>0</v>
      </c>
      <c r="H862" s="10" t="s">
        <v>5435</v>
      </c>
      <c r="I862" s="10"/>
      <c r="J862" s="10" t="s">
        <v>5430</v>
      </c>
      <c r="K862" s="10" t="s">
        <v>2622</v>
      </c>
      <c r="L862" s="10" t="s">
        <v>2631</v>
      </c>
      <c r="M862" s="10" t="s">
        <v>2624</v>
      </c>
      <c r="N862" s="10"/>
      <c r="O862" s="10"/>
      <c r="P862" s="97"/>
      <c r="Q862" s="10"/>
      <c r="R862" s="97"/>
      <c r="S862" s="10"/>
      <c r="T862" s="97"/>
      <c r="U862" s="10"/>
      <c r="V862" s="97"/>
      <c r="W862" s="10"/>
      <c r="X862" s="97"/>
      <c r="Y862" s="10"/>
      <c r="Z862" s="97"/>
      <c r="AA862" s="10"/>
    </row>
    <row r="863" spans="1:27" ht="15.6" hidden="1" x14ac:dyDescent="0.3">
      <c r="A863" s="10">
        <v>12</v>
      </c>
      <c r="B863" s="10">
        <v>25380260</v>
      </c>
      <c r="C863" s="10" t="s">
        <v>2628</v>
      </c>
      <c r="D863" s="10" t="s">
        <v>2627</v>
      </c>
      <c r="E863" s="35" t="s">
        <v>5406</v>
      </c>
      <c r="F863" s="10">
        <v>1</v>
      </c>
      <c r="G863" s="10">
        <v>0</v>
      </c>
      <c r="H863" s="10" t="s">
        <v>5436</v>
      </c>
      <c r="I863" s="10" t="s">
        <v>5437</v>
      </c>
      <c r="J863" s="10" t="s">
        <v>5438</v>
      </c>
      <c r="K863" s="10" t="s">
        <v>2622</v>
      </c>
      <c r="L863" s="10" t="s">
        <v>2668</v>
      </c>
      <c r="M863" s="10" t="s">
        <v>2656</v>
      </c>
      <c r="N863" s="10" t="s">
        <v>5439</v>
      </c>
      <c r="O863" s="10" t="s">
        <v>5440</v>
      </c>
      <c r="P863" s="97">
        <v>1.15E-4</v>
      </c>
      <c r="Q863" s="10">
        <v>0</v>
      </c>
      <c r="R863" s="97">
        <v>1.76E-4</v>
      </c>
      <c r="S863" s="10" t="s">
        <v>2626</v>
      </c>
      <c r="T863" s="97">
        <v>1.16E-4</v>
      </c>
      <c r="U863" s="10" t="s">
        <v>2626</v>
      </c>
      <c r="V863" s="97">
        <v>3.18E-5</v>
      </c>
      <c r="W863" s="10">
        <v>0</v>
      </c>
      <c r="X863" s="97">
        <v>0</v>
      </c>
      <c r="Y863" s="10"/>
      <c r="Z863" s="97">
        <v>0</v>
      </c>
      <c r="AA863" s="10"/>
    </row>
    <row r="864" spans="1:27" ht="15.6" hidden="1" x14ac:dyDescent="0.3">
      <c r="A864" s="10">
        <v>12</v>
      </c>
      <c r="B864" s="10">
        <v>25388050</v>
      </c>
      <c r="C864" s="10" t="s">
        <v>2617</v>
      </c>
      <c r="D864" s="10" t="s">
        <v>2628</v>
      </c>
      <c r="E864" s="35" t="s">
        <v>5406</v>
      </c>
      <c r="F864" s="10">
        <v>1</v>
      </c>
      <c r="G864" s="10">
        <v>0</v>
      </c>
      <c r="H864" s="10" t="s">
        <v>5441</v>
      </c>
      <c r="I864" s="10"/>
      <c r="J864" s="10" t="s">
        <v>5442</v>
      </c>
      <c r="K864" s="10" t="s">
        <v>2622</v>
      </c>
      <c r="L864" s="10" t="s">
        <v>2631</v>
      </c>
      <c r="M864" s="10" t="s">
        <v>2624</v>
      </c>
      <c r="N864" s="10"/>
      <c r="O864" s="10"/>
      <c r="P864" s="97"/>
      <c r="Q864" s="10"/>
      <c r="R864" s="97"/>
      <c r="S864" s="10"/>
      <c r="T864" s="97"/>
      <c r="U864" s="10"/>
      <c r="V864" s="97"/>
      <c r="W864" s="10"/>
      <c r="X864" s="97"/>
      <c r="Y864" s="10"/>
      <c r="Z864" s="97"/>
      <c r="AA864" s="10"/>
    </row>
    <row r="865" spans="1:27" ht="15.6" hidden="1" x14ac:dyDescent="0.3">
      <c r="A865" s="10">
        <v>12</v>
      </c>
      <c r="B865" s="10">
        <v>25398295</v>
      </c>
      <c r="C865" s="10" t="s">
        <v>2628</v>
      </c>
      <c r="D865" s="10" t="s">
        <v>2627</v>
      </c>
      <c r="E865" s="35" t="s">
        <v>5406</v>
      </c>
      <c r="F865" s="10">
        <v>1</v>
      </c>
      <c r="G865" s="10">
        <v>0</v>
      </c>
      <c r="H865" s="10" t="s">
        <v>5443</v>
      </c>
      <c r="I865" s="10" t="s">
        <v>5444</v>
      </c>
      <c r="J865" s="10" t="s">
        <v>2730</v>
      </c>
      <c r="K865" s="10" t="s">
        <v>2622</v>
      </c>
      <c r="L865" s="10" t="s">
        <v>2668</v>
      </c>
      <c r="M865" s="10" t="s">
        <v>2624</v>
      </c>
      <c r="N865" s="10" t="s">
        <v>5445</v>
      </c>
      <c r="O865" s="10" t="s">
        <v>5446</v>
      </c>
      <c r="P865" s="97">
        <v>2.4499999999999999E-4</v>
      </c>
      <c r="Q865" s="10">
        <v>0</v>
      </c>
      <c r="R865" s="97">
        <v>5.0799999999999999E-4</v>
      </c>
      <c r="S865" s="10" t="s">
        <v>2626</v>
      </c>
      <c r="T865" s="97">
        <v>4.0200000000000001E-4</v>
      </c>
      <c r="U865" s="10" t="s">
        <v>2626</v>
      </c>
      <c r="V865" s="97">
        <v>3.1799999999999998E-4</v>
      </c>
      <c r="W865" s="10">
        <v>0</v>
      </c>
      <c r="X865" s="97">
        <v>5.1800000000000001E-4</v>
      </c>
      <c r="Y865" s="10" t="s">
        <v>2626</v>
      </c>
      <c r="Z865" s="97">
        <v>2.5700000000000001E-4</v>
      </c>
      <c r="AA865" s="10" t="s">
        <v>2626</v>
      </c>
    </row>
    <row r="866" spans="1:27" ht="15.6" hidden="1" x14ac:dyDescent="0.3">
      <c r="A866" s="10">
        <v>13</v>
      </c>
      <c r="B866" s="10">
        <v>32889548</v>
      </c>
      <c r="C866" s="10" t="s">
        <v>2627</v>
      </c>
      <c r="D866" s="10" t="s">
        <v>2628</v>
      </c>
      <c r="E866" s="35" t="s">
        <v>5447</v>
      </c>
      <c r="F866" s="10">
        <v>4</v>
      </c>
      <c r="G866" s="10">
        <v>0</v>
      </c>
      <c r="H866" s="10"/>
      <c r="I866" s="10"/>
      <c r="J866" s="10"/>
      <c r="K866" s="10" t="s">
        <v>2622</v>
      </c>
      <c r="L866" s="10" t="s">
        <v>2722</v>
      </c>
      <c r="M866" s="10" t="s">
        <v>2624</v>
      </c>
      <c r="N866" s="10" t="s">
        <v>5448</v>
      </c>
      <c r="O866" s="10"/>
      <c r="P866" s="97"/>
      <c r="Q866" s="10"/>
      <c r="R866" s="97"/>
      <c r="S866" s="10"/>
      <c r="T866" s="97"/>
      <c r="U866" s="10"/>
      <c r="V866" s="97">
        <v>4.4600000000000004E-3</v>
      </c>
      <c r="W866" s="10">
        <v>0</v>
      </c>
      <c r="X866" s="97">
        <v>4.9899999999999996E-3</v>
      </c>
      <c r="Y866" s="10" t="s">
        <v>2626</v>
      </c>
      <c r="Z866" s="97">
        <v>4.0899999999999999E-3</v>
      </c>
      <c r="AA866" s="10" t="s">
        <v>2626</v>
      </c>
    </row>
    <row r="867" spans="1:27" ht="15.6" hidden="1" x14ac:dyDescent="0.3">
      <c r="A867" s="10">
        <v>13</v>
      </c>
      <c r="B867" s="10">
        <v>32889665</v>
      </c>
      <c r="C867" s="10" t="s">
        <v>2618</v>
      </c>
      <c r="D867" s="10" t="s">
        <v>2627</v>
      </c>
      <c r="E867" s="35" t="s">
        <v>5447</v>
      </c>
      <c r="F867" s="10">
        <v>1</v>
      </c>
      <c r="G867" s="10">
        <v>0</v>
      </c>
      <c r="H867" s="10" t="s">
        <v>5449</v>
      </c>
      <c r="I867" s="10"/>
      <c r="J867" s="10" t="s">
        <v>5450</v>
      </c>
      <c r="K867" s="10" t="s">
        <v>2622</v>
      </c>
      <c r="L867" s="10" t="s">
        <v>2716</v>
      </c>
      <c r="M867" s="10" t="s">
        <v>2624</v>
      </c>
      <c r="N867" s="10"/>
      <c r="O867" s="10"/>
      <c r="P867" s="97"/>
      <c r="Q867" s="10"/>
      <c r="R867" s="97"/>
      <c r="S867" s="10"/>
      <c r="T867" s="97"/>
      <c r="U867" s="10"/>
      <c r="V867" s="97"/>
      <c r="W867" s="10"/>
      <c r="X867" s="97"/>
      <c r="Y867" s="10"/>
      <c r="Z867" s="97"/>
      <c r="AA867" s="10"/>
    </row>
    <row r="868" spans="1:27" ht="15.6" hidden="1" x14ac:dyDescent="0.3">
      <c r="A868" s="10">
        <v>13</v>
      </c>
      <c r="B868" s="10">
        <v>32889762</v>
      </c>
      <c r="C868" s="10" t="s">
        <v>2617</v>
      </c>
      <c r="D868" s="10" t="s">
        <v>2627</v>
      </c>
      <c r="E868" s="35" t="s">
        <v>5447</v>
      </c>
      <c r="F868" s="10">
        <v>1</v>
      </c>
      <c r="G868" s="10">
        <v>0</v>
      </c>
      <c r="H868" s="10" t="s">
        <v>5451</v>
      </c>
      <c r="I868" s="10"/>
      <c r="J868" s="10" t="s">
        <v>5450</v>
      </c>
      <c r="K868" s="10" t="s">
        <v>2622</v>
      </c>
      <c r="L868" s="10" t="s">
        <v>2716</v>
      </c>
      <c r="M868" s="10" t="s">
        <v>2624</v>
      </c>
      <c r="N868" s="10" t="s">
        <v>5452</v>
      </c>
      <c r="O868" s="10"/>
      <c r="P868" s="97"/>
      <c r="Q868" s="10"/>
      <c r="R868" s="97"/>
      <c r="S868" s="10"/>
      <c r="T868" s="97"/>
      <c r="U868" s="10"/>
      <c r="V868" s="97">
        <v>3.1900000000000003E-5</v>
      </c>
      <c r="W868" s="10">
        <v>0</v>
      </c>
      <c r="X868" s="97">
        <v>6.4800000000000003E-5</v>
      </c>
      <c r="Y868" s="10" t="s">
        <v>2626</v>
      </c>
      <c r="Z868" s="97">
        <v>3.0000000000000001E-6</v>
      </c>
      <c r="AA868" s="10" t="s">
        <v>2626</v>
      </c>
    </row>
    <row r="869" spans="1:27" ht="15.6" hidden="1" x14ac:dyDescent="0.3">
      <c r="A869" s="10">
        <v>13</v>
      </c>
      <c r="B869" s="10">
        <v>32889782</v>
      </c>
      <c r="C869" s="10" t="s">
        <v>5453</v>
      </c>
      <c r="D869" s="10" t="s">
        <v>2618</v>
      </c>
      <c r="E869" s="35" t="s">
        <v>5447</v>
      </c>
      <c r="F869" s="10">
        <v>1</v>
      </c>
      <c r="G869" s="10">
        <v>0</v>
      </c>
      <c r="H869" s="10" t="s">
        <v>5454</v>
      </c>
      <c r="I869" s="10"/>
      <c r="J869" s="10" t="s">
        <v>5450</v>
      </c>
      <c r="K869" s="10" t="s">
        <v>2655</v>
      </c>
      <c r="L869" s="10" t="s">
        <v>2716</v>
      </c>
      <c r="M869" s="10" t="s">
        <v>2656</v>
      </c>
      <c r="N869" s="10" t="s">
        <v>5455</v>
      </c>
      <c r="O869" s="10"/>
      <c r="P869" s="97"/>
      <c r="Q869" s="10"/>
      <c r="R869" s="97"/>
      <c r="S869" s="10"/>
      <c r="T869" s="97"/>
      <c r="U869" s="10"/>
      <c r="V869" s="97">
        <v>3.1900000000000003E-5</v>
      </c>
      <c r="W869" s="10">
        <v>0</v>
      </c>
      <c r="X869" s="97">
        <v>0</v>
      </c>
      <c r="Y869" s="10"/>
      <c r="Z869" s="97">
        <v>0</v>
      </c>
      <c r="AA869" s="10"/>
    </row>
    <row r="870" spans="1:27" ht="15.6" hidden="1" x14ac:dyDescent="0.3">
      <c r="A870" s="10">
        <v>13</v>
      </c>
      <c r="B870" s="10">
        <v>32889792</v>
      </c>
      <c r="C870" s="10" t="s">
        <v>2618</v>
      </c>
      <c r="D870" s="10" t="s">
        <v>2617</v>
      </c>
      <c r="E870" s="35" t="s">
        <v>5447</v>
      </c>
      <c r="F870" s="10">
        <v>248</v>
      </c>
      <c r="G870" s="10">
        <v>0</v>
      </c>
      <c r="H870" s="10" t="s">
        <v>5456</v>
      </c>
      <c r="I870" s="10"/>
      <c r="J870" s="10" t="s">
        <v>5450</v>
      </c>
      <c r="K870" s="10" t="s">
        <v>2622</v>
      </c>
      <c r="L870" s="10" t="s">
        <v>2716</v>
      </c>
      <c r="M870" s="10" t="s">
        <v>2649</v>
      </c>
      <c r="N870" s="10" t="s">
        <v>5457</v>
      </c>
      <c r="O870" s="10" t="s">
        <v>5458</v>
      </c>
      <c r="P870" s="97"/>
      <c r="Q870" s="10"/>
      <c r="R870" s="97"/>
      <c r="S870" s="10"/>
      <c r="T870" s="97"/>
      <c r="U870" s="10"/>
      <c r="V870" s="97">
        <v>0.15</v>
      </c>
      <c r="W870" s="10">
        <v>361</v>
      </c>
      <c r="X870" s="97">
        <v>0.16200000000000001</v>
      </c>
      <c r="Y870" s="10" t="s">
        <v>2626</v>
      </c>
      <c r="Z870" s="97">
        <v>0.157</v>
      </c>
      <c r="AA870" s="10" t="s">
        <v>2626</v>
      </c>
    </row>
    <row r="871" spans="1:27" ht="15.6" hidden="1" x14ac:dyDescent="0.3">
      <c r="A871" s="10">
        <v>13</v>
      </c>
      <c r="B871" s="10">
        <v>32889865</v>
      </c>
      <c r="C871" s="10" t="s">
        <v>2617</v>
      </c>
      <c r="D871" s="10" t="s">
        <v>2618</v>
      </c>
      <c r="E871" s="35" t="s">
        <v>5447</v>
      </c>
      <c r="F871" s="10">
        <v>1</v>
      </c>
      <c r="G871" s="10">
        <v>0</v>
      </c>
      <c r="H871" s="10" t="s">
        <v>5459</v>
      </c>
      <c r="I871" s="10"/>
      <c r="J871" s="10" t="s">
        <v>5460</v>
      </c>
      <c r="K871" s="10" t="s">
        <v>2622</v>
      </c>
      <c r="L871" s="10" t="s">
        <v>2631</v>
      </c>
      <c r="M871" s="10" t="s">
        <v>2624</v>
      </c>
      <c r="N871" s="10"/>
      <c r="O871" s="10"/>
      <c r="P871" s="97"/>
      <c r="Q871" s="10"/>
      <c r="R871" s="97"/>
      <c r="S871" s="10"/>
      <c r="T871" s="97"/>
      <c r="U871" s="10"/>
      <c r="V871" s="97"/>
      <c r="W871" s="10"/>
      <c r="X871" s="97"/>
      <c r="Y871" s="10"/>
      <c r="Z871" s="97"/>
      <c r="AA871" s="10"/>
    </row>
    <row r="872" spans="1:27" ht="15.6" hidden="1" x14ac:dyDescent="0.3">
      <c r="A872" s="10">
        <v>13</v>
      </c>
      <c r="B872" s="10">
        <v>32890572</v>
      </c>
      <c r="C872" s="10" t="s">
        <v>2617</v>
      </c>
      <c r="D872" s="10" t="s">
        <v>2618</v>
      </c>
      <c r="E872" s="35" t="s">
        <v>5447</v>
      </c>
      <c r="F872" s="10">
        <v>344</v>
      </c>
      <c r="G872" s="10">
        <v>43</v>
      </c>
      <c r="H872" s="10" t="s">
        <v>5461</v>
      </c>
      <c r="I872" s="10"/>
      <c r="J872" s="10" t="s">
        <v>5462</v>
      </c>
      <c r="K872" s="10" t="s">
        <v>2622</v>
      </c>
      <c r="L872" s="10" t="s">
        <v>2716</v>
      </c>
      <c r="M872" s="10" t="s">
        <v>2649</v>
      </c>
      <c r="N872" s="10" t="s">
        <v>5463</v>
      </c>
      <c r="O872" s="10" t="s">
        <v>5464</v>
      </c>
      <c r="P872" s="97">
        <v>0.246</v>
      </c>
      <c r="Q872" s="10">
        <v>7996</v>
      </c>
      <c r="R872" s="97">
        <v>0.375</v>
      </c>
      <c r="S872" s="10" t="s">
        <v>2684</v>
      </c>
      <c r="T872" s="97">
        <v>0.36699999999999999</v>
      </c>
      <c r="U872" s="10" t="s">
        <v>2684</v>
      </c>
      <c r="V872" s="97">
        <v>0.22</v>
      </c>
      <c r="W872" s="10">
        <v>836</v>
      </c>
      <c r="X872" s="97">
        <v>0.27100000000000002</v>
      </c>
      <c r="Y872" s="10" t="s">
        <v>2626</v>
      </c>
      <c r="Z872" s="97">
        <v>0.26400000000000001</v>
      </c>
      <c r="AA872" s="10" t="s">
        <v>2626</v>
      </c>
    </row>
    <row r="873" spans="1:27" ht="15.6" hidden="1" x14ac:dyDescent="0.3">
      <c r="A873" s="10">
        <v>13</v>
      </c>
      <c r="B873" s="10">
        <v>32893271</v>
      </c>
      <c r="C873" s="10" t="s">
        <v>2618</v>
      </c>
      <c r="D873" s="10" t="s">
        <v>2617</v>
      </c>
      <c r="E873" s="35" t="s">
        <v>5447</v>
      </c>
      <c r="F873" s="10">
        <v>1</v>
      </c>
      <c r="G873" s="10">
        <v>0</v>
      </c>
      <c r="H873" s="10" t="s">
        <v>5465</v>
      </c>
      <c r="I873" s="10" t="s">
        <v>5466</v>
      </c>
      <c r="J873" s="10" t="s">
        <v>5467</v>
      </c>
      <c r="K873" s="10" t="s">
        <v>2622</v>
      </c>
      <c r="L873" s="10" t="s">
        <v>2648</v>
      </c>
      <c r="M873" s="10" t="s">
        <v>2649</v>
      </c>
      <c r="N873" s="10" t="s">
        <v>5468</v>
      </c>
      <c r="O873" s="10" t="s">
        <v>5469</v>
      </c>
      <c r="P873" s="97">
        <v>1.6299999999999999E-3</v>
      </c>
      <c r="Q873" s="10">
        <v>0</v>
      </c>
      <c r="R873" s="97">
        <v>2.1299999999999999E-3</v>
      </c>
      <c r="S873" s="10" t="s">
        <v>2626</v>
      </c>
      <c r="T873" s="97">
        <v>1.91E-3</v>
      </c>
      <c r="U873" s="10" t="s">
        <v>2626</v>
      </c>
      <c r="V873" s="97">
        <v>1.6199999999999999E-3</v>
      </c>
      <c r="W873" s="10">
        <v>0</v>
      </c>
      <c r="X873" s="97">
        <v>2.2100000000000002E-3</v>
      </c>
      <c r="Y873" s="10" t="s">
        <v>2626</v>
      </c>
      <c r="Z873" s="97">
        <v>1.6199999999999999E-3</v>
      </c>
      <c r="AA873" s="10" t="s">
        <v>2626</v>
      </c>
    </row>
    <row r="874" spans="1:27" ht="15.6" hidden="1" x14ac:dyDescent="0.3">
      <c r="A874" s="10">
        <v>13</v>
      </c>
      <c r="B874" s="10">
        <v>32899388</v>
      </c>
      <c r="C874" s="10" t="s">
        <v>2618</v>
      </c>
      <c r="D874" s="10" t="s">
        <v>2627</v>
      </c>
      <c r="E874" s="35" t="s">
        <v>5447</v>
      </c>
      <c r="F874" s="10">
        <v>52</v>
      </c>
      <c r="G874" s="10">
        <v>0</v>
      </c>
      <c r="H874" s="10" t="s">
        <v>5470</v>
      </c>
      <c r="I874" s="10"/>
      <c r="J874" s="10" t="s">
        <v>5471</v>
      </c>
      <c r="K874" s="10" t="s">
        <v>2622</v>
      </c>
      <c r="L874" s="10" t="s">
        <v>2631</v>
      </c>
      <c r="M874" s="10" t="s">
        <v>2649</v>
      </c>
      <c r="N874" s="10" t="s">
        <v>5472</v>
      </c>
      <c r="O874" s="10" t="s">
        <v>5473</v>
      </c>
      <c r="P874" s="97"/>
      <c r="Q874" s="10"/>
      <c r="R874" s="97"/>
      <c r="S874" s="10"/>
      <c r="T874" s="97"/>
      <c r="U874" s="10"/>
      <c r="V874" s="97">
        <v>3.0599999999999999E-2</v>
      </c>
      <c r="W874" s="10">
        <v>16</v>
      </c>
      <c r="X874" s="97">
        <v>2.93E-2</v>
      </c>
      <c r="Y874" s="10" t="s">
        <v>2626</v>
      </c>
      <c r="Z874" s="97">
        <v>2.7E-2</v>
      </c>
      <c r="AA874" s="10" t="s">
        <v>2626</v>
      </c>
    </row>
    <row r="875" spans="1:27" ht="15.6" hidden="1" x14ac:dyDescent="0.3">
      <c r="A875" s="10">
        <v>13</v>
      </c>
      <c r="B875" s="10">
        <v>32900149</v>
      </c>
      <c r="C875" s="10" t="s">
        <v>2628</v>
      </c>
      <c r="D875" s="10" t="s">
        <v>2627</v>
      </c>
      <c r="E875" s="35" t="s">
        <v>5447</v>
      </c>
      <c r="F875" s="10">
        <v>52</v>
      </c>
      <c r="G875" s="10">
        <v>0</v>
      </c>
      <c r="H875" s="10" t="s">
        <v>5474</v>
      </c>
      <c r="I875" s="10"/>
      <c r="J875" s="10" t="s">
        <v>5471</v>
      </c>
      <c r="K875" s="10" t="s">
        <v>2622</v>
      </c>
      <c r="L875" s="10" t="s">
        <v>2631</v>
      </c>
      <c r="M875" s="10" t="s">
        <v>2649</v>
      </c>
      <c r="N875" s="10" t="s">
        <v>5475</v>
      </c>
      <c r="O875" s="10" t="s">
        <v>5476</v>
      </c>
      <c r="P875" s="97"/>
      <c r="Q875" s="10"/>
      <c r="R875" s="97"/>
      <c r="S875" s="10"/>
      <c r="T875" s="97"/>
      <c r="U875" s="10"/>
      <c r="V875" s="97">
        <v>3.0599999999999999E-2</v>
      </c>
      <c r="W875" s="10">
        <v>16</v>
      </c>
      <c r="X875" s="97">
        <v>2.93E-2</v>
      </c>
      <c r="Y875" s="10" t="s">
        <v>2626</v>
      </c>
      <c r="Z875" s="97">
        <v>2.7099999999999999E-2</v>
      </c>
      <c r="AA875" s="10" t="s">
        <v>2626</v>
      </c>
    </row>
    <row r="876" spans="1:27" ht="15.6" hidden="1" x14ac:dyDescent="0.3">
      <c r="A876" s="10">
        <v>13</v>
      </c>
      <c r="B876" s="10">
        <v>32900276</v>
      </c>
      <c r="C876" s="10" t="s">
        <v>2617</v>
      </c>
      <c r="D876" s="10" t="s">
        <v>2627</v>
      </c>
      <c r="E876" s="35" t="s">
        <v>5447</v>
      </c>
      <c r="F876" s="10">
        <v>1</v>
      </c>
      <c r="G876" s="10">
        <v>0</v>
      </c>
      <c r="H876" s="10" t="s">
        <v>5477</v>
      </c>
      <c r="I876" s="10" t="s">
        <v>5478</v>
      </c>
      <c r="J876" s="10" t="s">
        <v>5479</v>
      </c>
      <c r="K876" s="10" t="s">
        <v>2622</v>
      </c>
      <c r="L876" s="10" t="s">
        <v>2648</v>
      </c>
      <c r="M876" s="10" t="s">
        <v>2656</v>
      </c>
      <c r="N876" s="10" t="s">
        <v>5480</v>
      </c>
      <c r="O876" s="10" t="s">
        <v>5481</v>
      </c>
      <c r="P876" s="97">
        <v>3.98E-6</v>
      </c>
      <c r="Q876" s="10">
        <v>0</v>
      </c>
      <c r="R876" s="97">
        <v>8.8100000000000004E-6</v>
      </c>
      <c r="S876" s="10" t="s">
        <v>2626</v>
      </c>
      <c r="T876" s="97">
        <v>0</v>
      </c>
      <c r="U876" s="10"/>
      <c r="V876" s="97"/>
      <c r="W876" s="10"/>
      <c r="X876" s="97"/>
      <c r="Y876" s="10"/>
      <c r="Z876" s="97"/>
      <c r="AA876" s="10"/>
    </row>
    <row r="877" spans="1:27" ht="15.6" hidden="1" x14ac:dyDescent="0.3">
      <c r="A877" s="10">
        <v>13</v>
      </c>
      <c r="B877" s="10">
        <v>32900473</v>
      </c>
      <c r="C877" s="10" t="s">
        <v>2628</v>
      </c>
      <c r="D877" s="10" t="s">
        <v>2627</v>
      </c>
      <c r="E877" s="35" t="s">
        <v>5447</v>
      </c>
      <c r="F877" s="10">
        <v>1</v>
      </c>
      <c r="G877" s="10">
        <v>0</v>
      </c>
      <c r="H877" s="10" t="s">
        <v>5482</v>
      </c>
      <c r="I877" s="10"/>
      <c r="J877" s="10" t="s">
        <v>5483</v>
      </c>
      <c r="K877" s="10" t="s">
        <v>2622</v>
      </c>
      <c r="L877" s="10" t="s">
        <v>2631</v>
      </c>
      <c r="M877" s="10" t="s">
        <v>2624</v>
      </c>
      <c r="N877" s="10" t="s">
        <v>5484</v>
      </c>
      <c r="O877" s="10"/>
      <c r="P877" s="97"/>
      <c r="Q877" s="10"/>
      <c r="R877" s="97"/>
      <c r="S877" s="10"/>
      <c r="T877" s="97"/>
      <c r="U877" s="10"/>
      <c r="V877" s="97">
        <v>2.8699999999999998E-4</v>
      </c>
      <c r="W877" s="10">
        <v>0</v>
      </c>
      <c r="X877" s="97">
        <v>4.5399999999999998E-4</v>
      </c>
      <c r="Y877" s="10" t="s">
        <v>2626</v>
      </c>
      <c r="Z877" s="97">
        <v>2.12E-4</v>
      </c>
      <c r="AA877" s="10" t="s">
        <v>2626</v>
      </c>
    </row>
    <row r="878" spans="1:27" ht="15.6" hidden="1" x14ac:dyDescent="0.3">
      <c r="A878" s="10">
        <v>13</v>
      </c>
      <c r="B878" s="10">
        <v>32900793</v>
      </c>
      <c r="C878" s="10" t="s">
        <v>2617</v>
      </c>
      <c r="D878" s="10" t="s">
        <v>2628</v>
      </c>
      <c r="E878" s="35" t="s">
        <v>5447</v>
      </c>
      <c r="F878" s="10">
        <v>1</v>
      </c>
      <c r="G878" s="10">
        <v>0</v>
      </c>
      <c r="H878" s="10" t="s">
        <v>5485</v>
      </c>
      <c r="I878" s="10"/>
      <c r="J878" s="10" t="s">
        <v>5486</v>
      </c>
      <c r="K878" s="10" t="s">
        <v>2622</v>
      </c>
      <c r="L878" s="10" t="s">
        <v>2631</v>
      </c>
      <c r="M878" s="10" t="s">
        <v>2624</v>
      </c>
      <c r="N878" s="10" t="s">
        <v>5487</v>
      </c>
      <c r="O878" s="10" t="s">
        <v>5488</v>
      </c>
      <c r="P878" s="97">
        <v>4.6500000000000003E-4</v>
      </c>
      <c r="Q878" s="10">
        <v>0</v>
      </c>
      <c r="R878" s="97">
        <v>7.9000000000000001E-4</v>
      </c>
      <c r="S878" s="10" t="s">
        <v>2626</v>
      </c>
      <c r="T878" s="97">
        <v>6.5399999999999996E-4</v>
      </c>
      <c r="U878" s="10" t="s">
        <v>2626</v>
      </c>
      <c r="V878" s="97">
        <v>1.3699999999999999E-3</v>
      </c>
      <c r="W878" s="10">
        <v>0</v>
      </c>
      <c r="X878" s="97">
        <v>2.4599999999999999E-3</v>
      </c>
      <c r="Y878" s="10" t="s">
        <v>2626</v>
      </c>
      <c r="Z878" s="97">
        <v>1.8400000000000001E-3</v>
      </c>
      <c r="AA878" s="10" t="s">
        <v>2626</v>
      </c>
    </row>
    <row r="879" spans="1:27" ht="15.6" hidden="1" x14ac:dyDescent="0.3">
      <c r="A879" s="10">
        <v>13</v>
      </c>
      <c r="B879" s="10">
        <v>32903511</v>
      </c>
      <c r="C879" s="10" t="s">
        <v>2628</v>
      </c>
      <c r="D879" s="10" t="s">
        <v>2627</v>
      </c>
      <c r="E879" s="35" t="s">
        <v>5447</v>
      </c>
      <c r="F879" s="10">
        <v>5</v>
      </c>
      <c r="G879" s="10">
        <v>0</v>
      </c>
      <c r="H879" s="10" t="s">
        <v>5489</v>
      </c>
      <c r="I879" s="10"/>
      <c r="J879" s="10" t="s">
        <v>5486</v>
      </c>
      <c r="K879" s="10" t="s">
        <v>2622</v>
      </c>
      <c r="L879" s="10" t="s">
        <v>2631</v>
      </c>
      <c r="M879" s="10" t="s">
        <v>2624</v>
      </c>
      <c r="N879" s="10" t="s">
        <v>5490</v>
      </c>
      <c r="O879" s="10" t="s">
        <v>5491</v>
      </c>
      <c r="P879" s="97"/>
      <c r="Q879" s="10"/>
      <c r="R879" s="97"/>
      <c r="S879" s="10"/>
      <c r="T879" s="97"/>
      <c r="U879" s="10"/>
      <c r="V879" s="97">
        <v>1.97E-3</v>
      </c>
      <c r="W879" s="10">
        <v>0</v>
      </c>
      <c r="X879" s="97">
        <v>2.8500000000000001E-3</v>
      </c>
      <c r="Y879" s="10" t="s">
        <v>2626</v>
      </c>
      <c r="Z879" s="97">
        <v>2.1800000000000001E-3</v>
      </c>
      <c r="AA879" s="10" t="s">
        <v>2626</v>
      </c>
    </row>
    <row r="880" spans="1:27" ht="15.6" hidden="1" x14ac:dyDescent="0.3">
      <c r="A880" s="10">
        <v>13</v>
      </c>
      <c r="B880" s="10">
        <v>32903553</v>
      </c>
      <c r="C880" s="10" t="s">
        <v>2627</v>
      </c>
      <c r="D880" s="10" t="s">
        <v>2617</v>
      </c>
      <c r="E880" s="35" t="s">
        <v>5447</v>
      </c>
      <c r="F880" s="10">
        <v>1</v>
      </c>
      <c r="G880" s="10">
        <v>0</v>
      </c>
      <c r="H880" s="10" t="s">
        <v>5492</v>
      </c>
      <c r="I880" s="10"/>
      <c r="J880" s="10" t="s">
        <v>5486</v>
      </c>
      <c r="K880" s="10" t="s">
        <v>2622</v>
      </c>
      <c r="L880" s="10" t="s">
        <v>2631</v>
      </c>
      <c r="M880" s="10" t="s">
        <v>2624</v>
      </c>
      <c r="N880" s="10" t="s">
        <v>5493</v>
      </c>
      <c r="O880" s="10"/>
      <c r="P880" s="97">
        <v>2.12E-5</v>
      </c>
      <c r="Q880" s="10">
        <v>0</v>
      </c>
      <c r="R880" s="97">
        <v>6.0399999999999998E-5</v>
      </c>
      <c r="S880" s="10" t="s">
        <v>2777</v>
      </c>
      <c r="T880" s="97">
        <v>1.0000000000000001E-5</v>
      </c>
      <c r="U880" s="10" t="s">
        <v>2777</v>
      </c>
      <c r="V880" s="97"/>
      <c r="W880" s="10"/>
      <c r="X880" s="97"/>
      <c r="Y880" s="10"/>
      <c r="Z880" s="97"/>
      <c r="AA880" s="10"/>
    </row>
    <row r="881" spans="1:27" ht="15.6" hidden="1" x14ac:dyDescent="0.3">
      <c r="A881" s="10">
        <v>13</v>
      </c>
      <c r="B881" s="10">
        <v>32903685</v>
      </c>
      <c r="C881" s="10" t="s">
        <v>2627</v>
      </c>
      <c r="D881" s="10" t="s">
        <v>2628</v>
      </c>
      <c r="E881" s="35" t="s">
        <v>5447</v>
      </c>
      <c r="F881" s="10">
        <v>263</v>
      </c>
      <c r="G881" s="10">
        <v>27</v>
      </c>
      <c r="H881" s="10" t="s">
        <v>5494</v>
      </c>
      <c r="I881" s="10"/>
      <c r="J881" s="10" t="s">
        <v>5495</v>
      </c>
      <c r="K881" s="10" t="s">
        <v>2622</v>
      </c>
      <c r="L881" s="10" t="s">
        <v>2631</v>
      </c>
      <c r="M881" s="10" t="s">
        <v>2649</v>
      </c>
      <c r="N881" s="10" t="s">
        <v>5496</v>
      </c>
      <c r="O881" s="10" t="s">
        <v>5497</v>
      </c>
      <c r="P881" s="97"/>
      <c r="Q881" s="10"/>
      <c r="R881" s="97"/>
      <c r="S881" s="10"/>
      <c r="T881" s="97"/>
      <c r="U881" s="10"/>
      <c r="V881" s="97">
        <v>0.216</v>
      </c>
      <c r="W881" s="10">
        <v>773</v>
      </c>
      <c r="X881" s="97">
        <v>0.251</v>
      </c>
      <c r="Y881" s="10" t="s">
        <v>2665</v>
      </c>
      <c r="Z881" s="97">
        <v>0.24199999999999999</v>
      </c>
      <c r="AA881" s="10" t="s">
        <v>2665</v>
      </c>
    </row>
    <row r="882" spans="1:27" ht="15.6" hidden="1" x14ac:dyDescent="0.3">
      <c r="A882" s="10">
        <v>13</v>
      </c>
      <c r="B882" s="10">
        <v>32906480</v>
      </c>
      <c r="C882" s="10" t="s">
        <v>2618</v>
      </c>
      <c r="D882" s="10" t="s">
        <v>2627</v>
      </c>
      <c r="E882" s="35" t="s">
        <v>5447</v>
      </c>
      <c r="F882" s="10">
        <v>52</v>
      </c>
      <c r="G882" s="10">
        <v>0</v>
      </c>
      <c r="H882" s="10" t="s">
        <v>5498</v>
      </c>
      <c r="I882" s="10" t="s">
        <v>5499</v>
      </c>
      <c r="J882" s="10" t="s">
        <v>5500</v>
      </c>
      <c r="K882" s="10" t="s">
        <v>2622</v>
      </c>
      <c r="L882" s="10" t="s">
        <v>2648</v>
      </c>
      <c r="M882" s="10" t="s">
        <v>2649</v>
      </c>
      <c r="N882" s="10" t="s">
        <v>5501</v>
      </c>
      <c r="O882" s="10" t="s">
        <v>5502</v>
      </c>
      <c r="P882" s="97">
        <v>5.21E-2</v>
      </c>
      <c r="Q882" s="10">
        <v>527</v>
      </c>
      <c r="R882" s="97">
        <v>0.11600000000000001</v>
      </c>
      <c r="S882" s="10" t="s">
        <v>2634</v>
      </c>
      <c r="T882" s="97">
        <v>0.112</v>
      </c>
      <c r="U882" s="10" t="s">
        <v>2634</v>
      </c>
      <c r="V882" s="97">
        <v>3.0499999999999999E-2</v>
      </c>
      <c r="W882" s="10">
        <v>16</v>
      </c>
      <c r="X882" s="97">
        <v>2.9100000000000001E-2</v>
      </c>
      <c r="Y882" s="10" t="s">
        <v>2626</v>
      </c>
      <c r="Z882" s="97">
        <v>2.69E-2</v>
      </c>
      <c r="AA882" s="10" t="s">
        <v>2626</v>
      </c>
    </row>
    <row r="883" spans="1:27" ht="15.6" hidden="1" x14ac:dyDescent="0.3">
      <c r="A883" s="10">
        <v>13</v>
      </c>
      <c r="B883" s="10">
        <v>32906593</v>
      </c>
      <c r="C883" s="10" t="s">
        <v>2627</v>
      </c>
      <c r="D883" s="10" t="s">
        <v>2618</v>
      </c>
      <c r="E883" s="35" t="s">
        <v>5447</v>
      </c>
      <c r="F883" s="10">
        <v>3</v>
      </c>
      <c r="G883" s="10">
        <v>0</v>
      </c>
      <c r="H883" s="10" t="s">
        <v>5503</v>
      </c>
      <c r="I883" s="10" t="s">
        <v>5504</v>
      </c>
      <c r="J883" s="10" t="s">
        <v>5500</v>
      </c>
      <c r="K883" s="10" t="s">
        <v>2622</v>
      </c>
      <c r="L883" s="10" t="s">
        <v>2648</v>
      </c>
      <c r="M883" s="10" t="s">
        <v>2649</v>
      </c>
      <c r="N883" s="10" t="s">
        <v>5505</v>
      </c>
      <c r="O883" s="10" t="s">
        <v>5506</v>
      </c>
      <c r="P883" s="97">
        <v>8.1300000000000003E-4</v>
      </c>
      <c r="Q883" s="10">
        <v>1</v>
      </c>
      <c r="R883" s="97">
        <v>1.2099999999999999E-3</v>
      </c>
      <c r="S883" s="10" t="s">
        <v>2626</v>
      </c>
      <c r="T883" s="97">
        <v>1.0399999999999999E-3</v>
      </c>
      <c r="U883" s="10" t="s">
        <v>2626</v>
      </c>
      <c r="V883" s="97">
        <v>1.56E-3</v>
      </c>
      <c r="W883" s="10">
        <v>0</v>
      </c>
      <c r="X883" s="97">
        <v>2.47E-3</v>
      </c>
      <c r="Y883" s="10" t="s">
        <v>2626</v>
      </c>
      <c r="Z883" s="97">
        <v>1.8500000000000001E-3</v>
      </c>
      <c r="AA883" s="10" t="s">
        <v>2626</v>
      </c>
    </row>
    <row r="884" spans="1:27" ht="15.6" hidden="1" x14ac:dyDescent="0.3">
      <c r="A884" s="10">
        <v>13</v>
      </c>
      <c r="B884" s="10">
        <v>32906627</v>
      </c>
      <c r="C884" s="10" t="s">
        <v>2617</v>
      </c>
      <c r="D884" s="10" t="s">
        <v>2618</v>
      </c>
      <c r="E884" s="35" t="s">
        <v>5447</v>
      </c>
      <c r="F884" s="10">
        <v>1</v>
      </c>
      <c r="G884" s="10">
        <v>0</v>
      </c>
      <c r="H884" s="10" t="s">
        <v>5507</v>
      </c>
      <c r="I884" s="10" t="s">
        <v>5508</v>
      </c>
      <c r="J884" s="10" t="s">
        <v>5500</v>
      </c>
      <c r="K884" s="10" t="s">
        <v>2622</v>
      </c>
      <c r="L884" s="10" t="s">
        <v>2648</v>
      </c>
      <c r="M884" s="10" t="s">
        <v>2656</v>
      </c>
      <c r="N884" s="10" t="s">
        <v>5509</v>
      </c>
      <c r="O884" s="10" t="s">
        <v>5510</v>
      </c>
      <c r="P884" s="97">
        <v>2.8399999999999999E-5</v>
      </c>
      <c r="Q884" s="10">
        <v>0</v>
      </c>
      <c r="R884" s="97">
        <v>5.3399999999999997E-5</v>
      </c>
      <c r="S884" s="10" t="s">
        <v>2626</v>
      </c>
      <c r="T884" s="97">
        <v>2.3200000000000001E-5</v>
      </c>
      <c r="U884" s="10" t="s">
        <v>2626</v>
      </c>
      <c r="V884" s="97"/>
      <c r="W884" s="10"/>
      <c r="X884" s="97"/>
      <c r="Y884" s="10"/>
      <c r="Z884" s="97"/>
      <c r="AA884" s="10"/>
    </row>
    <row r="885" spans="1:27" ht="15.6" hidden="1" x14ac:dyDescent="0.3">
      <c r="A885" s="10">
        <v>13</v>
      </c>
      <c r="B885" s="10">
        <v>32906729</v>
      </c>
      <c r="C885" s="10" t="s">
        <v>2618</v>
      </c>
      <c r="D885" s="10" t="s">
        <v>2627</v>
      </c>
      <c r="E885" s="35" t="s">
        <v>5447</v>
      </c>
      <c r="F885" s="10">
        <v>404</v>
      </c>
      <c r="G885" s="10">
        <v>66</v>
      </c>
      <c r="H885" s="10" t="s">
        <v>5511</v>
      </c>
      <c r="I885" s="10" t="s">
        <v>5512</v>
      </c>
      <c r="J885" s="10" t="s">
        <v>5500</v>
      </c>
      <c r="K885" s="10" t="s">
        <v>2622</v>
      </c>
      <c r="L885" s="10" t="s">
        <v>2648</v>
      </c>
      <c r="M885" s="10" t="s">
        <v>2649</v>
      </c>
      <c r="N885" s="10" t="s">
        <v>5513</v>
      </c>
      <c r="O885" s="10" t="s">
        <v>5514</v>
      </c>
      <c r="P885" s="97">
        <v>0.28000000000000003</v>
      </c>
      <c r="Q885" s="10">
        <v>10214</v>
      </c>
      <c r="R885" s="97">
        <v>0.35199999999999998</v>
      </c>
      <c r="S885" s="10" t="s">
        <v>2634</v>
      </c>
      <c r="T885" s="97">
        <v>0.34599999999999997</v>
      </c>
      <c r="U885" s="10" t="s">
        <v>2634</v>
      </c>
      <c r="V885" s="97">
        <v>0.223</v>
      </c>
      <c r="W885" s="10">
        <v>887</v>
      </c>
      <c r="X885" s="97">
        <v>0.26800000000000002</v>
      </c>
      <c r="Y885" s="10" t="s">
        <v>2626</v>
      </c>
      <c r="Z885" s="97">
        <v>0.26100000000000001</v>
      </c>
      <c r="AA885" s="10" t="s">
        <v>2626</v>
      </c>
    </row>
    <row r="886" spans="1:27" ht="15.6" hidden="1" x14ac:dyDescent="0.3">
      <c r="A886" s="10">
        <v>13</v>
      </c>
      <c r="B886" s="10">
        <v>32906766</v>
      </c>
      <c r="C886" s="10" t="s">
        <v>2627</v>
      </c>
      <c r="D886" s="10" t="s">
        <v>2628</v>
      </c>
      <c r="E886" s="35" t="s">
        <v>5447</v>
      </c>
      <c r="F886" s="10">
        <v>2</v>
      </c>
      <c r="G886" s="10">
        <v>0</v>
      </c>
      <c r="H886" s="10" t="s">
        <v>5515</v>
      </c>
      <c r="I886" s="10" t="s">
        <v>5516</v>
      </c>
      <c r="J886" s="10" t="s">
        <v>5500</v>
      </c>
      <c r="K886" s="10" t="s">
        <v>2622</v>
      </c>
      <c r="L886" s="10" t="s">
        <v>2648</v>
      </c>
      <c r="M886" s="10" t="s">
        <v>2649</v>
      </c>
      <c r="N886" s="10" t="s">
        <v>5517</v>
      </c>
      <c r="O886" s="10" t="s">
        <v>5518</v>
      </c>
      <c r="P886" s="97">
        <v>7.5500000000000003E-4</v>
      </c>
      <c r="Q886" s="10">
        <v>0</v>
      </c>
      <c r="R886" s="97">
        <v>1.24E-3</v>
      </c>
      <c r="S886" s="10" t="s">
        <v>2626</v>
      </c>
      <c r="T886" s="97">
        <v>1.08E-3</v>
      </c>
      <c r="U886" s="10" t="s">
        <v>2626</v>
      </c>
      <c r="V886" s="97">
        <v>5.1000000000000004E-4</v>
      </c>
      <c r="W886" s="10">
        <v>0</v>
      </c>
      <c r="X886" s="97">
        <v>7.7800000000000005E-4</v>
      </c>
      <c r="Y886" s="10" t="s">
        <v>2626</v>
      </c>
      <c r="Z886" s="97">
        <v>4.4799999999999999E-4</v>
      </c>
      <c r="AA886" s="10" t="s">
        <v>2626</v>
      </c>
    </row>
    <row r="887" spans="1:27" ht="15.6" hidden="1" x14ac:dyDescent="0.3">
      <c r="A887" s="10">
        <v>13</v>
      </c>
      <c r="B887" s="10">
        <v>32906980</v>
      </c>
      <c r="C887" s="10" t="s">
        <v>2618</v>
      </c>
      <c r="D887" s="10" t="s">
        <v>2617</v>
      </c>
      <c r="E887" s="35" t="s">
        <v>5447</v>
      </c>
      <c r="F887" s="10">
        <v>52</v>
      </c>
      <c r="G887" s="10">
        <v>0</v>
      </c>
      <c r="H887" s="10" t="s">
        <v>5519</v>
      </c>
      <c r="I887" s="10" t="s">
        <v>5520</v>
      </c>
      <c r="J887" s="10" t="s">
        <v>5500</v>
      </c>
      <c r="K887" s="10" t="s">
        <v>2622</v>
      </c>
      <c r="L887" s="10" t="s">
        <v>2668</v>
      </c>
      <c r="M887" s="10" t="s">
        <v>2649</v>
      </c>
      <c r="N887" s="10" t="s">
        <v>5521</v>
      </c>
      <c r="O887" s="10" t="s">
        <v>5522</v>
      </c>
      <c r="P887" s="97">
        <v>5.2299999999999999E-2</v>
      </c>
      <c r="Q887" s="10">
        <v>539</v>
      </c>
      <c r="R887" s="97">
        <v>0.114</v>
      </c>
      <c r="S887" s="10" t="s">
        <v>2634</v>
      </c>
      <c r="T887" s="97">
        <v>0.11</v>
      </c>
      <c r="U887" s="10" t="s">
        <v>2634</v>
      </c>
      <c r="V887" s="97">
        <v>3.0499999999999999E-2</v>
      </c>
      <c r="W887" s="10">
        <v>15</v>
      </c>
      <c r="X887" s="97">
        <v>2.9100000000000001E-2</v>
      </c>
      <c r="Y887" s="10" t="s">
        <v>2626</v>
      </c>
      <c r="Z887" s="97">
        <v>2.69E-2</v>
      </c>
      <c r="AA887" s="10" t="s">
        <v>2626</v>
      </c>
    </row>
    <row r="888" spans="1:27" ht="15.6" hidden="1" x14ac:dyDescent="0.3">
      <c r="A888" s="10">
        <v>13</v>
      </c>
      <c r="B888" s="10">
        <v>32907000</v>
      </c>
      <c r="C888" s="10" t="s">
        <v>2618</v>
      </c>
      <c r="D888" s="10" t="s">
        <v>2617</v>
      </c>
      <c r="E888" s="35" t="s">
        <v>5447</v>
      </c>
      <c r="F888" s="10">
        <v>1</v>
      </c>
      <c r="G888" s="10">
        <v>0</v>
      </c>
      <c r="H888" s="10" t="s">
        <v>5523</v>
      </c>
      <c r="I888" s="10" t="s">
        <v>5524</v>
      </c>
      <c r="J888" s="10" t="s">
        <v>5500</v>
      </c>
      <c r="K888" s="10" t="s">
        <v>2622</v>
      </c>
      <c r="L888" s="10" t="s">
        <v>2648</v>
      </c>
      <c r="M888" s="10" t="s">
        <v>2649</v>
      </c>
      <c r="N888" s="10" t="s">
        <v>5525</v>
      </c>
      <c r="O888" s="10" t="s">
        <v>5526</v>
      </c>
      <c r="P888" s="97">
        <v>2.4600000000000002E-4</v>
      </c>
      <c r="Q888" s="10">
        <v>0</v>
      </c>
      <c r="R888" s="97">
        <v>4.7899999999999999E-4</v>
      </c>
      <c r="S888" s="10" t="s">
        <v>2626</v>
      </c>
      <c r="T888" s="97">
        <v>3.7599999999999998E-4</v>
      </c>
      <c r="U888" s="10" t="s">
        <v>2626</v>
      </c>
      <c r="V888" s="97">
        <v>9.5500000000000004E-5</v>
      </c>
      <c r="W888" s="10">
        <v>0</v>
      </c>
      <c r="X888" s="97">
        <v>6.4800000000000003E-5</v>
      </c>
      <c r="Y888" s="10" t="s">
        <v>2626</v>
      </c>
      <c r="Z888" s="97">
        <v>3.0000000000000001E-6</v>
      </c>
      <c r="AA888" s="10" t="s">
        <v>2626</v>
      </c>
    </row>
    <row r="889" spans="1:27" ht="15.6" hidden="1" x14ac:dyDescent="0.3">
      <c r="A889" s="10">
        <v>13</v>
      </c>
      <c r="B889" s="10">
        <v>32907081</v>
      </c>
      <c r="C889" s="10" t="s">
        <v>2627</v>
      </c>
      <c r="D889" s="10" t="s">
        <v>2617</v>
      </c>
      <c r="E889" s="35" t="s">
        <v>5447</v>
      </c>
      <c r="F889" s="10">
        <v>1</v>
      </c>
      <c r="G889" s="10">
        <v>0</v>
      </c>
      <c r="H889" s="10" t="s">
        <v>5527</v>
      </c>
      <c r="I889" s="10" t="s">
        <v>5528</v>
      </c>
      <c r="J889" s="10" t="s">
        <v>5500</v>
      </c>
      <c r="K889" s="10" t="s">
        <v>2622</v>
      </c>
      <c r="L889" s="10" t="s">
        <v>2648</v>
      </c>
      <c r="M889" s="10" t="s">
        <v>2624</v>
      </c>
      <c r="N889" s="10" t="s">
        <v>5529</v>
      </c>
      <c r="O889" s="10" t="s">
        <v>5530</v>
      </c>
      <c r="P889" s="97">
        <v>6.1799999999999998E-5</v>
      </c>
      <c r="Q889" s="10">
        <v>0</v>
      </c>
      <c r="R889" s="97">
        <v>1.35E-4</v>
      </c>
      <c r="S889" s="10" t="s">
        <v>2626</v>
      </c>
      <c r="T889" s="97">
        <v>8.2899999999999996E-5</v>
      </c>
      <c r="U889" s="10" t="s">
        <v>2626</v>
      </c>
      <c r="V889" s="97"/>
      <c r="W889" s="10"/>
      <c r="X889" s="97"/>
      <c r="Y889" s="10"/>
      <c r="Z889" s="97"/>
      <c r="AA889" s="10"/>
    </row>
    <row r="890" spans="1:27" ht="15.6" hidden="1" x14ac:dyDescent="0.3">
      <c r="A890" s="10">
        <v>13</v>
      </c>
      <c r="B890" s="10">
        <v>32907129</v>
      </c>
      <c r="C890" s="10" t="s">
        <v>2628</v>
      </c>
      <c r="D890" s="10" t="s">
        <v>2627</v>
      </c>
      <c r="E890" s="35" t="s">
        <v>5447</v>
      </c>
      <c r="F890" s="10">
        <v>1</v>
      </c>
      <c r="G890" s="10">
        <v>0</v>
      </c>
      <c r="H890" s="10" t="s">
        <v>5531</v>
      </c>
      <c r="I890" s="10" t="s">
        <v>5532</v>
      </c>
      <c r="J890" s="10" t="s">
        <v>5500</v>
      </c>
      <c r="K890" s="10" t="s">
        <v>2622</v>
      </c>
      <c r="L890" s="10" t="s">
        <v>2648</v>
      </c>
      <c r="M890" s="10" t="s">
        <v>2649</v>
      </c>
      <c r="N890" s="10" t="s">
        <v>5533</v>
      </c>
      <c r="O890" s="10" t="s">
        <v>5534</v>
      </c>
      <c r="P890" s="97">
        <v>8.0199999999999998E-4</v>
      </c>
      <c r="Q890" s="10">
        <v>0</v>
      </c>
      <c r="R890" s="97">
        <v>8.9999999999999998E-4</v>
      </c>
      <c r="S890" s="10" t="s">
        <v>2626</v>
      </c>
      <c r="T890" s="97">
        <v>7.54E-4</v>
      </c>
      <c r="U890" s="10" t="s">
        <v>2626</v>
      </c>
      <c r="V890" s="97">
        <v>8.2799999999999996E-4</v>
      </c>
      <c r="W890" s="10">
        <v>0</v>
      </c>
      <c r="X890" s="97">
        <v>9.7199999999999999E-4</v>
      </c>
      <c r="Y890" s="10" t="s">
        <v>2626</v>
      </c>
      <c r="Z890" s="97">
        <v>5.9900000000000003E-4</v>
      </c>
      <c r="AA890" s="10" t="s">
        <v>2626</v>
      </c>
    </row>
    <row r="891" spans="1:27" ht="15.6" hidden="1" x14ac:dyDescent="0.3">
      <c r="A891" s="10">
        <v>13</v>
      </c>
      <c r="B891" s="10">
        <v>32907160</v>
      </c>
      <c r="C891" s="10" t="s">
        <v>2628</v>
      </c>
      <c r="D891" s="10" t="s">
        <v>2627</v>
      </c>
      <c r="E891" s="35" t="s">
        <v>5447</v>
      </c>
      <c r="F891" s="10">
        <v>1</v>
      </c>
      <c r="G891" s="10">
        <v>0</v>
      </c>
      <c r="H891" s="10" t="s">
        <v>5535</v>
      </c>
      <c r="I891" s="10" t="s">
        <v>5536</v>
      </c>
      <c r="J891" s="10" t="s">
        <v>5500</v>
      </c>
      <c r="K891" s="10" t="s">
        <v>2622</v>
      </c>
      <c r="L891" s="10" t="s">
        <v>2668</v>
      </c>
      <c r="M891" s="10" t="s">
        <v>2624</v>
      </c>
      <c r="N891" s="10" t="s">
        <v>5537</v>
      </c>
      <c r="O891" s="10" t="s">
        <v>5538</v>
      </c>
      <c r="P891" s="97"/>
      <c r="Q891" s="10"/>
      <c r="R891" s="97"/>
      <c r="S891" s="10"/>
      <c r="T891" s="97"/>
      <c r="U891" s="10"/>
      <c r="V891" s="97"/>
      <c r="W891" s="10"/>
      <c r="X891" s="97"/>
      <c r="Y891" s="10"/>
      <c r="Z891" s="97"/>
      <c r="AA891" s="10"/>
    </row>
    <row r="892" spans="1:27" ht="15.6" hidden="1" x14ac:dyDescent="0.3">
      <c r="A892" s="10">
        <v>13</v>
      </c>
      <c r="B892" s="10">
        <v>32907401</v>
      </c>
      <c r="C892" s="10" t="s">
        <v>2617</v>
      </c>
      <c r="D892" s="10" t="s">
        <v>2627</v>
      </c>
      <c r="E892" s="35" t="s">
        <v>5447</v>
      </c>
      <c r="F892" s="10">
        <v>1</v>
      </c>
      <c r="G892" s="10">
        <v>0</v>
      </c>
      <c r="H892" s="10" t="s">
        <v>5539</v>
      </c>
      <c r="I892" s="10" t="s">
        <v>5540</v>
      </c>
      <c r="J892" s="10" t="s">
        <v>5500</v>
      </c>
      <c r="K892" s="10" t="s">
        <v>2622</v>
      </c>
      <c r="L892" s="10" t="s">
        <v>2648</v>
      </c>
      <c r="M892" s="10" t="s">
        <v>2649</v>
      </c>
      <c r="N892" s="10" t="s">
        <v>5541</v>
      </c>
      <c r="O892" s="10" t="s">
        <v>5542</v>
      </c>
      <c r="P892" s="97">
        <v>3.3700000000000001E-4</v>
      </c>
      <c r="Q892" s="10">
        <v>0</v>
      </c>
      <c r="R892" s="97">
        <v>6.8900000000000005E-4</v>
      </c>
      <c r="S892" s="10" t="s">
        <v>2626</v>
      </c>
      <c r="T892" s="97">
        <v>5.6400000000000005E-4</v>
      </c>
      <c r="U892" s="10" t="s">
        <v>2626</v>
      </c>
      <c r="V892" s="97">
        <v>1.9100000000000001E-4</v>
      </c>
      <c r="W892" s="10">
        <v>0</v>
      </c>
      <c r="X892" s="97">
        <v>2.5900000000000001E-4</v>
      </c>
      <c r="Y892" s="10" t="s">
        <v>2626</v>
      </c>
      <c r="Z892" s="97">
        <v>8.8200000000000003E-5</v>
      </c>
      <c r="AA892" s="10" t="s">
        <v>2626</v>
      </c>
    </row>
    <row r="893" spans="1:27" ht="15.6" hidden="1" x14ac:dyDescent="0.3">
      <c r="A893" s="10">
        <v>13</v>
      </c>
      <c r="B893" s="10">
        <v>32907407</v>
      </c>
      <c r="C893" s="10" t="s">
        <v>2618</v>
      </c>
      <c r="D893" s="10" t="s">
        <v>2617</v>
      </c>
      <c r="E893" s="35" t="s">
        <v>5447</v>
      </c>
      <c r="F893" s="10">
        <v>3</v>
      </c>
      <c r="G893" s="10">
        <v>0</v>
      </c>
      <c r="H893" s="10" t="s">
        <v>5543</v>
      </c>
      <c r="I893" s="10" t="s">
        <v>5544</v>
      </c>
      <c r="J893" s="10" t="s">
        <v>5500</v>
      </c>
      <c r="K893" s="10" t="s">
        <v>2622</v>
      </c>
      <c r="L893" s="10" t="s">
        <v>2648</v>
      </c>
      <c r="M893" s="10" t="s">
        <v>2649</v>
      </c>
      <c r="N893" s="10" t="s">
        <v>5545</v>
      </c>
      <c r="O893" s="10" t="s">
        <v>5546</v>
      </c>
      <c r="P893" s="97">
        <v>2.2100000000000002E-3</v>
      </c>
      <c r="Q893" s="10">
        <v>1</v>
      </c>
      <c r="R893" s="97">
        <v>2.7200000000000002E-3</v>
      </c>
      <c r="S893" s="10" t="s">
        <v>2626</v>
      </c>
      <c r="T893" s="97">
        <v>2.4599999999999999E-3</v>
      </c>
      <c r="U893" s="10" t="s">
        <v>2626</v>
      </c>
      <c r="V893" s="97">
        <v>2.33E-3</v>
      </c>
      <c r="W893" s="10">
        <v>0</v>
      </c>
      <c r="X893" s="97">
        <v>2.4599999999999999E-3</v>
      </c>
      <c r="Y893" s="10" t="s">
        <v>2626</v>
      </c>
      <c r="Z893" s="97">
        <v>1.8400000000000001E-3</v>
      </c>
      <c r="AA893" s="10" t="s">
        <v>2626</v>
      </c>
    </row>
    <row r="894" spans="1:27" ht="15.6" hidden="1" x14ac:dyDescent="0.3">
      <c r="A894" s="10">
        <v>13</v>
      </c>
      <c r="B894" s="10">
        <v>32907431</v>
      </c>
      <c r="C894" s="10" t="s">
        <v>2627</v>
      </c>
      <c r="D894" s="10" t="s">
        <v>2618</v>
      </c>
      <c r="E894" s="35" t="s">
        <v>5447</v>
      </c>
      <c r="F894" s="10">
        <v>1</v>
      </c>
      <c r="G894" s="10">
        <v>0</v>
      </c>
      <c r="H894" s="10" t="s">
        <v>5547</v>
      </c>
      <c r="I894" s="10" t="s">
        <v>5548</v>
      </c>
      <c r="J894" s="10" t="s">
        <v>5500</v>
      </c>
      <c r="K894" s="10" t="s">
        <v>2622</v>
      </c>
      <c r="L894" s="10" t="s">
        <v>2648</v>
      </c>
      <c r="M894" s="10" t="s">
        <v>2656</v>
      </c>
      <c r="N894" s="10" t="s">
        <v>5549</v>
      </c>
      <c r="O894" s="10"/>
      <c r="P894" s="97">
        <v>4.1500000000000001E-6</v>
      </c>
      <c r="Q894" s="10">
        <v>0</v>
      </c>
      <c r="R894" s="97">
        <v>9.1200000000000008E-6</v>
      </c>
      <c r="S894" s="10" t="s">
        <v>2626</v>
      </c>
      <c r="T894" s="97">
        <v>0</v>
      </c>
      <c r="U894" s="10"/>
      <c r="V894" s="97"/>
      <c r="W894" s="10"/>
      <c r="X894" s="97"/>
      <c r="Y894" s="10"/>
      <c r="Z894" s="97"/>
      <c r="AA894" s="10"/>
    </row>
    <row r="895" spans="1:27" ht="15.6" hidden="1" x14ac:dyDescent="0.3">
      <c r="A895" s="10">
        <v>13</v>
      </c>
      <c r="B895" s="10">
        <v>32910721</v>
      </c>
      <c r="C895" s="10" t="s">
        <v>2628</v>
      </c>
      <c r="D895" s="10" t="s">
        <v>2627</v>
      </c>
      <c r="E895" s="35" t="s">
        <v>5447</v>
      </c>
      <c r="F895" s="10">
        <v>52</v>
      </c>
      <c r="G895" s="10">
        <v>0</v>
      </c>
      <c r="H895" s="10" t="s">
        <v>5550</v>
      </c>
      <c r="I895" s="10" t="s">
        <v>5551</v>
      </c>
      <c r="J895" s="10" t="s">
        <v>5552</v>
      </c>
      <c r="K895" s="10" t="s">
        <v>2622</v>
      </c>
      <c r="L895" s="10" t="s">
        <v>2668</v>
      </c>
      <c r="M895" s="10" t="s">
        <v>2649</v>
      </c>
      <c r="N895" s="10" t="s">
        <v>5553</v>
      </c>
      <c r="O895" s="10" t="s">
        <v>5554</v>
      </c>
      <c r="P895" s="97">
        <v>5.2699999999999997E-2</v>
      </c>
      <c r="Q895" s="10">
        <v>549</v>
      </c>
      <c r="R895" s="97">
        <v>0.114</v>
      </c>
      <c r="S895" s="10" t="s">
        <v>2634</v>
      </c>
      <c r="T895" s="97">
        <v>0.111</v>
      </c>
      <c r="U895" s="10" t="s">
        <v>2634</v>
      </c>
      <c r="V895" s="97">
        <v>3.0700000000000002E-2</v>
      </c>
      <c r="W895" s="10">
        <v>16</v>
      </c>
      <c r="X895" s="97">
        <v>2.93E-2</v>
      </c>
      <c r="Y895" s="10" t="s">
        <v>2626</v>
      </c>
      <c r="Z895" s="97">
        <v>2.7E-2</v>
      </c>
      <c r="AA895" s="10" t="s">
        <v>2626</v>
      </c>
    </row>
    <row r="896" spans="1:27" ht="15.6" hidden="1" x14ac:dyDescent="0.3">
      <c r="A896" s="10">
        <v>13</v>
      </c>
      <c r="B896" s="10">
        <v>32911030</v>
      </c>
      <c r="C896" s="10" t="s">
        <v>2618</v>
      </c>
      <c r="D896" s="10" t="s">
        <v>2627</v>
      </c>
      <c r="E896" s="35" t="s">
        <v>5447</v>
      </c>
      <c r="F896" s="10">
        <v>2</v>
      </c>
      <c r="G896" s="10">
        <v>0</v>
      </c>
      <c r="H896" s="10" t="s">
        <v>5555</v>
      </c>
      <c r="I896" s="10" t="s">
        <v>5556</v>
      </c>
      <c r="J896" s="10" t="s">
        <v>5552</v>
      </c>
      <c r="K896" s="10" t="s">
        <v>2622</v>
      </c>
      <c r="L896" s="10" t="s">
        <v>2668</v>
      </c>
      <c r="M896" s="10" t="s">
        <v>2649</v>
      </c>
      <c r="N896" s="10" t="s">
        <v>5557</v>
      </c>
      <c r="O896" s="10" t="s">
        <v>5558</v>
      </c>
      <c r="P896" s="97">
        <v>6.29E-4</v>
      </c>
      <c r="Q896" s="10">
        <v>3</v>
      </c>
      <c r="R896" s="97">
        <v>4.7200000000000002E-3</v>
      </c>
      <c r="S896" s="10" t="s">
        <v>2634</v>
      </c>
      <c r="T896" s="97">
        <v>4.0800000000000003E-3</v>
      </c>
      <c r="U896" s="10" t="s">
        <v>2634</v>
      </c>
      <c r="V896" s="97">
        <v>9.5500000000000004E-5</v>
      </c>
      <c r="W896" s="10">
        <v>0</v>
      </c>
      <c r="X896" s="97">
        <v>1.94E-4</v>
      </c>
      <c r="Y896" s="10" t="s">
        <v>2626</v>
      </c>
      <c r="Z896" s="97">
        <v>5.24E-5</v>
      </c>
      <c r="AA896" s="10" t="s">
        <v>2626</v>
      </c>
    </row>
    <row r="897" spans="1:27" ht="15.6" hidden="1" x14ac:dyDescent="0.3">
      <c r="A897" s="10">
        <v>13</v>
      </c>
      <c r="B897" s="10">
        <v>32911295</v>
      </c>
      <c r="C897" s="10" t="s">
        <v>2617</v>
      </c>
      <c r="D897" s="10" t="s">
        <v>2618</v>
      </c>
      <c r="E897" s="35" t="s">
        <v>5447</v>
      </c>
      <c r="F897" s="10">
        <v>1</v>
      </c>
      <c r="G897" s="10">
        <v>0</v>
      </c>
      <c r="H897" s="10" t="s">
        <v>5559</v>
      </c>
      <c r="I897" s="10" t="s">
        <v>5560</v>
      </c>
      <c r="J897" s="10" t="s">
        <v>5552</v>
      </c>
      <c r="K897" s="10" t="s">
        <v>2622</v>
      </c>
      <c r="L897" s="10" t="s">
        <v>2648</v>
      </c>
      <c r="M897" s="10" t="s">
        <v>2649</v>
      </c>
      <c r="N897" s="10" t="s">
        <v>5561</v>
      </c>
      <c r="O897" s="10" t="s">
        <v>5562</v>
      </c>
      <c r="P897" s="97">
        <v>6.0599999999999998E-4</v>
      </c>
      <c r="Q897" s="10">
        <v>0</v>
      </c>
      <c r="R897" s="97">
        <v>1.1000000000000001E-3</v>
      </c>
      <c r="S897" s="10" t="s">
        <v>2626</v>
      </c>
      <c r="T897" s="97">
        <v>9.4499999999999998E-4</v>
      </c>
      <c r="U897" s="10" t="s">
        <v>2626</v>
      </c>
      <c r="V897" s="97">
        <v>5.4100000000000003E-4</v>
      </c>
      <c r="W897" s="10">
        <v>0</v>
      </c>
      <c r="X897" s="97">
        <v>9.0700000000000004E-4</v>
      </c>
      <c r="Y897" s="10" t="s">
        <v>2626</v>
      </c>
      <c r="Z897" s="97">
        <v>5.4799999999999998E-4</v>
      </c>
      <c r="AA897" s="10" t="s">
        <v>2626</v>
      </c>
    </row>
    <row r="898" spans="1:27" ht="15.6" hidden="1" x14ac:dyDescent="0.3">
      <c r="A898" s="10">
        <v>13</v>
      </c>
      <c r="B898" s="10">
        <v>32911375</v>
      </c>
      <c r="C898" s="10" t="s">
        <v>2617</v>
      </c>
      <c r="D898" s="10" t="s">
        <v>2618</v>
      </c>
      <c r="E898" s="35" t="s">
        <v>5447</v>
      </c>
      <c r="F898" s="10">
        <v>4</v>
      </c>
      <c r="G898" s="10">
        <v>0</v>
      </c>
      <c r="H898" s="10" t="s">
        <v>5563</v>
      </c>
      <c r="I898" s="10" t="s">
        <v>5564</v>
      </c>
      <c r="J898" s="10" t="s">
        <v>5552</v>
      </c>
      <c r="K898" s="10" t="s">
        <v>2622</v>
      </c>
      <c r="L898" s="10" t="s">
        <v>2668</v>
      </c>
      <c r="M898" s="10" t="s">
        <v>2649</v>
      </c>
      <c r="N898" s="10" t="s">
        <v>5565</v>
      </c>
      <c r="O898" s="10" t="s">
        <v>5566</v>
      </c>
      <c r="P898" s="97">
        <v>8.52E-4</v>
      </c>
      <c r="Q898" s="10">
        <v>0</v>
      </c>
      <c r="R898" s="97">
        <v>1.64E-3</v>
      </c>
      <c r="S898" s="10" t="s">
        <v>2626</v>
      </c>
      <c r="T898" s="97">
        <v>1.4499999999999999E-3</v>
      </c>
      <c r="U898" s="10" t="s">
        <v>2626</v>
      </c>
      <c r="V898" s="97">
        <v>1.2700000000000001E-3</v>
      </c>
      <c r="W898" s="10">
        <v>0</v>
      </c>
      <c r="X898" s="97">
        <v>2.2699999999999999E-3</v>
      </c>
      <c r="Y898" s="10" t="s">
        <v>2626</v>
      </c>
      <c r="Z898" s="97">
        <v>1.6800000000000001E-3</v>
      </c>
      <c r="AA898" s="10" t="s">
        <v>2626</v>
      </c>
    </row>
    <row r="899" spans="1:27" ht="15.6" hidden="1" x14ac:dyDescent="0.3">
      <c r="A899" s="10">
        <v>13</v>
      </c>
      <c r="B899" s="10">
        <v>32911384</v>
      </c>
      <c r="C899" s="10" t="s">
        <v>2618</v>
      </c>
      <c r="D899" s="10" t="s">
        <v>2628</v>
      </c>
      <c r="E899" s="35" t="s">
        <v>5447</v>
      </c>
      <c r="F899" s="10">
        <v>1</v>
      </c>
      <c r="G899" s="10">
        <v>0</v>
      </c>
      <c r="H899" s="10" t="s">
        <v>5567</v>
      </c>
      <c r="I899" s="10" t="s">
        <v>5568</v>
      </c>
      <c r="J899" s="10" t="s">
        <v>5552</v>
      </c>
      <c r="K899" s="10" t="s">
        <v>2622</v>
      </c>
      <c r="L899" s="10" t="s">
        <v>2648</v>
      </c>
      <c r="M899" s="10" t="s">
        <v>2656</v>
      </c>
      <c r="N899" s="10" t="s">
        <v>5569</v>
      </c>
      <c r="O899" s="10" t="s">
        <v>5570</v>
      </c>
      <c r="P899" s="97">
        <v>4.4299999999999999E-5</v>
      </c>
      <c r="Q899" s="10">
        <v>0</v>
      </c>
      <c r="R899" s="97">
        <v>3.68E-4</v>
      </c>
      <c r="S899" s="10" t="s">
        <v>2634</v>
      </c>
      <c r="T899" s="97">
        <v>2.0599999999999999E-4</v>
      </c>
      <c r="U899" s="10" t="s">
        <v>2634</v>
      </c>
      <c r="V899" s="97"/>
      <c r="W899" s="10"/>
      <c r="X899" s="97"/>
      <c r="Y899" s="10"/>
      <c r="Z899" s="97"/>
      <c r="AA899" s="10"/>
    </row>
    <row r="900" spans="1:27" ht="15.6" hidden="1" x14ac:dyDescent="0.3">
      <c r="A900" s="10">
        <v>13</v>
      </c>
      <c r="B900" s="10">
        <v>32911463</v>
      </c>
      <c r="C900" s="10" t="s">
        <v>2618</v>
      </c>
      <c r="D900" s="10" t="s">
        <v>2617</v>
      </c>
      <c r="E900" s="35" t="s">
        <v>5447</v>
      </c>
      <c r="F900" s="10">
        <v>52</v>
      </c>
      <c r="G900" s="10">
        <v>0</v>
      </c>
      <c r="H900" s="10" t="s">
        <v>5571</v>
      </c>
      <c r="I900" s="10" t="s">
        <v>5572</v>
      </c>
      <c r="J900" s="10" t="s">
        <v>5552</v>
      </c>
      <c r="K900" s="10" t="s">
        <v>2622</v>
      </c>
      <c r="L900" s="10" t="s">
        <v>2648</v>
      </c>
      <c r="M900" s="10" t="s">
        <v>2649</v>
      </c>
      <c r="N900" s="10" t="s">
        <v>5573</v>
      </c>
      <c r="O900" s="10" t="s">
        <v>5574</v>
      </c>
      <c r="P900" s="97">
        <v>5.4100000000000002E-2</v>
      </c>
      <c r="Q900" s="10">
        <v>555</v>
      </c>
      <c r="R900" s="97">
        <v>0.114</v>
      </c>
      <c r="S900" s="10" t="s">
        <v>2634</v>
      </c>
      <c r="T900" s="97">
        <v>0.111</v>
      </c>
      <c r="U900" s="10" t="s">
        <v>2634</v>
      </c>
      <c r="V900" s="97">
        <v>3.7199999999999997E-2</v>
      </c>
      <c r="W900" s="10">
        <v>21</v>
      </c>
      <c r="X900" s="97">
        <v>4.4400000000000002E-2</v>
      </c>
      <c r="Y900" s="10" t="s">
        <v>2665</v>
      </c>
      <c r="Z900" s="97">
        <v>4.0800000000000003E-2</v>
      </c>
      <c r="AA900" s="10" t="s">
        <v>2665</v>
      </c>
    </row>
    <row r="901" spans="1:27" ht="15.6" hidden="1" x14ac:dyDescent="0.3">
      <c r="A901" s="10">
        <v>13</v>
      </c>
      <c r="B901" s="10">
        <v>32911547</v>
      </c>
      <c r="C901" s="10" t="s">
        <v>2627</v>
      </c>
      <c r="D901" s="10" t="s">
        <v>2617</v>
      </c>
      <c r="E901" s="35" t="s">
        <v>5447</v>
      </c>
      <c r="F901" s="10">
        <v>1</v>
      </c>
      <c r="G901" s="10">
        <v>0</v>
      </c>
      <c r="H901" s="10" t="s">
        <v>5575</v>
      </c>
      <c r="I901" s="10" t="s">
        <v>5576</v>
      </c>
      <c r="J901" s="10" t="s">
        <v>5552</v>
      </c>
      <c r="K901" s="10" t="s">
        <v>2622</v>
      </c>
      <c r="L901" s="10" t="s">
        <v>2648</v>
      </c>
      <c r="M901" s="10" t="s">
        <v>2649</v>
      </c>
      <c r="N901" s="10" t="s">
        <v>5577</v>
      </c>
      <c r="O901" s="10" t="s">
        <v>5578</v>
      </c>
      <c r="P901" s="97">
        <v>1.3200000000000001E-4</v>
      </c>
      <c r="Q901" s="10">
        <v>0</v>
      </c>
      <c r="R901" s="97">
        <v>1.94E-4</v>
      </c>
      <c r="S901" s="10" t="s">
        <v>2626</v>
      </c>
      <c r="T901" s="97">
        <v>1.3100000000000001E-4</v>
      </c>
      <c r="U901" s="10" t="s">
        <v>2626</v>
      </c>
      <c r="V901" s="97">
        <v>6.3700000000000003E-5</v>
      </c>
      <c r="W901" s="10">
        <v>0</v>
      </c>
      <c r="X901" s="97">
        <v>1.15E-4</v>
      </c>
      <c r="Y901" s="10" t="s">
        <v>2665</v>
      </c>
      <c r="Z901" s="97">
        <v>5.0000000000000004E-6</v>
      </c>
      <c r="AA901" s="10" t="s">
        <v>2665</v>
      </c>
    </row>
    <row r="902" spans="1:27" ht="15.6" hidden="1" x14ac:dyDescent="0.3">
      <c r="A902" s="10">
        <v>13</v>
      </c>
      <c r="B902" s="10">
        <v>32911746</v>
      </c>
      <c r="C902" s="10" t="s">
        <v>2618</v>
      </c>
      <c r="D902" s="10" t="s">
        <v>2617</v>
      </c>
      <c r="E902" s="35" t="s">
        <v>5447</v>
      </c>
      <c r="F902" s="10">
        <v>1</v>
      </c>
      <c r="G902" s="10">
        <v>0</v>
      </c>
      <c r="H902" s="10" t="s">
        <v>5579</v>
      </c>
      <c r="I902" s="10" t="s">
        <v>5580</v>
      </c>
      <c r="J902" s="10" t="s">
        <v>5552</v>
      </c>
      <c r="K902" s="10" t="s">
        <v>2622</v>
      </c>
      <c r="L902" s="10" t="s">
        <v>2648</v>
      </c>
      <c r="M902" s="10" t="s">
        <v>2656</v>
      </c>
      <c r="N902" s="10" t="s">
        <v>5581</v>
      </c>
      <c r="O902" s="10" t="s">
        <v>5582</v>
      </c>
      <c r="P902" s="97">
        <v>2.1100000000000001E-5</v>
      </c>
      <c r="Q902" s="10">
        <v>0</v>
      </c>
      <c r="R902" s="97">
        <v>7.4599999999999997E-5</v>
      </c>
      <c r="S902" s="10" t="s">
        <v>2634</v>
      </c>
      <c r="T902" s="97">
        <v>1.2300000000000001E-5</v>
      </c>
      <c r="U902" s="10" t="s">
        <v>2634</v>
      </c>
      <c r="V902" s="97">
        <v>3.18E-5</v>
      </c>
      <c r="W902" s="10">
        <v>0</v>
      </c>
      <c r="X902" s="97">
        <v>1.15E-4</v>
      </c>
      <c r="Y902" s="10" t="s">
        <v>2665</v>
      </c>
      <c r="Z902" s="97">
        <v>5.0000000000000004E-6</v>
      </c>
      <c r="AA902" s="10" t="s">
        <v>2665</v>
      </c>
    </row>
    <row r="903" spans="1:27" ht="15.6" hidden="1" x14ac:dyDescent="0.3">
      <c r="A903" s="10">
        <v>13</v>
      </c>
      <c r="B903" s="10">
        <v>32911888</v>
      </c>
      <c r="C903" s="10" t="s">
        <v>2618</v>
      </c>
      <c r="D903" s="10" t="s">
        <v>2617</v>
      </c>
      <c r="E903" s="35" t="s">
        <v>5447</v>
      </c>
      <c r="F903" s="10">
        <v>423</v>
      </c>
      <c r="G903" s="10">
        <v>69</v>
      </c>
      <c r="H903" s="10" t="s">
        <v>5583</v>
      </c>
      <c r="I903" s="10" t="s">
        <v>5584</v>
      </c>
      <c r="J903" s="10" t="s">
        <v>5552</v>
      </c>
      <c r="K903" s="10" t="s">
        <v>2622</v>
      </c>
      <c r="L903" s="10" t="s">
        <v>2668</v>
      </c>
      <c r="M903" s="10" t="s">
        <v>2649</v>
      </c>
      <c r="N903" s="10" t="s">
        <v>5585</v>
      </c>
      <c r="O903" s="10" t="s">
        <v>5586</v>
      </c>
      <c r="P903" s="97">
        <v>0.29499999999999998</v>
      </c>
      <c r="Q903" s="10">
        <v>11228</v>
      </c>
      <c r="R903" s="97">
        <v>0.38200000000000001</v>
      </c>
      <c r="S903" s="10" t="s">
        <v>2684</v>
      </c>
      <c r="T903" s="97">
        <v>0.375</v>
      </c>
      <c r="U903" s="10" t="s">
        <v>2684</v>
      </c>
      <c r="V903" s="97">
        <v>0.29799999999999999</v>
      </c>
      <c r="W903" s="10">
        <v>1426</v>
      </c>
      <c r="X903" s="97">
        <v>0.32500000000000001</v>
      </c>
      <c r="Y903" s="10" t="s">
        <v>2626</v>
      </c>
      <c r="Z903" s="97">
        <v>0.317</v>
      </c>
      <c r="AA903" s="10" t="s">
        <v>2626</v>
      </c>
    </row>
    <row r="904" spans="1:27" ht="15.6" hidden="1" x14ac:dyDescent="0.3">
      <c r="A904" s="10">
        <v>13</v>
      </c>
      <c r="B904" s="10">
        <v>32912007</v>
      </c>
      <c r="C904" s="10" t="s">
        <v>2627</v>
      </c>
      <c r="D904" s="10" t="s">
        <v>2628</v>
      </c>
      <c r="E904" s="35" t="s">
        <v>5447</v>
      </c>
      <c r="F904" s="10">
        <v>2</v>
      </c>
      <c r="G904" s="10">
        <v>0</v>
      </c>
      <c r="H904" s="10" t="s">
        <v>5587</v>
      </c>
      <c r="I904" s="10" t="s">
        <v>5588</v>
      </c>
      <c r="J904" s="10" t="s">
        <v>5552</v>
      </c>
      <c r="K904" s="10" t="s">
        <v>2622</v>
      </c>
      <c r="L904" s="10" t="s">
        <v>2648</v>
      </c>
      <c r="M904" s="10" t="s">
        <v>2649</v>
      </c>
      <c r="N904" s="10" t="s">
        <v>5589</v>
      </c>
      <c r="O904" s="10" t="s">
        <v>5590</v>
      </c>
      <c r="P904" s="97">
        <v>1.42E-3</v>
      </c>
      <c r="Q904" s="10">
        <v>2</v>
      </c>
      <c r="R904" s="97">
        <v>6.5399999999999996E-4</v>
      </c>
      <c r="S904" s="10" t="s">
        <v>2626</v>
      </c>
      <c r="T904" s="97">
        <v>5.3300000000000005E-4</v>
      </c>
      <c r="U904" s="10" t="s">
        <v>2626</v>
      </c>
      <c r="V904" s="97">
        <v>2.9299999999999999E-3</v>
      </c>
      <c r="W904" s="10">
        <v>0</v>
      </c>
      <c r="X904" s="97">
        <v>2.0699999999999998E-3</v>
      </c>
      <c r="Y904" s="10" t="s">
        <v>2626</v>
      </c>
      <c r="Z904" s="97">
        <v>1.5100000000000001E-3</v>
      </c>
      <c r="AA904" s="10" t="s">
        <v>2626</v>
      </c>
    </row>
    <row r="905" spans="1:27" ht="15.6" hidden="1" x14ac:dyDescent="0.3">
      <c r="A905" s="10">
        <v>13</v>
      </c>
      <c r="B905" s="10">
        <v>32912008</v>
      </c>
      <c r="C905" s="10" t="s">
        <v>2617</v>
      </c>
      <c r="D905" s="10" t="s">
        <v>2618</v>
      </c>
      <c r="E905" s="35" t="s">
        <v>5447</v>
      </c>
      <c r="F905" s="10">
        <v>7</v>
      </c>
      <c r="G905" s="10">
        <v>0</v>
      </c>
      <c r="H905" s="10" t="s">
        <v>5591</v>
      </c>
      <c r="I905" s="10" t="s">
        <v>5592</v>
      </c>
      <c r="J905" s="10" t="s">
        <v>5552</v>
      </c>
      <c r="K905" s="10" t="s">
        <v>2622</v>
      </c>
      <c r="L905" s="10" t="s">
        <v>2668</v>
      </c>
      <c r="M905" s="10" t="s">
        <v>2649</v>
      </c>
      <c r="N905" s="10" t="s">
        <v>5593</v>
      </c>
      <c r="O905" s="10" t="s">
        <v>5594</v>
      </c>
      <c r="P905" s="97">
        <v>2.8E-3</v>
      </c>
      <c r="Q905" s="10">
        <v>3</v>
      </c>
      <c r="R905" s="97">
        <v>3.2299999999999998E-3</v>
      </c>
      <c r="S905" s="10" t="s">
        <v>2626</v>
      </c>
      <c r="T905" s="97">
        <v>2.96E-3</v>
      </c>
      <c r="U905" s="10" t="s">
        <v>2626</v>
      </c>
      <c r="V905" s="97">
        <v>2.32E-3</v>
      </c>
      <c r="W905" s="10">
        <v>0</v>
      </c>
      <c r="X905" s="97">
        <v>2.66E-3</v>
      </c>
      <c r="Y905" s="10" t="s">
        <v>2626</v>
      </c>
      <c r="Z905" s="97">
        <v>2.0100000000000001E-3</v>
      </c>
      <c r="AA905" s="10" t="s">
        <v>2626</v>
      </c>
    </row>
    <row r="906" spans="1:27" ht="15.6" hidden="1" x14ac:dyDescent="0.3">
      <c r="A906" s="10">
        <v>13</v>
      </c>
      <c r="B906" s="10">
        <v>32912258</v>
      </c>
      <c r="C906" s="10" t="s">
        <v>2627</v>
      </c>
      <c r="D906" s="10" t="s">
        <v>2628</v>
      </c>
      <c r="E906" s="35" t="s">
        <v>5447</v>
      </c>
      <c r="F906" s="10">
        <v>1</v>
      </c>
      <c r="G906" s="10">
        <v>0</v>
      </c>
      <c r="H906" s="10" t="s">
        <v>5595</v>
      </c>
      <c r="I906" s="10" t="s">
        <v>5596</v>
      </c>
      <c r="J906" s="10" t="s">
        <v>5552</v>
      </c>
      <c r="K906" s="10" t="s">
        <v>2622</v>
      </c>
      <c r="L906" s="10" t="s">
        <v>2648</v>
      </c>
      <c r="M906" s="10" t="s">
        <v>2656</v>
      </c>
      <c r="N906" s="10"/>
      <c r="O906" s="10"/>
      <c r="P906" s="97"/>
      <c r="Q906" s="10"/>
      <c r="R906" s="97"/>
      <c r="S906" s="10"/>
      <c r="T906" s="97"/>
      <c r="U906" s="10"/>
      <c r="V906" s="97"/>
      <c r="W906" s="10"/>
      <c r="X906" s="97"/>
      <c r="Y906" s="10"/>
      <c r="Z906" s="97"/>
      <c r="AA906" s="10"/>
    </row>
    <row r="907" spans="1:27" ht="15.6" hidden="1" x14ac:dyDescent="0.3">
      <c r="A907" s="10">
        <v>13</v>
      </c>
      <c r="B907" s="10">
        <v>32912299</v>
      </c>
      <c r="C907" s="10" t="s">
        <v>2628</v>
      </c>
      <c r="D907" s="10" t="s">
        <v>2627</v>
      </c>
      <c r="E907" s="35" t="s">
        <v>5447</v>
      </c>
      <c r="F907" s="10">
        <v>259</v>
      </c>
      <c r="G907" s="10">
        <v>17</v>
      </c>
      <c r="H907" s="10" t="s">
        <v>5597</v>
      </c>
      <c r="I907" s="10" t="s">
        <v>5598</v>
      </c>
      <c r="J907" s="10" t="s">
        <v>5552</v>
      </c>
      <c r="K907" s="10" t="s">
        <v>2622</v>
      </c>
      <c r="L907" s="10" t="s">
        <v>2668</v>
      </c>
      <c r="M907" s="10" t="s">
        <v>2649</v>
      </c>
      <c r="N907" s="10" t="s">
        <v>5599</v>
      </c>
      <c r="O907" s="10" t="s">
        <v>5600</v>
      </c>
      <c r="P907" s="97">
        <v>0.17499999999999999</v>
      </c>
      <c r="Q907" s="10">
        <v>3594</v>
      </c>
      <c r="R907" s="97">
        <v>0.192</v>
      </c>
      <c r="S907" s="10" t="s">
        <v>2626</v>
      </c>
      <c r="T907" s="97">
        <v>0.19</v>
      </c>
      <c r="U907" s="10" t="s">
        <v>2626</v>
      </c>
      <c r="V907" s="97">
        <v>0.18099999999999999</v>
      </c>
      <c r="W907" s="10">
        <v>532</v>
      </c>
      <c r="X907" s="97">
        <v>0.191</v>
      </c>
      <c r="Y907" s="10" t="s">
        <v>2665</v>
      </c>
      <c r="Z907" s="97">
        <v>0.183</v>
      </c>
      <c r="AA907" s="10" t="s">
        <v>2665</v>
      </c>
    </row>
    <row r="908" spans="1:27" ht="15.6" hidden="1" x14ac:dyDescent="0.3">
      <c r="A908" s="10">
        <v>13</v>
      </c>
      <c r="B908" s="10">
        <v>32912402</v>
      </c>
      <c r="C908" s="10" t="s">
        <v>2618</v>
      </c>
      <c r="D908" s="10" t="s">
        <v>2617</v>
      </c>
      <c r="E908" s="35" t="s">
        <v>5447</v>
      </c>
      <c r="F908" s="10">
        <v>1</v>
      </c>
      <c r="G908" s="10">
        <v>0</v>
      </c>
      <c r="H908" s="10" t="s">
        <v>5601</v>
      </c>
      <c r="I908" s="10" t="s">
        <v>5602</v>
      </c>
      <c r="J908" s="10" t="s">
        <v>5552</v>
      </c>
      <c r="K908" s="10" t="s">
        <v>2622</v>
      </c>
      <c r="L908" s="10" t="s">
        <v>2648</v>
      </c>
      <c r="M908" s="10" t="s">
        <v>2656</v>
      </c>
      <c r="N908" s="10" t="s">
        <v>5603</v>
      </c>
      <c r="O908" s="10" t="s">
        <v>5604</v>
      </c>
      <c r="P908" s="97">
        <v>3.3500000000000001E-5</v>
      </c>
      <c r="Q908" s="10">
        <v>0</v>
      </c>
      <c r="R908" s="97">
        <v>6.2000000000000003E-5</v>
      </c>
      <c r="S908" s="10" t="s">
        <v>2626</v>
      </c>
      <c r="T908" s="97">
        <v>2.62E-5</v>
      </c>
      <c r="U908" s="10" t="s">
        <v>2626</v>
      </c>
      <c r="V908" s="97"/>
      <c r="W908" s="10"/>
      <c r="X908" s="97"/>
      <c r="Y908" s="10"/>
      <c r="Z908" s="97"/>
      <c r="AA908" s="10"/>
    </row>
    <row r="909" spans="1:27" ht="15.6" hidden="1" x14ac:dyDescent="0.3">
      <c r="A909" s="10">
        <v>13</v>
      </c>
      <c r="B909" s="10">
        <v>32912560</v>
      </c>
      <c r="C909" s="10" t="s">
        <v>2617</v>
      </c>
      <c r="D909" s="10" t="s">
        <v>2618</v>
      </c>
      <c r="E909" s="35" t="s">
        <v>5447</v>
      </c>
      <c r="F909" s="10">
        <v>6</v>
      </c>
      <c r="G909" s="10">
        <v>0</v>
      </c>
      <c r="H909" s="10" t="s">
        <v>5605</v>
      </c>
      <c r="I909" s="10" t="s">
        <v>5606</v>
      </c>
      <c r="J909" s="10" t="s">
        <v>5552</v>
      </c>
      <c r="K909" s="10" t="s">
        <v>2622</v>
      </c>
      <c r="L909" s="10" t="s">
        <v>2668</v>
      </c>
      <c r="M909" s="10" t="s">
        <v>2649</v>
      </c>
      <c r="N909" s="10" t="s">
        <v>5607</v>
      </c>
      <c r="O909" s="10" t="s">
        <v>5608</v>
      </c>
      <c r="P909" s="97">
        <v>2.99E-3</v>
      </c>
      <c r="Q909" s="10">
        <v>3</v>
      </c>
      <c r="R909" s="97">
        <v>4.3600000000000002E-3</v>
      </c>
      <c r="S909" s="10" t="s">
        <v>2626</v>
      </c>
      <c r="T909" s="97">
        <v>4.0400000000000002E-3</v>
      </c>
      <c r="U909" s="10" t="s">
        <v>2626</v>
      </c>
      <c r="V909" s="97">
        <v>2.4499999999999999E-3</v>
      </c>
      <c r="W909" s="10">
        <v>0</v>
      </c>
      <c r="X909" s="97">
        <v>3.63E-3</v>
      </c>
      <c r="Y909" s="10" t="s">
        <v>2626</v>
      </c>
      <c r="Z909" s="97">
        <v>2.8700000000000002E-3</v>
      </c>
      <c r="AA909" s="10" t="s">
        <v>2626</v>
      </c>
    </row>
    <row r="910" spans="1:27" ht="15.6" hidden="1" x14ac:dyDescent="0.3">
      <c r="A910" s="10">
        <v>13</v>
      </c>
      <c r="B910" s="10">
        <v>32912750</v>
      </c>
      <c r="C910" s="10" t="s">
        <v>2617</v>
      </c>
      <c r="D910" s="10" t="s">
        <v>2628</v>
      </c>
      <c r="E910" s="35" t="s">
        <v>5447</v>
      </c>
      <c r="F910" s="10">
        <v>26</v>
      </c>
      <c r="G910" s="10">
        <v>0</v>
      </c>
      <c r="H910" s="10" t="s">
        <v>5609</v>
      </c>
      <c r="I910" s="10" t="s">
        <v>5610</v>
      </c>
      <c r="J910" s="10" t="s">
        <v>5552</v>
      </c>
      <c r="K910" s="10" t="s">
        <v>2622</v>
      </c>
      <c r="L910" s="10" t="s">
        <v>2648</v>
      </c>
      <c r="M910" s="10" t="s">
        <v>2649</v>
      </c>
      <c r="N910" s="10" t="s">
        <v>5611</v>
      </c>
      <c r="O910" s="10" t="s">
        <v>5612</v>
      </c>
      <c r="P910" s="97">
        <v>6.4999999999999997E-3</v>
      </c>
      <c r="Q910" s="10">
        <v>14</v>
      </c>
      <c r="R910" s="97">
        <v>8.4600000000000005E-3</v>
      </c>
      <c r="S910" s="10" t="s">
        <v>2634</v>
      </c>
      <c r="T910" s="97">
        <v>7.5900000000000004E-3</v>
      </c>
      <c r="U910" s="10" t="s">
        <v>2634</v>
      </c>
      <c r="V910" s="97">
        <v>7.9399999999999991E-3</v>
      </c>
      <c r="W910" s="10">
        <v>0</v>
      </c>
      <c r="X910" s="97">
        <v>9.7999999999999997E-3</v>
      </c>
      <c r="Y910" s="10" t="s">
        <v>2626</v>
      </c>
      <c r="Z910" s="97">
        <v>8.5199999999999998E-3</v>
      </c>
      <c r="AA910" s="10" t="s">
        <v>2626</v>
      </c>
    </row>
    <row r="911" spans="1:27" ht="15.6" hidden="1" x14ac:dyDescent="0.3">
      <c r="A911" s="10">
        <v>13</v>
      </c>
      <c r="B911" s="10">
        <v>32913055</v>
      </c>
      <c r="C911" s="10" t="s">
        <v>2618</v>
      </c>
      <c r="D911" s="10" t="s">
        <v>2617</v>
      </c>
      <c r="E911" s="35" t="s">
        <v>5447</v>
      </c>
      <c r="F911" s="10">
        <v>790</v>
      </c>
      <c r="G911" s="10">
        <v>0</v>
      </c>
      <c r="H911" s="10" t="s">
        <v>5613</v>
      </c>
      <c r="I911" s="10" t="s">
        <v>5614</v>
      </c>
      <c r="J911" s="10" t="s">
        <v>5552</v>
      </c>
      <c r="K911" s="10" t="s">
        <v>2622</v>
      </c>
      <c r="L911" s="10" t="s">
        <v>2668</v>
      </c>
      <c r="M911" s="10" t="s">
        <v>2649</v>
      </c>
      <c r="N911" s="10" t="s">
        <v>5615</v>
      </c>
      <c r="O911" s="10" t="s">
        <v>5616</v>
      </c>
      <c r="P911" s="97">
        <v>0.99399999999999999</v>
      </c>
      <c r="Q911" s="10">
        <v>123962</v>
      </c>
      <c r="R911" s="97">
        <v>1</v>
      </c>
      <c r="S911" s="10" t="s">
        <v>2782</v>
      </c>
      <c r="T911" s="97">
        <v>0.995</v>
      </c>
      <c r="U911" s="10" t="s">
        <v>2626</v>
      </c>
      <c r="V911" s="97">
        <v>0.98</v>
      </c>
      <c r="W911" s="10">
        <v>15079</v>
      </c>
      <c r="X911" s="97">
        <v>1</v>
      </c>
      <c r="Y911" s="10" t="s">
        <v>2626</v>
      </c>
      <c r="Z911" s="97">
        <v>0.98599999999999999</v>
      </c>
      <c r="AA911" s="10" t="s">
        <v>2626</v>
      </c>
    </row>
    <row r="912" spans="1:27" ht="15.6" hidden="1" x14ac:dyDescent="0.3">
      <c r="A912" s="10">
        <v>13</v>
      </c>
      <c r="B912" s="10">
        <v>32913106</v>
      </c>
      <c r="C912" s="10" t="s">
        <v>2628</v>
      </c>
      <c r="D912" s="10" t="s">
        <v>2627</v>
      </c>
      <c r="E912" s="35" t="s">
        <v>5447</v>
      </c>
      <c r="F912" s="10">
        <v>1</v>
      </c>
      <c r="G912" s="10">
        <v>0</v>
      </c>
      <c r="H912" s="10" t="s">
        <v>5617</v>
      </c>
      <c r="I912" s="10" t="s">
        <v>5618</v>
      </c>
      <c r="J912" s="10" t="s">
        <v>5552</v>
      </c>
      <c r="K912" s="10" t="s">
        <v>2622</v>
      </c>
      <c r="L912" s="10" t="s">
        <v>2668</v>
      </c>
      <c r="M912" s="10" t="s">
        <v>2624</v>
      </c>
      <c r="N912" s="10" t="s">
        <v>5619</v>
      </c>
      <c r="O912" s="10" t="s">
        <v>5620</v>
      </c>
      <c r="P912" s="97">
        <v>9.5799999999999998E-5</v>
      </c>
      <c r="Q912" s="10">
        <v>0</v>
      </c>
      <c r="R912" s="97">
        <v>2.03E-4</v>
      </c>
      <c r="S912" s="10" t="s">
        <v>2626</v>
      </c>
      <c r="T912" s="97">
        <v>1.3799999999999999E-4</v>
      </c>
      <c r="U912" s="10" t="s">
        <v>2626</v>
      </c>
      <c r="V912" s="97">
        <v>3.1900000000000003E-5</v>
      </c>
      <c r="W912" s="10">
        <v>0</v>
      </c>
      <c r="X912" s="97">
        <v>6.4800000000000003E-5</v>
      </c>
      <c r="Y912" s="10" t="s">
        <v>2626</v>
      </c>
      <c r="Z912" s="97">
        <v>3.0000000000000001E-6</v>
      </c>
      <c r="AA912" s="10" t="s">
        <v>2626</v>
      </c>
    </row>
    <row r="913" spans="1:27" ht="15.6" hidden="1" x14ac:dyDescent="0.3">
      <c r="A913" s="10">
        <v>13</v>
      </c>
      <c r="B913" s="10">
        <v>32913320</v>
      </c>
      <c r="C913" s="10" t="s">
        <v>2617</v>
      </c>
      <c r="D913" s="10" t="s">
        <v>2618</v>
      </c>
      <c r="E913" s="35" t="s">
        <v>5447</v>
      </c>
      <c r="F913" s="10">
        <v>1</v>
      </c>
      <c r="G913" s="10">
        <v>0</v>
      </c>
      <c r="H913" s="10" t="s">
        <v>5621</v>
      </c>
      <c r="I913" s="10" t="s">
        <v>5622</v>
      </c>
      <c r="J913" s="10" t="s">
        <v>5552</v>
      </c>
      <c r="K913" s="10" t="s">
        <v>2622</v>
      </c>
      <c r="L913" s="10" t="s">
        <v>2648</v>
      </c>
      <c r="M913" s="10" t="s">
        <v>2624</v>
      </c>
      <c r="N913" s="10" t="s">
        <v>5623</v>
      </c>
      <c r="O913" s="10" t="s">
        <v>5624</v>
      </c>
      <c r="P913" s="97">
        <v>9.6000000000000002E-5</v>
      </c>
      <c r="Q913" s="10">
        <v>0</v>
      </c>
      <c r="R913" s="97">
        <v>2.12E-4</v>
      </c>
      <c r="S913" s="10" t="s">
        <v>2626</v>
      </c>
      <c r="T913" s="97">
        <v>1.46E-4</v>
      </c>
      <c r="U913" s="10" t="s">
        <v>2626</v>
      </c>
      <c r="V913" s="97"/>
      <c r="W913" s="10"/>
      <c r="X913" s="97"/>
      <c r="Y913" s="10"/>
      <c r="Z913" s="97"/>
      <c r="AA913" s="10"/>
    </row>
    <row r="914" spans="1:27" ht="15.6" hidden="1" x14ac:dyDescent="0.3">
      <c r="A914" s="10">
        <v>13</v>
      </c>
      <c r="B914" s="10">
        <v>32913605</v>
      </c>
      <c r="C914" s="10" t="s">
        <v>2618</v>
      </c>
      <c r="D914" s="10" t="s">
        <v>2617</v>
      </c>
      <c r="E914" s="35" t="s">
        <v>5447</v>
      </c>
      <c r="F914" s="10">
        <v>1</v>
      </c>
      <c r="G914" s="10">
        <v>0</v>
      </c>
      <c r="H914" s="10" t="s">
        <v>5625</v>
      </c>
      <c r="I914" s="10" t="s">
        <v>5626</v>
      </c>
      <c r="J914" s="10" t="s">
        <v>5552</v>
      </c>
      <c r="K914" s="10" t="s">
        <v>2622</v>
      </c>
      <c r="L914" s="10" t="s">
        <v>2648</v>
      </c>
      <c r="M914" s="10" t="s">
        <v>2656</v>
      </c>
      <c r="N914" s="10" t="s">
        <v>5627</v>
      </c>
      <c r="O914" s="10" t="s">
        <v>5628</v>
      </c>
      <c r="P914" s="97">
        <v>4.74E-5</v>
      </c>
      <c r="Q914" s="10">
        <v>0</v>
      </c>
      <c r="R914" s="97">
        <v>7.4200000000000001E-5</v>
      </c>
      <c r="S914" s="10" t="s">
        <v>2626</v>
      </c>
      <c r="T914" s="97">
        <v>3.6900000000000002E-5</v>
      </c>
      <c r="U914" s="10" t="s">
        <v>2626</v>
      </c>
      <c r="V914" s="97">
        <v>3.1900000000000003E-5</v>
      </c>
      <c r="W914" s="10">
        <v>0</v>
      </c>
      <c r="X914" s="97">
        <v>0</v>
      </c>
      <c r="Y914" s="10"/>
      <c r="Z914" s="97">
        <v>0</v>
      </c>
      <c r="AA914" s="10"/>
    </row>
    <row r="915" spans="1:27" ht="15.6" hidden="1" x14ac:dyDescent="0.3">
      <c r="A915" s="10">
        <v>13</v>
      </c>
      <c r="B915" s="10">
        <v>32913691</v>
      </c>
      <c r="C915" s="10" t="s">
        <v>2627</v>
      </c>
      <c r="D915" s="10" t="s">
        <v>2628</v>
      </c>
      <c r="E915" s="35" t="s">
        <v>5447</v>
      </c>
      <c r="F915" s="10">
        <v>17</v>
      </c>
      <c r="G915" s="10">
        <v>0</v>
      </c>
      <c r="H915" s="10" t="s">
        <v>5629</v>
      </c>
      <c r="I915" s="10" t="s">
        <v>5630</v>
      </c>
      <c r="J915" s="10" t="s">
        <v>5552</v>
      </c>
      <c r="K915" s="10" t="s">
        <v>2622</v>
      </c>
      <c r="L915" s="10" t="s">
        <v>2668</v>
      </c>
      <c r="M915" s="10" t="s">
        <v>2649</v>
      </c>
      <c r="N915" s="10" t="s">
        <v>5631</v>
      </c>
      <c r="O915" s="10" t="s">
        <v>5632</v>
      </c>
      <c r="P915" s="97">
        <v>4.5100000000000001E-3</v>
      </c>
      <c r="Q915" s="10">
        <v>4</v>
      </c>
      <c r="R915" s="97">
        <v>5.8100000000000001E-3</v>
      </c>
      <c r="S915" s="10" t="s">
        <v>2626</v>
      </c>
      <c r="T915" s="97">
        <v>5.4400000000000004E-3</v>
      </c>
      <c r="U915" s="10" t="s">
        <v>2626</v>
      </c>
      <c r="V915" s="97">
        <v>7.6899999999999998E-3</v>
      </c>
      <c r="W915" s="10">
        <v>1</v>
      </c>
      <c r="X915" s="97">
        <v>1.1599999999999999E-2</v>
      </c>
      <c r="Y915" s="10" t="s">
        <v>2626</v>
      </c>
      <c r="Z915" s="97">
        <v>1.0200000000000001E-2</v>
      </c>
      <c r="AA915" s="10" t="s">
        <v>2626</v>
      </c>
    </row>
    <row r="916" spans="1:27" ht="15.6" hidden="1" x14ac:dyDescent="0.3">
      <c r="A916" s="10">
        <v>13</v>
      </c>
      <c r="B916" s="10">
        <v>32913817</v>
      </c>
      <c r="C916" s="10" t="s">
        <v>2618</v>
      </c>
      <c r="D916" s="10" t="s">
        <v>2617</v>
      </c>
      <c r="E916" s="35" t="s">
        <v>5447</v>
      </c>
      <c r="F916" s="10">
        <v>1</v>
      </c>
      <c r="G916" s="10">
        <v>0</v>
      </c>
      <c r="H916" s="10" t="s">
        <v>5633</v>
      </c>
      <c r="I916" s="10" t="s">
        <v>5634</v>
      </c>
      <c r="J916" s="10" t="s">
        <v>5552</v>
      </c>
      <c r="K916" s="10" t="s">
        <v>2622</v>
      </c>
      <c r="L916" s="10" t="s">
        <v>2668</v>
      </c>
      <c r="M916" s="10" t="s">
        <v>2624</v>
      </c>
      <c r="N916" s="10" t="s">
        <v>5635</v>
      </c>
      <c r="O916" s="10" t="s">
        <v>5636</v>
      </c>
      <c r="P916" s="97">
        <v>3.9899999999999999E-6</v>
      </c>
      <c r="Q916" s="10">
        <v>0</v>
      </c>
      <c r="R916" s="97">
        <v>8.8300000000000002E-6</v>
      </c>
      <c r="S916" s="10" t="s">
        <v>2626</v>
      </c>
      <c r="T916" s="97">
        <v>0</v>
      </c>
      <c r="U916" s="10"/>
      <c r="V916" s="97">
        <v>3.18E-5</v>
      </c>
      <c r="W916" s="10">
        <v>0</v>
      </c>
      <c r="X916" s="97">
        <v>0</v>
      </c>
      <c r="Y916" s="10"/>
      <c r="Z916" s="97">
        <v>0</v>
      </c>
      <c r="AA916" s="10"/>
    </row>
    <row r="917" spans="1:27" ht="15.6" hidden="1" x14ac:dyDescent="0.3">
      <c r="A917" s="10">
        <v>13</v>
      </c>
      <c r="B917" s="10">
        <v>32914044</v>
      </c>
      <c r="C917" s="10" t="s">
        <v>2628</v>
      </c>
      <c r="D917" s="10" t="s">
        <v>2617</v>
      </c>
      <c r="E917" s="35" t="s">
        <v>5447</v>
      </c>
      <c r="F917" s="10">
        <v>1</v>
      </c>
      <c r="G917" s="10">
        <v>0</v>
      </c>
      <c r="H917" s="10" t="s">
        <v>5637</v>
      </c>
      <c r="I917" s="10" t="s">
        <v>5638</v>
      </c>
      <c r="J917" s="10" t="s">
        <v>5552</v>
      </c>
      <c r="K917" s="10" t="s">
        <v>2622</v>
      </c>
      <c r="L917" s="10" t="s">
        <v>2648</v>
      </c>
      <c r="M917" s="10" t="s">
        <v>2649</v>
      </c>
      <c r="N917" s="10" t="s">
        <v>5639</v>
      </c>
      <c r="O917" s="10" t="s">
        <v>5640</v>
      </c>
      <c r="P917" s="97">
        <v>4.4400000000000002E-5</v>
      </c>
      <c r="Q917" s="10">
        <v>0</v>
      </c>
      <c r="R917" s="97">
        <v>9.7700000000000003E-5</v>
      </c>
      <c r="S917" s="10" t="s">
        <v>2626</v>
      </c>
      <c r="T917" s="97">
        <v>5.4299999999999998E-5</v>
      </c>
      <c r="U917" s="10" t="s">
        <v>2626</v>
      </c>
      <c r="V917" s="97"/>
      <c r="W917" s="10"/>
      <c r="X917" s="97"/>
      <c r="Y917" s="10"/>
      <c r="Z917" s="97"/>
      <c r="AA917" s="10"/>
    </row>
    <row r="918" spans="1:27" ht="15.6" hidden="1" x14ac:dyDescent="0.3">
      <c r="A918" s="10">
        <v>13</v>
      </c>
      <c r="B918" s="10">
        <v>32914236</v>
      </c>
      <c r="C918" s="10" t="s">
        <v>2627</v>
      </c>
      <c r="D918" s="10" t="s">
        <v>2628</v>
      </c>
      <c r="E918" s="35" t="s">
        <v>5447</v>
      </c>
      <c r="F918" s="10">
        <v>47</v>
      </c>
      <c r="G918" s="10">
        <v>1</v>
      </c>
      <c r="H918" s="10" t="s">
        <v>5641</v>
      </c>
      <c r="I918" s="10" t="s">
        <v>5642</v>
      </c>
      <c r="J918" s="10" t="s">
        <v>5552</v>
      </c>
      <c r="K918" s="10" t="s">
        <v>2622</v>
      </c>
      <c r="L918" s="10" t="s">
        <v>2648</v>
      </c>
      <c r="M918" s="10" t="s">
        <v>2649</v>
      </c>
      <c r="N918" s="10" t="s">
        <v>5643</v>
      </c>
      <c r="O918" s="10" t="s">
        <v>5644</v>
      </c>
      <c r="P918" s="97">
        <v>1.7600000000000001E-2</v>
      </c>
      <c r="Q918" s="10">
        <v>55</v>
      </c>
      <c r="R918" s="97">
        <v>2.9000000000000001E-2</v>
      </c>
      <c r="S918" s="10" t="s">
        <v>2626</v>
      </c>
      <c r="T918" s="97">
        <v>2.81E-2</v>
      </c>
      <c r="U918" s="10" t="s">
        <v>2626</v>
      </c>
      <c r="V918" s="97">
        <v>2.01E-2</v>
      </c>
      <c r="W918" s="10">
        <v>8</v>
      </c>
      <c r="X918" s="97">
        <v>3.3799999999999997E-2</v>
      </c>
      <c r="Y918" s="10" t="s">
        <v>2626</v>
      </c>
      <c r="Z918" s="97">
        <v>3.1399999999999997E-2</v>
      </c>
      <c r="AA918" s="10" t="s">
        <v>2626</v>
      </c>
    </row>
    <row r="919" spans="1:27" ht="15.6" hidden="1" x14ac:dyDescent="0.3">
      <c r="A919" s="10">
        <v>13</v>
      </c>
      <c r="B919" s="10">
        <v>32914592</v>
      </c>
      <c r="C919" s="10" t="s">
        <v>2627</v>
      </c>
      <c r="D919" s="10" t="s">
        <v>2628</v>
      </c>
      <c r="E919" s="35" t="s">
        <v>5447</v>
      </c>
      <c r="F919" s="10">
        <v>8</v>
      </c>
      <c r="G919" s="10">
        <v>0</v>
      </c>
      <c r="H919" s="10" t="s">
        <v>5645</v>
      </c>
      <c r="I919" s="10" t="s">
        <v>5646</v>
      </c>
      <c r="J919" s="10" t="s">
        <v>5552</v>
      </c>
      <c r="K919" s="10" t="s">
        <v>2622</v>
      </c>
      <c r="L919" s="10" t="s">
        <v>2648</v>
      </c>
      <c r="M919" s="10" t="s">
        <v>2649</v>
      </c>
      <c r="N919" s="10" t="s">
        <v>5647</v>
      </c>
      <c r="O919" s="10" t="s">
        <v>5648</v>
      </c>
      <c r="P919" s="97">
        <v>3.13E-3</v>
      </c>
      <c r="Q919" s="10">
        <v>2</v>
      </c>
      <c r="R919" s="97">
        <v>4.9699999999999996E-3</v>
      </c>
      <c r="S919" s="10" t="s">
        <v>2626</v>
      </c>
      <c r="T919" s="97">
        <v>4.6299999999999996E-3</v>
      </c>
      <c r="U919" s="10" t="s">
        <v>2626</v>
      </c>
      <c r="V919" s="97">
        <v>2.6800000000000001E-3</v>
      </c>
      <c r="W919" s="10">
        <v>0</v>
      </c>
      <c r="X919" s="97">
        <v>4.47E-3</v>
      </c>
      <c r="Y919" s="10" t="s">
        <v>2626</v>
      </c>
      <c r="Z919" s="97">
        <v>3.63E-3</v>
      </c>
      <c r="AA919" s="10" t="s">
        <v>2626</v>
      </c>
    </row>
    <row r="920" spans="1:27" ht="15.6" hidden="1" x14ac:dyDescent="0.3">
      <c r="A920" s="10">
        <v>13</v>
      </c>
      <c r="B920" s="10">
        <v>32914814</v>
      </c>
      <c r="C920" s="10" t="s">
        <v>2627</v>
      </c>
      <c r="D920" s="10" t="s">
        <v>2628</v>
      </c>
      <c r="E920" s="35" t="s">
        <v>5447</v>
      </c>
      <c r="F920" s="10">
        <v>1</v>
      </c>
      <c r="G920" s="10">
        <v>0</v>
      </c>
      <c r="H920" s="10" t="s">
        <v>5649</v>
      </c>
      <c r="I920" s="10" t="s">
        <v>5650</v>
      </c>
      <c r="J920" s="10" t="s">
        <v>5552</v>
      </c>
      <c r="K920" s="10" t="s">
        <v>2622</v>
      </c>
      <c r="L920" s="10" t="s">
        <v>2648</v>
      </c>
      <c r="M920" s="10" t="s">
        <v>2649</v>
      </c>
      <c r="N920" s="10" t="s">
        <v>5651</v>
      </c>
      <c r="O920" s="10" t="s">
        <v>5652</v>
      </c>
      <c r="P920" s="97">
        <v>6.1799999999999995E-4</v>
      </c>
      <c r="Q920" s="10">
        <v>0</v>
      </c>
      <c r="R920" s="97">
        <v>6.5599999999999999E-3</v>
      </c>
      <c r="S920" s="10" t="s">
        <v>2684</v>
      </c>
      <c r="T920" s="97">
        <v>5.5999999999999999E-3</v>
      </c>
      <c r="U920" s="10" t="s">
        <v>2684</v>
      </c>
      <c r="V920" s="97">
        <v>1.5899999999999999E-4</v>
      </c>
      <c r="W920" s="10">
        <v>0</v>
      </c>
      <c r="X920" s="97">
        <v>6.4800000000000003E-5</v>
      </c>
      <c r="Y920" s="10" t="s">
        <v>2626</v>
      </c>
      <c r="Z920" s="97">
        <v>3.0000000000000001E-6</v>
      </c>
      <c r="AA920" s="10" t="s">
        <v>2626</v>
      </c>
    </row>
    <row r="921" spans="1:27" ht="15.6" hidden="1" x14ac:dyDescent="0.3">
      <c r="A921" s="10">
        <v>13</v>
      </c>
      <c r="B921" s="10">
        <v>32914817</v>
      </c>
      <c r="C921" s="10" t="s">
        <v>2617</v>
      </c>
      <c r="D921" s="10" t="s">
        <v>2618</v>
      </c>
      <c r="E921" s="35" t="s">
        <v>5447</v>
      </c>
      <c r="F921" s="10">
        <v>1</v>
      </c>
      <c r="G921" s="10">
        <v>0</v>
      </c>
      <c r="H921" s="10" t="s">
        <v>5653</v>
      </c>
      <c r="I921" s="10" t="s">
        <v>5654</v>
      </c>
      <c r="J921" s="10" t="s">
        <v>5552</v>
      </c>
      <c r="K921" s="10" t="s">
        <v>2622</v>
      </c>
      <c r="L921" s="10" t="s">
        <v>2648</v>
      </c>
      <c r="M921" s="10" t="s">
        <v>2656</v>
      </c>
      <c r="N921" s="10" t="s">
        <v>5655</v>
      </c>
      <c r="O921" s="10" t="s">
        <v>5656</v>
      </c>
      <c r="P921" s="97">
        <v>2.33E-4</v>
      </c>
      <c r="Q921" s="10">
        <v>0</v>
      </c>
      <c r="R921" s="97">
        <v>3.15E-3</v>
      </c>
      <c r="S921" s="10" t="s">
        <v>2684</v>
      </c>
      <c r="T921" s="97">
        <v>2.5000000000000001E-3</v>
      </c>
      <c r="U921" s="10" t="s">
        <v>2684</v>
      </c>
      <c r="V921" s="97">
        <v>1.5899999999999999E-4</v>
      </c>
      <c r="W921" s="10">
        <v>0</v>
      </c>
      <c r="X921" s="97">
        <v>0</v>
      </c>
      <c r="Y921" s="10"/>
      <c r="Z921" s="97">
        <v>0</v>
      </c>
      <c r="AA921" s="10"/>
    </row>
    <row r="922" spans="1:27" ht="15.6" hidden="1" x14ac:dyDescent="0.3">
      <c r="A922" s="10">
        <v>13</v>
      </c>
      <c r="B922" s="10">
        <v>32914947</v>
      </c>
      <c r="C922" s="10" t="s">
        <v>2627</v>
      </c>
      <c r="D922" s="10" t="s">
        <v>2618</v>
      </c>
      <c r="E922" s="35" t="s">
        <v>5447</v>
      </c>
      <c r="F922" s="10">
        <v>1</v>
      </c>
      <c r="G922" s="10">
        <v>0</v>
      </c>
      <c r="H922" s="10" t="s">
        <v>5657</v>
      </c>
      <c r="I922" s="10" t="s">
        <v>5658</v>
      </c>
      <c r="J922" s="10" t="s">
        <v>5552</v>
      </c>
      <c r="K922" s="10" t="s">
        <v>2622</v>
      </c>
      <c r="L922" s="10" t="s">
        <v>2648</v>
      </c>
      <c r="M922" s="10" t="s">
        <v>2649</v>
      </c>
      <c r="N922" s="10" t="s">
        <v>5659</v>
      </c>
      <c r="O922" s="10" t="s">
        <v>5660</v>
      </c>
      <c r="P922" s="97">
        <v>3.5E-4</v>
      </c>
      <c r="Q922" s="10">
        <v>0</v>
      </c>
      <c r="R922" s="97">
        <v>2.7999999999999998E-4</v>
      </c>
      <c r="S922" s="10" t="s">
        <v>2626</v>
      </c>
      <c r="T922" s="97">
        <v>2.0100000000000001E-4</v>
      </c>
      <c r="U922" s="10" t="s">
        <v>2626</v>
      </c>
      <c r="V922" s="97">
        <v>3.1799999999999998E-4</v>
      </c>
      <c r="W922" s="10">
        <v>0</v>
      </c>
      <c r="X922" s="97">
        <v>3.2400000000000001E-4</v>
      </c>
      <c r="Y922" s="10" t="s">
        <v>2626</v>
      </c>
      <c r="Z922" s="97">
        <v>1.27E-4</v>
      </c>
      <c r="AA922" s="10" t="s">
        <v>2626</v>
      </c>
    </row>
    <row r="923" spans="1:27" ht="15.6" hidden="1" x14ac:dyDescent="0.3">
      <c r="A923" s="10">
        <v>13</v>
      </c>
      <c r="B923" s="10">
        <v>32915005</v>
      </c>
      <c r="C923" s="10" t="s">
        <v>2617</v>
      </c>
      <c r="D923" s="10" t="s">
        <v>2627</v>
      </c>
      <c r="E923" s="35" t="s">
        <v>5447</v>
      </c>
      <c r="F923" s="10">
        <v>790</v>
      </c>
      <c r="G923" s="10">
        <v>789</v>
      </c>
      <c r="H923" s="10" t="s">
        <v>5661</v>
      </c>
      <c r="I923" s="10" t="s">
        <v>5662</v>
      </c>
      <c r="J923" s="10" t="s">
        <v>5552</v>
      </c>
      <c r="K923" s="10" t="s">
        <v>2622</v>
      </c>
      <c r="L923" s="10" t="s">
        <v>2668</v>
      </c>
      <c r="M923" s="10" t="s">
        <v>2649</v>
      </c>
      <c r="N923" s="10" t="s">
        <v>5663</v>
      </c>
      <c r="O923" s="10" t="s">
        <v>5664</v>
      </c>
      <c r="P923" s="97">
        <v>0.99399999999999999</v>
      </c>
      <c r="Q923" s="10">
        <v>118448</v>
      </c>
      <c r="R923" s="97">
        <v>1</v>
      </c>
      <c r="S923" s="10" t="s">
        <v>2782</v>
      </c>
      <c r="T923" s="97">
        <v>0.995</v>
      </c>
      <c r="U923" s="10" t="s">
        <v>2626</v>
      </c>
      <c r="V923" s="97">
        <v>0.98</v>
      </c>
      <c r="W923" s="10">
        <v>15085</v>
      </c>
      <c r="X923" s="97">
        <v>1</v>
      </c>
      <c r="Y923" s="10" t="s">
        <v>2626</v>
      </c>
      <c r="Z923" s="97">
        <v>0.98599999999999999</v>
      </c>
      <c r="AA923" s="10" t="s">
        <v>2626</v>
      </c>
    </row>
    <row r="924" spans="1:27" ht="15.6" hidden="1" x14ac:dyDescent="0.3">
      <c r="A924" s="10">
        <v>13</v>
      </c>
      <c r="B924" s="10">
        <v>32915313</v>
      </c>
      <c r="C924" s="10" t="s">
        <v>2617</v>
      </c>
      <c r="D924" s="10" t="s">
        <v>2628</v>
      </c>
      <c r="E924" s="35" t="s">
        <v>5447</v>
      </c>
      <c r="F924" s="10">
        <v>1</v>
      </c>
      <c r="G924" s="10">
        <v>0</v>
      </c>
      <c r="H924" s="10" t="s">
        <v>5665</v>
      </c>
      <c r="I924" s="10" t="s">
        <v>5666</v>
      </c>
      <c r="J924" s="10" t="s">
        <v>5552</v>
      </c>
      <c r="K924" s="10" t="s">
        <v>2622</v>
      </c>
      <c r="L924" s="10" t="s">
        <v>2648</v>
      </c>
      <c r="M924" s="10" t="s">
        <v>2624</v>
      </c>
      <c r="N924" s="10" t="s">
        <v>5667</v>
      </c>
      <c r="O924" s="10" t="s">
        <v>5668</v>
      </c>
      <c r="P924" s="97">
        <v>1.49E-3</v>
      </c>
      <c r="Q924" s="10">
        <v>2</v>
      </c>
      <c r="R924" s="97">
        <v>7.5900000000000002E-4</v>
      </c>
      <c r="S924" s="10" t="s">
        <v>2626</v>
      </c>
      <c r="T924" s="97">
        <v>6.3000000000000003E-4</v>
      </c>
      <c r="U924" s="10" t="s">
        <v>2626</v>
      </c>
      <c r="V924" s="97">
        <v>2.3900000000000002E-3</v>
      </c>
      <c r="W924" s="10">
        <v>0</v>
      </c>
      <c r="X924" s="97">
        <v>1.3600000000000001E-3</v>
      </c>
      <c r="Y924" s="10" t="s">
        <v>2626</v>
      </c>
      <c r="Z924" s="97">
        <v>9.1200000000000005E-4</v>
      </c>
      <c r="AA924" s="10" t="s">
        <v>2626</v>
      </c>
    </row>
    <row r="925" spans="1:27" ht="15.6" hidden="1" x14ac:dyDescent="0.3">
      <c r="A925" s="10">
        <v>13</v>
      </c>
      <c r="B925" s="10">
        <v>32918788</v>
      </c>
      <c r="C925" s="10" t="s">
        <v>2618</v>
      </c>
      <c r="D925" s="10" t="s">
        <v>2628</v>
      </c>
      <c r="E925" s="35" t="s">
        <v>5447</v>
      </c>
      <c r="F925" s="10">
        <v>1</v>
      </c>
      <c r="G925" s="10">
        <v>0</v>
      </c>
      <c r="H925" s="10" t="s">
        <v>5669</v>
      </c>
      <c r="I925" s="10" t="s">
        <v>5670</v>
      </c>
      <c r="J925" s="10" t="s">
        <v>5671</v>
      </c>
      <c r="K925" s="10" t="s">
        <v>2622</v>
      </c>
      <c r="L925" s="10" t="s">
        <v>2962</v>
      </c>
      <c r="M925" s="10" t="s">
        <v>2649</v>
      </c>
      <c r="N925" s="10" t="s">
        <v>5672</v>
      </c>
      <c r="O925" s="10" t="s">
        <v>5673</v>
      </c>
      <c r="P925" s="97">
        <v>2.4399999999999999E-4</v>
      </c>
      <c r="Q925" s="10">
        <v>1</v>
      </c>
      <c r="R925" s="97">
        <v>1.9E-3</v>
      </c>
      <c r="S925" s="10" t="s">
        <v>2634</v>
      </c>
      <c r="T925" s="97">
        <v>1.5100000000000001E-3</v>
      </c>
      <c r="U925" s="10" t="s">
        <v>2634</v>
      </c>
      <c r="V925" s="97">
        <v>3.1900000000000003E-5</v>
      </c>
      <c r="W925" s="10">
        <v>0</v>
      </c>
      <c r="X925" s="97">
        <v>0</v>
      </c>
      <c r="Y925" s="10"/>
      <c r="Z925" s="97">
        <v>0</v>
      </c>
      <c r="AA925" s="10"/>
    </row>
    <row r="926" spans="1:27" ht="15.6" hidden="1" x14ac:dyDescent="0.3">
      <c r="A926" s="10">
        <v>13</v>
      </c>
      <c r="B926" s="10">
        <v>32920860</v>
      </c>
      <c r="C926" s="10" t="s">
        <v>2618</v>
      </c>
      <c r="D926" s="10" t="s">
        <v>2617</v>
      </c>
      <c r="E926" s="35" t="s">
        <v>5447</v>
      </c>
      <c r="F926" s="10">
        <v>1</v>
      </c>
      <c r="G926" s="10">
        <v>0</v>
      </c>
      <c r="H926" s="10" t="s">
        <v>5674</v>
      </c>
      <c r="I926" s="10"/>
      <c r="J926" s="10" t="s">
        <v>5675</v>
      </c>
      <c r="K926" s="10" t="s">
        <v>2622</v>
      </c>
      <c r="L926" s="10" t="s">
        <v>2631</v>
      </c>
      <c r="M926" s="10" t="s">
        <v>2624</v>
      </c>
      <c r="N926" s="10"/>
      <c r="O926" s="10"/>
      <c r="P926" s="97"/>
      <c r="Q926" s="10"/>
      <c r="R926" s="97"/>
      <c r="S926" s="10"/>
      <c r="T926" s="97"/>
      <c r="U926" s="10"/>
      <c r="V926" s="97"/>
      <c r="W926" s="10"/>
      <c r="X926" s="97"/>
      <c r="Y926" s="10"/>
      <c r="Z926" s="97"/>
      <c r="AA926" s="10"/>
    </row>
    <row r="927" spans="1:27" ht="15.6" hidden="1" x14ac:dyDescent="0.3">
      <c r="A927" s="10">
        <v>13</v>
      </c>
      <c r="B927" s="10">
        <v>32920886</v>
      </c>
      <c r="C927" s="10" t="s">
        <v>2618</v>
      </c>
      <c r="D927" s="10" t="s">
        <v>2628</v>
      </c>
      <c r="E927" s="35" t="s">
        <v>5447</v>
      </c>
      <c r="F927" s="10">
        <v>1</v>
      </c>
      <c r="G927" s="10">
        <v>0</v>
      </c>
      <c r="H927" s="10" t="s">
        <v>5676</v>
      </c>
      <c r="I927" s="10"/>
      <c r="J927" s="10" t="s">
        <v>5675</v>
      </c>
      <c r="K927" s="10" t="s">
        <v>2622</v>
      </c>
      <c r="L927" s="10" t="s">
        <v>2631</v>
      </c>
      <c r="M927" s="10" t="s">
        <v>2624</v>
      </c>
      <c r="N927" s="10"/>
      <c r="O927" s="10"/>
      <c r="P927" s="97"/>
      <c r="Q927" s="10"/>
      <c r="R927" s="97"/>
      <c r="S927" s="10"/>
      <c r="T927" s="97"/>
      <c r="U927" s="10"/>
      <c r="V927" s="97"/>
      <c r="W927" s="10"/>
      <c r="X927" s="97"/>
      <c r="Y927" s="10"/>
      <c r="Z927" s="97"/>
      <c r="AA927" s="10"/>
    </row>
    <row r="928" spans="1:27" ht="15.6" hidden="1" x14ac:dyDescent="0.3">
      <c r="A928" s="10">
        <v>13</v>
      </c>
      <c r="B928" s="10">
        <v>32920979</v>
      </c>
      <c r="C928" s="10" t="s">
        <v>2617</v>
      </c>
      <c r="D928" s="10" t="s">
        <v>2618</v>
      </c>
      <c r="E928" s="35" t="s">
        <v>5447</v>
      </c>
      <c r="F928" s="10">
        <v>1</v>
      </c>
      <c r="G928" s="10">
        <v>0</v>
      </c>
      <c r="H928" s="10" t="s">
        <v>5677</v>
      </c>
      <c r="I928" s="10" t="s">
        <v>5678</v>
      </c>
      <c r="J928" s="10" t="s">
        <v>5679</v>
      </c>
      <c r="K928" s="10" t="s">
        <v>2622</v>
      </c>
      <c r="L928" s="10" t="s">
        <v>2648</v>
      </c>
      <c r="M928" s="10" t="s">
        <v>2649</v>
      </c>
      <c r="N928" s="10" t="s">
        <v>5680</v>
      </c>
      <c r="O928" s="10" t="s">
        <v>5681</v>
      </c>
      <c r="P928" s="97">
        <v>8.0099999999999995E-6</v>
      </c>
      <c r="Q928" s="10">
        <v>0</v>
      </c>
      <c r="R928" s="97">
        <v>2.9099999999999999E-5</v>
      </c>
      <c r="S928" s="10" t="s">
        <v>2777</v>
      </c>
      <c r="T928" s="97">
        <v>9.9999999999999995E-7</v>
      </c>
      <c r="U928" s="10" t="s">
        <v>2777</v>
      </c>
      <c r="V928" s="97"/>
      <c r="W928" s="10"/>
      <c r="X928" s="97"/>
      <c r="Y928" s="10"/>
      <c r="Z928" s="97"/>
      <c r="AA928" s="10"/>
    </row>
    <row r="929" spans="1:27" ht="15.6" hidden="1" x14ac:dyDescent="0.3">
      <c r="A929" s="10">
        <v>13</v>
      </c>
      <c r="B929" s="10">
        <v>32928936</v>
      </c>
      <c r="C929" s="10" t="s">
        <v>2618</v>
      </c>
      <c r="D929" s="10" t="s">
        <v>2617</v>
      </c>
      <c r="E929" s="35" t="s">
        <v>5447</v>
      </c>
      <c r="F929" s="10">
        <v>10</v>
      </c>
      <c r="G929" s="10">
        <v>0</v>
      </c>
      <c r="H929" s="10" t="s">
        <v>5682</v>
      </c>
      <c r="I929" s="10"/>
      <c r="J929" s="10" t="s">
        <v>5683</v>
      </c>
      <c r="K929" s="10" t="s">
        <v>2622</v>
      </c>
      <c r="L929" s="10" t="s">
        <v>2631</v>
      </c>
      <c r="M929" s="10" t="s">
        <v>2649</v>
      </c>
      <c r="N929" s="10" t="s">
        <v>5684</v>
      </c>
      <c r="O929" s="10" t="s">
        <v>5685</v>
      </c>
      <c r="P929" s="97"/>
      <c r="Q929" s="10"/>
      <c r="R929" s="97"/>
      <c r="S929" s="10"/>
      <c r="T929" s="97"/>
      <c r="U929" s="10"/>
      <c r="V929" s="97">
        <v>3.3400000000000001E-3</v>
      </c>
      <c r="W929" s="10">
        <v>1</v>
      </c>
      <c r="X929" s="97">
        <v>5.3200000000000001E-3</v>
      </c>
      <c r="Y929" s="10" t="s">
        <v>2626</v>
      </c>
      <c r="Z929" s="97">
        <v>4.3899999999999998E-3</v>
      </c>
      <c r="AA929" s="10" t="s">
        <v>2626</v>
      </c>
    </row>
    <row r="930" spans="1:27" ht="15.6" x14ac:dyDescent="0.3">
      <c r="A930" s="10">
        <v>13</v>
      </c>
      <c r="B930" s="10">
        <v>32928997</v>
      </c>
      <c r="C930" s="10" t="s">
        <v>2617</v>
      </c>
      <c r="D930" s="10" t="s">
        <v>2618</v>
      </c>
      <c r="E930" s="35" t="s">
        <v>5447</v>
      </c>
      <c r="F930" s="10">
        <v>1</v>
      </c>
      <c r="G930" s="10">
        <v>0</v>
      </c>
      <c r="H930" s="10" t="s">
        <v>5686</v>
      </c>
      <c r="I930" s="10"/>
      <c r="J930" s="10" t="s">
        <v>5683</v>
      </c>
      <c r="K930" s="10" t="s">
        <v>2622</v>
      </c>
      <c r="L930" s="10" t="s">
        <v>5687</v>
      </c>
      <c r="M930" s="10" t="s">
        <v>3579</v>
      </c>
      <c r="N930" s="10" t="s">
        <v>5688</v>
      </c>
      <c r="O930" s="10" t="s">
        <v>5689</v>
      </c>
      <c r="P930" s="97"/>
      <c r="Q930" s="10"/>
      <c r="R930" s="97"/>
      <c r="S930" s="10"/>
      <c r="T930" s="97"/>
      <c r="U930" s="10"/>
      <c r="V930" s="97"/>
      <c r="W930" s="10"/>
      <c r="X930" s="97"/>
      <c r="Y930" s="10"/>
      <c r="Z930" s="97"/>
      <c r="AA930" s="10"/>
    </row>
    <row r="931" spans="1:27" ht="15.6" hidden="1" x14ac:dyDescent="0.3">
      <c r="A931" s="10">
        <v>13</v>
      </c>
      <c r="B931" s="10">
        <v>32929232</v>
      </c>
      <c r="C931" s="10" t="s">
        <v>2618</v>
      </c>
      <c r="D931" s="10" t="s">
        <v>2617</v>
      </c>
      <c r="E931" s="35" t="s">
        <v>5447</v>
      </c>
      <c r="F931" s="10">
        <v>298</v>
      </c>
      <c r="G931" s="10">
        <v>30</v>
      </c>
      <c r="H931" s="10" t="s">
        <v>5690</v>
      </c>
      <c r="I931" s="10" t="s">
        <v>5691</v>
      </c>
      <c r="J931" s="10" t="s">
        <v>5692</v>
      </c>
      <c r="K931" s="10" t="s">
        <v>2622</v>
      </c>
      <c r="L931" s="10" t="s">
        <v>2668</v>
      </c>
      <c r="M931" s="10" t="s">
        <v>2649</v>
      </c>
      <c r="N931" s="10" t="s">
        <v>5693</v>
      </c>
      <c r="O931" s="10" t="s">
        <v>5694</v>
      </c>
      <c r="P931" s="97">
        <v>0.22500000000000001</v>
      </c>
      <c r="Q931" s="10">
        <v>6718</v>
      </c>
      <c r="R931" s="97">
        <v>0.38200000000000001</v>
      </c>
      <c r="S931" s="10" t="s">
        <v>2684</v>
      </c>
      <c r="T931" s="97">
        <v>0.375</v>
      </c>
      <c r="U931" s="10" t="s">
        <v>2684</v>
      </c>
      <c r="V931" s="97">
        <v>0.22900000000000001</v>
      </c>
      <c r="W931" s="10">
        <v>855</v>
      </c>
      <c r="X931" s="97">
        <v>0.223</v>
      </c>
      <c r="Y931" s="10" t="s">
        <v>2626</v>
      </c>
      <c r="Z931" s="97">
        <v>0.217</v>
      </c>
      <c r="AA931" s="10" t="s">
        <v>2626</v>
      </c>
    </row>
    <row r="932" spans="1:27" ht="15.6" hidden="1" x14ac:dyDescent="0.3">
      <c r="A932" s="10">
        <v>13</v>
      </c>
      <c r="B932" s="10">
        <v>32929387</v>
      </c>
      <c r="C932" s="10" t="s">
        <v>2628</v>
      </c>
      <c r="D932" s="10" t="s">
        <v>2627</v>
      </c>
      <c r="E932" s="35" t="s">
        <v>5447</v>
      </c>
      <c r="F932" s="10">
        <v>790</v>
      </c>
      <c r="G932" s="10">
        <v>552</v>
      </c>
      <c r="H932" s="10" t="s">
        <v>5695</v>
      </c>
      <c r="I932" s="10" t="s">
        <v>5696</v>
      </c>
      <c r="J932" s="10" t="s">
        <v>5692</v>
      </c>
      <c r="K932" s="10" t="s">
        <v>2622</v>
      </c>
      <c r="L932" s="10" t="s">
        <v>2648</v>
      </c>
      <c r="M932" s="10" t="s">
        <v>2649</v>
      </c>
      <c r="N932" s="10" t="s">
        <v>5697</v>
      </c>
      <c r="O932" s="10" t="s">
        <v>5698</v>
      </c>
      <c r="P932" s="97">
        <v>0.995</v>
      </c>
      <c r="Q932" s="10">
        <v>124333</v>
      </c>
      <c r="R932" s="97">
        <v>1</v>
      </c>
      <c r="S932" s="10" t="s">
        <v>2782</v>
      </c>
      <c r="T932" s="97">
        <v>0.995</v>
      </c>
      <c r="U932" s="10" t="s">
        <v>2626</v>
      </c>
      <c r="V932" s="97">
        <v>0.98199999999999998</v>
      </c>
      <c r="W932" s="10">
        <v>15141</v>
      </c>
      <c r="X932" s="97">
        <v>1</v>
      </c>
      <c r="Y932" s="10" t="s">
        <v>2626</v>
      </c>
      <c r="Z932" s="97">
        <v>0.98599999999999999</v>
      </c>
      <c r="AA932" s="10" t="s">
        <v>2626</v>
      </c>
    </row>
    <row r="933" spans="1:27" ht="15.6" hidden="1" x14ac:dyDescent="0.3">
      <c r="A933" s="10">
        <v>13</v>
      </c>
      <c r="B933" s="10">
        <v>32929430</v>
      </c>
      <c r="C933" s="10" t="s">
        <v>2628</v>
      </c>
      <c r="D933" s="10" t="s">
        <v>2617</v>
      </c>
      <c r="E933" s="35" t="s">
        <v>5447</v>
      </c>
      <c r="F933" s="10">
        <v>1</v>
      </c>
      <c r="G933" s="10">
        <v>0</v>
      </c>
      <c r="H933" s="10" t="s">
        <v>5699</v>
      </c>
      <c r="I933" s="10"/>
      <c r="J933" s="10" t="s">
        <v>5700</v>
      </c>
      <c r="K933" s="10" t="s">
        <v>2622</v>
      </c>
      <c r="L933" s="10" t="s">
        <v>3553</v>
      </c>
      <c r="M933" s="10" t="s">
        <v>2656</v>
      </c>
      <c r="N933" s="10" t="s">
        <v>5701</v>
      </c>
      <c r="O933" s="10"/>
      <c r="P933" s="97">
        <v>1.5999999999999999E-5</v>
      </c>
      <c r="Q933" s="10">
        <v>0</v>
      </c>
      <c r="R933" s="97">
        <v>3.54E-5</v>
      </c>
      <c r="S933" s="10" t="s">
        <v>2626</v>
      </c>
      <c r="T933" s="97">
        <v>1.13E-5</v>
      </c>
      <c r="U933" s="10" t="s">
        <v>2626</v>
      </c>
      <c r="V933" s="97"/>
      <c r="W933" s="10"/>
      <c r="X933" s="97"/>
      <c r="Y933" s="10"/>
      <c r="Z933" s="97"/>
      <c r="AA933" s="10"/>
    </row>
    <row r="934" spans="1:27" ht="15.6" hidden="1" x14ac:dyDescent="0.3">
      <c r="A934" s="10">
        <v>13</v>
      </c>
      <c r="B934" s="10">
        <v>32929478</v>
      </c>
      <c r="C934" s="10" t="s">
        <v>2627</v>
      </c>
      <c r="D934" s="10" t="s">
        <v>2628</v>
      </c>
      <c r="E934" s="35" t="s">
        <v>5447</v>
      </c>
      <c r="F934" s="10">
        <v>51</v>
      </c>
      <c r="G934" s="10">
        <v>0</v>
      </c>
      <c r="H934" s="10" t="s">
        <v>5702</v>
      </c>
      <c r="I934" s="10"/>
      <c r="J934" s="10" t="s">
        <v>5700</v>
      </c>
      <c r="K934" s="10" t="s">
        <v>2622</v>
      </c>
      <c r="L934" s="10" t="s">
        <v>2631</v>
      </c>
      <c r="M934" s="10" t="s">
        <v>2649</v>
      </c>
      <c r="N934" s="10" t="s">
        <v>5703</v>
      </c>
      <c r="O934" s="10" t="s">
        <v>5704</v>
      </c>
      <c r="P934" s="97"/>
      <c r="Q934" s="10"/>
      <c r="R934" s="97"/>
      <c r="S934" s="10"/>
      <c r="T934" s="97"/>
      <c r="U934" s="10"/>
      <c r="V934" s="97">
        <v>3.0099999999999998E-2</v>
      </c>
      <c r="W934" s="10">
        <v>16</v>
      </c>
      <c r="X934" s="97">
        <v>2.8799999999999999E-2</v>
      </c>
      <c r="Y934" s="10" t="s">
        <v>2626</v>
      </c>
      <c r="Z934" s="97">
        <v>2.6599999999999999E-2</v>
      </c>
      <c r="AA934" s="10" t="s">
        <v>2626</v>
      </c>
    </row>
    <row r="935" spans="1:27" ht="15.6" hidden="1" x14ac:dyDescent="0.3">
      <c r="A935" s="10">
        <v>13</v>
      </c>
      <c r="B935" s="10">
        <v>32930598</v>
      </c>
      <c r="C935" s="10" t="s">
        <v>2628</v>
      </c>
      <c r="D935" s="10" t="s">
        <v>2627</v>
      </c>
      <c r="E935" s="35" t="s">
        <v>5447</v>
      </c>
      <c r="F935" s="10">
        <v>2</v>
      </c>
      <c r="G935" s="10">
        <v>0</v>
      </c>
      <c r="H935" s="10" t="s">
        <v>5705</v>
      </c>
      <c r="I935" s="10" t="s">
        <v>5706</v>
      </c>
      <c r="J935" s="10" t="s">
        <v>5707</v>
      </c>
      <c r="K935" s="10" t="s">
        <v>2622</v>
      </c>
      <c r="L935" s="10" t="s">
        <v>2648</v>
      </c>
      <c r="M935" s="10" t="s">
        <v>2649</v>
      </c>
      <c r="N935" s="10" t="s">
        <v>5708</v>
      </c>
      <c r="O935" s="10" t="s">
        <v>5709</v>
      </c>
      <c r="P935" s="97">
        <v>1.9300000000000001E-2</v>
      </c>
      <c r="Q935" s="10">
        <v>362</v>
      </c>
      <c r="R935" s="97">
        <v>0.13400000000000001</v>
      </c>
      <c r="S935" s="10" t="s">
        <v>2777</v>
      </c>
      <c r="T935" s="97">
        <v>0.13100000000000001</v>
      </c>
      <c r="U935" s="10" t="s">
        <v>2777</v>
      </c>
      <c r="V935" s="97">
        <v>3.5000000000000001E-3</v>
      </c>
      <c r="W935" s="10">
        <v>6</v>
      </c>
      <c r="X935" s="97">
        <v>1.9499999999999999E-3</v>
      </c>
      <c r="Y935" s="10" t="s">
        <v>2665</v>
      </c>
      <c r="Z935" s="97">
        <v>1.24E-3</v>
      </c>
      <c r="AA935" s="10" t="s">
        <v>2665</v>
      </c>
    </row>
    <row r="936" spans="1:27" ht="15.6" hidden="1" x14ac:dyDescent="0.3">
      <c r="A936" s="10">
        <v>13</v>
      </c>
      <c r="B936" s="10">
        <v>32930610</v>
      </c>
      <c r="C936" s="10" t="s">
        <v>2617</v>
      </c>
      <c r="D936" s="10" t="s">
        <v>2618</v>
      </c>
      <c r="E936" s="35" t="s">
        <v>5447</v>
      </c>
      <c r="F936" s="10">
        <v>1</v>
      </c>
      <c r="G936" s="10">
        <v>0</v>
      </c>
      <c r="H936" s="10" t="s">
        <v>5710</v>
      </c>
      <c r="I936" s="10" t="s">
        <v>5711</v>
      </c>
      <c r="J936" s="10" t="s">
        <v>5707</v>
      </c>
      <c r="K936" s="10" t="s">
        <v>2622</v>
      </c>
      <c r="L936" s="10" t="s">
        <v>2648</v>
      </c>
      <c r="M936" s="10" t="s">
        <v>2656</v>
      </c>
      <c r="N936" s="10" t="s">
        <v>5712</v>
      </c>
      <c r="O936" s="10" t="s">
        <v>5713</v>
      </c>
      <c r="P936" s="97">
        <v>7.9500000000000001E-6</v>
      </c>
      <c r="Q936" s="10">
        <v>0</v>
      </c>
      <c r="R936" s="97">
        <v>6.5300000000000002E-5</v>
      </c>
      <c r="S936" s="10" t="s">
        <v>2634</v>
      </c>
      <c r="T936" s="97">
        <v>1.08E-5</v>
      </c>
      <c r="U936" s="10" t="s">
        <v>2634</v>
      </c>
      <c r="V936" s="97"/>
      <c r="W936" s="10"/>
      <c r="X936" s="97"/>
      <c r="Y936" s="10"/>
      <c r="Z936" s="97"/>
      <c r="AA936" s="10"/>
    </row>
    <row r="937" spans="1:27" ht="15.6" hidden="1" x14ac:dyDescent="0.3">
      <c r="A937" s="10">
        <v>13</v>
      </c>
      <c r="B937" s="10">
        <v>32930673</v>
      </c>
      <c r="C937" s="10" t="s">
        <v>2627</v>
      </c>
      <c r="D937" s="10" t="s">
        <v>2628</v>
      </c>
      <c r="E937" s="35" t="s">
        <v>5447</v>
      </c>
      <c r="F937" s="10">
        <v>4</v>
      </c>
      <c r="G937" s="10">
        <v>0</v>
      </c>
      <c r="H937" s="10" t="s">
        <v>5714</v>
      </c>
      <c r="I937" s="10" t="s">
        <v>5715</v>
      </c>
      <c r="J937" s="10" t="s">
        <v>5707</v>
      </c>
      <c r="K937" s="10" t="s">
        <v>2622</v>
      </c>
      <c r="L937" s="10" t="s">
        <v>2648</v>
      </c>
      <c r="M937" s="10" t="s">
        <v>2649</v>
      </c>
      <c r="N937" s="10" t="s">
        <v>5716</v>
      </c>
      <c r="O937" s="10" t="s">
        <v>5717</v>
      </c>
      <c r="P937" s="97">
        <v>5.8100000000000003E-4</v>
      </c>
      <c r="Q937" s="10">
        <v>1</v>
      </c>
      <c r="R937" s="97">
        <v>8.9800000000000004E-4</v>
      </c>
      <c r="S937" s="10" t="s">
        <v>2626</v>
      </c>
      <c r="T937" s="97">
        <v>7.5600000000000005E-4</v>
      </c>
      <c r="U937" s="10" t="s">
        <v>2626</v>
      </c>
      <c r="V937" s="97">
        <v>7.3200000000000001E-4</v>
      </c>
      <c r="W937" s="10">
        <v>1</v>
      </c>
      <c r="X937" s="97">
        <v>1.0399999999999999E-3</v>
      </c>
      <c r="Y937" s="10" t="s">
        <v>2626</v>
      </c>
      <c r="Z937" s="97">
        <v>6.5099999999999999E-4</v>
      </c>
      <c r="AA937" s="10" t="s">
        <v>2626</v>
      </c>
    </row>
    <row r="938" spans="1:27" ht="15.6" hidden="1" x14ac:dyDescent="0.3">
      <c r="A938" s="10">
        <v>13</v>
      </c>
      <c r="B938" s="10">
        <v>32931790</v>
      </c>
      <c r="C938" s="10" t="s">
        <v>2627</v>
      </c>
      <c r="D938" s="10" t="s">
        <v>2628</v>
      </c>
      <c r="E938" s="35" t="s">
        <v>5447</v>
      </c>
      <c r="F938" s="10">
        <v>1</v>
      </c>
      <c r="G938" s="10">
        <v>0</v>
      </c>
      <c r="H938" s="10" t="s">
        <v>5718</v>
      </c>
      <c r="I938" s="10"/>
      <c r="J938" s="10" t="s">
        <v>5719</v>
      </c>
      <c r="K938" s="10" t="s">
        <v>2622</v>
      </c>
      <c r="L938" s="10" t="s">
        <v>2631</v>
      </c>
      <c r="M938" s="10" t="s">
        <v>2624</v>
      </c>
      <c r="N938" s="10" t="s">
        <v>5720</v>
      </c>
      <c r="O938" s="10"/>
      <c r="P938" s="97"/>
      <c r="Q938" s="10"/>
      <c r="R938" s="97"/>
      <c r="S938" s="10"/>
      <c r="T938" s="97"/>
      <c r="U938" s="10"/>
      <c r="V938" s="97">
        <v>3.1900000000000003E-5</v>
      </c>
      <c r="W938" s="10">
        <v>0</v>
      </c>
      <c r="X938" s="97">
        <v>6.4900000000000005E-5</v>
      </c>
      <c r="Y938" s="10" t="s">
        <v>2626</v>
      </c>
      <c r="Z938" s="97">
        <v>3.0000000000000001E-6</v>
      </c>
      <c r="AA938" s="10" t="s">
        <v>2626</v>
      </c>
    </row>
    <row r="939" spans="1:27" ht="15.6" hidden="1" x14ac:dyDescent="0.3">
      <c r="A939" s="10">
        <v>13</v>
      </c>
      <c r="B939" s="10">
        <v>32936646</v>
      </c>
      <c r="C939" s="10" t="s">
        <v>2628</v>
      </c>
      <c r="D939" s="10" t="s">
        <v>2627</v>
      </c>
      <c r="E939" s="35" t="s">
        <v>5447</v>
      </c>
      <c r="F939" s="10">
        <v>604</v>
      </c>
      <c r="G939" s="10">
        <v>199</v>
      </c>
      <c r="H939" s="10" t="s">
        <v>5721</v>
      </c>
      <c r="I939" s="10"/>
      <c r="J939" s="10" t="s">
        <v>5722</v>
      </c>
      <c r="K939" s="10" t="s">
        <v>2622</v>
      </c>
      <c r="L939" s="10" t="s">
        <v>2878</v>
      </c>
      <c r="M939" s="10" t="s">
        <v>2649</v>
      </c>
      <c r="N939" s="10" t="s">
        <v>5723</v>
      </c>
      <c r="O939" s="10" t="s">
        <v>5724</v>
      </c>
      <c r="P939" s="97">
        <v>0.52300000000000002</v>
      </c>
      <c r="Q939" s="10">
        <v>34584</v>
      </c>
      <c r="R939" s="97">
        <v>0.56999999999999995</v>
      </c>
      <c r="S939" s="10" t="s">
        <v>2665</v>
      </c>
      <c r="T939" s="97">
        <v>0.56000000000000005</v>
      </c>
      <c r="U939" s="10" t="s">
        <v>2665</v>
      </c>
      <c r="V939" s="97">
        <v>0.54700000000000004</v>
      </c>
      <c r="W939" s="10">
        <v>4695</v>
      </c>
      <c r="X939" s="97">
        <v>0.57699999999999996</v>
      </c>
      <c r="Y939" s="10" t="s">
        <v>2665</v>
      </c>
      <c r="Z939" s="97">
        <v>0.56399999999999995</v>
      </c>
      <c r="AA939" s="10" t="s">
        <v>2665</v>
      </c>
    </row>
    <row r="940" spans="1:27" ht="15.6" hidden="1" x14ac:dyDescent="0.3">
      <c r="A940" s="10">
        <v>13</v>
      </c>
      <c r="B940" s="10">
        <v>32936768</v>
      </c>
      <c r="C940" s="10" t="s">
        <v>2628</v>
      </c>
      <c r="D940" s="10" t="s">
        <v>2617</v>
      </c>
      <c r="E940" s="35" t="s">
        <v>5447</v>
      </c>
      <c r="F940" s="10">
        <v>1</v>
      </c>
      <c r="G940" s="10">
        <v>0</v>
      </c>
      <c r="H940" s="10" t="s">
        <v>5725</v>
      </c>
      <c r="I940" s="10" t="s">
        <v>5726</v>
      </c>
      <c r="J940" s="10" t="s">
        <v>5727</v>
      </c>
      <c r="K940" s="10" t="s">
        <v>2622</v>
      </c>
      <c r="L940" s="10" t="s">
        <v>2648</v>
      </c>
      <c r="M940" s="10" t="s">
        <v>2656</v>
      </c>
      <c r="N940" s="10" t="s">
        <v>5728</v>
      </c>
      <c r="O940" s="10" t="s">
        <v>5729</v>
      </c>
      <c r="P940" s="97">
        <v>1.59E-5</v>
      </c>
      <c r="Q940" s="10">
        <v>0</v>
      </c>
      <c r="R940" s="97">
        <v>3.5200000000000002E-5</v>
      </c>
      <c r="S940" s="10" t="s">
        <v>2626</v>
      </c>
      <c r="T940" s="97">
        <v>1.1199999999999999E-5</v>
      </c>
      <c r="U940" s="10" t="s">
        <v>2626</v>
      </c>
      <c r="V940" s="97"/>
      <c r="W940" s="10"/>
      <c r="X940" s="97"/>
      <c r="Y940" s="10"/>
      <c r="Z940" s="97"/>
      <c r="AA940" s="10"/>
    </row>
    <row r="941" spans="1:27" ht="15.6" hidden="1" x14ac:dyDescent="0.3">
      <c r="A941" s="10">
        <v>13</v>
      </c>
      <c r="B941" s="10">
        <v>32937488</v>
      </c>
      <c r="C941" s="10" t="s">
        <v>2617</v>
      </c>
      <c r="D941" s="10" t="s">
        <v>2628</v>
      </c>
      <c r="E941" s="35" t="s">
        <v>5447</v>
      </c>
      <c r="F941" s="10">
        <v>3</v>
      </c>
      <c r="G941" s="10">
        <v>0</v>
      </c>
      <c r="H941" s="10" t="s">
        <v>5730</v>
      </c>
      <c r="I941" s="10" t="s">
        <v>5731</v>
      </c>
      <c r="J941" s="10" t="s">
        <v>5732</v>
      </c>
      <c r="K941" s="10" t="s">
        <v>2622</v>
      </c>
      <c r="L941" s="10" t="s">
        <v>2648</v>
      </c>
      <c r="M941" s="10" t="s">
        <v>2649</v>
      </c>
      <c r="N941" s="10" t="s">
        <v>5733</v>
      </c>
      <c r="O941" s="10" t="s">
        <v>5734</v>
      </c>
      <c r="P941" s="97">
        <v>1.09E-3</v>
      </c>
      <c r="Q941" s="10">
        <v>0</v>
      </c>
      <c r="R941" s="97">
        <v>1.7700000000000001E-3</v>
      </c>
      <c r="S941" s="10" t="s">
        <v>2626</v>
      </c>
      <c r="T941" s="97">
        <v>1.57E-3</v>
      </c>
      <c r="U941" s="10" t="s">
        <v>2626</v>
      </c>
      <c r="V941" s="97">
        <v>1.2700000000000001E-3</v>
      </c>
      <c r="W941" s="10">
        <v>0</v>
      </c>
      <c r="X941" s="97">
        <v>2.2000000000000001E-3</v>
      </c>
      <c r="Y941" s="10" t="s">
        <v>2626</v>
      </c>
      <c r="Z941" s="97">
        <v>1.6199999999999999E-3</v>
      </c>
      <c r="AA941" s="10" t="s">
        <v>2626</v>
      </c>
    </row>
    <row r="942" spans="1:27" ht="15.6" hidden="1" x14ac:dyDescent="0.3">
      <c r="A942" s="10">
        <v>13</v>
      </c>
      <c r="B942" s="10">
        <v>32937521</v>
      </c>
      <c r="C942" s="10" t="s">
        <v>2617</v>
      </c>
      <c r="D942" s="10" t="s">
        <v>2618</v>
      </c>
      <c r="E942" s="35" t="s">
        <v>5447</v>
      </c>
      <c r="F942" s="10">
        <v>1</v>
      </c>
      <c r="G942" s="10">
        <v>0</v>
      </c>
      <c r="H942" s="10" t="s">
        <v>5735</v>
      </c>
      <c r="I942" s="10" t="s">
        <v>5736</v>
      </c>
      <c r="J942" s="10" t="s">
        <v>5732</v>
      </c>
      <c r="K942" s="10" t="s">
        <v>2622</v>
      </c>
      <c r="L942" s="10" t="s">
        <v>2648</v>
      </c>
      <c r="M942" s="10" t="s">
        <v>2649</v>
      </c>
      <c r="N942" s="10" t="s">
        <v>5737</v>
      </c>
      <c r="O942" s="10" t="s">
        <v>5738</v>
      </c>
      <c r="P942" s="97">
        <v>2.0799999999999998E-3</v>
      </c>
      <c r="Q942" s="10">
        <v>2</v>
      </c>
      <c r="R942" s="97">
        <v>4.0200000000000001E-3</v>
      </c>
      <c r="S942" s="10" t="s">
        <v>2626</v>
      </c>
      <c r="T942" s="97">
        <v>3.7100000000000002E-3</v>
      </c>
      <c r="U942" s="10" t="s">
        <v>2626</v>
      </c>
      <c r="V942" s="97">
        <v>2.0699999999999998E-3</v>
      </c>
      <c r="W942" s="10">
        <v>0</v>
      </c>
      <c r="X942" s="97">
        <v>3.5000000000000001E-3</v>
      </c>
      <c r="Y942" s="10" t="s">
        <v>2626</v>
      </c>
      <c r="Z942" s="97">
        <v>2.7499999999999998E-3</v>
      </c>
      <c r="AA942" s="10" t="s">
        <v>2626</v>
      </c>
    </row>
    <row r="943" spans="1:27" ht="15.6" hidden="1" x14ac:dyDescent="0.3">
      <c r="A943" s="10">
        <v>13</v>
      </c>
      <c r="B943" s="10">
        <v>32944659</v>
      </c>
      <c r="C943" s="10" t="s">
        <v>2617</v>
      </c>
      <c r="D943" s="10" t="s">
        <v>2618</v>
      </c>
      <c r="E943" s="35" t="s">
        <v>5447</v>
      </c>
      <c r="F943" s="10">
        <v>1</v>
      </c>
      <c r="G943" s="10">
        <v>0</v>
      </c>
      <c r="H943" s="10" t="s">
        <v>5739</v>
      </c>
      <c r="I943" s="10" t="s">
        <v>5740</v>
      </c>
      <c r="J943" s="10" t="s">
        <v>5741</v>
      </c>
      <c r="K943" s="10" t="s">
        <v>2622</v>
      </c>
      <c r="L943" s="10" t="s">
        <v>2648</v>
      </c>
      <c r="M943" s="10" t="s">
        <v>2656</v>
      </c>
      <c r="N943" s="10" t="s">
        <v>5742</v>
      </c>
      <c r="O943" s="10" t="s">
        <v>5743</v>
      </c>
      <c r="P943" s="97">
        <v>3.98E-6</v>
      </c>
      <c r="Q943" s="10">
        <v>0</v>
      </c>
      <c r="R943" s="97">
        <v>8.8000000000000004E-6</v>
      </c>
      <c r="S943" s="10" t="s">
        <v>2626</v>
      </c>
      <c r="T943" s="97">
        <v>0</v>
      </c>
      <c r="U943" s="10"/>
      <c r="V943" s="97"/>
      <c r="W943" s="10"/>
      <c r="X943" s="97"/>
      <c r="Y943" s="10"/>
      <c r="Z943" s="97"/>
      <c r="AA943" s="10"/>
    </row>
    <row r="944" spans="1:27" ht="15.6" hidden="1" x14ac:dyDescent="0.3">
      <c r="A944" s="10">
        <v>13</v>
      </c>
      <c r="B944" s="10">
        <v>32945153</v>
      </c>
      <c r="C944" s="10" t="s">
        <v>2617</v>
      </c>
      <c r="D944" s="10" t="s">
        <v>2627</v>
      </c>
      <c r="E944" s="35" t="s">
        <v>5447</v>
      </c>
      <c r="F944" s="10">
        <v>1</v>
      </c>
      <c r="G944" s="10">
        <v>0</v>
      </c>
      <c r="H944" s="10" t="s">
        <v>5744</v>
      </c>
      <c r="I944" s="10" t="s">
        <v>5745</v>
      </c>
      <c r="J944" s="10" t="s">
        <v>5746</v>
      </c>
      <c r="K944" s="10" t="s">
        <v>2622</v>
      </c>
      <c r="L944" s="10" t="s">
        <v>2648</v>
      </c>
      <c r="M944" s="10" t="s">
        <v>2656</v>
      </c>
      <c r="N944" s="10"/>
      <c r="O944" s="10"/>
      <c r="P944" s="97"/>
      <c r="Q944" s="10"/>
      <c r="R944" s="97"/>
      <c r="S944" s="10"/>
      <c r="T944" s="97"/>
      <c r="U944" s="10"/>
      <c r="V944" s="97"/>
      <c r="W944" s="10"/>
      <c r="X944" s="97"/>
      <c r="Y944" s="10"/>
      <c r="Z944" s="97"/>
      <c r="AA944" s="10"/>
    </row>
    <row r="945" spans="1:27" ht="15.6" hidden="1" x14ac:dyDescent="0.3">
      <c r="A945" s="10">
        <v>13</v>
      </c>
      <c r="B945" s="10">
        <v>32945172</v>
      </c>
      <c r="C945" s="10" t="s">
        <v>2618</v>
      </c>
      <c r="D945" s="10" t="s">
        <v>2627</v>
      </c>
      <c r="E945" s="35" t="s">
        <v>5447</v>
      </c>
      <c r="F945" s="10">
        <v>2</v>
      </c>
      <c r="G945" s="10">
        <v>0</v>
      </c>
      <c r="H945" s="10" t="s">
        <v>5747</v>
      </c>
      <c r="I945" s="10" t="s">
        <v>5748</v>
      </c>
      <c r="J945" s="10" t="s">
        <v>5746</v>
      </c>
      <c r="K945" s="10" t="s">
        <v>2622</v>
      </c>
      <c r="L945" s="10" t="s">
        <v>2648</v>
      </c>
      <c r="M945" s="10" t="s">
        <v>2624</v>
      </c>
      <c r="N945" s="10" t="s">
        <v>5749</v>
      </c>
      <c r="O945" s="10" t="s">
        <v>5750</v>
      </c>
      <c r="P945" s="97">
        <v>1.07E-3</v>
      </c>
      <c r="Q945" s="10">
        <v>0</v>
      </c>
      <c r="R945" s="97">
        <v>2.0799999999999998E-3</v>
      </c>
      <c r="S945" s="10" t="s">
        <v>2626</v>
      </c>
      <c r="T945" s="97">
        <v>1.8600000000000001E-3</v>
      </c>
      <c r="U945" s="10" t="s">
        <v>2626</v>
      </c>
      <c r="V945" s="97">
        <v>1.56E-3</v>
      </c>
      <c r="W945" s="10">
        <v>0</v>
      </c>
      <c r="X945" s="97">
        <v>2.7299999999999998E-3</v>
      </c>
      <c r="Y945" s="10" t="s">
        <v>2626</v>
      </c>
      <c r="Z945" s="97">
        <v>2.0799999999999998E-3</v>
      </c>
      <c r="AA945" s="10" t="s">
        <v>2626</v>
      </c>
    </row>
    <row r="946" spans="1:27" ht="15.6" hidden="1" x14ac:dyDescent="0.3">
      <c r="A946" s="10">
        <v>13</v>
      </c>
      <c r="B946" s="10">
        <v>32950783</v>
      </c>
      <c r="C946" s="10" t="s">
        <v>5751</v>
      </c>
      <c r="D946" s="10" t="s">
        <v>2628</v>
      </c>
      <c r="E946" s="35" t="s">
        <v>5447</v>
      </c>
      <c r="F946" s="10">
        <v>1</v>
      </c>
      <c r="G946" s="10">
        <v>0</v>
      </c>
      <c r="H946" s="10" t="s">
        <v>5752</v>
      </c>
      <c r="I946" s="10"/>
      <c r="J946" s="10" t="s">
        <v>5753</v>
      </c>
      <c r="K946" s="10" t="s">
        <v>2655</v>
      </c>
      <c r="L946" s="10" t="s">
        <v>2631</v>
      </c>
      <c r="M946" s="10" t="s">
        <v>2656</v>
      </c>
      <c r="N946" s="10" t="s">
        <v>5754</v>
      </c>
      <c r="O946" s="10"/>
      <c r="P946" s="97">
        <v>7.9999999999999996E-6</v>
      </c>
      <c r="Q946" s="10">
        <v>0</v>
      </c>
      <c r="R946" s="97">
        <v>1.77E-5</v>
      </c>
      <c r="S946" s="10" t="s">
        <v>2626</v>
      </c>
      <c r="T946" s="97">
        <v>2.9399999999999998E-6</v>
      </c>
      <c r="U946" s="10" t="s">
        <v>2626</v>
      </c>
      <c r="V946" s="97"/>
      <c r="W946" s="10"/>
      <c r="X946" s="97"/>
      <c r="Y946" s="10"/>
      <c r="Z946" s="97"/>
      <c r="AA946" s="10"/>
    </row>
    <row r="947" spans="1:27" ht="15.6" hidden="1" x14ac:dyDescent="0.3">
      <c r="A947" s="10">
        <v>13</v>
      </c>
      <c r="B947" s="10">
        <v>32950791</v>
      </c>
      <c r="C947" s="10" t="s">
        <v>2627</v>
      </c>
      <c r="D947" s="10" t="s">
        <v>2617</v>
      </c>
      <c r="E947" s="35" t="s">
        <v>5447</v>
      </c>
      <c r="F947" s="10">
        <v>1</v>
      </c>
      <c r="G947" s="10">
        <v>0</v>
      </c>
      <c r="H947" s="10" t="s">
        <v>5755</v>
      </c>
      <c r="I947" s="10"/>
      <c r="J947" s="10" t="s">
        <v>5753</v>
      </c>
      <c r="K947" s="10" t="s">
        <v>2622</v>
      </c>
      <c r="L947" s="10" t="s">
        <v>2878</v>
      </c>
      <c r="M947" s="10" t="s">
        <v>2624</v>
      </c>
      <c r="N947" s="10" t="s">
        <v>5756</v>
      </c>
      <c r="O947" s="10" t="s">
        <v>5757</v>
      </c>
      <c r="P947" s="97">
        <v>1.08E-4</v>
      </c>
      <c r="Q947" s="10">
        <v>0</v>
      </c>
      <c r="R947" s="97">
        <v>2.2900000000000001E-4</v>
      </c>
      <c r="S947" s="10" t="s">
        <v>2626</v>
      </c>
      <c r="T947" s="97">
        <v>1.6000000000000001E-4</v>
      </c>
      <c r="U947" s="10" t="s">
        <v>2626</v>
      </c>
      <c r="V947" s="97">
        <v>9.5600000000000006E-5</v>
      </c>
      <c r="W947" s="10">
        <v>0</v>
      </c>
      <c r="X947" s="97">
        <v>1.95E-4</v>
      </c>
      <c r="Y947" s="10" t="s">
        <v>2626</v>
      </c>
      <c r="Z947" s="97">
        <v>5.24E-5</v>
      </c>
      <c r="AA947" s="10" t="s">
        <v>2626</v>
      </c>
    </row>
    <row r="948" spans="1:27" ht="15.6" hidden="1" x14ac:dyDescent="0.3">
      <c r="A948" s="10">
        <v>13</v>
      </c>
      <c r="B948" s="10">
        <v>32950868</v>
      </c>
      <c r="C948" s="10" t="s">
        <v>2617</v>
      </c>
      <c r="D948" s="10" t="s">
        <v>2618</v>
      </c>
      <c r="E948" s="35" t="s">
        <v>5447</v>
      </c>
      <c r="F948" s="10">
        <v>1</v>
      </c>
      <c r="G948" s="10">
        <v>0</v>
      </c>
      <c r="H948" s="10" t="s">
        <v>5758</v>
      </c>
      <c r="I948" s="10" t="s">
        <v>5759</v>
      </c>
      <c r="J948" s="10" t="s">
        <v>5760</v>
      </c>
      <c r="K948" s="10" t="s">
        <v>2622</v>
      </c>
      <c r="L948" s="10" t="s">
        <v>2668</v>
      </c>
      <c r="M948" s="10" t="s">
        <v>2624</v>
      </c>
      <c r="N948" s="10" t="s">
        <v>5761</v>
      </c>
      <c r="O948" s="10" t="s">
        <v>5762</v>
      </c>
      <c r="P948" s="97">
        <v>5.5699999999999999E-5</v>
      </c>
      <c r="Q948" s="10">
        <v>0</v>
      </c>
      <c r="R948" s="97">
        <v>1.1400000000000001E-4</v>
      </c>
      <c r="S948" s="10" t="s">
        <v>2626</v>
      </c>
      <c r="T948" s="97">
        <v>6.6699999999999995E-5</v>
      </c>
      <c r="U948" s="10" t="s">
        <v>2626</v>
      </c>
      <c r="V948" s="97"/>
      <c r="W948" s="10"/>
      <c r="X948" s="97"/>
      <c r="Y948" s="10"/>
      <c r="Z948" s="97"/>
      <c r="AA948" s="10"/>
    </row>
    <row r="949" spans="1:27" ht="15.6" hidden="1" x14ac:dyDescent="0.3">
      <c r="A949" s="10">
        <v>13</v>
      </c>
      <c r="B949" s="10">
        <v>32953388</v>
      </c>
      <c r="C949" s="10" t="s">
        <v>2628</v>
      </c>
      <c r="D949" s="10" t="s">
        <v>2627</v>
      </c>
      <c r="E949" s="35" t="s">
        <v>5447</v>
      </c>
      <c r="F949" s="10">
        <v>600</v>
      </c>
      <c r="G949" s="10">
        <v>200</v>
      </c>
      <c r="H949" s="10" t="s">
        <v>5763</v>
      </c>
      <c r="I949" s="10"/>
      <c r="J949" s="10" t="s">
        <v>5764</v>
      </c>
      <c r="K949" s="10" t="s">
        <v>2622</v>
      </c>
      <c r="L949" s="10" t="s">
        <v>2631</v>
      </c>
      <c r="M949" s="10" t="s">
        <v>2649</v>
      </c>
      <c r="N949" s="10" t="s">
        <v>5765</v>
      </c>
      <c r="O949" s="10" t="s">
        <v>5766</v>
      </c>
      <c r="P949" s="97"/>
      <c r="Q949" s="10"/>
      <c r="R949" s="97"/>
      <c r="S949" s="10"/>
      <c r="T949" s="97"/>
      <c r="U949" s="10"/>
      <c r="V949" s="97">
        <v>0.52600000000000002</v>
      </c>
      <c r="W949" s="10">
        <v>4325</v>
      </c>
      <c r="X949" s="97">
        <v>0.52700000000000002</v>
      </c>
      <c r="Y949" s="10" t="s">
        <v>2626</v>
      </c>
      <c r="Z949" s="97">
        <v>0.51800000000000002</v>
      </c>
      <c r="AA949" s="10" t="s">
        <v>2626</v>
      </c>
    </row>
    <row r="950" spans="1:27" ht="15.6" hidden="1" x14ac:dyDescent="0.3">
      <c r="A950" s="10">
        <v>13</v>
      </c>
      <c r="B950" s="10">
        <v>32953549</v>
      </c>
      <c r="C950" s="10" t="s">
        <v>2617</v>
      </c>
      <c r="D950" s="10" t="s">
        <v>2628</v>
      </c>
      <c r="E950" s="35" t="s">
        <v>5447</v>
      </c>
      <c r="F950" s="10">
        <v>3</v>
      </c>
      <c r="G950" s="10">
        <v>0</v>
      </c>
      <c r="H950" s="10" t="s">
        <v>5767</v>
      </c>
      <c r="I950" s="10" t="s">
        <v>5768</v>
      </c>
      <c r="J950" s="10" t="s">
        <v>5769</v>
      </c>
      <c r="K950" s="10" t="s">
        <v>2622</v>
      </c>
      <c r="L950" s="10" t="s">
        <v>2648</v>
      </c>
      <c r="M950" s="10" t="s">
        <v>2649</v>
      </c>
      <c r="N950" s="10" t="s">
        <v>5770</v>
      </c>
      <c r="O950" s="10" t="s">
        <v>5771</v>
      </c>
      <c r="P950" s="97">
        <v>7.3800000000000005E-4</v>
      </c>
      <c r="Q950" s="10">
        <v>0</v>
      </c>
      <c r="R950" s="97">
        <v>1.8799999999999999E-3</v>
      </c>
      <c r="S950" s="10" t="s">
        <v>2777</v>
      </c>
      <c r="T950" s="97">
        <v>1.5200000000000001E-3</v>
      </c>
      <c r="U950" s="10" t="s">
        <v>2777</v>
      </c>
      <c r="V950" s="97">
        <v>3.19E-4</v>
      </c>
      <c r="W950" s="10">
        <v>0</v>
      </c>
      <c r="X950" s="97">
        <v>4.5399999999999998E-4</v>
      </c>
      <c r="Y950" s="10" t="s">
        <v>2626</v>
      </c>
      <c r="Z950" s="97">
        <v>2.12E-4</v>
      </c>
      <c r="AA950" s="10" t="s">
        <v>2626</v>
      </c>
    </row>
    <row r="951" spans="1:27" ht="15.6" hidden="1" x14ac:dyDescent="0.3">
      <c r="A951" s="10">
        <v>13</v>
      </c>
      <c r="B951" s="10">
        <v>32953550</v>
      </c>
      <c r="C951" s="10" t="s">
        <v>2617</v>
      </c>
      <c r="D951" s="10" t="s">
        <v>2618</v>
      </c>
      <c r="E951" s="35" t="s">
        <v>5447</v>
      </c>
      <c r="F951" s="10">
        <v>5</v>
      </c>
      <c r="G951" s="10">
        <v>0</v>
      </c>
      <c r="H951" s="10" t="s">
        <v>5772</v>
      </c>
      <c r="I951" s="10" t="s">
        <v>5773</v>
      </c>
      <c r="J951" s="10" t="s">
        <v>5769</v>
      </c>
      <c r="K951" s="10" t="s">
        <v>2622</v>
      </c>
      <c r="L951" s="10" t="s">
        <v>2648</v>
      </c>
      <c r="M951" s="10" t="s">
        <v>2649</v>
      </c>
      <c r="N951" s="10" t="s">
        <v>5774</v>
      </c>
      <c r="O951" s="10" t="s">
        <v>5775</v>
      </c>
      <c r="P951" s="97">
        <v>9.5499999999999995E-3</v>
      </c>
      <c r="Q951" s="10">
        <v>41</v>
      </c>
      <c r="R951" s="97">
        <v>3.78E-2</v>
      </c>
      <c r="S951" s="10" t="s">
        <v>2777</v>
      </c>
      <c r="T951" s="97">
        <v>3.61E-2</v>
      </c>
      <c r="U951" s="10" t="s">
        <v>2777</v>
      </c>
      <c r="V951" s="97">
        <v>3.63E-3</v>
      </c>
      <c r="W951" s="10">
        <v>1</v>
      </c>
      <c r="X951" s="97">
        <v>4.0200000000000001E-3</v>
      </c>
      <c r="Y951" s="10" t="s">
        <v>2626</v>
      </c>
      <c r="Z951" s="97">
        <v>3.2200000000000002E-3</v>
      </c>
      <c r="AA951" s="10" t="s">
        <v>2626</v>
      </c>
    </row>
    <row r="952" spans="1:27" ht="15.6" hidden="1" x14ac:dyDescent="0.3">
      <c r="A952" s="10">
        <v>13</v>
      </c>
      <c r="B952" s="10">
        <v>32953614</v>
      </c>
      <c r="C952" s="10" t="s">
        <v>2628</v>
      </c>
      <c r="D952" s="10" t="s">
        <v>2617</v>
      </c>
      <c r="E952" s="35" t="s">
        <v>5447</v>
      </c>
      <c r="F952" s="10">
        <v>1</v>
      </c>
      <c r="G952" s="10">
        <v>0</v>
      </c>
      <c r="H952" s="10" t="s">
        <v>5776</v>
      </c>
      <c r="I952" s="10" t="s">
        <v>5777</v>
      </c>
      <c r="J952" s="10" t="s">
        <v>5769</v>
      </c>
      <c r="K952" s="10" t="s">
        <v>2622</v>
      </c>
      <c r="L952" s="10" t="s">
        <v>2648</v>
      </c>
      <c r="M952" s="10" t="s">
        <v>2656</v>
      </c>
      <c r="N952" s="10" t="s">
        <v>5778</v>
      </c>
      <c r="O952" s="10" t="s">
        <v>5779</v>
      </c>
      <c r="P952" s="97">
        <v>3.2100000000000001E-5</v>
      </c>
      <c r="Q952" s="10">
        <v>0</v>
      </c>
      <c r="R952" s="97">
        <v>7.1099999999999994E-5</v>
      </c>
      <c r="S952" s="10" t="s">
        <v>2626</v>
      </c>
      <c r="T952" s="97">
        <v>3.4499999999999998E-5</v>
      </c>
      <c r="U952" s="10" t="s">
        <v>2626</v>
      </c>
      <c r="V952" s="97"/>
      <c r="W952" s="10"/>
      <c r="X952" s="97"/>
      <c r="Y952" s="10"/>
      <c r="Z952" s="97"/>
      <c r="AA952" s="10"/>
    </row>
    <row r="953" spans="1:27" ht="15.6" hidden="1" x14ac:dyDescent="0.3">
      <c r="A953" s="10">
        <v>13</v>
      </c>
      <c r="B953" s="10">
        <v>32953668</v>
      </c>
      <c r="C953" s="10" t="s">
        <v>2627</v>
      </c>
      <c r="D953" s="10" t="s">
        <v>2628</v>
      </c>
      <c r="E953" s="35" t="s">
        <v>5447</v>
      </c>
      <c r="F953" s="10">
        <v>1</v>
      </c>
      <c r="G953" s="10">
        <v>0</v>
      </c>
      <c r="H953" s="10" t="s">
        <v>5780</v>
      </c>
      <c r="I953" s="10"/>
      <c r="J953" s="10" t="s">
        <v>5781</v>
      </c>
      <c r="K953" s="10" t="s">
        <v>2622</v>
      </c>
      <c r="L953" s="10" t="s">
        <v>2631</v>
      </c>
      <c r="M953" s="10" t="s">
        <v>2624</v>
      </c>
      <c r="N953" s="10" t="s">
        <v>5782</v>
      </c>
      <c r="O953" s="10" t="s">
        <v>5783</v>
      </c>
      <c r="P953" s="97">
        <v>6.1299999999999999E-5</v>
      </c>
      <c r="Q953" s="10">
        <v>0</v>
      </c>
      <c r="R953" s="97">
        <v>9.9699999999999998E-5</v>
      </c>
      <c r="S953" s="10" t="s">
        <v>2626</v>
      </c>
      <c r="T953" s="97">
        <v>5.5399999999999998E-5</v>
      </c>
      <c r="U953" s="10" t="s">
        <v>2626</v>
      </c>
      <c r="V953" s="97">
        <v>6.3700000000000003E-5</v>
      </c>
      <c r="W953" s="10">
        <v>0</v>
      </c>
      <c r="X953" s="97">
        <v>1.2999999999999999E-4</v>
      </c>
      <c r="Y953" s="10" t="s">
        <v>2626</v>
      </c>
      <c r="Z953" s="97">
        <v>2.2399999999999999E-5</v>
      </c>
      <c r="AA953" s="10" t="s">
        <v>2626</v>
      </c>
    </row>
    <row r="954" spans="1:27" ht="15.6" hidden="1" x14ac:dyDescent="0.3">
      <c r="A954" s="10">
        <v>13</v>
      </c>
      <c r="B954" s="10">
        <v>32953750</v>
      </c>
      <c r="C954" s="10" t="s">
        <v>2628</v>
      </c>
      <c r="D954" s="10" t="s">
        <v>2627</v>
      </c>
      <c r="E954" s="35" t="s">
        <v>5447</v>
      </c>
      <c r="F954" s="10">
        <v>7</v>
      </c>
      <c r="G954" s="10">
        <v>0</v>
      </c>
      <c r="H954" s="10" t="s">
        <v>5784</v>
      </c>
      <c r="I954" s="10"/>
      <c r="J954" s="10" t="s">
        <v>5781</v>
      </c>
      <c r="K954" s="10" t="s">
        <v>2622</v>
      </c>
      <c r="L954" s="10" t="s">
        <v>2631</v>
      </c>
      <c r="M954" s="10" t="s">
        <v>2624</v>
      </c>
      <c r="N954" s="10" t="s">
        <v>5785</v>
      </c>
      <c r="O954" s="10" t="s">
        <v>5786</v>
      </c>
      <c r="P954" s="97"/>
      <c r="Q954" s="10"/>
      <c r="R954" s="97"/>
      <c r="S954" s="10"/>
      <c r="T954" s="97"/>
      <c r="U954" s="10"/>
      <c r="V954" s="97">
        <v>2.0999999999999999E-3</v>
      </c>
      <c r="W954" s="10">
        <v>0</v>
      </c>
      <c r="X954" s="97">
        <v>3.31E-3</v>
      </c>
      <c r="Y954" s="10" t="s">
        <v>2626</v>
      </c>
      <c r="Z954" s="97">
        <v>2.5799999999999998E-3</v>
      </c>
      <c r="AA954" s="10" t="s">
        <v>2626</v>
      </c>
    </row>
    <row r="955" spans="1:27" ht="15.6" hidden="1" x14ac:dyDescent="0.3">
      <c r="A955" s="10">
        <v>13</v>
      </c>
      <c r="B955" s="10">
        <v>32954310</v>
      </c>
      <c r="C955" s="10" t="s">
        <v>2628</v>
      </c>
      <c r="D955" s="10" t="s">
        <v>2618</v>
      </c>
      <c r="E955" s="35" t="s">
        <v>5447</v>
      </c>
      <c r="F955" s="10">
        <v>1</v>
      </c>
      <c r="G955" s="10">
        <v>0</v>
      </c>
      <c r="H955" s="10" t="s">
        <v>5787</v>
      </c>
      <c r="I955" s="10"/>
      <c r="J955" s="10" t="s">
        <v>5788</v>
      </c>
      <c r="K955" s="10" t="s">
        <v>2622</v>
      </c>
      <c r="L955" s="10" t="s">
        <v>2631</v>
      </c>
      <c r="M955" s="10" t="s">
        <v>2624</v>
      </c>
      <c r="N955" s="10" t="s">
        <v>5789</v>
      </c>
      <c r="O955" s="10" t="s">
        <v>5790</v>
      </c>
      <c r="P955" s="97">
        <v>1.12E-4</v>
      </c>
      <c r="Q955" s="10">
        <v>0</v>
      </c>
      <c r="R955" s="97">
        <v>1.45E-4</v>
      </c>
      <c r="S955" s="10" t="s">
        <v>2626</v>
      </c>
      <c r="T955" s="97">
        <v>8.8599999999999999E-5</v>
      </c>
      <c r="U955" s="10" t="s">
        <v>2626</v>
      </c>
      <c r="V955" s="97">
        <v>6.3700000000000003E-5</v>
      </c>
      <c r="W955" s="10">
        <v>0</v>
      </c>
      <c r="X955" s="97">
        <v>6.4800000000000003E-5</v>
      </c>
      <c r="Y955" s="10" t="s">
        <v>2626</v>
      </c>
      <c r="Z955" s="97">
        <v>3.0000000000000001E-6</v>
      </c>
      <c r="AA955" s="10" t="s">
        <v>2626</v>
      </c>
    </row>
    <row r="956" spans="1:27" ht="15.6" hidden="1" x14ac:dyDescent="0.3">
      <c r="A956" s="10">
        <v>13</v>
      </c>
      <c r="B956" s="10">
        <v>32968810</v>
      </c>
      <c r="C956" s="10" t="s">
        <v>2628</v>
      </c>
      <c r="D956" s="10" t="s">
        <v>2627</v>
      </c>
      <c r="E956" s="35" t="s">
        <v>5447</v>
      </c>
      <c r="F956" s="10">
        <v>21</v>
      </c>
      <c r="G956" s="10">
        <v>0</v>
      </c>
      <c r="H956" s="10" t="s">
        <v>5791</v>
      </c>
      <c r="I956" s="10"/>
      <c r="J956" s="10" t="s">
        <v>5788</v>
      </c>
      <c r="K956" s="10" t="s">
        <v>2622</v>
      </c>
      <c r="L956" s="10" t="s">
        <v>2878</v>
      </c>
      <c r="M956" s="10" t="s">
        <v>2649</v>
      </c>
      <c r="N956" s="10" t="s">
        <v>5792</v>
      </c>
      <c r="O956" s="10" t="s">
        <v>5793</v>
      </c>
      <c r="P956" s="97">
        <v>6.5900000000000004E-3</v>
      </c>
      <c r="Q956" s="10">
        <v>15</v>
      </c>
      <c r="R956" s="97">
        <v>9.0100000000000006E-3</v>
      </c>
      <c r="S956" s="10" t="s">
        <v>2626</v>
      </c>
      <c r="T956" s="97">
        <v>8.5400000000000007E-3</v>
      </c>
      <c r="U956" s="10" t="s">
        <v>2626</v>
      </c>
      <c r="V956" s="97">
        <v>5.4799999999999996E-3</v>
      </c>
      <c r="W956" s="10">
        <v>0</v>
      </c>
      <c r="X956" s="97">
        <v>7.0699999999999999E-3</v>
      </c>
      <c r="Y956" s="10" t="s">
        <v>2626</v>
      </c>
      <c r="Z956" s="97">
        <v>5.9899999999999997E-3</v>
      </c>
      <c r="AA956" s="10" t="s">
        <v>2626</v>
      </c>
    </row>
    <row r="957" spans="1:27" ht="15.6" hidden="1" x14ac:dyDescent="0.3">
      <c r="A957" s="10">
        <v>13</v>
      </c>
      <c r="B957" s="10">
        <v>32968861</v>
      </c>
      <c r="C957" s="10" t="s">
        <v>2628</v>
      </c>
      <c r="D957" s="10" t="s">
        <v>2627</v>
      </c>
      <c r="E957" s="35" t="s">
        <v>5447</v>
      </c>
      <c r="F957" s="10">
        <v>1</v>
      </c>
      <c r="G957" s="10">
        <v>0</v>
      </c>
      <c r="H957" s="10" t="s">
        <v>5794</v>
      </c>
      <c r="I957" s="10" t="s">
        <v>5795</v>
      </c>
      <c r="J957" s="10" t="s">
        <v>5796</v>
      </c>
      <c r="K957" s="10" t="s">
        <v>2622</v>
      </c>
      <c r="L957" s="10" t="s">
        <v>2648</v>
      </c>
      <c r="M957" s="10" t="s">
        <v>2649</v>
      </c>
      <c r="N957" s="10" t="s">
        <v>5797</v>
      </c>
      <c r="O957" s="10" t="s">
        <v>5798</v>
      </c>
      <c r="P957" s="97">
        <v>2.9100000000000003E-4</v>
      </c>
      <c r="Q957" s="10">
        <v>0</v>
      </c>
      <c r="R957" s="97">
        <v>1.01E-3</v>
      </c>
      <c r="S957" s="10" t="s">
        <v>2777</v>
      </c>
      <c r="T957" s="97">
        <v>7.5000000000000002E-4</v>
      </c>
      <c r="U957" s="10" t="s">
        <v>2777</v>
      </c>
      <c r="V957" s="97">
        <v>1.27E-4</v>
      </c>
      <c r="W957" s="10">
        <v>0</v>
      </c>
      <c r="X957" s="97">
        <v>6.4800000000000003E-5</v>
      </c>
      <c r="Y957" s="10" t="s">
        <v>2626</v>
      </c>
      <c r="Z957" s="97">
        <v>3.0000000000000001E-6</v>
      </c>
      <c r="AA957" s="10" t="s">
        <v>2626</v>
      </c>
    </row>
    <row r="958" spans="1:27" ht="15.6" hidden="1" x14ac:dyDescent="0.3">
      <c r="A958" s="10">
        <v>13</v>
      </c>
      <c r="B958" s="10">
        <v>32968980</v>
      </c>
      <c r="C958" s="10" t="s">
        <v>2628</v>
      </c>
      <c r="D958" s="10" t="s">
        <v>2617</v>
      </c>
      <c r="E958" s="35" t="s">
        <v>5447</v>
      </c>
      <c r="F958" s="10">
        <v>2</v>
      </c>
      <c r="G958" s="10">
        <v>0</v>
      </c>
      <c r="H958" s="10" t="s">
        <v>5799</v>
      </c>
      <c r="I958" s="10" t="s">
        <v>5800</v>
      </c>
      <c r="J958" s="10" t="s">
        <v>5796</v>
      </c>
      <c r="K958" s="10" t="s">
        <v>2622</v>
      </c>
      <c r="L958" s="10" t="s">
        <v>2668</v>
      </c>
      <c r="M958" s="10" t="s">
        <v>2649</v>
      </c>
      <c r="N958" s="10" t="s">
        <v>5801</v>
      </c>
      <c r="O958" s="10" t="s">
        <v>5802</v>
      </c>
      <c r="P958" s="97">
        <v>5.53E-4</v>
      </c>
      <c r="Q958" s="10">
        <v>0</v>
      </c>
      <c r="R958" s="97">
        <v>3.5199999999999999E-4</v>
      </c>
      <c r="S958" s="10" t="s">
        <v>2626</v>
      </c>
      <c r="T958" s="97">
        <v>2.6600000000000001E-4</v>
      </c>
      <c r="U958" s="10" t="s">
        <v>2626</v>
      </c>
      <c r="V958" s="97">
        <v>7.6400000000000003E-4</v>
      </c>
      <c r="W958" s="10">
        <v>0</v>
      </c>
      <c r="X958" s="97">
        <v>4.5300000000000001E-4</v>
      </c>
      <c r="Y958" s="10" t="s">
        <v>2626</v>
      </c>
      <c r="Z958" s="97">
        <v>2.12E-4</v>
      </c>
      <c r="AA958" s="10" t="s">
        <v>2626</v>
      </c>
    </row>
    <row r="959" spans="1:27" ht="15.6" hidden="1" x14ac:dyDescent="0.3">
      <c r="A959" s="10">
        <v>13</v>
      </c>
      <c r="B959" s="10">
        <v>32969073</v>
      </c>
      <c r="C959" s="10" t="s">
        <v>2618</v>
      </c>
      <c r="D959" s="10" t="s">
        <v>2628</v>
      </c>
      <c r="E959" s="35" t="s">
        <v>5447</v>
      </c>
      <c r="F959" s="10">
        <v>1</v>
      </c>
      <c r="G959" s="10">
        <v>0</v>
      </c>
      <c r="H959" s="10" t="s">
        <v>5803</v>
      </c>
      <c r="I959" s="10"/>
      <c r="J959" s="10" t="s">
        <v>5804</v>
      </c>
      <c r="K959" s="10" t="s">
        <v>2622</v>
      </c>
      <c r="L959" s="10" t="s">
        <v>2853</v>
      </c>
      <c r="M959" s="10" t="s">
        <v>2649</v>
      </c>
      <c r="N959" s="10" t="s">
        <v>5805</v>
      </c>
      <c r="O959" s="10" t="s">
        <v>5806</v>
      </c>
      <c r="P959" s="97">
        <v>1.16E-4</v>
      </c>
      <c r="Q959" s="10">
        <v>0</v>
      </c>
      <c r="R959" s="97">
        <v>2.03E-4</v>
      </c>
      <c r="S959" s="10" t="s">
        <v>2626</v>
      </c>
      <c r="T959" s="97">
        <v>1.3799999999999999E-4</v>
      </c>
      <c r="U959" s="10" t="s">
        <v>2626</v>
      </c>
      <c r="V959" s="97">
        <v>6.3700000000000003E-5</v>
      </c>
      <c r="W959" s="10">
        <v>0</v>
      </c>
      <c r="X959" s="97">
        <v>1.15E-4</v>
      </c>
      <c r="Y959" s="10" t="s">
        <v>2665</v>
      </c>
      <c r="Z959" s="97">
        <v>5.0000000000000004E-6</v>
      </c>
      <c r="AA959" s="10" t="s">
        <v>2665</v>
      </c>
    </row>
    <row r="960" spans="1:27" ht="15.6" hidden="1" x14ac:dyDescent="0.3">
      <c r="A960" s="10">
        <v>13</v>
      </c>
      <c r="B960" s="10">
        <v>32969093</v>
      </c>
      <c r="C960" s="10" t="s">
        <v>2627</v>
      </c>
      <c r="D960" s="10" t="s">
        <v>2628</v>
      </c>
      <c r="E960" s="35" t="s">
        <v>5447</v>
      </c>
      <c r="F960" s="10">
        <v>2</v>
      </c>
      <c r="G960" s="10">
        <v>0</v>
      </c>
      <c r="H960" s="10" t="s">
        <v>5807</v>
      </c>
      <c r="I960" s="10"/>
      <c r="J960" s="10" t="s">
        <v>5804</v>
      </c>
      <c r="K960" s="10" t="s">
        <v>2622</v>
      </c>
      <c r="L960" s="10" t="s">
        <v>2631</v>
      </c>
      <c r="M960" s="10" t="s">
        <v>2624</v>
      </c>
      <c r="N960" s="10" t="s">
        <v>5808</v>
      </c>
      <c r="O960" s="10"/>
      <c r="P960" s="97">
        <v>2.4000000000000001E-5</v>
      </c>
      <c r="Q960" s="10">
        <v>0</v>
      </c>
      <c r="R960" s="97">
        <v>5.3000000000000001E-5</v>
      </c>
      <c r="S960" s="10" t="s">
        <v>2626</v>
      </c>
      <c r="T960" s="97">
        <v>2.3E-5</v>
      </c>
      <c r="U960" s="10" t="s">
        <v>2626</v>
      </c>
      <c r="V960" s="97"/>
      <c r="W960" s="10"/>
      <c r="X960" s="97"/>
      <c r="Y960" s="10"/>
      <c r="Z960" s="97"/>
      <c r="AA960" s="10"/>
    </row>
    <row r="961" spans="1:27" ht="15.6" x14ac:dyDescent="0.3">
      <c r="A961" s="10">
        <v>13</v>
      </c>
      <c r="B961" s="10">
        <v>32971110</v>
      </c>
      <c r="C961" s="10" t="s">
        <v>5809</v>
      </c>
      <c r="D961" s="10" t="s">
        <v>2618</v>
      </c>
      <c r="E961" s="35" t="s">
        <v>5447</v>
      </c>
      <c r="F961" s="10">
        <v>3</v>
      </c>
      <c r="G961" s="10">
        <v>0</v>
      </c>
      <c r="H961" s="10" t="s">
        <v>5810</v>
      </c>
      <c r="I961" s="10" t="s">
        <v>5811</v>
      </c>
      <c r="J961" s="10" t="s">
        <v>5812</v>
      </c>
      <c r="K961" s="10" t="s">
        <v>2655</v>
      </c>
      <c r="L961" s="10" t="s">
        <v>3525</v>
      </c>
      <c r="M961" s="10" t="s">
        <v>3579</v>
      </c>
      <c r="N961" s="10" t="s">
        <v>5813</v>
      </c>
      <c r="O961" s="10"/>
      <c r="P961" s="97">
        <v>3.98E-6</v>
      </c>
      <c r="Q961" s="10">
        <v>0</v>
      </c>
      <c r="R961" s="97">
        <v>8.7900000000000005E-6</v>
      </c>
      <c r="S961" s="10" t="s">
        <v>2626</v>
      </c>
      <c r="T961" s="97">
        <v>0</v>
      </c>
      <c r="U961" s="10"/>
      <c r="V961" s="97"/>
      <c r="W961" s="10"/>
      <c r="X961" s="97"/>
      <c r="Y961" s="10"/>
      <c r="Z961" s="97"/>
      <c r="AA961" s="10"/>
    </row>
    <row r="962" spans="1:27" ht="15.6" hidden="1" x14ac:dyDescent="0.3">
      <c r="A962" s="10">
        <v>13</v>
      </c>
      <c r="B962" s="10">
        <v>32971178</v>
      </c>
      <c r="C962" s="10" t="s">
        <v>2628</v>
      </c>
      <c r="D962" s="10" t="s">
        <v>2618</v>
      </c>
      <c r="E962" s="35" t="s">
        <v>5447</v>
      </c>
      <c r="F962" s="10">
        <v>1</v>
      </c>
      <c r="G962" s="10">
        <v>0</v>
      </c>
      <c r="H962" s="10" t="s">
        <v>5814</v>
      </c>
      <c r="I962" s="10" t="s">
        <v>5815</v>
      </c>
      <c r="J962" s="10" t="s">
        <v>5812</v>
      </c>
      <c r="K962" s="10" t="s">
        <v>2622</v>
      </c>
      <c r="L962" s="10" t="s">
        <v>2668</v>
      </c>
      <c r="M962" s="10" t="s">
        <v>2624</v>
      </c>
      <c r="N962" s="10" t="s">
        <v>5816</v>
      </c>
      <c r="O962" s="10" t="s">
        <v>5817</v>
      </c>
      <c r="P962" s="97">
        <v>7.96E-6</v>
      </c>
      <c r="Q962" s="10">
        <v>0</v>
      </c>
      <c r="R962" s="97">
        <v>1.7600000000000001E-5</v>
      </c>
      <c r="S962" s="10" t="s">
        <v>2626</v>
      </c>
      <c r="T962" s="97">
        <v>2.92E-6</v>
      </c>
      <c r="U962" s="10" t="s">
        <v>2626</v>
      </c>
      <c r="V962" s="97"/>
      <c r="W962" s="10"/>
      <c r="X962" s="97"/>
      <c r="Y962" s="10"/>
      <c r="Z962" s="97"/>
      <c r="AA962" s="10"/>
    </row>
    <row r="963" spans="1:27" ht="15.6" hidden="1" x14ac:dyDescent="0.3">
      <c r="A963" s="10">
        <v>13</v>
      </c>
      <c r="B963" s="10">
        <v>32972250</v>
      </c>
      <c r="C963" s="10" t="s">
        <v>2628</v>
      </c>
      <c r="D963" s="10" t="s">
        <v>2617</v>
      </c>
      <c r="E963" s="35" t="s">
        <v>5447</v>
      </c>
      <c r="F963" s="10">
        <v>1</v>
      </c>
      <c r="G963" s="10">
        <v>0</v>
      </c>
      <c r="H963" s="10" t="s">
        <v>5818</v>
      </c>
      <c r="I963" s="10"/>
      <c r="J963" s="10" t="s">
        <v>5819</v>
      </c>
      <c r="K963" s="10" t="s">
        <v>2622</v>
      </c>
      <c r="L963" s="10" t="s">
        <v>2631</v>
      </c>
      <c r="M963" s="10" t="s">
        <v>2624</v>
      </c>
      <c r="N963" s="10" t="s">
        <v>5820</v>
      </c>
      <c r="O963" s="10"/>
      <c r="P963" s="97">
        <v>4.5499999999999996E-6</v>
      </c>
      <c r="Q963" s="10">
        <v>0</v>
      </c>
      <c r="R963" s="97">
        <v>9.5400000000000001E-6</v>
      </c>
      <c r="S963" s="10" t="s">
        <v>2626</v>
      </c>
      <c r="T963" s="97">
        <v>0</v>
      </c>
      <c r="U963" s="10"/>
      <c r="V963" s="97"/>
      <c r="W963" s="10"/>
      <c r="X963" s="97"/>
      <c r="Y963" s="10"/>
      <c r="Z963" s="97"/>
      <c r="AA963" s="10"/>
    </row>
    <row r="964" spans="1:27" ht="15.6" hidden="1" x14ac:dyDescent="0.3">
      <c r="A964" s="10">
        <v>13</v>
      </c>
      <c r="B964" s="10">
        <v>32972280</v>
      </c>
      <c r="C964" s="10" t="s">
        <v>2617</v>
      </c>
      <c r="D964" s="10" t="s">
        <v>2618</v>
      </c>
      <c r="E964" s="35" t="s">
        <v>5447</v>
      </c>
      <c r="F964" s="10">
        <v>1</v>
      </c>
      <c r="G964" s="10">
        <v>0</v>
      </c>
      <c r="H964" s="10" t="s">
        <v>5821</v>
      </c>
      <c r="I964" s="10"/>
      <c r="J964" s="10" t="s">
        <v>5819</v>
      </c>
      <c r="K964" s="10" t="s">
        <v>2622</v>
      </c>
      <c r="L964" s="10" t="s">
        <v>2631</v>
      </c>
      <c r="M964" s="10" t="s">
        <v>2649</v>
      </c>
      <c r="N964" s="10" t="s">
        <v>5822</v>
      </c>
      <c r="O964" s="10" t="s">
        <v>5823</v>
      </c>
      <c r="P964" s="97">
        <v>1.33E-3</v>
      </c>
      <c r="Q964" s="10">
        <v>2</v>
      </c>
      <c r="R964" s="97">
        <v>1.6199999999999999E-2</v>
      </c>
      <c r="S964" s="10" t="s">
        <v>2684</v>
      </c>
      <c r="T964" s="97">
        <v>1.46E-2</v>
      </c>
      <c r="U964" s="10" t="s">
        <v>2684</v>
      </c>
      <c r="V964" s="97">
        <v>6.3699999999999998E-4</v>
      </c>
      <c r="W964" s="10">
        <v>0</v>
      </c>
      <c r="X964" s="97">
        <v>1.15E-4</v>
      </c>
      <c r="Y964" s="10" t="s">
        <v>2665</v>
      </c>
      <c r="Z964" s="97">
        <v>5.0000000000000004E-6</v>
      </c>
      <c r="AA964" s="10" t="s">
        <v>2665</v>
      </c>
    </row>
    <row r="965" spans="1:27" ht="15.6" hidden="1" x14ac:dyDescent="0.3">
      <c r="A965" s="10">
        <v>13</v>
      </c>
      <c r="B965" s="10">
        <v>32972514</v>
      </c>
      <c r="C965" s="10" t="s">
        <v>2618</v>
      </c>
      <c r="D965" s="10" t="s">
        <v>2617</v>
      </c>
      <c r="E965" s="35" t="s">
        <v>5447</v>
      </c>
      <c r="F965" s="10">
        <v>1</v>
      </c>
      <c r="G965" s="10">
        <v>0</v>
      </c>
      <c r="H965" s="10" t="s">
        <v>5824</v>
      </c>
      <c r="I965" s="10" t="s">
        <v>5825</v>
      </c>
      <c r="J965" s="10" t="s">
        <v>5826</v>
      </c>
      <c r="K965" s="10" t="s">
        <v>2622</v>
      </c>
      <c r="L965" s="10" t="s">
        <v>2668</v>
      </c>
      <c r="M965" s="10" t="s">
        <v>2624</v>
      </c>
      <c r="N965" s="10" t="s">
        <v>5827</v>
      </c>
      <c r="O965" s="10" t="s">
        <v>5828</v>
      </c>
      <c r="P965" s="97">
        <v>1.19E-5</v>
      </c>
      <c r="Q965" s="10">
        <v>0</v>
      </c>
      <c r="R965" s="97">
        <v>6.5300000000000002E-5</v>
      </c>
      <c r="S965" s="10" t="s">
        <v>2634</v>
      </c>
      <c r="T965" s="97">
        <v>1.08E-5</v>
      </c>
      <c r="U965" s="10" t="s">
        <v>2634</v>
      </c>
      <c r="V965" s="97"/>
      <c r="W965" s="10"/>
      <c r="X965" s="97"/>
      <c r="Y965" s="10"/>
      <c r="Z965" s="97"/>
      <c r="AA965" s="10"/>
    </row>
    <row r="966" spans="1:27" ht="15.6" hidden="1" x14ac:dyDescent="0.3">
      <c r="A966" s="10">
        <v>13</v>
      </c>
      <c r="B966" s="10">
        <v>32972555</v>
      </c>
      <c r="C966" s="10" t="s">
        <v>2617</v>
      </c>
      <c r="D966" s="10" t="s">
        <v>2618</v>
      </c>
      <c r="E966" s="35" t="s">
        <v>5447</v>
      </c>
      <c r="F966" s="10">
        <v>1</v>
      </c>
      <c r="G966" s="10">
        <v>0</v>
      </c>
      <c r="H966" s="10" t="s">
        <v>5829</v>
      </c>
      <c r="I966" s="10" t="s">
        <v>5830</v>
      </c>
      <c r="J966" s="10" t="s">
        <v>5826</v>
      </c>
      <c r="K966" s="10" t="s">
        <v>2622</v>
      </c>
      <c r="L966" s="10" t="s">
        <v>2648</v>
      </c>
      <c r="M966" s="10" t="s">
        <v>2624</v>
      </c>
      <c r="N966" s="10" t="s">
        <v>5831</v>
      </c>
      <c r="O966" s="10" t="s">
        <v>5832</v>
      </c>
      <c r="P966" s="97">
        <v>7.96E-6</v>
      </c>
      <c r="Q966" s="10">
        <v>0</v>
      </c>
      <c r="R966" s="97">
        <v>6.1500000000000004E-5</v>
      </c>
      <c r="S966" s="10" t="s">
        <v>2665</v>
      </c>
      <c r="T966" s="97">
        <v>3.0000000000000001E-6</v>
      </c>
      <c r="U966" s="10" t="s">
        <v>2665</v>
      </c>
      <c r="V966" s="97"/>
      <c r="W966" s="10"/>
      <c r="X966" s="97"/>
      <c r="Y966" s="10"/>
      <c r="Z966" s="97"/>
      <c r="AA966" s="10"/>
    </row>
    <row r="967" spans="1:27" ht="15.6" hidden="1" x14ac:dyDescent="0.3">
      <c r="A967" s="10">
        <v>13</v>
      </c>
      <c r="B967" s="10">
        <v>32972568</v>
      </c>
      <c r="C967" s="10" t="s">
        <v>2627</v>
      </c>
      <c r="D967" s="10" t="s">
        <v>2618</v>
      </c>
      <c r="E967" s="35" t="s">
        <v>5447</v>
      </c>
      <c r="F967" s="10">
        <v>1</v>
      </c>
      <c r="G967" s="10">
        <v>0</v>
      </c>
      <c r="H967" s="10" t="s">
        <v>5833</v>
      </c>
      <c r="I967" s="10" t="s">
        <v>5834</v>
      </c>
      <c r="J967" s="10" t="s">
        <v>5826</v>
      </c>
      <c r="K967" s="10" t="s">
        <v>2622</v>
      </c>
      <c r="L967" s="10" t="s">
        <v>2668</v>
      </c>
      <c r="M967" s="10" t="s">
        <v>2624</v>
      </c>
      <c r="N967" s="10" t="s">
        <v>5835</v>
      </c>
      <c r="O967" s="10" t="s">
        <v>5836</v>
      </c>
      <c r="P967" s="97">
        <v>1.59E-5</v>
      </c>
      <c r="Q967" s="10">
        <v>0</v>
      </c>
      <c r="R967" s="97">
        <v>6.5300000000000002E-5</v>
      </c>
      <c r="S967" s="10" t="s">
        <v>2634</v>
      </c>
      <c r="T967" s="97">
        <v>1.08E-5</v>
      </c>
      <c r="U967" s="10" t="s">
        <v>2634</v>
      </c>
      <c r="V967" s="97"/>
      <c r="W967" s="10"/>
      <c r="X967" s="97"/>
      <c r="Y967" s="10"/>
      <c r="Z967" s="97"/>
      <c r="AA967" s="10"/>
    </row>
    <row r="968" spans="1:27" ht="15.6" hidden="1" x14ac:dyDescent="0.3">
      <c r="A968" s="10">
        <v>13</v>
      </c>
      <c r="B968" s="10">
        <v>32972626</v>
      </c>
      <c r="C968" s="10" t="s">
        <v>2618</v>
      </c>
      <c r="D968" s="10" t="s">
        <v>2628</v>
      </c>
      <c r="E968" s="35" t="s">
        <v>5447</v>
      </c>
      <c r="F968" s="10">
        <v>21</v>
      </c>
      <c r="G968" s="10">
        <v>0</v>
      </c>
      <c r="H968" s="10" t="s">
        <v>5837</v>
      </c>
      <c r="I968" s="10" t="s">
        <v>5838</v>
      </c>
      <c r="J968" s="10" t="s">
        <v>5826</v>
      </c>
      <c r="K968" s="10" t="s">
        <v>2622</v>
      </c>
      <c r="L968" s="10" t="s">
        <v>3578</v>
      </c>
      <c r="M968" s="10" t="s">
        <v>2649</v>
      </c>
      <c r="N968" s="10" t="s">
        <v>5839</v>
      </c>
      <c r="O968" s="10" t="s">
        <v>5840</v>
      </c>
      <c r="P968" s="97">
        <v>6.6E-3</v>
      </c>
      <c r="Q968" s="10">
        <v>14</v>
      </c>
      <c r="R968" s="97">
        <v>8.9499999999999996E-3</v>
      </c>
      <c r="S968" s="10" t="s">
        <v>2626</v>
      </c>
      <c r="T968" s="97">
        <v>8.4899999999999993E-3</v>
      </c>
      <c r="U968" s="10" t="s">
        <v>2626</v>
      </c>
      <c r="V968" s="97">
        <v>5.4400000000000004E-3</v>
      </c>
      <c r="W968" s="10">
        <v>0</v>
      </c>
      <c r="X968" s="97">
        <v>7.0600000000000003E-3</v>
      </c>
      <c r="Y968" s="10" t="s">
        <v>2626</v>
      </c>
      <c r="Z968" s="97">
        <v>5.9899999999999997E-3</v>
      </c>
      <c r="AA968" s="10" t="s">
        <v>2626</v>
      </c>
    </row>
    <row r="969" spans="1:27" ht="15.6" hidden="1" x14ac:dyDescent="0.3">
      <c r="A969" s="10">
        <v>13</v>
      </c>
      <c r="B969" s="10">
        <v>32972695</v>
      </c>
      <c r="C969" s="10" t="s">
        <v>2618</v>
      </c>
      <c r="D969" s="10" t="s">
        <v>2617</v>
      </c>
      <c r="E969" s="35" t="s">
        <v>5447</v>
      </c>
      <c r="F969" s="10">
        <v>1</v>
      </c>
      <c r="G969" s="10">
        <v>0</v>
      </c>
      <c r="H969" s="10" t="s">
        <v>5841</v>
      </c>
      <c r="I969" s="10" t="s">
        <v>5842</v>
      </c>
      <c r="J969" s="10" t="s">
        <v>5826</v>
      </c>
      <c r="K969" s="10" t="s">
        <v>2622</v>
      </c>
      <c r="L969" s="10" t="s">
        <v>2648</v>
      </c>
      <c r="M969" s="10" t="s">
        <v>2649</v>
      </c>
      <c r="N969" s="10" t="s">
        <v>5843</v>
      </c>
      <c r="O969" s="10" t="s">
        <v>5844</v>
      </c>
      <c r="P969" s="97">
        <v>1.12E-4</v>
      </c>
      <c r="Q969" s="10">
        <v>0</v>
      </c>
      <c r="R969" s="97">
        <v>5.5000000000000003E-4</v>
      </c>
      <c r="S969" s="10" t="s">
        <v>2777</v>
      </c>
      <c r="T969" s="97">
        <v>3.6000000000000002E-4</v>
      </c>
      <c r="U969" s="10" t="s">
        <v>2777</v>
      </c>
      <c r="V969" s="97">
        <v>3.18E-5</v>
      </c>
      <c r="W969" s="10">
        <v>0</v>
      </c>
      <c r="X969" s="97">
        <v>1.15E-4</v>
      </c>
      <c r="Y969" s="10" t="s">
        <v>2665</v>
      </c>
      <c r="Z969" s="97">
        <v>5.0000000000000004E-6</v>
      </c>
      <c r="AA969" s="10" t="s">
        <v>2665</v>
      </c>
    </row>
    <row r="970" spans="1:27" ht="15.6" hidden="1" x14ac:dyDescent="0.3">
      <c r="A970" s="10">
        <v>13</v>
      </c>
      <c r="B970" s="10">
        <v>32972745</v>
      </c>
      <c r="C970" s="10" t="s">
        <v>2627</v>
      </c>
      <c r="D970" s="10" t="s">
        <v>5845</v>
      </c>
      <c r="E970" s="35" t="s">
        <v>5447</v>
      </c>
      <c r="F970" s="10">
        <v>1</v>
      </c>
      <c r="G970" s="10">
        <v>0</v>
      </c>
      <c r="H970" s="10" t="s">
        <v>5846</v>
      </c>
      <c r="I970" s="10" t="s">
        <v>5847</v>
      </c>
      <c r="J970" s="10" t="s">
        <v>5826</v>
      </c>
      <c r="K970" s="10" t="s">
        <v>2937</v>
      </c>
      <c r="L970" s="10" t="s">
        <v>3525</v>
      </c>
      <c r="M970" s="10" t="s">
        <v>2656</v>
      </c>
      <c r="N970" s="10" t="s">
        <v>5848</v>
      </c>
      <c r="O970" s="10" t="s">
        <v>5849</v>
      </c>
      <c r="P970" s="97"/>
      <c r="Q970" s="10"/>
      <c r="R970" s="97"/>
      <c r="S970" s="10"/>
      <c r="T970" s="97"/>
      <c r="U970" s="10"/>
      <c r="V970" s="97"/>
      <c r="W970" s="10"/>
      <c r="X970" s="97"/>
      <c r="Y970" s="10"/>
      <c r="Z970" s="97"/>
      <c r="AA970" s="10"/>
    </row>
    <row r="971" spans="1:27" ht="15.6" hidden="1" x14ac:dyDescent="0.3">
      <c r="A971" s="10">
        <v>13</v>
      </c>
      <c r="B971" s="10">
        <v>32972760</v>
      </c>
      <c r="C971" s="10" t="s">
        <v>2617</v>
      </c>
      <c r="D971" s="10" t="s">
        <v>2618</v>
      </c>
      <c r="E971" s="35" t="s">
        <v>5447</v>
      </c>
      <c r="F971" s="10">
        <v>1</v>
      </c>
      <c r="G971" s="10">
        <v>0</v>
      </c>
      <c r="H971" s="10" t="s">
        <v>5850</v>
      </c>
      <c r="I971" s="10" t="s">
        <v>5851</v>
      </c>
      <c r="J971" s="10" t="s">
        <v>5826</v>
      </c>
      <c r="K971" s="10" t="s">
        <v>2622</v>
      </c>
      <c r="L971" s="10" t="s">
        <v>2668</v>
      </c>
      <c r="M971" s="10" t="s">
        <v>2649</v>
      </c>
      <c r="N971" s="10" t="s">
        <v>5852</v>
      </c>
      <c r="O971" s="10" t="s">
        <v>5853</v>
      </c>
      <c r="P971" s="97">
        <v>1.4E-3</v>
      </c>
      <c r="Q971" s="10">
        <v>0</v>
      </c>
      <c r="R971" s="97">
        <v>1.82E-3</v>
      </c>
      <c r="S971" s="10" t="s">
        <v>2626</v>
      </c>
      <c r="T971" s="97">
        <v>1.6199999999999999E-3</v>
      </c>
      <c r="U971" s="10" t="s">
        <v>2626</v>
      </c>
      <c r="V971" s="97">
        <v>1.4E-3</v>
      </c>
      <c r="W971" s="10">
        <v>0</v>
      </c>
      <c r="X971" s="97">
        <v>1.81E-3</v>
      </c>
      <c r="Y971" s="10" t="s">
        <v>2626</v>
      </c>
      <c r="Z971" s="97">
        <v>1.2899999999999999E-3</v>
      </c>
      <c r="AA971" s="10" t="s">
        <v>2626</v>
      </c>
    </row>
    <row r="972" spans="1:27" ht="15.6" hidden="1" x14ac:dyDescent="0.3">
      <c r="A972" s="10">
        <v>13</v>
      </c>
      <c r="B972" s="10">
        <v>32972845</v>
      </c>
      <c r="C972" s="10" t="s">
        <v>2735</v>
      </c>
      <c r="D972" s="10" t="s">
        <v>2617</v>
      </c>
      <c r="E972" s="35" t="s">
        <v>5447</v>
      </c>
      <c r="F972" s="10">
        <v>1</v>
      </c>
      <c r="G972" s="10">
        <v>0</v>
      </c>
      <c r="H972" s="10" t="s">
        <v>5854</v>
      </c>
      <c r="I972" s="10" t="s">
        <v>5855</v>
      </c>
      <c r="J972" s="10" t="s">
        <v>5826</v>
      </c>
      <c r="K972" s="10" t="s">
        <v>2655</v>
      </c>
      <c r="L972" s="10" t="s">
        <v>3525</v>
      </c>
      <c r="M972" s="10" t="s">
        <v>2656</v>
      </c>
      <c r="N972" s="10"/>
      <c r="O972" s="10"/>
      <c r="P972" s="97"/>
      <c r="Q972" s="10"/>
      <c r="R972" s="97"/>
      <c r="S972" s="10"/>
      <c r="T972" s="97"/>
      <c r="U972" s="10"/>
      <c r="V972" s="97"/>
      <c r="W972" s="10"/>
      <c r="X972" s="97"/>
      <c r="Y972" s="10"/>
      <c r="Z972" s="97"/>
      <c r="AA972" s="10"/>
    </row>
    <row r="973" spans="1:27" ht="15.6" hidden="1" x14ac:dyDescent="0.3">
      <c r="A973" s="10">
        <v>13</v>
      </c>
      <c r="B973" s="10">
        <v>32972884</v>
      </c>
      <c r="C973" s="10" t="s">
        <v>2618</v>
      </c>
      <c r="D973" s="10" t="s">
        <v>2617</v>
      </c>
      <c r="E973" s="35" t="s">
        <v>5447</v>
      </c>
      <c r="F973" s="10">
        <v>2</v>
      </c>
      <c r="G973" s="10">
        <v>0</v>
      </c>
      <c r="H973" s="10" t="s">
        <v>5856</v>
      </c>
      <c r="I973" s="10" t="s">
        <v>5857</v>
      </c>
      <c r="J973" s="10" t="s">
        <v>5826</v>
      </c>
      <c r="K973" s="10" t="s">
        <v>2622</v>
      </c>
      <c r="L973" s="10" t="s">
        <v>2648</v>
      </c>
      <c r="M973" s="10" t="s">
        <v>2649</v>
      </c>
      <c r="N973" s="10" t="s">
        <v>5858</v>
      </c>
      <c r="O973" s="10" t="s">
        <v>5859</v>
      </c>
      <c r="P973" s="97">
        <v>2.3300000000000001E-2</v>
      </c>
      <c r="Q973" s="10">
        <v>271</v>
      </c>
      <c r="R973" s="97">
        <v>0.109</v>
      </c>
      <c r="S973" s="10" t="s">
        <v>2665</v>
      </c>
      <c r="T973" s="97">
        <v>0.105</v>
      </c>
      <c r="U973" s="10" t="s">
        <v>2665</v>
      </c>
      <c r="V973" s="97">
        <v>3.6900000000000002E-2</v>
      </c>
      <c r="W973" s="10">
        <v>65</v>
      </c>
      <c r="X973" s="97">
        <v>0.114</v>
      </c>
      <c r="Y973" s="10" t="s">
        <v>2665</v>
      </c>
      <c r="Z973" s="97">
        <v>0.108</v>
      </c>
      <c r="AA973" s="10" t="s">
        <v>2665</v>
      </c>
    </row>
    <row r="974" spans="1:27" ht="15.6" hidden="1" x14ac:dyDescent="0.3">
      <c r="A974" s="10">
        <v>13</v>
      </c>
      <c r="B974" s="10">
        <v>48877915</v>
      </c>
      <c r="C974" s="10" t="s">
        <v>2617</v>
      </c>
      <c r="D974" s="10" t="s">
        <v>2628</v>
      </c>
      <c r="E974" s="35" t="s">
        <v>5860</v>
      </c>
      <c r="F974" s="10">
        <v>2</v>
      </c>
      <c r="G974" s="10">
        <v>0</v>
      </c>
      <c r="H974" s="10" t="s">
        <v>5861</v>
      </c>
      <c r="I974" s="10"/>
      <c r="J974" s="10" t="s">
        <v>5450</v>
      </c>
      <c r="K974" s="10" t="s">
        <v>2622</v>
      </c>
      <c r="L974" s="10" t="s">
        <v>2716</v>
      </c>
      <c r="M974" s="10" t="s">
        <v>2656</v>
      </c>
      <c r="N974" s="10" t="s">
        <v>5862</v>
      </c>
      <c r="O974" s="10"/>
      <c r="P974" s="97"/>
      <c r="Q974" s="10"/>
      <c r="R974" s="97"/>
      <c r="S974" s="10"/>
      <c r="T974" s="97"/>
      <c r="U974" s="10"/>
      <c r="V974" s="97">
        <v>9.59E-5</v>
      </c>
      <c r="W974" s="10">
        <v>0</v>
      </c>
      <c r="X974" s="97">
        <v>1.2999999999999999E-4</v>
      </c>
      <c r="Y974" s="10" t="s">
        <v>2626</v>
      </c>
      <c r="Z974" s="97">
        <v>2.2500000000000001E-5</v>
      </c>
      <c r="AA974" s="10" t="s">
        <v>2626</v>
      </c>
    </row>
    <row r="975" spans="1:27" ht="15.6" hidden="1" x14ac:dyDescent="0.3">
      <c r="A975" s="10">
        <v>13</v>
      </c>
      <c r="B975" s="10">
        <v>48881617</v>
      </c>
      <c r="C975" s="10" t="s">
        <v>2628</v>
      </c>
      <c r="D975" s="10" t="s">
        <v>2627</v>
      </c>
      <c r="E975" s="35" t="s">
        <v>5860</v>
      </c>
      <c r="F975" s="10">
        <v>3</v>
      </c>
      <c r="G975" s="10">
        <v>1</v>
      </c>
      <c r="H975" s="10" t="s">
        <v>5863</v>
      </c>
      <c r="I975" s="10"/>
      <c r="J975" s="10" t="s">
        <v>5864</v>
      </c>
      <c r="K975" s="10" t="s">
        <v>2622</v>
      </c>
      <c r="L975" s="10" t="s">
        <v>2631</v>
      </c>
      <c r="M975" s="10" t="s">
        <v>2649</v>
      </c>
      <c r="N975" s="10" t="s">
        <v>5865</v>
      </c>
      <c r="O975" s="10"/>
      <c r="P975" s="97"/>
      <c r="Q975" s="10"/>
      <c r="R975" s="97"/>
      <c r="S975" s="10"/>
      <c r="T975" s="97"/>
      <c r="U975" s="10"/>
      <c r="V975" s="97">
        <v>5.0900000000000001E-2</v>
      </c>
      <c r="W975" s="10">
        <v>140</v>
      </c>
      <c r="X975" s="97">
        <v>0.17399999999999999</v>
      </c>
      <c r="Y975" s="10" t="s">
        <v>2665</v>
      </c>
      <c r="Z975" s="97">
        <v>0.16700000000000001</v>
      </c>
      <c r="AA975" s="10" t="s">
        <v>2665</v>
      </c>
    </row>
    <row r="976" spans="1:27" ht="15.6" hidden="1" x14ac:dyDescent="0.3">
      <c r="A976" s="10">
        <v>13</v>
      </c>
      <c r="B976" s="10">
        <v>48916683</v>
      </c>
      <c r="C976" s="10" t="s">
        <v>2627</v>
      </c>
      <c r="D976" s="10" t="s">
        <v>2628</v>
      </c>
      <c r="E976" s="35" t="s">
        <v>5860</v>
      </c>
      <c r="F976" s="10">
        <v>2</v>
      </c>
      <c r="G976" s="10">
        <v>0</v>
      </c>
      <c r="H976" s="10" t="s">
        <v>5866</v>
      </c>
      <c r="I976" s="10"/>
      <c r="J976" s="10" t="s">
        <v>5864</v>
      </c>
      <c r="K976" s="10" t="s">
        <v>2622</v>
      </c>
      <c r="L976" s="10" t="s">
        <v>2631</v>
      </c>
      <c r="M976" s="10" t="s">
        <v>2624</v>
      </c>
      <c r="N976" s="10"/>
      <c r="O976" s="10"/>
      <c r="P976" s="97"/>
      <c r="Q976" s="10"/>
      <c r="R976" s="97"/>
      <c r="S976" s="10"/>
      <c r="T976" s="97"/>
      <c r="U976" s="10"/>
      <c r="V976" s="97"/>
      <c r="W976" s="10"/>
      <c r="X976" s="97"/>
      <c r="Y976" s="10"/>
      <c r="Z976" s="97"/>
      <c r="AA976" s="10"/>
    </row>
    <row r="977" spans="1:27" ht="15.6" hidden="1" x14ac:dyDescent="0.3">
      <c r="A977" s="10">
        <v>13</v>
      </c>
      <c r="B977" s="10">
        <v>48916860</v>
      </c>
      <c r="C977" s="10" t="s">
        <v>2627</v>
      </c>
      <c r="D977" s="10" t="s">
        <v>2617</v>
      </c>
      <c r="E977" s="35" t="s">
        <v>5860</v>
      </c>
      <c r="F977" s="10">
        <v>4</v>
      </c>
      <c r="G977" s="10">
        <v>1</v>
      </c>
      <c r="H977" s="10" t="s">
        <v>5867</v>
      </c>
      <c r="I977" s="10"/>
      <c r="J977" s="10" t="s">
        <v>5868</v>
      </c>
      <c r="K977" s="10" t="s">
        <v>2622</v>
      </c>
      <c r="L977" s="10" t="s">
        <v>2631</v>
      </c>
      <c r="M977" s="10" t="s">
        <v>2624</v>
      </c>
      <c r="N977" s="10" t="s">
        <v>5869</v>
      </c>
      <c r="O977" s="10" t="s">
        <v>5870</v>
      </c>
      <c r="P977" s="97">
        <v>1.75E-3</v>
      </c>
      <c r="Q977" s="10">
        <v>0</v>
      </c>
      <c r="R977" s="97">
        <v>2.7299999999999998E-3</v>
      </c>
      <c r="S977" s="10" t="s">
        <v>2626</v>
      </c>
      <c r="T977" s="97">
        <v>2.48E-3</v>
      </c>
      <c r="U977" s="10" t="s">
        <v>2626</v>
      </c>
      <c r="V977" s="97">
        <v>1.2800000000000001E-3</v>
      </c>
      <c r="W977" s="10">
        <v>0</v>
      </c>
      <c r="X977" s="97">
        <v>1.2999999999999999E-3</v>
      </c>
      <c r="Y977" s="10" t="s">
        <v>2626</v>
      </c>
      <c r="Z977" s="97">
        <v>8.61E-4</v>
      </c>
      <c r="AA977" s="10" t="s">
        <v>2626</v>
      </c>
    </row>
    <row r="978" spans="1:27" ht="15.6" hidden="1" x14ac:dyDescent="0.3">
      <c r="A978" s="10">
        <v>13</v>
      </c>
      <c r="B978" s="10">
        <v>48916887</v>
      </c>
      <c r="C978" s="10" t="s">
        <v>2618</v>
      </c>
      <c r="D978" s="10" t="s">
        <v>2617</v>
      </c>
      <c r="E978" s="35" t="s">
        <v>5860</v>
      </c>
      <c r="F978" s="10">
        <v>8</v>
      </c>
      <c r="G978" s="10">
        <v>0</v>
      </c>
      <c r="H978" s="10" t="s">
        <v>5871</v>
      </c>
      <c r="I978" s="10"/>
      <c r="J978" s="10" t="s">
        <v>5868</v>
      </c>
      <c r="K978" s="10" t="s">
        <v>2622</v>
      </c>
      <c r="L978" s="10" t="s">
        <v>2631</v>
      </c>
      <c r="M978" s="10" t="s">
        <v>2624</v>
      </c>
      <c r="N978" s="10" t="s">
        <v>5872</v>
      </c>
      <c r="O978" s="10"/>
      <c r="P978" s="97">
        <v>6.4099999999999999E-3</v>
      </c>
      <c r="Q978" s="10">
        <v>7</v>
      </c>
      <c r="R978" s="97">
        <v>8.8100000000000001E-3</v>
      </c>
      <c r="S978" s="10" t="s">
        <v>2626</v>
      </c>
      <c r="T978" s="97">
        <v>8.3499999999999998E-3</v>
      </c>
      <c r="U978" s="10" t="s">
        <v>2626</v>
      </c>
      <c r="V978" s="97">
        <v>6.2500000000000003E-3</v>
      </c>
      <c r="W978" s="10">
        <v>1</v>
      </c>
      <c r="X978" s="97">
        <v>9.6699999999999998E-3</v>
      </c>
      <c r="Y978" s="10" t="s">
        <v>2626</v>
      </c>
      <c r="Z978" s="97">
        <v>8.3999999999999995E-3</v>
      </c>
      <c r="AA978" s="10" t="s">
        <v>2626</v>
      </c>
    </row>
    <row r="979" spans="1:27" ht="15.6" hidden="1" x14ac:dyDescent="0.3">
      <c r="A979" s="10">
        <v>13</v>
      </c>
      <c r="B979" s="10">
        <v>48916895</v>
      </c>
      <c r="C979" s="10" t="s">
        <v>2627</v>
      </c>
      <c r="D979" s="10" t="s">
        <v>2628</v>
      </c>
      <c r="E979" s="35" t="s">
        <v>5860</v>
      </c>
      <c r="F979" s="10">
        <v>380</v>
      </c>
      <c r="G979" s="10">
        <v>51</v>
      </c>
      <c r="H979" s="10" t="s">
        <v>5873</v>
      </c>
      <c r="I979" s="10"/>
      <c r="J979" s="10" t="s">
        <v>5868</v>
      </c>
      <c r="K979" s="10" t="s">
        <v>2622</v>
      </c>
      <c r="L979" s="10" t="s">
        <v>2631</v>
      </c>
      <c r="M979" s="10" t="s">
        <v>2649</v>
      </c>
      <c r="N979" s="10" t="s">
        <v>5874</v>
      </c>
      <c r="O979" s="10" t="s">
        <v>5875</v>
      </c>
      <c r="P979" s="97">
        <v>0.23599999999999999</v>
      </c>
      <c r="Q979" s="10">
        <v>6860</v>
      </c>
      <c r="R979" s="97">
        <v>0.254</v>
      </c>
      <c r="S979" s="10" t="s">
        <v>2626</v>
      </c>
      <c r="T979" s="97">
        <v>0.252</v>
      </c>
      <c r="U979" s="10" t="s">
        <v>2626</v>
      </c>
      <c r="V979" s="97">
        <v>0.22600000000000001</v>
      </c>
      <c r="W979" s="10">
        <v>828</v>
      </c>
      <c r="X979" s="97">
        <v>0.25600000000000001</v>
      </c>
      <c r="Y979" s="10" t="s">
        <v>2626</v>
      </c>
      <c r="Z979" s="97">
        <v>0.25</v>
      </c>
      <c r="AA979" s="10" t="s">
        <v>2626</v>
      </c>
    </row>
    <row r="980" spans="1:27" ht="15.6" hidden="1" x14ac:dyDescent="0.3">
      <c r="A980" s="10">
        <v>13</v>
      </c>
      <c r="B980" s="10">
        <v>48916942</v>
      </c>
      <c r="C980" s="10" t="s">
        <v>2618</v>
      </c>
      <c r="D980" s="10" t="s">
        <v>2628</v>
      </c>
      <c r="E980" s="35" t="s">
        <v>5860</v>
      </c>
      <c r="F980" s="10">
        <v>1</v>
      </c>
      <c r="G980" s="10">
        <v>0</v>
      </c>
      <c r="H980" s="10" t="s">
        <v>5876</v>
      </c>
      <c r="I980" s="10"/>
      <c r="J980" s="10" t="s">
        <v>5868</v>
      </c>
      <c r="K980" s="10" t="s">
        <v>2622</v>
      </c>
      <c r="L980" s="10" t="s">
        <v>2631</v>
      </c>
      <c r="M980" s="10" t="s">
        <v>2624</v>
      </c>
      <c r="N980" s="10"/>
      <c r="O980" s="10"/>
      <c r="P980" s="97"/>
      <c r="Q980" s="10"/>
      <c r="R980" s="97"/>
      <c r="S980" s="10"/>
      <c r="T980" s="97"/>
      <c r="U980" s="10"/>
      <c r="V980" s="97"/>
      <c r="W980" s="10"/>
      <c r="X980" s="97"/>
      <c r="Y980" s="10"/>
      <c r="Z980" s="97"/>
      <c r="AA980" s="10"/>
    </row>
    <row r="981" spans="1:27" ht="15.6" hidden="1" x14ac:dyDescent="0.3">
      <c r="A981" s="10">
        <v>13</v>
      </c>
      <c r="B981" s="10">
        <v>48916963</v>
      </c>
      <c r="C981" s="10" t="s">
        <v>2618</v>
      </c>
      <c r="D981" s="10" t="s">
        <v>2617</v>
      </c>
      <c r="E981" s="35" t="s">
        <v>5860</v>
      </c>
      <c r="F981" s="10">
        <v>1</v>
      </c>
      <c r="G981" s="10">
        <v>0</v>
      </c>
      <c r="H981" s="10" t="s">
        <v>5877</v>
      </c>
      <c r="I981" s="10"/>
      <c r="J981" s="10" t="s">
        <v>5868</v>
      </c>
      <c r="K981" s="10" t="s">
        <v>2622</v>
      </c>
      <c r="L981" s="10" t="s">
        <v>2631</v>
      </c>
      <c r="M981" s="10" t="s">
        <v>2624</v>
      </c>
      <c r="N981" s="10"/>
      <c r="O981" s="10"/>
      <c r="P981" s="97"/>
      <c r="Q981" s="10"/>
      <c r="R981" s="97"/>
      <c r="S981" s="10"/>
      <c r="T981" s="97"/>
      <c r="U981" s="10"/>
      <c r="V981" s="97"/>
      <c r="W981" s="10"/>
      <c r="X981" s="97"/>
      <c r="Y981" s="10"/>
      <c r="Z981" s="97"/>
      <c r="AA981" s="10"/>
    </row>
    <row r="982" spans="1:27" ht="15.6" hidden="1" x14ac:dyDescent="0.3">
      <c r="A982" s="10">
        <v>13</v>
      </c>
      <c r="B982" s="10">
        <v>48919064</v>
      </c>
      <c r="C982" s="10" t="s">
        <v>2618</v>
      </c>
      <c r="D982" s="10" t="s">
        <v>2617</v>
      </c>
      <c r="E982" s="35" t="s">
        <v>5860</v>
      </c>
      <c r="F982" s="10">
        <v>15</v>
      </c>
      <c r="G982" s="10">
        <v>1</v>
      </c>
      <c r="H982" s="10" t="s">
        <v>5878</v>
      </c>
      <c r="I982" s="10"/>
      <c r="J982" s="10" t="s">
        <v>5868</v>
      </c>
      <c r="K982" s="10" t="s">
        <v>2622</v>
      </c>
      <c r="L982" s="10" t="s">
        <v>2631</v>
      </c>
      <c r="M982" s="10" t="s">
        <v>2649</v>
      </c>
      <c r="N982" s="10" t="s">
        <v>5879</v>
      </c>
      <c r="O982" s="10"/>
      <c r="P982" s="97"/>
      <c r="Q982" s="10"/>
      <c r="R982" s="97"/>
      <c r="S982" s="10"/>
      <c r="T982" s="97"/>
      <c r="U982" s="10"/>
      <c r="V982" s="97">
        <v>0.113</v>
      </c>
      <c r="W982" s="10">
        <v>511</v>
      </c>
      <c r="X982" s="97">
        <v>0.33800000000000002</v>
      </c>
      <c r="Y982" s="10" t="s">
        <v>2665</v>
      </c>
      <c r="Z982" s="97">
        <v>0.32700000000000001</v>
      </c>
      <c r="AA982" s="10" t="s">
        <v>2665</v>
      </c>
    </row>
    <row r="983" spans="1:27" ht="15.6" hidden="1" x14ac:dyDescent="0.3">
      <c r="A983" s="10">
        <v>13</v>
      </c>
      <c r="B983" s="10">
        <v>48919246</v>
      </c>
      <c r="C983" s="10" t="s">
        <v>2618</v>
      </c>
      <c r="D983" s="10" t="s">
        <v>2628</v>
      </c>
      <c r="E983" s="35" t="s">
        <v>5860</v>
      </c>
      <c r="F983" s="10">
        <v>4</v>
      </c>
      <c r="G983" s="10">
        <v>0</v>
      </c>
      <c r="H983" s="10" t="s">
        <v>5880</v>
      </c>
      <c r="I983" s="10" t="s">
        <v>5881</v>
      </c>
      <c r="J983" s="10" t="s">
        <v>5882</v>
      </c>
      <c r="K983" s="10" t="s">
        <v>2622</v>
      </c>
      <c r="L983" s="10" t="s">
        <v>2648</v>
      </c>
      <c r="M983" s="10" t="s">
        <v>2656</v>
      </c>
      <c r="N983" s="10" t="s">
        <v>5883</v>
      </c>
      <c r="O983" s="10" t="s">
        <v>5884</v>
      </c>
      <c r="P983" s="97">
        <v>3.3500000000000001E-4</v>
      </c>
      <c r="Q983" s="10">
        <v>0</v>
      </c>
      <c r="R983" s="97">
        <v>6.7100000000000005E-4</v>
      </c>
      <c r="S983" s="10" t="s">
        <v>2626</v>
      </c>
      <c r="T983" s="97">
        <v>5.4900000000000001E-4</v>
      </c>
      <c r="U983" s="10" t="s">
        <v>2626</v>
      </c>
      <c r="V983" s="97">
        <v>5.1000000000000004E-4</v>
      </c>
      <c r="W983" s="10">
        <v>0</v>
      </c>
      <c r="X983" s="97">
        <v>9.0799999999999995E-4</v>
      </c>
      <c r="Y983" s="10" t="s">
        <v>2626</v>
      </c>
      <c r="Z983" s="97">
        <v>5.4799999999999998E-4</v>
      </c>
      <c r="AA983" s="10" t="s">
        <v>2626</v>
      </c>
    </row>
    <row r="984" spans="1:27" ht="15.6" hidden="1" x14ac:dyDescent="0.3">
      <c r="A984" s="10">
        <v>13</v>
      </c>
      <c r="B984" s="10">
        <v>48919358</v>
      </c>
      <c r="C984" s="10" t="s">
        <v>2628</v>
      </c>
      <c r="D984" s="10" t="s">
        <v>2617</v>
      </c>
      <c r="E984" s="35" t="s">
        <v>5860</v>
      </c>
      <c r="F984" s="10">
        <v>790</v>
      </c>
      <c r="G984" s="10">
        <v>762</v>
      </c>
      <c r="H984" s="10" t="s">
        <v>5885</v>
      </c>
      <c r="I984" s="10"/>
      <c r="J984" s="10" t="s">
        <v>5471</v>
      </c>
      <c r="K984" s="10" t="s">
        <v>2622</v>
      </c>
      <c r="L984" s="10" t="s">
        <v>2631</v>
      </c>
      <c r="M984" s="10" t="s">
        <v>2649</v>
      </c>
      <c r="N984" s="10" t="s">
        <v>5886</v>
      </c>
      <c r="O984" s="10" t="s">
        <v>5887</v>
      </c>
      <c r="P984" s="97">
        <v>0.96299999999999997</v>
      </c>
      <c r="Q984" s="10">
        <v>115463</v>
      </c>
      <c r="R984" s="97">
        <v>0.997</v>
      </c>
      <c r="S984" s="10" t="s">
        <v>2684</v>
      </c>
      <c r="T984" s="97">
        <v>0.98499999999999999</v>
      </c>
      <c r="U984" s="10" t="s">
        <v>2684</v>
      </c>
      <c r="V984" s="97">
        <v>0.94199999999999995</v>
      </c>
      <c r="W984" s="10">
        <v>13989</v>
      </c>
      <c r="X984" s="97">
        <v>0.98899999999999999</v>
      </c>
      <c r="Y984" s="10" t="s">
        <v>2626</v>
      </c>
      <c r="Z984" s="97">
        <v>0.97499999999999998</v>
      </c>
      <c r="AA984" s="10" t="s">
        <v>2626</v>
      </c>
    </row>
    <row r="985" spans="1:27" ht="15.6" hidden="1" x14ac:dyDescent="0.3">
      <c r="A985" s="10">
        <v>13</v>
      </c>
      <c r="B985" s="10">
        <v>48921884</v>
      </c>
      <c r="C985" s="10" t="s">
        <v>2618</v>
      </c>
      <c r="D985" s="10" t="s">
        <v>2617</v>
      </c>
      <c r="E985" s="35" t="s">
        <v>5860</v>
      </c>
      <c r="F985" s="10">
        <v>790</v>
      </c>
      <c r="G985" s="10">
        <v>762</v>
      </c>
      <c r="H985" s="10" t="s">
        <v>5888</v>
      </c>
      <c r="I985" s="10"/>
      <c r="J985" s="10" t="s">
        <v>5471</v>
      </c>
      <c r="K985" s="10" t="s">
        <v>2622</v>
      </c>
      <c r="L985" s="10" t="s">
        <v>2631</v>
      </c>
      <c r="M985" s="10" t="s">
        <v>2649</v>
      </c>
      <c r="N985" s="10" t="s">
        <v>5889</v>
      </c>
      <c r="O985" s="10"/>
      <c r="P985" s="97"/>
      <c r="Q985" s="10"/>
      <c r="R985" s="97"/>
      <c r="S985" s="10"/>
      <c r="T985" s="97"/>
      <c r="U985" s="10"/>
      <c r="V985" s="97">
        <v>0.93100000000000005</v>
      </c>
      <c r="W985" s="10">
        <v>13683</v>
      </c>
      <c r="X985" s="97">
        <v>0.98899999999999999</v>
      </c>
      <c r="Y985" s="10" t="s">
        <v>2626</v>
      </c>
      <c r="Z985" s="97">
        <v>0.97499999999999998</v>
      </c>
      <c r="AA985" s="10" t="s">
        <v>2626</v>
      </c>
    </row>
    <row r="986" spans="1:27" ht="15.6" hidden="1" x14ac:dyDescent="0.3">
      <c r="A986" s="10">
        <v>13</v>
      </c>
      <c r="B986" s="10">
        <v>48922042</v>
      </c>
      <c r="C986" s="10" t="s">
        <v>2618</v>
      </c>
      <c r="D986" s="10" t="s">
        <v>2617</v>
      </c>
      <c r="E986" s="35" t="s">
        <v>5860</v>
      </c>
      <c r="F986" s="10">
        <v>1</v>
      </c>
      <c r="G986" s="10">
        <v>0</v>
      </c>
      <c r="H986" s="10" t="s">
        <v>5890</v>
      </c>
      <c r="I986" s="10"/>
      <c r="J986" s="10" t="s">
        <v>5891</v>
      </c>
      <c r="K986" s="10" t="s">
        <v>2622</v>
      </c>
      <c r="L986" s="10" t="s">
        <v>2631</v>
      </c>
      <c r="M986" s="10" t="s">
        <v>2624</v>
      </c>
      <c r="N986" s="10" t="s">
        <v>5892</v>
      </c>
      <c r="O986" s="10"/>
      <c r="P986" s="97">
        <v>4.2299999999999998E-4</v>
      </c>
      <c r="Q986" s="10">
        <v>0</v>
      </c>
      <c r="R986" s="97">
        <v>1.9400000000000001E-3</v>
      </c>
      <c r="S986" s="10" t="s">
        <v>2634</v>
      </c>
      <c r="T986" s="97">
        <v>1.5299999999999999E-3</v>
      </c>
      <c r="U986" s="10" t="s">
        <v>2634</v>
      </c>
      <c r="V986" s="97"/>
      <c r="W986" s="10"/>
      <c r="X986" s="97"/>
      <c r="Y986" s="10"/>
      <c r="Z986" s="97"/>
      <c r="AA986" s="10"/>
    </row>
    <row r="987" spans="1:27" ht="15.6" hidden="1" x14ac:dyDescent="0.3">
      <c r="A987" s="10">
        <v>13</v>
      </c>
      <c r="B987" s="10">
        <v>48923061</v>
      </c>
      <c r="C987" s="10" t="s">
        <v>2617</v>
      </c>
      <c r="D987" s="10" t="s">
        <v>4260</v>
      </c>
      <c r="E987" s="35" t="s">
        <v>5860</v>
      </c>
      <c r="F987" s="10">
        <v>1</v>
      </c>
      <c r="G987" s="10">
        <v>0</v>
      </c>
      <c r="H987" s="10" t="s">
        <v>5893</v>
      </c>
      <c r="I987" s="10"/>
      <c r="J987" s="10" t="s">
        <v>5891</v>
      </c>
      <c r="K987" s="10" t="s">
        <v>2696</v>
      </c>
      <c r="L987" s="10" t="s">
        <v>2631</v>
      </c>
      <c r="M987" s="10" t="s">
        <v>2649</v>
      </c>
      <c r="N987" s="10" t="s">
        <v>5894</v>
      </c>
      <c r="O987" s="10"/>
      <c r="P987" s="97">
        <v>1.42E-3</v>
      </c>
      <c r="Q987" s="10">
        <v>3</v>
      </c>
      <c r="R987" s="97">
        <v>1.2E-2</v>
      </c>
      <c r="S987" s="10" t="s">
        <v>2684</v>
      </c>
      <c r="T987" s="97">
        <v>1.0699999999999999E-2</v>
      </c>
      <c r="U987" s="10" t="s">
        <v>2684</v>
      </c>
      <c r="V987" s="97">
        <v>9.7599999999999998E-4</v>
      </c>
      <c r="W987" s="10">
        <v>0</v>
      </c>
      <c r="X987" s="97">
        <v>8.12E-4</v>
      </c>
      <c r="Y987" s="10" t="s">
        <v>2665</v>
      </c>
      <c r="Z987" s="97">
        <v>3.8099999999999999E-4</v>
      </c>
      <c r="AA987" s="10" t="s">
        <v>2665</v>
      </c>
    </row>
    <row r="988" spans="1:27" ht="15.6" hidden="1" x14ac:dyDescent="0.3">
      <c r="A988" s="10">
        <v>13</v>
      </c>
      <c r="B988" s="10">
        <v>48923194</v>
      </c>
      <c r="C988" s="10" t="s">
        <v>2627</v>
      </c>
      <c r="D988" s="10" t="s">
        <v>2618</v>
      </c>
      <c r="E988" s="35" t="s">
        <v>5860</v>
      </c>
      <c r="F988" s="10">
        <v>1</v>
      </c>
      <c r="G988" s="10">
        <v>0</v>
      </c>
      <c r="H988" s="10" t="s">
        <v>5895</v>
      </c>
      <c r="I988" s="10"/>
      <c r="J988" s="10" t="s">
        <v>5483</v>
      </c>
      <c r="K988" s="10" t="s">
        <v>2622</v>
      </c>
      <c r="L988" s="10" t="s">
        <v>2631</v>
      </c>
      <c r="M988" s="10" t="s">
        <v>2624</v>
      </c>
      <c r="N988" s="10"/>
      <c r="O988" s="10"/>
      <c r="P988" s="97"/>
      <c r="Q988" s="10"/>
      <c r="R988" s="97"/>
      <c r="S988" s="10"/>
      <c r="T988" s="97"/>
      <c r="U988" s="10"/>
      <c r="V988" s="97"/>
      <c r="W988" s="10"/>
      <c r="X988" s="97"/>
      <c r="Y988" s="10"/>
      <c r="Z988" s="97"/>
      <c r="AA988" s="10"/>
    </row>
    <row r="989" spans="1:27" ht="15.6" hidden="1" x14ac:dyDescent="0.3">
      <c r="A989" s="10">
        <v>13</v>
      </c>
      <c r="B989" s="10">
        <v>48934289</v>
      </c>
      <c r="C989" s="10" t="s">
        <v>2628</v>
      </c>
      <c r="D989" s="10" t="s">
        <v>2627</v>
      </c>
      <c r="E989" s="35" t="s">
        <v>5860</v>
      </c>
      <c r="F989" s="10">
        <v>10</v>
      </c>
      <c r="G989" s="10">
        <v>0</v>
      </c>
      <c r="H989" s="10" t="s">
        <v>5896</v>
      </c>
      <c r="I989" s="10"/>
      <c r="J989" s="10" t="s">
        <v>5486</v>
      </c>
      <c r="K989" s="10" t="s">
        <v>2622</v>
      </c>
      <c r="L989" s="10" t="s">
        <v>2631</v>
      </c>
      <c r="M989" s="10" t="s">
        <v>2624</v>
      </c>
      <c r="N989" s="10" t="s">
        <v>5897</v>
      </c>
      <c r="O989" s="10"/>
      <c r="P989" s="97">
        <v>1.09E-3</v>
      </c>
      <c r="Q989" s="10">
        <v>0</v>
      </c>
      <c r="R989" s="97">
        <v>1.33E-3</v>
      </c>
      <c r="S989" s="10" t="s">
        <v>2626</v>
      </c>
      <c r="T989" s="97">
        <v>1.15E-3</v>
      </c>
      <c r="U989" s="10" t="s">
        <v>2626</v>
      </c>
      <c r="V989" s="97">
        <v>1.0499999999999999E-3</v>
      </c>
      <c r="W989" s="10">
        <v>0</v>
      </c>
      <c r="X989" s="97">
        <v>1.2999999999999999E-3</v>
      </c>
      <c r="Y989" s="10" t="s">
        <v>2626</v>
      </c>
      <c r="Z989" s="97">
        <v>8.5999999999999998E-4</v>
      </c>
      <c r="AA989" s="10" t="s">
        <v>2626</v>
      </c>
    </row>
    <row r="990" spans="1:27" ht="15.6" hidden="1" x14ac:dyDescent="0.3">
      <c r="A990" s="10">
        <v>13</v>
      </c>
      <c r="B990" s="10">
        <v>48937109</v>
      </c>
      <c r="C990" s="10" t="s">
        <v>2617</v>
      </c>
      <c r="D990" s="10" t="s">
        <v>2628</v>
      </c>
      <c r="E990" s="35" t="s">
        <v>5860</v>
      </c>
      <c r="F990" s="10">
        <v>1</v>
      </c>
      <c r="G990" s="10">
        <v>0</v>
      </c>
      <c r="H990" s="10" t="s">
        <v>5898</v>
      </c>
      <c r="I990" s="10"/>
      <c r="J990" s="10" t="s">
        <v>5495</v>
      </c>
      <c r="K990" s="10" t="s">
        <v>2622</v>
      </c>
      <c r="L990" s="10" t="s">
        <v>2631</v>
      </c>
      <c r="M990" s="10" t="s">
        <v>2624</v>
      </c>
      <c r="N990" s="10" t="s">
        <v>5899</v>
      </c>
      <c r="O990" s="10"/>
      <c r="P990" s="97">
        <v>2.4000000000000001E-5</v>
      </c>
      <c r="Q990" s="10">
        <v>0</v>
      </c>
      <c r="R990" s="97">
        <v>1.63E-4</v>
      </c>
      <c r="S990" s="10" t="s">
        <v>2634</v>
      </c>
      <c r="T990" s="97">
        <v>6.3999999999999997E-5</v>
      </c>
      <c r="U990" s="10" t="s">
        <v>2634</v>
      </c>
      <c r="V990" s="97"/>
      <c r="W990" s="10"/>
      <c r="X990" s="97"/>
      <c r="Y990" s="10"/>
      <c r="Z990" s="97"/>
      <c r="AA990" s="10"/>
    </row>
    <row r="991" spans="1:27" ht="15.6" hidden="1" x14ac:dyDescent="0.3">
      <c r="A991" s="10">
        <v>13</v>
      </c>
      <c r="B991" s="10">
        <v>48939060</v>
      </c>
      <c r="C991" s="10" t="s">
        <v>2627</v>
      </c>
      <c r="D991" s="10" t="s">
        <v>2618</v>
      </c>
      <c r="E991" s="35" t="s">
        <v>5860</v>
      </c>
      <c r="F991" s="10">
        <v>1</v>
      </c>
      <c r="G991" s="10">
        <v>0</v>
      </c>
      <c r="H991" s="10" t="s">
        <v>5900</v>
      </c>
      <c r="I991" s="10" t="s">
        <v>5901</v>
      </c>
      <c r="J991" s="10" t="s">
        <v>5902</v>
      </c>
      <c r="K991" s="10" t="s">
        <v>2622</v>
      </c>
      <c r="L991" s="10" t="s">
        <v>2648</v>
      </c>
      <c r="M991" s="10" t="s">
        <v>2656</v>
      </c>
      <c r="N991" s="10"/>
      <c r="O991" s="10"/>
      <c r="P991" s="97"/>
      <c r="Q991" s="10"/>
      <c r="R991" s="97"/>
      <c r="S991" s="10"/>
      <c r="T991" s="97"/>
      <c r="U991" s="10"/>
      <c r="V991" s="97"/>
      <c r="W991" s="10"/>
      <c r="X991" s="97"/>
      <c r="Y991" s="10"/>
      <c r="Z991" s="97"/>
      <c r="AA991" s="10"/>
    </row>
    <row r="992" spans="1:27" ht="15.6" hidden="1" x14ac:dyDescent="0.3">
      <c r="A992" s="10">
        <v>13</v>
      </c>
      <c r="B992" s="10">
        <v>48939088</v>
      </c>
      <c r="C992" s="10" t="s">
        <v>2627</v>
      </c>
      <c r="D992" s="10" t="s">
        <v>2628</v>
      </c>
      <c r="E992" s="35" t="s">
        <v>5860</v>
      </c>
      <c r="F992" s="10">
        <v>1</v>
      </c>
      <c r="G992" s="10">
        <v>0</v>
      </c>
      <c r="H992" s="10" t="s">
        <v>5903</v>
      </c>
      <c r="I992" s="10" t="s">
        <v>5904</v>
      </c>
      <c r="J992" s="10" t="s">
        <v>5902</v>
      </c>
      <c r="K992" s="10" t="s">
        <v>2622</v>
      </c>
      <c r="L992" s="10" t="s">
        <v>2648</v>
      </c>
      <c r="M992" s="10" t="s">
        <v>2624</v>
      </c>
      <c r="N992" s="10" t="s">
        <v>5905</v>
      </c>
      <c r="O992" s="10" t="s">
        <v>5906</v>
      </c>
      <c r="P992" s="97">
        <v>1.31E-3</v>
      </c>
      <c r="Q992" s="10">
        <v>0</v>
      </c>
      <c r="R992" s="97">
        <v>4.4900000000000001E-3</v>
      </c>
      <c r="S992" s="10" t="s">
        <v>2634</v>
      </c>
      <c r="T992" s="97">
        <v>3.8300000000000001E-3</v>
      </c>
      <c r="U992" s="10" t="s">
        <v>2634</v>
      </c>
      <c r="V992" s="97">
        <v>5.1000000000000004E-4</v>
      </c>
      <c r="W992" s="10">
        <v>0</v>
      </c>
      <c r="X992" s="97">
        <v>7.7800000000000005E-4</v>
      </c>
      <c r="Y992" s="10" t="s">
        <v>2626</v>
      </c>
      <c r="Z992" s="97">
        <v>4.4799999999999999E-4</v>
      </c>
      <c r="AA992" s="10" t="s">
        <v>2626</v>
      </c>
    </row>
    <row r="993" spans="1:27" ht="15.6" hidden="1" x14ac:dyDescent="0.3">
      <c r="A993" s="10">
        <v>13</v>
      </c>
      <c r="B993" s="10">
        <v>48939097</v>
      </c>
      <c r="C993" s="10" t="s">
        <v>2617</v>
      </c>
      <c r="D993" s="10" t="s">
        <v>2618</v>
      </c>
      <c r="E993" s="35" t="s">
        <v>5860</v>
      </c>
      <c r="F993" s="10">
        <v>1</v>
      </c>
      <c r="G993" s="10">
        <v>0</v>
      </c>
      <c r="H993" s="10" t="s">
        <v>5907</v>
      </c>
      <c r="I993" s="10" t="s">
        <v>5908</v>
      </c>
      <c r="J993" s="10" t="s">
        <v>5902</v>
      </c>
      <c r="K993" s="10" t="s">
        <v>2622</v>
      </c>
      <c r="L993" s="10" t="s">
        <v>2648</v>
      </c>
      <c r="M993" s="10" t="s">
        <v>2624</v>
      </c>
      <c r="N993" s="10" t="s">
        <v>5909</v>
      </c>
      <c r="O993" s="10" t="s">
        <v>5910</v>
      </c>
      <c r="P993" s="97">
        <v>3.6600000000000001E-4</v>
      </c>
      <c r="Q993" s="10">
        <v>0</v>
      </c>
      <c r="R993" s="97">
        <v>9.8700000000000003E-4</v>
      </c>
      <c r="S993" s="10" t="s">
        <v>2777</v>
      </c>
      <c r="T993" s="97">
        <v>7.1400000000000001E-4</v>
      </c>
      <c r="U993" s="10" t="s">
        <v>2777</v>
      </c>
      <c r="V993" s="97">
        <v>3.19E-4</v>
      </c>
      <c r="W993" s="10">
        <v>0</v>
      </c>
      <c r="X993" s="97">
        <v>3.2400000000000001E-4</v>
      </c>
      <c r="Y993" s="10" t="s">
        <v>2626</v>
      </c>
      <c r="Z993" s="97">
        <v>1.27E-4</v>
      </c>
      <c r="AA993" s="10" t="s">
        <v>2626</v>
      </c>
    </row>
    <row r="994" spans="1:27" ht="15.6" hidden="1" x14ac:dyDescent="0.3">
      <c r="A994" s="10">
        <v>13</v>
      </c>
      <c r="B994" s="10">
        <v>48941631</v>
      </c>
      <c r="C994" s="10" t="s">
        <v>2628</v>
      </c>
      <c r="D994" s="10" t="s">
        <v>2618</v>
      </c>
      <c r="E994" s="35" t="s">
        <v>5860</v>
      </c>
      <c r="F994" s="10">
        <v>2</v>
      </c>
      <c r="G994" s="10">
        <v>0</v>
      </c>
      <c r="H994" s="10" t="s">
        <v>5911</v>
      </c>
      <c r="I994" s="10" t="s">
        <v>5912</v>
      </c>
      <c r="J994" s="10" t="s">
        <v>5500</v>
      </c>
      <c r="K994" s="10" t="s">
        <v>2622</v>
      </c>
      <c r="L994" s="10" t="s">
        <v>2962</v>
      </c>
      <c r="M994" s="10" t="s">
        <v>2656</v>
      </c>
      <c r="N994" s="10" t="s">
        <v>5913</v>
      </c>
      <c r="O994" s="10"/>
      <c r="P994" s="97">
        <v>4.0200000000000001E-5</v>
      </c>
      <c r="Q994" s="10">
        <v>0</v>
      </c>
      <c r="R994" s="97">
        <v>7.9699999999999999E-5</v>
      </c>
      <c r="S994" s="10" t="s">
        <v>2626</v>
      </c>
      <c r="T994" s="97">
        <v>4.1399999999999997E-5</v>
      </c>
      <c r="U994" s="10" t="s">
        <v>2626</v>
      </c>
      <c r="V994" s="97"/>
      <c r="W994" s="10"/>
      <c r="X994" s="97"/>
      <c r="Y994" s="10"/>
      <c r="Z994" s="97"/>
      <c r="AA994" s="10"/>
    </row>
    <row r="995" spans="1:27" ht="15.6" hidden="1" x14ac:dyDescent="0.3">
      <c r="A995" s="10">
        <v>13</v>
      </c>
      <c r="B995" s="10">
        <v>48942757</v>
      </c>
      <c r="C995" s="10" t="s">
        <v>2628</v>
      </c>
      <c r="D995" s="10" t="s">
        <v>2627</v>
      </c>
      <c r="E995" s="35" t="s">
        <v>5860</v>
      </c>
      <c r="F995" s="10">
        <v>1</v>
      </c>
      <c r="G995" s="10">
        <v>0</v>
      </c>
      <c r="H995" s="10" t="s">
        <v>5914</v>
      </c>
      <c r="I995" s="10"/>
      <c r="J995" s="10" t="s">
        <v>5915</v>
      </c>
      <c r="K995" s="10" t="s">
        <v>2622</v>
      </c>
      <c r="L995" s="10" t="s">
        <v>2631</v>
      </c>
      <c r="M995" s="10" t="s">
        <v>2624</v>
      </c>
      <c r="N995" s="10" t="s">
        <v>5916</v>
      </c>
      <c r="O995" s="10"/>
      <c r="P995" s="97">
        <v>4.0400000000000003E-6</v>
      </c>
      <c r="Q995" s="10">
        <v>0</v>
      </c>
      <c r="R995" s="97">
        <v>8.9500000000000007E-6</v>
      </c>
      <c r="S995" s="10" t="s">
        <v>2626</v>
      </c>
      <c r="T995" s="97">
        <v>0</v>
      </c>
      <c r="U995" s="10"/>
      <c r="V995" s="97"/>
      <c r="W995" s="10"/>
      <c r="X995" s="97"/>
      <c r="Y995" s="10"/>
      <c r="Z995" s="97"/>
      <c r="AA995" s="10"/>
    </row>
    <row r="996" spans="1:27" ht="15.6" hidden="1" x14ac:dyDescent="0.3">
      <c r="A996" s="10">
        <v>13</v>
      </c>
      <c r="B996" s="10">
        <v>48942814</v>
      </c>
      <c r="C996" s="10" t="s">
        <v>2627</v>
      </c>
      <c r="D996" s="10" t="s">
        <v>2628</v>
      </c>
      <c r="E996" s="35" t="s">
        <v>5860</v>
      </c>
      <c r="F996" s="10">
        <v>7</v>
      </c>
      <c r="G996" s="10">
        <v>1</v>
      </c>
      <c r="H996" s="10" t="s">
        <v>5917</v>
      </c>
      <c r="I996" s="10"/>
      <c r="J996" s="10" t="s">
        <v>5915</v>
      </c>
      <c r="K996" s="10" t="s">
        <v>2622</v>
      </c>
      <c r="L996" s="10" t="s">
        <v>2631</v>
      </c>
      <c r="M996" s="10" t="s">
        <v>2649</v>
      </c>
      <c r="N996" s="10" t="s">
        <v>5918</v>
      </c>
      <c r="O996" s="10"/>
      <c r="P996" s="97"/>
      <c r="Q996" s="10"/>
      <c r="R996" s="97"/>
      <c r="S996" s="10"/>
      <c r="T996" s="97"/>
      <c r="U996" s="10"/>
      <c r="V996" s="97">
        <v>7.3800000000000004E-2</v>
      </c>
      <c r="W996" s="10">
        <v>225</v>
      </c>
      <c r="X996" s="97">
        <v>0.219</v>
      </c>
      <c r="Y996" s="10" t="s">
        <v>2665</v>
      </c>
      <c r="Z996" s="97">
        <v>0.21</v>
      </c>
      <c r="AA996" s="10" t="s">
        <v>2665</v>
      </c>
    </row>
    <row r="997" spans="1:27" ht="15.6" hidden="1" x14ac:dyDescent="0.3">
      <c r="A997" s="10">
        <v>13</v>
      </c>
      <c r="B997" s="10">
        <v>48947524</v>
      </c>
      <c r="C997" s="10" t="s">
        <v>2618</v>
      </c>
      <c r="D997" s="10" t="s">
        <v>2617</v>
      </c>
      <c r="E997" s="35" t="s">
        <v>5860</v>
      </c>
      <c r="F997" s="10">
        <v>1</v>
      </c>
      <c r="G997" s="10">
        <v>0</v>
      </c>
      <c r="H997" s="10" t="s">
        <v>5919</v>
      </c>
      <c r="I997" s="10"/>
      <c r="J997" s="10" t="s">
        <v>5915</v>
      </c>
      <c r="K997" s="10" t="s">
        <v>2622</v>
      </c>
      <c r="L997" s="10" t="s">
        <v>2878</v>
      </c>
      <c r="M997" s="10" t="s">
        <v>2624</v>
      </c>
      <c r="N997" s="10" t="s">
        <v>5920</v>
      </c>
      <c r="O997" s="10"/>
      <c r="P997" s="97">
        <v>8.0800000000000006E-6</v>
      </c>
      <c r="Q997" s="10">
        <v>0</v>
      </c>
      <c r="R997" s="97">
        <v>2.97E-5</v>
      </c>
      <c r="S997" s="10" t="s">
        <v>2777</v>
      </c>
      <c r="T997" s="97">
        <v>9.9999999999999995E-7</v>
      </c>
      <c r="U997" s="10" t="s">
        <v>2777</v>
      </c>
      <c r="V997" s="97"/>
      <c r="W997" s="10"/>
      <c r="X997" s="97"/>
      <c r="Y997" s="10"/>
      <c r="Z997" s="97"/>
      <c r="AA997" s="10"/>
    </row>
    <row r="998" spans="1:27" ht="15.6" hidden="1" x14ac:dyDescent="0.3">
      <c r="A998" s="10">
        <v>13</v>
      </c>
      <c r="B998" s="10">
        <v>48947553</v>
      </c>
      <c r="C998" s="10" t="s">
        <v>2627</v>
      </c>
      <c r="D998" s="10" t="s">
        <v>2628</v>
      </c>
      <c r="E998" s="35" t="s">
        <v>5860</v>
      </c>
      <c r="F998" s="10">
        <v>2</v>
      </c>
      <c r="G998" s="10">
        <v>0</v>
      </c>
      <c r="H998" s="10" t="s">
        <v>5921</v>
      </c>
      <c r="I998" s="10" t="s">
        <v>5922</v>
      </c>
      <c r="J998" s="10" t="s">
        <v>5671</v>
      </c>
      <c r="K998" s="10" t="s">
        <v>2622</v>
      </c>
      <c r="L998" s="10" t="s">
        <v>2668</v>
      </c>
      <c r="M998" s="10" t="s">
        <v>2656</v>
      </c>
      <c r="N998" s="10" t="s">
        <v>5923</v>
      </c>
      <c r="O998" s="10" t="s">
        <v>5924</v>
      </c>
      <c r="P998" s="97">
        <v>1.6799999999999999E-4</v>
      </c>
      <c r="Q998" s="10">
        <v>0</v>
      </c>
      <c r="R998" s="97">
        <v>3.77E-4</v>
      </c>
      <c r="S998" s="10" t="s">
        <v>2777</v>
      </c>
      <c r="T998" s="97">
        <v>2.22E-4</v>
      </c>
      <c r="U998" s="10" t="s">
        <v>2777</v>
      </c>
      <c r="V998" s="97">
        <v>1.6000000000000001E-4</v>
      </c>
      <c r="W998" s="10">
        <v>0</v>
      </c>
      <c r="X998" s="97">
        <v>2.3000000000000001E-4</v>
      </c>
      <c r="Y998" s="10" t="s">
        <v>2665</v>
      </c>
      <c r="Z998" s="97">
        <v>5.2500000000000002E-5</v>
      </c>
      <c r="AA998" s="10" t="s">
        <v>2626</v>
      </c>
    </row>
    <row r="999" spans="1:27" ht="15.6" hidden="1" x14ac:dyDescent="0.3">
      <c r="A999" s="10">
        <v>13</v>
      </c>
      <c r="B999" s="10">
        <v>48947582</v>
      </c>
      <c r="C999" s="10" t="s">
        <v>2618</v>
      </c>
      <c r="D999" s="10" t="s">
        <v>2617</v>
      </c>
      <c r="E999" s="35" t="s">
        <v>5860</v>
      </c>
      <c r="F999" s="10">
        <v>1</v>
      </c>
      <c r="G999" s="10">
        <v>0</v>
      </c>
      <c r="H999" s="10" t="s">
        <v>5925</v>
      </c>
      <c r="I999" s="10" t="s">
        <v>5926</v>
      </c>
      <c r="J999" s="10" t="s">
        <v>5671</v>
      </c>
      <c r="K999" s="10" t="s">
        <v>2622</v>
      </c>
      <c r="L999" s="10" t="s">
        <v>2648</v>
      </c>
      <c r="M999" s="10" t="s">
        <v>2656</v>
      </c>
      <c r="N999" s="10"/>
      <c r="O999" s="10"/>
      <c r="P999" s="97"/>
      <c r="Q999" s="10"/>
      <c r="R999" s="97"/>
      <c r="S999" s="10"/>
      <c r="T999" s="97"/>
      <c r="U999" s="10"/>
      <c r="V999" s="97"/>
      <c r="W999" s="10"/>
      <c r="X999" s="97"/>
      <c r="Y999" s="10"/>
      <c r="Z999" s="97"/>
      <c r="AA999" s="10"/>
    </row>
    <row r="1000" spans="1:27" ht="15.6" x14ac:dyDescent="0.3">
      <c r="A1000" s="10">
        <v>13</v>
      </c>
      <c r="B1000" s="10">
        <v>48947629</v>
      </c>
      <c r="C1000" s="10" t="s">
        <v>2617</v>
      </c>
      <c r="D1000" s="10" t="s">
        <v>2618</v>
      </c>
      <c r="E1000" s="35" t="s">
        <v>5860</v>
      </c>
      <c r="F1000" s="10">
        <v>3</v>
      </c>
      <c r="G1000" s="10">
        <v>0</v>
      </c>
      <c r="H1000" s="10" t="s">
        <v>5927</v>
      </c>
      <c r="I1000" s="10"/>
      <c r="J1000" s="10" t="s">
        <v>5675</v>
      </c>
      <c r="K1000" s="10" t="s">
        <v>2622</v>
      </c>
      <c r="L1000" s="10" t="s">
        <v>5928</v>
      </c>
      <c r="M1000" s="10" t="s">
        <v>3579</v>
      </c>
      <c r="N1000" s="10" t="s">
        <v>5929</v>
      </c>
      <c r="O1000" s="10" t="s">
        <v>5930</v>
      </c>
      <c r="P1000" s="97"/>
      <c r="Q1000" s="10"/>
      <c r="R1000" s="97"/>
      <c r="S1000" s="10"/>
      <c r="T1000" s="97"/>
      <c r="U1000" s="10"/>
      <c r="V1000" s="97"/>
      <c r="W1000" s="10"/>
      <c r="X1000" s="97"/>
      <c r="Y1000" s="10"/>
      <c r="Z1000" s="97"/>
      <c r="AA1000" s="10"/>
    </row>
    <row r="1001" spans="1:27" ht="15.6" hidden="1" x14ac:dyDescent="0.3">
      <c r="A1001" s="10">
        <v>13</v>
      </c>
      <c r="B1001" s="10">
        <v>48950928</v>
      </c>
      <c r="C1001" s="10" t="s">
        <v>2628</v>
      </c>
      <c r="D1001" s="10" t="s">
        <v>2617</v>
      </c>
      <c r="E1001" s="35" t="s">
        <v>5860</v>
      </c>
      <c r="F1001" s="10">
        <v>6</v>
      </c>
      <c r="G1001" s="10">
        <v>0</v>
      </c>
      <c r="H1001" s="10" t="s">
        <v>5931</v>
      </c>
      <c r="I1001" s="10"/>
      <c r="J1001" s="10" t="s">
        <v>5675</v>
      </c>
      <c r="K1001" s="10" t="s">
        <v>2622</v>
      </c>
      <c r="L1001" s="10" t="s">
        <v>2631</v>
      </c>
      <c r="M1001" s="10" t="s">
        <v>2624</v>
      </c>
      <c r="N1001" s="10" t="s">
        <v>5932</v>
      </c>
      <c r="O1001" s="10"/>
      <c r="P1001" s="97"/>
      <c r="Q1001" s="10"/>
      <c r="R1001" s="97"/>
      <c r="S1001" s="10"/>
      <c r="T1001" s="97"/>
      <c r="U1001" s="10"/>
      <c r="V1001" s="97">
        <v>3.79E-3</v>
      </c>
      <c r="W1001" s="10">
        <v>0</v>
      </c>
      <c r="X1001" s="97">
        <v>5.2500000000000003E-3</v>
      </c>
      <c r="Y1001" s="10" t="s">
        <v>2626</v>
      </c>
      <c r="Z1001" s="97">
        <v>4.3299999999999996E-3</v>
      </c>
      <c r="AA1001" s="10" t="s">
        <v>2626</v>
      </c>
    </row>
    <row r="1002" spans="1:27" ht="15.6" hidden="1" x14ac:dyDescent="0.3">
      <c r="A1002" s="10">
        <v>13</v>
      </c>
      <c r="B1002" s="10">
        <v>48951014</v>
      </c>
      <c r="C1002" s="10" t="s">
        <v>2627</v>
      </c>
      <c r="D1002" s="10" t="s">
        <v>2628</v>
      </c>
      <c r="E1002" s="35" t="s">
        <v>5860</v>
      </c>
      <c r="F1002" s="10">
        <v>1</v>
      </c>
      <c r="G1002" s="10">
        <v>0</v>
      </c>
      <c r="H1002" s="10" t="s">
        <v>5933</v>
      </c>
      <c r="I1002" s="10"/>
      <c r="J1002" s="10" t="s">
        <v>5675</v>
      </c>
      <c r="K1002" s="10" t="s">
        <v>2622</v>
      </c>
      <c r="L1002" s="10" t="s">
        <v>2631</v>
      </c>
      <c r="M1002" s="10" t="s">
        <v>2624</v>
      </c>
      <c r="N1002" s="10" t="s">
        <v>5934</v>
      </c>
      <c r="O1002" s="10"/>
      <c r="P1002" s="97">
        <v>2.9999999999999997E-4</v>
      </c>
      <c r="Q1002" s="10">
        <v>0</v>
      </c>
      <c r="R1002" s="97">
        <v>5.4699999999999996E-4</v>
      </c>
      <c r="S1002" s="10" t="s">
        <v>2626</v>
      </c>
      <c r="T1002" s="97">
        <v>4.3800000000000002E-4</v>
      </c>
      <c r="U1002" s="10" t="s">
        <v>2626</v>
      </c>
      <c r="V1002" s="97">
        <v>1.27E-4</v>
      </c>
      <c r="W1002" s="10">
        <v>0</v>
      </c>
      <c r="X1002" s="97">
        <v>2.5900000000000001E-4</v>
      </c>
      <c r="Y1002" s="10" t="s">
        <v>2626</v>
      </c>
      <c r="Z1002" s="97">
        <v>8.8200000000000003E-5</v>
      </c>
      <c r="AA1002" s="10" t="s">
        <v>2626</v>
      </c>
    </row>
    <row r="1003" spans="1:27" ht="15.6" hidden="1" x14ac:dyDescent="0.3">
      <c r="A1003" s="10">
        <v>13</v>
      </c>
      <c r="B1003" s="10">
        <v>48953701</v>
      </c>
      <c r="C1003" s="10" t="s">
        <v>2627</v>
      </c>
      <c r="D1003" s="10" t="s">
        <v>2628</v>
      </c>
      <c r="E1003" s="35" t="s">
        <v>5860</v>
      </c>
      <c r="F1003" s="10">
        <v>1</v>
      </c>
      <c r="G1003" s="10">
        <v>0</v>
      </c>
      <c r="H1003" s="10" t="s">
        <v>5935</v>
      </c>
      <c r="I1003" s="10"/>
      <c r="J1003" s="10" t="s">
        <v>5683</v>
      </c>
      <c r="K1003" s="10" t="s">
        <v>2622</v>
      </c>
      <c r="L1003" s="10" t="s">
        <v>2631</v>
      </c>
      <c r="M1003" s="10" t="s">
        <v>2624</v>
      </c>
      <c r="N1003" s="10" t="s">
        <v>5936</v>
      </c>
      <c r="O1003" s="10"/>
      <c r="P1003" s="97">
        <v>6.5099999999999999E-4</v>
      </c>
      <c r="Q1003" s="10">
        <v>1</v>
      </c>
      <c r="R1003" s="97">
        <v>1.4300000000000001E-3</v>
      </c>
      <c r="S1003" s="10" t="s">
        <v>2634</v>
      </c>
      <c r="T1003" s="97">
        <v>1.08E-3</v>
      </c>
      <c r="U1003" s="10" t="s">
        <v>2634</v>
      </c>
      <c r="V1003" s="97">
        <v>3.5199999999999999E-4</v>
      </c>
      <c r="W1003" s="10">
        <v>0</v>
      </c>
      <c r="X1003" s="97">
        <v>6.4999999999999997E-4</v>
      </c>
      <c r="Y1003" s="10" t="s">
        <v>2626</v>
      </c>
      <c r="Z1003" s="97">
        <v>3.5199999999999999E-4</v>
      </c>
      <c r="AA1003" s="10" t="s">
        <v>2626</v>
      </c>
    </row>
    <row r="1004" spans="1:27" ht="15.6" hidden="1" x14ac:dyDescent="0.3">
      <c r="A1004" s="10">
        <v>13</v>
      </c>
      <c r="B1004" s="10">
        <v>48954175</v>
      </c>
      <c r="C1004" s="10" t="s">
        <v>2618</v>
      </c>
      <c r="D1004" s="10" t="s">
        <v>2628</v>
      </c>
      <c r="E1004" s="35" t="s">
        <v>5860</v>
      </c>
      <c r="F1004" s="10">
        <v>98</v>
      </c>
      <c r="G1004" s="10">
        <v>3</v>
      </c>
      <c r="H1004" s="10" t="s">
        <v>5937</v>
      </c>
      <c r="I1004" s="10"/>
      <c r="J1004" s="10" t="s">
        <v>5700</v>
      </c>
      <c r="K1004" s="10" t="s">
        <v>2622</v>
      </c>
      <c r="L1004" s="10" t="s">
        <v>2878</v>
      </c>
      <c r="M1004" s="10" t="s">
        <v>2649</v>
      </c>
      <c r="N1004" s="10" t="s">
        <v>5938</v>
      </c>
      <c r="O1004" s="10" t="s">
        <v>5939</v>
      </c>
      <c r="P1004" s="97">
        <v>4.1700000000000001E-2</v>
      </c>
      <c r="Q1004" s="10">
        <v>154</v>
      </c>
      <c r="R1004" s="97">
        <v>6.4000000000000001E-2</v>
      </c>
      <c r="S1004" s="10" t="s">
        <v>2626</v>
      </c>
      <c r="T1004" s="97">
        <v>6.2100000000000002E-2</v>
      </c>
      <c r="U1004" s="10" t="s">
        <v>2626</v>
      </c>
      <c r="V1004" s="97">
        <v>4.3400000000000001E-2</v>
      </c>
      <c r="W1004" s="10">
        <v>35</v>
      </c>
      <c r="X1004" s="97">
        <v>6.9199999999999998E-2</v>
      </c>
      <c r="Y1004" s="10" t="s">
        <v>2626</v>
      </c>
      <c r="Z1004" s="97">
        <v>6.5600000000000006E-2</v>
      </c>
      <c r="AA1004" s="10" t="s">
        <v>2626</v>
      </c>
    </row>
    <row r="1005" spans="1:27" ht="15.6" hidden="1" x14ac:dyDescent="0.3">
      <c r="A1005" s="10">
        <v>13</v>
      </c>
      <c r="B1005" s="10">
        <v>48954263</v>
      </c>
      <c r="C1005" s="10" t="s">
        <v>2617</v>
      </c>
      <c r="D1005" s="10" t="s">
        <v>2627</v>
      </c>
      <c r="E1005" s="35" t="s">
        <v>5860</v>
      </c>
      <c r="F1005" s="10">
        <v>1</v>
      </c>
      <c r="G1005" s="10">
        <v>0</v>
      </c>
      <c r="H1005" s="10" t="s">
        <v>5940</v>
      </c>
      <c r="I1005" s="10"/>
      <c r="J1005" s="10" t="s">
        <v>5719</v>
      </c>
      <c r="K1005" s="10" t="s">
        <v>2622</v>
      </c>
      <c r="L1005" s="10" t="s">
        <v>2631</v>
      </c>
      <c r="M1005" s="10" t="s">
        <v>2624</v>
      </c>
      <c r="N1005" s="10"/>
      <c r="O1005" s="10"/>
      <c r="P1005" s="97"/>
      <c r="Q1005" s="10"/>
      <c r="R1005" s="97"/>
      <c r="S1005" s="10"/>
      <c r="T1005" s="97"/>
      <c r="U1005" s="10"/>
      <c r="V1005" s="97"/>
      <c r="W1005" s="10"/>
      <c r="X1005" s="97"/>
      <c r="Y1005" s="10"/>
      <c r="Z1005" s="97"/>
      <c r="AA1005" s="10"/>
    </row>
    <row r="1006" spans="1:27" ht="15.6" hidden="1" x14ac:dyDescent="0.3">
      <c r="A1006" s="10">
        <v>13</v>
      </c>
      <c r="B1006" s="10">
        <v>48954343</v>
      </c>
      <c r="C1006" s="10" t="s">
        <v>2617</v>
      </c>
      <c r="D1006" s="10" t="s">
        <v>2618</v>
      </c>
      <c r="E1006" s="35" t="s">
        <v>5860</v>
      </c>
      <c r="F1006" s="10">
        <v>1</v>
      </c>
      <c r="G1006" s="10">
        <v>0</v>
      </c>
      <c r="H1006" s="10" t="s">
        <v>5941</v>
      </c>
      <c r="I1006" s="10" t="s">
        <v>5942</v>
      </c>
      <c r="J1006" s="10" t="s">
        <v>5943</v>
      </c>
      <c r="K1006" s="10" t="s">
        <v>2622</v>
      </c>
      <c r="L1006" s="10" t="s">
        <v>2668</v>
      </c>
      <c r="M1006" s="10" t="s">
        <v>2624</v>
      </c>
      <c r="N1006" s="10" t="s">
        <v>5944</v>
      </c>
      <c r="O1006" s="10" t="s">
        <v>5945</v>
      </c>
      <c r="P1006" s="97">
        <v>5.6499999999999998E-5</v>
      </c>
      <c r="Q1006" s="10">
        <v>0</v>
      </c>
      <c r="R1006" s="97">
        <v>1.07E-4</v>
      </c>
      <c r="S1006" s="10" t="s">
        <v>2626</v>
      </c>
      <c r="T1006" s="97">
        <v>6.0999999999999999E-5</v>
      </c>
      <c r="U1006" s="10" t="s">
        <v>2626</v>
      </c>
      <c r="V1006" s="97"/>
      <c r="W1006" s="10"/>
      <c r="X1006" s="97"/>
      <c r="Y1006" s="10"/>
      <c r="Z1006" s="97"/>
      <c r="AA1006" s="10"/>
    </row>
    <row r="1007" spans="1:27" ht="15.6" hidden="1" x14ac:dyDescent="0.3">
      <c r="A1007" s="10">
        <v>13</v>
      </c>
      <c r="B1007" s="10">
        <v>48954370</v>
      </c>
      <c r="C1007" s="10" t="s">
        <v>2618</v>
      </c>
      <c r="D1007" s="10" t="s">
        <v>2617</v>
      </c>
      <c r="E1007" s="35" t="s">
        <v>5860</v>
      </c>
      <c r="F1007" s="10">
        <v>1</v>
      </c>
      <c r="G1007" s="10">
        <v>0</v>
      </c>
      <c r="H1007" s="10" t="s">
        <v>5946</v>
      </c>
      <c r="I1007" s="10" t="s">
        <v>5947</v>
      </c>
      <c r="J1007" s="10" t="s">
        <v>5943</v>
      </c>
      <c r="K1007" s="10" t="s">
        <v>2622</v>
      </c>
      <c r="L1007" s="10" t="s">
        <v>2668</v>
      </c>
      <c r="M1007" s="10" t="s">
        <v>2624</v>
      </c>
      <c r="N1007" s="10"/>
      <c r="O1007" s="10"/>
      <c r="P1007" s="97"/>
      <c r="Q1007" s="10"/>
      <c r="R1007" s="97"/>
      <c r="S1007" s="10"/>
      <c r="T1007" s="97"/>
      <c r="U1007" s="10"/>
      <c r="V1007" s="97"/>
      <c r="W1007" s="10"/>
      <c r="X1007" s="97"/>
      <c r="Y1007" s="10"/>
      <c r="Z1007" s="97"/>
      <c r="AA1007" s="10"/>
    </row>
    <row r="1008" spans="1:27" ht="15.6" hidden="1" x14ac:dyDescent="0.3">
      <c r="A1008" s="10">
        <v>13</v>
      </c>
      <c r="B1008" s="10">
        <v>48954450</v>
      </c>
      <c r="C1008" s="10" t="s">
        <v>2617</v>
      </c>
      <c r="D1008" s="10" t="s">
        <v>2618</v>
      </c>
      <c r="E1008" s="35" t="s">
        <v>5860</v>
      </c>
      <c r="F1008" s="10">
        <v>1</v>
      </c>
      <c r="G1008" s="10">
        <v>0</v>
      </c>
      <c r="H1008" s="10" t="s">
        <v>5948</v>
      </c>
      <c r="I1008" s="10"/>
      <c r="J1008" s="10" t="s">
        <v>5722</v>
      </c>
      <c r="K1008" s="10" t="s">
        <v>2622</v>
      </c>
      <c r="L1008" s="10" t="s">
        <v>2631</v>
      </c>
      <c r="M1008" s="10" t="s">
        <v>2649</v>
      </c>
      <c r="N1008" s="10" t="s">
        <v>5949</v>
      </c>
      <c r="O1008" s="10"/>
      <c r="P1008" s="97"/>
      <c r="Q1008" s="10"/>
      <c r="R1008" s="97"/>
      <c r="S1008" s="10"/>
      <c r="T1008" s="97"/>
      <c r="U1008" s="10"/>
      <c r="V1008" s="97">
        <v>1.26E-2</v>
      </c>
      <c r="W1008" s="10">
        <v>5</v>
      </c>
      <c r="X1008" s="97">
        <v>4.1799999999999997E-2</v>
      </c>
      <c r="Y1008" s="10" t="s">
        <v>2665</v>
      </c>
      <c r="Z1008" s="97">
        <v>3.8199999999999998E-2</v>
      </c>
      <c r="AA1008" s="10" t="s">
        <v>2665</v>
      </c>
    </row>
    <row r="1009" spans="1:27" ht="15.6" hidden="1" x14ac:dyDescent="0.3">
      <c r="A1009" s="10">
        <v>13</v>
      </c>
      <c r="B1009" s="10">
        <v>48955288</v>
      </c>
      <c r="C1009" s="10" t="s">
        <v>2628</v>
      </c>
      <c r="D1009" s="10" t="s">
        <v>2627</v>
      </c>
      <c r="E1009" s="35" t="s">
        <v>5860</v>
      </c>
      <c r="F1009" s="10">
        <v>1</v>
      </c>
      <c r="G1009" s="10">
        <v>0</v>
      </c>
      <c r="H1009" s="10" t="s">
        <v>5950</v>
      </c>
      <c r="I1009" s="10"/>
      <c r="J1009" s="10" t="s">
        <v>5722</v>
      </c>
      <c r="K1009" s="10" t="s">
        <v>2622</v>
      </c>
      <c r="L1009" s="10" t="s">
        <v>2631</v>
      </c>
      <c r="M1009" s="10" t="s">
        <v>2624</v>
      </c>
      <c r="N1009" s="10" t="s">
        <v>5951</v>
      </c>
      <c r="O1009" s="10"/>
      <c r="P1009" s="97"/>
      <c r="Q1009" s="10"/>
      <c r="R1009" s="97"/>
      <c r="S1009" s="10"/>
      <c r="T1009" s="97"/>
      <c r="U1009" s="10"/>
      <c r="V1009" s="97">
        <v>8.61E-4</v>
      </c>
      <c r="W1009" s="10">
        <v>0</v>
      </c>
      <c r="X1009" s="97">
        <v>1.23E-3</v>
      </c>
      <c r="Y1009" s="10" t="s">
        <v>2626</v>
      </c>
      <c r="Z1009" s="97">
        <v>8.0699999999999999E-4</v>
      </c>
      <c r="AA1009" s="10" t="s">
        <v>2626</v>
      </c>
    </row>
    <row r="1010" spans="1:27" ht="15.6" hidden="1" x14ac:dyDescent="0.3">
      <c r="A1010" s="10">
        <v>13</v>
      </c>
      <c r="B1010" s="10">
        <v>48955319</v>
      </c>
      <c r="C1010" s="10" t="s">
        <v>5952</v>
      </c>
      <c r="D1010" s="10" t="s">
        <v>2627</v>
      </c>
      <c r="E1010" s="35" t="s">
        <v>5860</v>
      </c>
      <c r="F1010" s="10">
        <v>2</v>
      </c>
      <c r="G1010" s="10">
        <v>1</v>
      </c>
      <c r="H1010" s="10" t="s">
        <v>5953</v>
      </c>
      <c r="I1010" s="10"/>
      <c r="J1010" s="10" t="s">
        <v>5722</v>
      </c>
      <c r="K1010" s="10" t="s">
        <v>2655</v>
      </c>
      <c r="L1010" s="10" t="s">
        <v>2631</v>
      </c>
      <c r="M1010" s="10" t="s">
        <v>2649</v>
      </c>
      <c r="N1010" s="10" t="s">
        <v>5954</v>
      </c>
      <c r="O1010" s="10"/>
      <c r="P1010" s="97"/>
      <c r="Q1010" s="10"/>
      <c r="R1010" s="97"/>
      <c r="S1010" s="10"/>
      <c r="T1010" s="97"/>
      <c r="U1010" s="10"/>
      <c r="V1010" s="97">
        <v>3.04E-2</v>
      </c>
      <c r="W1010" s="10">
        <v>44</v>
      </c>
      <c r="X1010" s="97">
        <v>0.10299999999999999</v>
      </c>
      <c r="Y1010" s="10" t="s">
        <v>2665</v>
      </c>
      <c r="Z1010" s="97">
        <v>9.69E-2</v>
      </c>
      <c r="AA1010" s="10" t="s">
        <v>2665</v>
      </c>
    </row>
    <row r="1011" spans="1:27" ht="15.6" hidden="1" x14ac:dyDescent="0.3">
      <c r="A1011" s="10">
        <v>13</v>
      </c>
      <c r="B1011" s="10">
        <v>49027140</v>
      </c>
      <c r="C1011" s="10" t="s">
        <v>2618</v>
      </c>
      <c r="D1011" s="10" t="s">
        <v>2617</v>
      </c>
      <c r="E1011" s="35" t="s">
        <v>5860</v>
      </c>
      <c r="F1011" s="10">
        <v>2</v>
      </c>
      <c r="G1011" s="10">
        <v>0</v>
      </c>
      <c r="H1011" s="10" t="s">
        <v>5955</v>
      </c>
      <c r="I1011" s="10" t="s">
        <v>5956</v>
      </c>
      <c r="J1011" s="10" t="s">
        <v>5732</v>
      </c>
      <c r="K1011" s="10" t="s">
        <v>2622</v>
      </c>
      <c r="L1011" s="10" t="s">
        <v>2668</v>
      </c>
      <c r="M1011" s="10" t="s">
        <v>2656</v>
      </c>
      <c r="N1011" s="10" t="s">
        <v>5957</v>
      </c>
      <c r="O1011" s="10" t="s">
        <v>5958</v>
      </c>
      <c r="P1011" s="97">
        <v>6.38E-4</v>
      </c>
      <c r="Q1011" s="10">
        <v>0</v>
      </c>
      <c r="R1011" s="97">
        <v>1.7600000000000001E-3</v>
      </c>
      <c r="S1011" s="10" t="s">
        <v>2634</v>
      </c>
      <c r="T1011" s="97">
        <v>1.39E-3</v>
      </c>
      <c r="U1011" s="10" t="s">
        <v>2634</v>
      </c>
      <c r="V1011" s="97">
        <v>1.72E-3</v>
      </c>
      <c r="W1011" s="10">
        <v>0</v>
      </c>
      <c r="X1011" s="97">
        <v>3.2399999999999998E-3</v>
      </c>
      <c r="Y1011" s="10" t="s">
        <v>2626</v>
      </c>
      <c r="Z1011" s="97">
        <v>2.5300000000000001E-3</v>
      </c>
      <c r="AA1011" s="10" t="s">
        <v>2626</v>
      </c>
    </row>
    <row r="1012" spans="1:27" ht="15.6" hidden="1" x14ac:dyDescent="0.3">
      <c r="A1012" s="10">
        <v>13</v>
      </c>
      <c r="B1012" s="10">
        <v>49027373</v>
      </c>
      <c r="C1012" s="10" t="s">
        <v>2618</v>
      </c>
      <c r="D1012" s="10" t="s">
        <v>2628</v>
      </c>
      <c r="E1012" s="35" t="s">
        <v>5860</v>
      </c>
      <c r="F1012" s="10">
        <v>1</v>
      </c>
      <c r="G1012" s="10">
        <v>0</v>
      </c>
      <c r="H1012" s="10" t="s">
        <v>5959</v>
      </c>
      <c r="I1012" s="10"/>
      <c r="J1012" s="10" t="s">
        <v>5960</v>
      </c>
      <c r="K1012" s="10" t="s">
        <v>2622</v>
      </c>
      <c r="L1012" s="10" t="s">
        <v>2631</v>
      </c>
      <c r="M1012" s="10" t="s">
        <v>2624</v>
      </c>
      <c r="N1012" s="10"/>
      <c r="O1012" s="10"/>
      <c r="P1012" s="97"/>
      <c r="Q1012" s="10"/>
      <c r="R1012" s="97"/>
      <c r="S1012" s="10"/>
      <c r="T1012" s="97"/>
      <c r="U1012" s="10"/>
      <c r="V1012" s="97"/>
      <c r="W1012" s="10"/>
      <c r="X1012" s="97"/>
      <c r="Y1012" s="10"/>
      <c r="Z1012" s="97"/>
      <c r="AA1012" s="10"/>
    </row>
    <row r="1013" spans="1:27" ht="15.6" hidden="1" x14ac:dyDescent="0.3">
      <c r="A1013" s="10">
        <v>13</v>
      </c>
      <c r="B1013" s="10">
        <v>49030386</v>
      </c>
      <c r="C1013" s="10" t="s">
        <v>2627</v>
      </c>
      <c r="D1013" s="10" t="s">
        <v>2628</v>
      </c>
      <c r="E1013" s="35" t="s">
        <v>5860</v>
      </c>
      <c r="F1013" s="10">
        <v>1</v>
      </c>
      <c r="G1013" s="10">
        <v>0</v>
      </c>
      <c r="H1013" s="10" t="s">
        <v>5961</v>
      </c>
      <c r="I1013" s="10" t="s">
        <v>5962</v>
      </c>
      <c r="J1013" s="10" t="s">
        <v>5741</v>
      </c>
      <c r="K1013" s="10" t="s">
        <v>2622</v>
      </c>
      <c r="L1013" s="10" t="s">
        <v>2648</v>
      </c>
      <c r="M1013" s="10" t="s">
        <v>2656</v>
      </c>
      <c r="N1013" s="10" t="s">
        <v>5963</v>
      </c>
      <c r="O1013" s="10" t="s">
        <v>5964</v>
      </c>
      <c r="P1013" s="97">
        <v>9.1500000000000001E-5</v>
      </c>
      <c r="Q1013" s="10">
        <v>0</v>
      </c>
      <c r="R1013" s="97">
        <v>1.4899999999999999E-4</v>
      </c>
      <c r="S1013" s="10" t="s">
        <v>2626</v>
      </c>
      <c r="T1013" s="97">
        <v>9.48E-5</v>
      </c>
      <c r="U1013" s="10" t="s">
        <v>2626</v>
      </c>
      <c r="V1013" s="97">
        <v>3.18E-5</v>
      </c>
      <c r="W1013" s="10">
        <v>0</v>
      </c>
      <c r="X1013" s="97">
        <v>6.4800000000000003E-5</v>
      </c>
      <c r="Y1013" s="10" t="s">
        <v>2626</v>
      </c>
      <c r="Z1013" s="97">
        <v>3.0000000000000001E-6</v>
      </c>
      <c r="AA1013" s="10" t="s">
        <v>2626</v>
      </c>
    </row>
    <row r="1014" spans="1:27" ht="15.6" hidden="1" x14ac:dyDescent="0.3">
      <c r="A1014" s="10">
        <v>13</v>
      </c>
      <c r="B1014" s="10">
        <v>49033747</v>
      </c>
      <c r="C1014" s="10" t="s">
        <v>2617</v>
      </c>
      <c r="D1014" s="10" t="s">
        <v>2618</v>
      </c>
      <c r="E1014" s="35" t="s">
        <v>5860</v>
      </c>
      <c r="F1014" s="10">
        <v>790</v>
      </c>
      <c r="G1014" s="10">
        <v>746</v>
      </c>
      <c r="H1014" s="10" t="s">
        <v>5966</v>
      </c>
      <c r="I1014" s="10"/>
      <c r="J1014" s="10" t="s">
        <v>5965</v>
      </c>
      <c r="K1014" s="10" t="s">
        <v>2622</v>
      </c>
      <c r="L1014" s="10" t="s">
        <v>2631</v>
      </c>
      <c r="M1014" s="10" t="s">
        <v>2649</v>
      </c>
      <c r="N1014" s="10" t="s">
        <v>5967</v>
      </c>
      <c r="O1014" s="10"/>
      <c r="P1014" s="97"/>
      <c r="Q1014" s="10"/>
      <c r="R1014" s="97"/>
      <c r="S1014" s="10"/>
      <c r="T1014" s="97"/>
      <c r="U1014" s="10"/>
      <c r="V1014" s="97">
        <v>0.89700000000000002</v>
      </c>
      <c r="W1014" s="10">
        <v>12895</v>
      </c>
      <c r="X1014" s="97">
        <v>0.97799999999999998</v>
      </c>
      <c r="Y1014" s="10" t="s">
        <v>2626</v>
      </c>
      <c r="Z1014" s="97">
        <v>0.96499999999999997</v>
      </c>
      <c r="AA1014" s="10" t="s">
        <v>2626</v>
      </c>
    </row>
    <row r="1015" spans="1:27" ht="15.6" hidden="1" x14ac:dyDescent="0.3">
      <c r="A1015" s="10">
        <v>13</v>
      </c>
      <c r="B1015" s="10">
        <v>49033812</v>
      </c>
      <c r="C1015" s="10" t="s">
        <v>2628</v>
      </c>
      <c r="D1015" s="10" t="s">
        <v>2627</v>
      </c>
      <c r="E1015" s="35" t="s">
        <v>5860</v>
      </c>
      <c r="F1015" s="10">
        <v>4</v>
      </c>
      <c r="G1015" s="10">
        <v>0</v>
      </c>
      <c r="H1015" s="10" t="s">
        <v>5968</v>
      </c>
      <c r="I1015" s="10"/>
      <c r="J1015" s="10" t="s">
        <v>5965</v>
      </c>
      <c r="K1015" s="10" t="s">
        <v>2622</v>
      </c>
      <c r="L1015" s="10" t="s">
        <v>2878</v>
      </c>
      <c r="M1015" s="10" t="s">
        <v>2624</v>
      </c>
      <c r="N1015" s="10" t="s">
        <v>5969</v>
      </c>
      <c r="O1015" s="10" t="s">
        <v>5970</v>
      </c>
      <c r="P1015" s="97">
        <v>1.2600000000000001E-3</v>
      </c>
      <c r="Q1015" s="10">
        <v>0</v>
      </c>
      <c r="R1015" s="97">
        <v>2.14E-3</v>
      </c>
      <c r="S1015" s="10" t="s">
        <v>2626</v>
      </c>
      <c r="T1015" s="97">
        <v>1.92E-3</v>
      </c>
      <c r="U1015" s="10" t="s">
        <v>2626</v>
      </c>
      <c r="V1015" s="97">
        <v>1.15E-3</v>
      </c>
      <c r="W1015" s="10">
        <v>0</v>
      </c>
      <c r="X1015" s="97">
        <v>1.56E-3</v>
      </c>
      <c r="Y1015" s="10" t="s">
        <v>2626</v>
      </c>
      <c r="Z1015" s="97">
        <v>1.07E-3</v>
      </c>
      <c r="AA1015" s="10" t="s">
        <v>2626</v>
      </c>
    </row>
    <row r="1016" spans="1:27" ht="15.6" hidden="1" x14ac:dyDescent="0.3">
      <c r="A1016" s="10">
        <v>13</v>
      </c>
      <c r="B1016" s="10">
        <v>49033829</v>
      </c>
      <c r="C1016" s="10" t="s">
        <v>2627</v>
      </c>
      <c r="D1016" s="10" t="s">
        <v>2628</v>
      </c>
      <c r="E1016" s="35" t="s">
        <v>5860</v>
      </c>
      <c r="F1016" s="10">
        <v>1</v>
      </c>
      <c r="G1016" s="10">
        <v>0</v>
      </c>
      <c r="H1016" s="10" t="s">
        <v>5971</v>
      </c>
      <c r="I1016" s="10" t="s">
        <v>5972</v>
      </c>
      <c r="J1016" s="10" t="s">
        <v>5746</v>
      </c>
      <c r="K1016" s="10" t="s">
        <v>2622</v>
      </c>
      <c r="L1016" s="10" t="s">
        <v>2648</v>
      </c>
      <c r="M1016" s="10" t="s">
        <v>2624</v>
      </c>
      <c r="N1016" s="10" t="s">
        <v>5973</v>
      </c>
      <c r="O1016" s="10" t="s">
        <v>5974</v>
      </c>
      <c r="P1016" s="97">
        <v>6.6399999999999999E-4</v>
      </c>
      <c r="Q1016" s="10">
        <v>0</v>
      </c>
      <c r="R1016" s="97">
        <v>1E-3</v>
      </c>
      <c r="S1016" s="10" t="s">
        <v>2626</v>
      </c>
      <c r="T1016" s="97">
        <v>8.5300000000000003E-4</v>
      </c>
      <c r="U1016" s="10" t="s">
        <v>2626</v>
      </c>
      <c r="V1016" s="97">
        <v>2.8699999999999998E-4</v>
      </c>
      <c r="W1016" s="10">
        <v>0</v>
      </c>
      <c r="X1016" s="97">
        <v>5.1900000000000004E-4</v>
      </c>
      <c r="Y1016" s="10" t="s">
        <v>2626</v>
      </c>
      <c r="Z1016" s="97">
        <v>2.5799999999999998E-4</v>
      </c>
      <c r="AA1016" s="10" t="s">
        <v>2626</v>
      </c>
    </row>
    <row r="1017" spans="1:27" ht="15.6" hidden="1" x14ac:dyDescent="0.3">
      <c r="A1017" s="10">
        <v>13</v>
      </c>
      <c r="B1017" s="10">
        <v>49033974</v>
      </c>
      <c r="C1017" s="10" t="s">
        <v>2693</v>
      </c>
      <c r="D1017" s="10" t="s">
        <v>2617</v>
      </c>
      <c r="E1017" s="35" t="s">
        <v>5860</v>
      </c>
      <c r="F1017" s="10">
        <v>1</v>
      </c>
      <c r="G1017" s="10">
        <v>0</v>
      </c>
      <c r="H1017" s="10" t="s">
        <v>5975</v>
      </c>
      <c r="I1017" s="10"/>
      <c r="J1017" s="10" t="s">
        <v>5753</v>
      </c>
      <c r="K1017" s="10" t="s">
        <v>2655</v>
      </c>
      <c r="L1017" s="10" t="s">
        <v>2853</v>
      </c>
      <c r="M1017" s="10" t="s">
        <v>2624</v>
      </c>
      <c r="N1017" s="10" t="s">
        <v>5976</v>
      </c>
      <c r="O1017" s="10"/>
      <c r="P1017" s="97">
        <v>3.98E-6</v>
      </c>
      <c r="Q1017" s="10">
        <v>0</v>
      </c>
      <c r="R1017" s="97">
        <v>8.7900000000000005E-6</v>
      </c>
      <c r="S1017" s="10" t="s">
        <v>2626</v>
      </c>
      <c r="T1017" s="97">
        <v>0</v>
      </c>
      <c r="U1017" s="10"/>
      <c r="V1017" s="97"/>
      <c r="W1017" s="10"/>
      <c r="X1017" s="97"/>
      <c r="Y1017" s="10"/>
      <c r="Z1017" s="97"/>
      <c r="AA1017" s="10"/>
    </row>
    <row r="1018" spans="1:27" ht="15.6" hidden="1" x14ac:dyDescent="0.3">
      <c r="A1018" s="10">
        <v>13</v>
      </c>
      <c r="B1018" s="10">
        <v>49039421</v>
      </c>
      <c r="C1018" s="10" t="s">
        <v>2617</v>
      </c>
      <c r="D1018" s="10" t="s">
        <v>2627</v>
      </c>
      <c r="E1018" s="35" t="s">
        <v>5860</v>
      </c>
      <c r="F1018" s="10">
        <v>2</v>
      </c>
      <c r="G1018" s="10">
        <v>0</v>
      </c>
      <c r="H1018" s="10" t="s">
        <v>5977</v>
      </c>
      <c r="I1018" s="10" t="s">
        <v>5978</v>
      </c>
      <c r="J1018" s="10" t="s">
        <v>5979</v>
      </c>
      <c r="K1018" s="10" t="s">
        <v>2622</v>
      </c>
      <c r="L1018" s="10" t="s">
        <v>2668</v>
      </c>
      <c r="M1018" s="10" t="s">
        <v>2624</v>
      </c>
      <c r="N1018" s="10" t="s">
        <v>5980</v>
      </c>
      <c r="O1018" s="10"/>
      <c r="P1018" s="97">
        <v>3.98E-6</v>
      </c>
      <c r="Q1018" s="10">
        <v>0</v>
      </c>
      <c r="R1018" s="97">
        <v>8.7900000000000005E-6</v>
      </c>
      <c r="S1018" s="10" t="s">
        <v>2626</v>
      </c>
      <c r="T1018" s="97">
        <v>0</v>
      </c>
      <c r="U1018" s="10"/>
      <c r="V1018" s="97"/>
      <c r="W1018" s="10"/>
      <c r="X1018" s="97"/>
      <c r="Y1018" s="10"/>
      <c r="Z1018" s="97"/>
      <c r="AA1018" s="10"/>
    </row>
    <row r="1019" spans="1:27" ht="15.6" hidden="1" x14ac:dyDescent="0.3">
      <c r="A1019" s="10">
        <v>13</v>
      </c>
      <c r="B1019" s="10">
        <v>49047410</v>
      </c>
      <c r="C1019" s="10" t="s">
        <v>2618</v>
      </c>
      <c r="D1019" s="10" t="s">
        <v>2617</v>
      </c>
      <c r="E1019" s="35" t="s">
        <v>5860</v>
      </c>
      <c r="F1019" s="10">
        <v>1</v>
      </c>
      <c r="G1019" s="10">
        <v>0</v>
      </c>
      <c r="H1019" s="10" t="s">
        <v>5981</v>
      </c>
      <c r="I1019" s="10"/>
      <c r="J1019" s="10" t="s">
        <v>5982</v>
      </c>
      <c r="K1019" s="10" t="s">
        <v>2622</v>
      </c>
      <c r="L1019" s="10" t="s">
        <v>2631</v>
      </c>
      <c r="M1019" s="10" t="s">
        <v>2624</v>
      </c>
      <c r="N1019" s="10"/>
      <c r="O1019" s="10"/>
      <c r="P1019" s="97"/>
      <c r="Q1019" s="10"/>
      <c r="R1019" s="97"/>
      <c r="S1019" s="10"/>
      <c r="T1019" s="97"/>
      <c r="U1019" s="10"/>
      <c r="V1019" s="97"/>
      <c r="W1019" s="10"/>
      <c r="X1019" s="97"/>
      <c r="Y1019" s="10"/>
      <c r="Z1019" s="97"/>
      <c r="AA1019" s="10"/>
    </row>
    <row r="1020" spans="1:27" ht="15.6" hidden="1" x14ac:dyDescent="0.3">
      <c r="A1020" s="10">
        <v>13</v>
      </c>
      <c r="B1020" s="10">
        <v>49047451</v>
      </c>
      <c r="C1020" s="10" t="s">
        <v>2618</v>
      </c>
      <c r="D1020" s="10" t="s">
        <v>2617</v>
      </c>
      <c r="E1020" s="35" t="s">
        <v>5860</v>
      </c>
      <c r="F1020" s="10">
        <v>8</v>
      </c>
      <c r="G1020" s="10">
        <v>0</v>
      </c>
      <c r="H1020" s="10" t="s">
        <v>5983</v>
      </c>
      <c r="I1020" s="10"/>
      <c r="J1020" s="10" t="s">
        <v>5982</v>
      </c>
      <c r="K1020" s="10" t="s">
        <v>2622</v>
      </c>
      <c r="L1020" s="10" t="s">
        <v>2631</v>
      </c>
      <c r="M1020" s="10" t="s">
        <v>2624</v>
      </c>
      <c r="N1020" s="10" t="s">
        <v>5984</v>
      </c>
      <c r="O1020" s="10"/>
      <c r="P1020" s="97">
        <v>5.7000000000000002E-3</v>
      </c>
      <c r="Q1020" s="10">
        <v>4</v>
      </c>
      <c r="R1020" s="97">
        <v>8.1600000000000006E-3</v>
      </c>
      <c r="S1020" s="10" t="s">
        <v>2626</v>
      </c>
      <c r="T1020" s="97">
        <v>7.7200000000000003E-3</v>
      </c>
      <c r="U1020" s="10" t="s">
        <v>2626</v>
      </c>
      <c r="V1020" s="97">
        <v>5.9300000000000004E-3</v>
      </c>
      <c r="W1020" s="10">
        <v>0</v>
      </c>
      <c r="X1020" s="97">
        <v>9.0799999999999995E-3</v>
      </c>
      <c r="Y1020" s="10" t="s">
        <v>2626</v>
      </c>
      <c r="Z1020" s="97">
        <v>7.8499999999999993E-3</v>
      </c>
      <c r="AA1020" s="10" t="s">
        <v>2626</v>
      </c>
    </row>
    <row r="1021" spans="1:27" ht="15.6" hidden="1" x14ac:dyDescent="0.3">
      <c r="A1021" s="10">
        <v>13</v>
      </c>
      <c r="B1021" s="10">
        <v>49047453</v>
      </c>
      <c r="C1021" s="10" t="s">
        <v>2618</v>
      </c>
      <c r="D1021" s="10" t="s">
        <v>2617</v>
      </c>
      <c r="E1021" s="35" t="s">
        <v>5860</v>
      </c>
      <c r="F1021" s="10">
        <v>1</v>
      </c>
      <c r="G1021" s="10">
        <v>0</v>
      </c>
      <c r="H1021" s="10" t="s">
        <v>5985</v>
      </c>
      <c r="I1021" s="10"/>
      <c r="J1021" s="10" t="s">
        <v>5982</v>
      </c>
      <c r="K1021" s="10" t="s">
        <v>2622</v>
      </c>
      <c r="L1021" s="10" t="s">
        <v>2631</v>
      </c>
      <c r="M1021" s="10" t="s">
        <v>2624</v>
      </c>
      <c r="N1021" s="10" t="s">
        <v>5986</v>
      </c>
      <c r="O1021" s="10"/>
      <c r="P1021" s="97">
        <v>4.5100000000000001E-4</v>
      </c>
      <c r="Q1021" s="10">
        <v>1</v>
      </c>
      <c r="R1021" s="97">
        <v>6.4599999999999998E-4</v>
      </c>
      <c r="S1021" s="10" t="s">
        <v>2626</v>
      </c>
      <c r="T1021" s="97">
        <v>5.2700000000000002E-4</v>
      </c>
      <c r="U1021" s="10" t="s">
        <v>2626</v>
      </c>
      <c r="V1021" s="97">
        <v>8.5999999999999998E-4</v>
      </c>
      <c r="W1021" s="10">
        <v>0</v>
      </c>
      <c r="X1021" s="97">
        <v>1.3600000000000001E-3</v>
      </c>
      <c r="Y1021" s="10" t="s">
        <v>2626</v>
      </c>
      <c r="Z1021" s="97">
        <v>9.1200000000000005E-4</v>
      </c>
      <c r="AA1021" s="10" t="s">
        <v>2626</v>
      </c>
    </row>
    <row r="1022" spans="1:27" ht="15.6" hidden="1" x14ac:dyDescent="0.3">
      <c r="A1022" s="10">
        <v>13</v>
      </c>
      <c r="B1022" s="10">
        <v>49050826</v>
      </c>
      <c r="C1022" s="10" t="s">
        <v>2617</v>
      </c>
      <c r="D1022" s="10" t="s">
        <v>2618</v>
      </c>
      <c r="E1022" s="35" t="s">
        <v>5860</v>
      </c>
      <c r="F1022" s="10">
        <v>8</v>
      </c>
      <c r="G1022" s="10">
        <v>0</v>
      </c>
      <c r="H1022" s="10" t="s">
        <v>5987</v>
      </c>
      <c r="I1022" s="10"/>
      <c r="J1022" s="10" t="s">
        <v>5788</v>
      </c>
      <c r="K1022" s="10" t="s">
        <v>2622</v>
      </c>
      <c r="L1022" s="10" t="s">
        <v>2878</v>
      </c>
      <c r="M1022" s="10" t="s">
        <v>2624</v>
      </c>
      <c r="N1022" s="10" t="s">
        <v>5988</v>
      </c>
      <c r="O1022" s="10" t="s">
        <v>5989</v>
      </c>
      <c r="P1022" s="97">
        <v>6.3400000000000001E-3</v>
      </c>
      <c r="Q1022" s="10">
        <v>6</v>
      </c>
      <c r="R1022" s="97">
        <v>8.7500000000000008E-3</v>
      </c>
      <c r="S1022" s="10" t="s">
        <v>2626</v>
      </c>
      <c r="T1022" s="97">
        <v>8.3000000000000001E-3</v>
      </c>
      <c r="U1022" s="10" t="s">
        <v>2626</v>
      </c>
      <c r="V1022" s="97">
        <v>6.2700000000000004E-3</v>
      </c>
      <c r="W1022" s="10">
        <v>1</v>
      </c>
      <c r="X1022" s="97">
        <v>9.7199999999999995E-3</v>
      </c>
      <c r="Y1022" s="10" t="s">
        <v>2626</v>
      </c>
      <c r="Z1022" s="97">
        <v>8.4499999999999992E-3</v>
      </c>
      <c r="AA1022" s="10" t="s">
        <v>2626</v>
      </c>
    </row>
    <row r="1023" spans="1:27" ht="15.6" hidden="1" x14ac:dyDescent="0.3">
      <c r="A1023" s="10">
        <v>13</v>
      </c>
      <c r="B1023" s="10">
        <v>49051012</v>
      </c>
      <c r="C1023" s="10" t="s">
        <v>2627</v>
      </c>
      <c r="D1023" s="10" t="s">
        <v>2628</v>
      </c>
      <c r="E1023" s="35" t="s">
        <v>5860</v>
      </c>
      <c r="F1023" s="10">
        <v>790</v>
      </c>
      <c r="G1023" s="10">
        <v>762</v>
      </c>
      <c r="H1023" s="10" t="s">
        <v>5990</v>
      </c>
      <c r="I1023" s="10"/>
      <c r="J1023" s="10" t="s">
        <v>5804</v>
      </c>
      <c r="K1023" s="10" t="s">
        <v>2622</v>
      </c>
      <c r="L1023" s="10" t="s">
        <v>2631</v>
      </c>
      <c r="M1023" s="10" t="s">
        <v>2649</v>
      </c>
      <c r="N1023" s="10" t="s">
        <v>5991</v>
      </c>
      <c r="O1023" s="10" t="s">
        <v>5992</v>
      </c>
      <c r="P1023" s="97">
        <v>0.95799999999999996</v>
      </c>
      <c r="Q1023" s="10">
        <v>115844</v>
      </c>
      <c r="R1023" s="97">
        <v>0.997</v>
      </c>
      <c r="S1023" s="10" t="s">
        <v>2684</v>
      </c>
      <c r="T1023" s="97">
        <v>0.98499999999999999</v>
      </c>
      <c r="U1023" s="10" t="s">
        <v>2684</v>
      </c>
      <c r="V1023" s="97">
        <v>0.91500000000000004</v>
      </c>
      <c r="W1023" s="10">
        <v>13336</v>
      </c>
      <c r="X1023" s="97">
        <v>0.98799999999999999</v>
      </c>
      <c r="Y1023" s="10" t="s">
        <v>2626</v>
      </c>
      <c r="Z1023" s="97">
        <v>0.97499999999999998</v>
      </c>
      <c r="AA1023" s="10" t="s">
        <v>2626</v>
      </c>
    </row>
    <row r="1024" spans="1:27" ht="15.6" hidden="1" x14ac:dyDescent="0.3">
      <c r="A1024" s="10">
        <v>13</v>
      </c>
      <c r="B1024" s="10">
        <v>49051481</v>
      </c>
      <c r="C1024" s="10" t="s">
        <v>2628</v>
      </c>
      <c r="D1024" s="10" t="s">
        <v>2618</v>
      </c>
      <c r="E1024" s="35" t="s">
        <v>5860</v>
      </c>
      <c r="F1024" s="10">
        <v>387</v>
      </c>
      <c r="G1024" s="10">
        <v>55</v>
      </c>
      <c r="H1024" s="10" t="s">
        <v>5993</v>
      </c>
      <c r="I1024" s="10"/>
      <c r="J1024" s="10" t="s">
        <v>5804</v>
      </c>
      <c r="K1024" s="10" t="s">
        <v>2622</v>
      </c>
      <c r="L1024" s="10" t="s">
        <v>2878</v>
      </c>
      <c r="M1024" s="10" t="s">
        <v>2649</v>
      </c>
      <c r="N1024" s="10" t="s">
        <v>5994</v>
      </c>
      <c r="O1024" s="10" t="s">
        <v>5995</v>
      </c>
      <c r="P1024" s="97">
        <v>0.23699999999999999</v>
      </c>
      <c r="Q1024" s="10">
        <v>7381</v>
      </c>
      <c r="R1024" s="97">
        <v>0.27200000000000002</v>
      </c>
      <c r="S1024" s="10" t="s">
        <v>2634</v>
      </c>
      <c r="T1024" s="97">
        <v>0.26700000000000002</v>
      </c>
      <c r="U1024" s="10" t="s">
        <v>2634</v>
      </c>
      <c r="V1024" s="97">
        <v>0.215</v>
      </c>
      <c r="W1024" s="10">
        <v>821</v>
      </c>
      <c r="X1024" s="97">
        <v>0.26300000000000001</v>
      </c>
      <c r="Y1024" s="10" t="s">
        <v>2626</v>
      </c>
      <c r="Z1024" s="97">
        <v>0.25600000000000001</v>
      </c>
      <c r="AA1024" s="10" t="s">
        <v>2626</v>
      </c>
    </row>
    <row r="1025" spans="1:27" ht="15.6" hidden="1" x14ac:dyDescent="0.3">
      <c r="A1025" s="10">
        <v>13</v>
      </c>
      <c r="B1025" s="10">
        <v>49054194</v>
      </c>
      <c r="C1025" s="10" t="s">
        <v>2618</v>
      </c>
      <c r="D1025" s="10" t="s">
        <v>2617</v>
      </c>
      <c r="E1025" s="35" t="s">
        <v>5860</v>
      </c>
      <c r="F1025" s="10">
        <v>1</v>
      </c>
      <c r="G1025" s="10">
        <v>0</v>
      </c>
      <c r="H1025" s="10" t="s">
        <v>5996</v>
      </c>
      <c r="I1025" s="10" t="s">
        <v>5997</v>
      </c>
      <c r="J1025" s="10" t="s">
        <v>5826</v>
      </c>
      <c r="K1025" s="10" t="s">
        <v>2622</v>
      </c>
      <c r="L1025" s="10" t="s">
        <v>2648</v>
      </c>
      <c r="M1025" s="10" t="s">
        <v>2656</v>
      </c>
      <c r="N1025" s="10" t="s">
        <v>5998</v>
      </c>
      <c r="O1025" s="10"/>
      <c r="P1025" s="97">
        <v>1.2E-5</v>
      </c>
      <c r="Q1025" s="10">
        <v>0</v>
      </c>
      <c r="R1025" s="97">
        <v>3.2799999999999998E-5</v>
      </c>
      <c r="S1025" s="10" t="s">
        <v>2634</v>
      </c>
      <c r="T1025" s="97">
        <v>2.9399999999999998E-6</v>
      </c>
      <c r="U1025" s="10" t="s">
        <v>2626</v>
      </c>
      <c r="V1025" s="97"/>
      <c r="W1025" s="10"/>
      <c r="X1025" s="97"/>
      <c r="Y1025" s="10"/>
      <c r="Z1025" s="97"/>
      <c r="AA1025" s="10"/>
    </row>
    <row r="1026" spans="1:27" ht="15.6" hidden="1" x14ac:dyDescent="0.3">
      <c r="A1026" s="10">
        <v>16</v>
      </c>
      <c r="B1026" s="10">
        <v>23614846</v>
      </c>
      <c r="C1026" s="10" t="s">
        <v>2627</v>
      </c>
      <c r="D1026" s="10" t="s">
        <v>2628</v>
      </c>
      <c r="E1026" s="35" t="s">
        <v>5999</v>
      </c>
      <c r="F1026" s="10">
        <v>3</v>
      </c>
      <c r="G1026" s="10">
        <v>0</v>
      </c>
      <c r="H1026" s="10" t="s">
        <v>6000</v>
      </c>
      <c r="I1026" s="10" t="s">
        <v>6001</v>
      </c>
      <c r="J1026" s="10" t="s">
        <v>6002</v>
      </c>
      <c r="K1026" s="10" t="s">
        <v>2622</v>
      </c>
      <c r="L1026" s="10" t="s">
        <v>2668</v>
      </c>
      <c r="M1026" s="10" t="s">
        <v>2624</v>
      </c>
      <c r="N1026" s="10" t="s">
        <v>6003</v>
      </c>
      <c r="O1026" s="10" t="s">
        <v>6004</v>
      </c>
      <c r="P1026" s="97">
        <v>6.2E-4</v>
      </c>
      <c r="Q1026" s="10">
        <v>0</v>
      </c>
      <c r="R1026" s="97">
        <v>1.1299999999999999E-3</v>
      </c>
      <c r="S1026" s="10" t="s">
        <v>2626</v>
      </c>
      <c r="T1026" s="97">
        <v>9.6599999999999995E-4</v>
      </c>
      <c r="U1026" s="10" t="s">
        <v>2626</v>
      </c>
      <c r="V1026" s="97">
        <v>1.3699999999999999E-3</v>
      </c>
      <c r="W1026" s="10">
        <v>0</v>
      </c>
      <c r="X1026" s="97">
        <v>2.0699999999999998E-3</v>
      </c>
      <c r="Y1026" s="10" t="s">
        <v>2665</v>
      </c>
      <c r="Z1026" s="97">
        <v>1.34E-3</v>
      </c>
      <c r="AA1026" s="10" t="s">
        <v>2665</v>
      </c>
    </row>
    <row r="1027" spans="1:27" ht="15.6" hidden="1" x14ac:dyDescent="0.3">
      <c r="A1027" s="10">
        <v>16</v>
      </c>
      <c r="B1027" s="10">
        <v>23619172</v>
      </c>
      <c r="C1027" s="10" t="s">
        <v>2628</v>
      </c>
      <c r="D1027" s="10" t="s">
        <v>2627</v>
      </c>
      <c r="E1027" s="35" t="s">
        <v>5999</v>
      </c>
      <c r="F1027" s="10">
        <v>1</v>
      </c>
      <c r="G1027" s="10">
        <v>0</v>
      </c>
      <c r="H1027" s="10" t="s">
        <v>6005</v>
      </c>
      <c r="I1027" s="10"/>
      <c r="J1027" s="10" t="s">
        <v>6006</v>
      </c>
      <c r="K1027" s="10" t="s">
        <v>2622</v>
      </c>
      <c r="L1027" s="10" t="s">
        <v>2631</v>
      </c>
      <c r="M1027" s="10" t="s">
        <v>2624</v>
      </c>
      <c r="N1027" s="10" t="s">
        <v>6007</v>
      </c>
      <c r="O1027" s="10"/>
      <c r="P1027" s="97">
        <v>3.98E-6</v>
      </c>
      <c r="Q1027" s="10">
        <v>0</v>
      </c>
      <c r="R1027" s="97">
        <v>8.8000000000000004E-6</v>
      </c>
      <c r="S1027" s="10" t="s">
        <v>2626</v>
      </c>
      <c r="T1027" s="97">
        <v>0</v>
      </c>
      <c r="U1027" s="10"/>
      <c r="V1027" s="97"/>
      <c r="W1027" s="10"/>
      <c r="X1027" s="97"/>
      <c r="Y1027" s="10"/>
      <c r="Z1027" s="97"/>
      <c r="AA1027" s="10"/>
    </row>
    <row r="1028" spans="1:27" ht="15.6" hidden="1" x14ac:dyDescent="0.3">
      <c r="A1028" s="10">
        <v>16</v>
      </c>
      <c r="B1028" s="10">
        <v>23619229</v>
      </c>
      <c r="C1028" s="10" t="s">
        <v>2617</v>
      </c>
      <c r="D1028" s="10" t="s">
        <v>2627</v>
      </c>
      <c r="E1028" s="35" t="s">
        <v>5999</v>
      </c>
      <c r="F1028" s="10">
        <v>1</v>
      </c>
      <c r="G1028" s="10">
        <v>0</v>
      </c>
      <c r="H1028" s="10" t="s">
        <v>6008</v>
      </c>
      <c r="I1028" s="10" t="s">
        <v>6009</v>
      </c>
      <c r="J1028" s="10" t="s">
        <v>6010</v>
      </c>
      <c r="K1028" s="10" t="s">
        <v>2622</v>
      </c>
      <c r="L1028" s="10" t="s">
        <v>2648</v>
      </c>
      <c r="M1028" s="10" t="s">
        <v>2656</v>
      </c>
      <c r="N1028" s="10" t="s">
        <v>6011</v>
      </c>
      <c r="O1028" s="10" t="s">
        <v>6012</v>
      </c>
      <c r="P1028" s="97">
        <v>7.9500000000000001E-6</v>
      </c>
      <c r="Q1028" s="10">
        <v>0</v>
      </c>
      <c r="R1028" s="97">
        <v>8.7900000000000005E-6</v>
      </c>
      <c r="S1028" s="10" t="s">
        <v>2626</v>
      </c>
      <c r="T1028" s="97">
        <v>0</v>
      </c>
      <c r="U1028" s="10"/>
      <c r="V1028" s="97"/>
      <c r="W1028" s="10"/>
      <c r="X1028" s="97"/>
      <c r="Y1028" s="10"/>
      <c r="Z1028" s="97"/>
      <c r="AA1028" s="10"/>
    </row>
    <row r="1029" spans="1:27" ht="15.6" hidden="1" x14ac:dyDescent="0.3">
      <c r="A1029" s="10">
        <v>16</v>
      </c>
      <c r="B1029" s="10">
        <v>23619235</v>
      </c>
      <c r="C1029" s="10" t="s">
        <v>2618</v>
      </c>
      <c r="D1029" s="10" t="s">
        <v>2627</v>
      </c>
      <c r="E1029" s="35" t="s">
        <v>5999</v>
      </c>
      <c r="F1029" s="10">
        <v>29</v>
      </c>
      <c r="G1029" s="10">
        <v>0</v>
      </c>
      <c r="H1029" s="10" t="s">
        <v>6013</v>
      </c>
      <c r="I1029" s="10" t="s">
        <v>6014</v>
      </c>
      <c r="J1029" s="10" t="s">
        <v>6010</v>
      </c>
      <c r="K1029" s="10" t="s">
        <v>2622</v>
      </c>
      <c r="L1029" s="10" t="s">
        <v>2668</v>
      </c>
      <c r="M1029" s="10" t="s">
        <v>2649</v>
      </c>
      <c r="N1029" s="10" t="s">
        <v>6015</v>
      </c>
      <c r="O1029" s="10" t="s">
        <v>6016</v>
      </c>
      <c r="P1029" s="97">
        <v>2.3699999999999999E-2</v>
      </c>
      <c r="Q1029" s="10">
        <v>104</v>
      </c>
      <c r="R1029" s="97">
        <v>2.93E-2</v>
      </c>
      <c r="S1029" s="10" t="s">
        <v>2626</v>
      </c>
      <c r="T1029" s="97">
        <v>2.8400000000000002E-2</v>
      </c>
      <c r="U1029" s="10" t="s">
        <v>2626</v>
      </c>
      <c r="V1029" s="97">
        <v>2.2800000000000001E-2</v>
      </c>
      <c r="W1029" s="10">
        <v>8</v>
      </c>
      <c r="X1029" s="97">
        <v>2.8899999999999999E-2</v>
      </c>
      <c r="Y1029" s="10" t="s">
        <v>2626</v>
      </c>
      <c r="Z1029" s="97">
        <v>2.6700000000000002E-2</v>
      </c>
      <c r="AA1029" s="10" t="s">
        <v>2626</v>
      </c>
    </row>
    <row r="1030" spans="1:27" ht="15.6" hidden="1" x14ac:dyDescent="0.3">
      <c r="A1030" s="10">
        <v>16</v>
      </c>
      <c r="B1030" s="10">
        <v>23625463</v>
      </c>
      <c r="C1030" s="10" t="s">
        <v>2618</v>
      </c>
      <c r="D1030" s="10" t="s">
        <v>2628</v>
      </c>
      <c r="E1030" s="35" t="s">
        <v>5999</v>
      </c>
      <c r="F1030" s="10">
        <v>790</v>
      </c>
      <c r="G1030" s="10">
        <v>789</v>
      </c>
      <c r="H1030" s="10" t="s">
        <v>6017</v>
      </c>
      <c r="I1030" s="10"/>
      <c r="J1030" s="10" t="s">
        <v>6018</v>
      </c>
      <c r="K1030" s="10" t="s">
        <v>2622</v>
      </c>
      <c r="L1030" s="10" t="s">
        <v>2631</v>
      </c>
      <c r="M1030" s="10" t="s">
        <v>2649</v>
      </c>
      <c r="N1030" s="10" t="s">
        <v>6019</v>
      </c>
      <c r="O1030" s="10" t="s">
        <v>6020</v>
      </c>
      <c r="P1030" s="97">
        <v>0.998</v>
      </c>
      <c r="Q1030" s="10">
        <v>102688</v>
      </c>
      <c r="R1030" s="97">
        <v>1</v>
      </c>
      <c r="S1030" s="10" t="s">
        <v>6021</v>
      </c>
      <c r="T1030" s="97">
        <v>0.99399999999999999</v>
      </c>
      <c r="U1030" s="10" t="s">
        <v>2626</v>
      </c>
      <c r="V1030" s="97">
        <v>1</v>
      </c>
      <c r="W1030" s="10">
        <v>15704</v>
      </c>
      <c r="X1030" s="97">
        <v>1</v>
      </c>
      <c r="Y1030" s="10" t="s">
        <v>4893</v>
      </c>
      <c r="Z1030" s="97">
        <v>0.98699999999999999</v>
      </c>
      <c r="AA1030" s="10" t="s">
        <v>2626</v>
      </c>
    </row>
    <row r="1031" spans="1:27" ht="15.6" hidden="1" x14ac:dyDescent="0.3">
      <c r="A1031" s="10">
        <v>16</v>
      </c>
      <c r="B1031" s="10">
        <v>23634273</v>
      </c>
      <c r="C1031" s="10" t="s">
        <v>2618</v>
      </c>
      <c r="D1031" s="10" t="s">
        <v>2617</v>
      </c>
      <c r="E1031" s="35" t="s">
        <v>5999</v>
      </c>
      <c r="F1031" s="10">
        <v>2</v>
      </c>
      <c r="G1031" s="10">
        <v>0</v>
      </c>
      <c r="H1031" s="10" t="s">
        <v>6022</v>
      </c>
      <c r="I1031" s="10"/>
      <c r="J1031" s="10" t="s">
        <v>6023</v>
      </c>
      <c r="K1031" s="10" t="s">
        <v>2622</v>
      </c>
      <c r="L1031" s="10" t="s">
        <v>2631</v>
      </c>
      <c r="M1031" s="10" t="s">
        <v>2624</v>
      </c>
      <c r="N1031" s="10" t="s">
        <v>6024</v>
      </c>
      <c r="O1031" s="10" t="s">
        <v>6025</v>
      </c>
      <c r="P1031" s="97">
        <v>1.5299999999999999E-3</v>
      </c>
      <c r="Q1031" s="10">
        <v>0</v>
      </c>
      <c r="R1031" s="97">
        <v>4.7400000000000003E-3</v>
      </c>
      <c r="S1031" s="10" t="s">
        <v>2634</v>
      </c>
      <c r="T1031" s="97">
        <v>4.1099999999999999E-3</v>
      </c>
      <c r="U1031" s="10" t="s">
        <v>2634</v>
      </c>
      <c r="V1031" s="97">
        <v>5.4100000000000003E-4</v>
      </c>
      <c r="W1031" s="10">
        <v>0</v>
      </c>
      <c r="X1031" s="97">
        <v>9.0700000000000004E-4</v>
      </c>
      <c r="Y1031" s="10" t="s">
        <v>2626</v>
      </c>
      <c r="Z1031" s="97">
        <v>5.4799999999999998E-4</v>
      </c>
      <c r="AA1031" s="10" t="s">
        <v>2626</v>
      </c>
    </row>
    <row r="1032" spans="1:27" ht="15.6" hidden="1" x14ac:dyDescent="0.3">
      <c r="A1032" s="10">
        <v>16</v>
      </c>
      <c r="B1032" s="10">
        <v>23634293</v>
      </c>
      <c r="C1032" s="10" t="s">
        <v>2627</v>
      </c>
      <c r="D1032" s="10" t="s">
        <v>2628</v>
      </c>
      <c r="E1032" s="35" t="s">
        <v>5999</v>
      </c>
      <c r="F1032" s="10">
        <v>24</v>
      </c>
      <c r="G1032" s="10">
        <v>0</v>
      </c>
      <c r="H1032" s="10" t="s">
        <v>6026</v>
      </c>
      <c r="I1032" s="10" t="s">
        <v>6027</v>
      </c>
      <c r="J1032" s="10" t="s">
        <v>6028</v>
      </c>
      <c r="K1032" s="10" t="s">
        <v>2622</v>
      </c>
      <c r="L1032" s="10" t="s">
        <v>2648</v>
      </c>
      <c r="M1032" s="10" t="s">
        <v>2649</v>
      </c>
      <c r="N1032" s="10" t="s">
        <v>6029</v>
      </c>
      <c r="O1032" s="10" t="s">
        <v>6030</v>
      </c>
      <c r="P1032" s="97">
        <v>1.6400000000000001E-2</v>
      </c>
      <c r="Q1032" s="10">
        <v>47</v>
      </c>
      <c r="R1032" s="97">
        <v>2.2200000000000001E-2</v>
      </c>
      <c r="S1032" s="10" t="s">
        <v>2626</v>
      </c>
      <c r="T1032" s="97">
        <v>2.1399999999999999E-2</v>
      </c>
      <c r="U1032" s="10" t="s">
        <v>2626</v>
      </c>
      <c r="V1032" s="97">
        <v>1.4200000000000001E-2</v>
      </c>
      <c r="W1032" s="10">
        <v>2</v>
      </c>
      <c r="X1032" s="97">
        <v>0.02</v>
      </c>
      <c r="Y1032" s="10" t="s">
        <v>2626</v>
      </c>
      <c r="Z1032" s="97">
        <v>1.8100000000000002E-2</v>
      </c>
      <c r="AA1032" s="10" t="s">
        <v>2626</v>
      </c>
    </row>
    <row r="1033" spans="1:27" ht="15.6" hidden="1" x14ac:dyDescent="0.3">
      <c r="A1033" s="10">
        <v>16</v>
      </c>
      <c r="B1033" s="10">
        <v>23635348</v>
      </c>
      <c r="C1033" s="10" t="s">
        <v>2618</v>
      </c>
      <c r="D1033" s="10" t="s">
        <v>2627</v>
      </c>
      <c r="E1033" s="35" t="s">
        <v>5999</v>
      </c>
      <c r="F1033" s="10">
        <v>4</v>
      </c>
      <c r="G1033" s="10">
        <v>0</v>
      </c>
      <c r="H1033" s="10" t="s">
        <v>6031</v>
      </c>
      <c r="I1033" s="10" t="s">
        <v>6032</v>
      </c>
      <c r="J1033" s="10" t="s">
        <v>6033</v>
      </c>
      <c r="K1033" s="10" t="s">
        <v>2622</v>
      </c>
      <c r="L1033" s="10" t="s">
        <v>2648</v>
      </c>
      <c r="M1033" s="10" t="s">
        <v>2624</v>
      </c>
      <c r="N1033" s="10" t="s">
        <v>6034</v>
      </c>
      <c r="O1033" s="10" t="s">
        <v>6035</v>
      </c>
      <c r="P1033" s="97">
        <v>9.2500000000000004E-4</v>
      </c>
      <c r="Q1033" s="10">
        <v>0</v>
      </c>
      <c r="R1033" s="97">
        <v>1.6100000000000001E-3</v>
      </c>
      <c r="S1033" s="10" t="s">
        <v>2626</v>
      </c>
      <c r="T1033" s="97">
        <v>1.42E-3</v>
      </c>
      <c r="U1033" s="10" t="s">
        <v>2626</v>
      </c>
      <c r="V1033" s="97">
        <v>1.0499999999999999E-3</v>
      </c>
      <c r="W1033" s="10">
        <v>0</v>
      </c>
      <c r="X1033" s="97">
        <v>1.6800000000000001E-3</v>
      </c>
      <c r="Y1033" s="10" t="s">
        <v>2626</v>
      </c>
      <c r="Z1033" s="97">
        <v>1.1800000000000001E-3</v>
      </c>
      <c r="AA1033" s="10" t="s">
        <v>2626</v>
      </c>
    </row>
    <row r="1034" spans="1:27" ht="15.6" hidden="1" x14ac:dyDescent="0.3">
      <c r="A1034" s="10">
        <v>16</v>
      </c>
      <c r="B1034" s="10">
        <v>23635370</v>
      </c>
      <c r="C1034" s="10" t="s">
        <v>2627</v>
      </c>
      <c r="D1034" s="10" t="s">
        <v>2628</v>
      </c>
      <c r="E1034" s="35" t="s">
        <v>5999</v>
      </c>
      <c r="F1034" s="10">
        <v>11</v>
      </c>
      <c r="G1034" s="10">
        <v>0</v>
      </c>
      <c r="H1034" s="10" t="s">
        <v>6036</v>
      </c>
      <c r="I1034" s="10" t="s">
        <v>6037</v>
      </c>
      <c r="J1034" s="10" t="s">
        <v>6033</v>
      </c>
      <c r="K1034" s="10" t="s">
        <v>2622</v>
      </c>
      <c r="L1034" s="10" t="s">
        <v>2648</v>
      </c>
      <c r="M1034" s="10" t="s">
        <v>2624</v>
      </c>
      <c r="N1034" s="10" t="s">
        <v>6038</v>
      </c>
      <c r="O1034" s="10" t="s">
        <v>6039</v>
      </c>
      <c r="P1034" s="97">
        <v>5.1700000000000001E-3</v>
      </c>
      <c r="Q1034" s="10">
        <v>4</v>
      </c>
      <c r="R1034" s="97">
        <v>6.6E-3</v>
      </c>
      <c r="S1034" s="10" t="s">
        <v>2626</v>
      </c>
      <c r="T1034" s="97">
        <v>6.1999999999999998E-3</v>
      </c>
      <c r="U1034" s="10" t="s">
        <v>2626</v>
      </c>
      <c r="V1034" s="97">
        <v>4.8999999999999998E-3</v>
      </c>
      <c r="W1034" s="10">
        <v>0</v>
      </c>
      <c r="X1034" s="97">
        <v>5.5700000000000003E-3</v>
      </c>
      <c r="Y1034" s="10" t="s">
        <v>2626</v>
      </c>
      <c r="Z1034" s="97">
        <v>4.62E-3</v>
      </c>
      <c r="AA1034" s="10" t="s">
        <v>2626</v>
      </c>
    </row>
    <row r="1035" spans="1:27" ht="15.6" hidden="1" x14ac:dyDescent="0.3">
      <c r="A1035" s="10">
        <v>16</v>
      </c>
      <c r="B1035" s="10">
        <v>23637698</v>
      </c>
      <c r="C1035" s="10" t="s">
        <v>2617</v>
      </c>
      <c r="D1035" s="10" t="s">
        <v>2618</v>
      </c>
      <c r="E1035" s="35" t="s">
        <v>5999</v>
      </c>
      <c r="F1035" s="10">
        <v>1</v>
      </c>
      <c r="G1035" s="10">
        <v>0</v>
      </c>
      <c r="H1035" s="10" t="s">
        <v>6040</v>
      </c>
      <c r="I1035" s="10" t="s">
        <v>6041</v>
      </c>
      <c r="J1035" s="10" t="s">
        <v>6042</v>
      </c>
      <c r="K1035" s="10" t="s">
        <v>2622</v>
      </c>
      <c r="L1035" s="10" t="s">
        <v>2668</v>
      </c>
      <c r="M1035" s="10" t="s">
        <v>2624</v>
      </c>
      <c r="N1035" s="10" t="s">
        <v>6043</v>
      </c>
      <c r="O1035" s="10" t="s">
        <v>6044</v>
      </c>
      <c r="P1035" s="97">
        <v>4.5300000000000001E-4</v>
      </c>
      <c r="Q1035" s="10">
        <v>0</v>
      </c>
      <c r="R1035" s="97">
        <v>5.9100000000000003E-3</v>
      </c>
      <c r="S1035" s="10" t="s">
        <v>2665</v>
      </c>
      <c r="T1035" s="97">
        <v>4.9500000000000004E-3</v>
      </c>
      <c r="U1035" s="10" t="s">
        <v>2665</v>
      </c>
      <c r="V1035" s="97">
        <v>1.4300000000000001E-3</v>
      </c>
      <c r="W1035" s="10">
        <v>0</v>
      </c>
      <c r="X1035" s="97">
        <v>5.1599999999999997E-3</v>
      </c>
      <c r="Y1035" s="10" t="s">
        <v>2665</v>
      </c>
      <c r="Z1035" s="97">
        <v>3.9699999999999996E-3</v>
      </c>
      <c r="AA1035" s="10" t="s">
        <v>2665</v>
      </c>
    </row>
    <row r="1036" spans="1:27" ht="15.6" hidden="1" x14ac:dyDescent="0.3">
      <c r="A1036" s="10">
        <v>16</v>
      </c>
      <c r="B1036" s="10">
        <v>23637715</v>
      </c>
      <c r="C1036" s="10" t="s">
        <v>2617</v>
      </c>
      <c r="D1036" s="10" t="s">
        <v>2618</v>
      </c>
      <c r="E1036" s="35" t="s">
        <v>5999</v>
      </c>
      <c r="F1036" s="10">
        <v>6</v>
      </c>
      <c r="G1036" s="10">
        <v>0</v>
      </c>
      <c r="H1036" s="10" t="s">
        <v>6045</v>
      </c>
      <c r="I1036" s="10" t="s">
        <v>6046</v>
      </c>
      <c r="J1036" s="10" t="s">
        <v>6042</v>
      </c>
      <c r="K1036" s="10" t="s">
        <v>2622</v>
      </c>
      <c r="L1036" s="10" t="s">
        <v>2648</v>
      </c>
      <c r="M1036" s="10" t="s">
        <v>2624</v>
      </c>
      <c r="N1036" s="10" t="s">
        <v>6047</v>
      </c>
      <c r="O1036" s="10" t="s">
        <v>6048</v>
      </c>
      <c r="P1036" s="97">
        <v>2.8400000000000001E-3</v>
      </c>
      <c r="Q1036" s="10">
        <v>2</v>
      </c>
      <c r="R1036" s="97">
        <v>3.9199999999999999E-3</v>
      </c>
      <c r="S1036" s="10" t="s">
        <v>2626</v>
      </c>
      <c r="T1036" s="97">
        <v>3.62E-3</v>
      </c>
      <c r="U1036" s="10" t="s">
        <v>2626</v>
      </c>
      <c r="V1036" s="97">
        <v>2.0999999999999999E-3</v>
      </c>
      <c r="W1036" s="10">
        <v>0</v>
      </c>
      <c r="X1036" s="97">
        <v>3.5599999999999998E-3</v>
      </c>
      <c r="Y1036" s="10" t="s">
        <v>2626</v>
      </c>
      <c r="Z1036" s="97">
        <v>2.81E-3</v>
      </c>
      <c r="AA1036" s="10" t="s">
        <v>2626</v>
      </c>
    </row>
    <row r="1037" spans="1:27" ht="15.6" hidden="1" x14ac:dyDescent="0.3">
      <c r="A1037" s="10">
        <v>16</v>
      </c>
      <c r="B1037" s="10">
        <v>23637819</v>
      </c>
      <c r="C1037" s="10" t="s">
        <v>2617</v>
      </c>
      <c r="D1037" s="10" t="s">
        <v>2627</v>
      </c>
      <c r="E1037" s="35" t="s">
        <v>5999</v>
      </c>
      <c r="F1037" s="10">
        <v>1</v>
      </c>
      <c r="G1037" s="10">
        <v>0</v>
      </c>
      <c r="H1037" s="10" t="s">
        <v>6049</v>
      </c>
      <c r="I1037" s="10"/>
      <c r="J1037" s="10" t="s">
        <v>6050</v>
      </c>
      <c r="K1037" s="10" t="s">
        <v>2622</v>
      </c>
      <c r="L1037" s="10" t="s">
        <v>2631</v>
      </c>
      <c r="M1037" s="10" t="s">
        <v>2624</v>
      </c>
      <c r="N1037" s="10" t="s">
        <v>6051</v>
      </c>
      <c r="O1037" s="10"/>
      <c r="P1037" s="97"/>
      <c r="Q1037" s="10"/>
      <c r="R1037" s="97"/>
      <c r="S1037" s="10"/>
      <c r="T1037" s="97"/>
      <c r="U1037" s="10"/>
      <c r="V1037" s="97">
        <v>1.27E-4</v>
      </c>
      <c r="W1037" s="10">
        <v>0</v>
      </c>
      <c r="X1037" s="97">
        <v>4.5899999999999999E-4</v>
      </c>
      <c r="Y1037" s="10" t="s">
        <v>2665</v>
      </c>
      <c r="Z1037" s="97">
        <v>1.56E-4</v>
      </c>
      <c r="AA1037" s="10" t="s">
        <v>2665</v>
      </c>
    </row>
    <row r="1038" spans="1:27" ht="15.6" hidden="1" x14ac:dyDescent="0.3">
      <c r="A1038" s="10">
        <v>16</v>
      </c>
      <c r="B1038" s="10">
        <v>23640444</v>
      </c>
      <c r="C1038" s="10" t="s">
        <v>2617</v>
      </c>
      <c r="D1038" s="10" t="s">
        <v>2618</v>
      </c>
      <c r="E1038" s="35" t="s">
        <v>5999</v>
      </c>
      <c r="F1038" s="10">
        <v>1</v>
      </c>
      <c r="G1038" s="10">
        <v>0</v>
      </c>
      <c r="H1038" s="10" t="s">
        <v>6052</v>
      </c>
      <c r="I1038" s="10"/>
      <c r="J1038" s="10" t="s">
        <v>6050</v>
      </c>
      <c r="K1038" s="10" t="s">
        <v>2622</v>
      </c>
      <c r="L1038" s="10" t="s">
        <v>2631</v>
      </c>
      <c r="M1038" s="10" t="s">
        <v>2649</v>
      </c>
      <c r="N1038" s="10" t="s">
        <v>6053</v>
      </c>
      <c r="O1038" s="10" t="s">
        <v>6054</v>
      </c>
      <c r="P1038" s="97"/>
      <c r="Q1038" s="10"/>
      <c r="R1038" s="97"/>
      <c r="S1038" s="10"/>
      <c r="T1038" s="97"/>
      <c r="U1038" s="10"/>
      <c r="V1038" s="97">
        <v>7.3899999999999999E-3</v>
      </c>
      <c r="W1038" s="10">
        <v>2</v>
      </c>
      <c r="X1038" s="97">
        <v>2.6100000000000002E-2</v>
      </c>
      <c r="Y1038" s="10" t="s">
        <v>2665</v>
      </c>
      <c r="Z1038" s="97">
        <v>2.3300000000000001E-2</v>
      </c>
      <c r="AA1038" s="10" t="s">
        <v>2665</v>
      </c>
    </row>
    <row r="1039" spans="1:27" ht="15.6" hidden="1" x14ac:dyDescent="0.3">
      <c r="A1039" s="10">
        <v>16</v>
      </c>
      <c r="B1039" s="10">
        <v>23640467</v>
      </c>
      <c r="C1039" s="10" t="s">
        <v>2617</v>
      </c>
      <c r="D1039" s="10" t="s">
        <v>2618</v>
      </c>
      <c r="E1039" s="35" t="s">
        <v>5999</v>
      </c>
      <c r="F1039" s="10">
        <v>317</v>
      </c>
      <c r="G1039" s="10">
        <v>37</v>
      </c>
      <c r="H1039" s="10" t="s">
        <v>6055</v>
      </c>
      <c r="I1039" s="10"/>
      <c r="J1039" s="10" t="s">
        <v>6050</v>
      </c>
      <c r="K1039" s="10" t="s">
        <v>2622</v>
      </c>
      <c r="L1039" s="10" t="s">
        <v>2631</v>
      </c>
      <c r="M1039" s="10" t="s">
        <v>2649</v>
      </c>
      <c r="N1039" s="10" t="s">
        <v>6056</v>
      </c>
      <c r="O1039" s="10" t="s">
        <v>6057</v>
      </c>
      <c r="P1039" s="97"/>
      <c r="Q1039" s="10"/>
      <c r="R1039" s="97"/>
      <c r="S1039" s="10"/>
      <c r="T1039" s="97"/>
      <c r="U1039" s="10"/>
      <c r="V1039" s="97">
        <v>0.311</v>
      </c>
      <c r="W1039" s="10">
        <v>1608</v>
      </c>
      <c r="X1039" s="97">
        <v>0.433</v>
      </c>
      <c r="Y1039" s="10" t="s">
        <v>2665</v>
      </c>
      <c r="Z1039" s="97">
        <v>0.42099999999999999</v>
      </c>
      <c r="AA1039" s="10" t="s">
        <v>2665</v>
      </c>
    </row>
    <row r="1040" spans="1:27" ht="15.6" hidden="1" x14ac:dyDescent="0.3">
      <c r="A1040" s="10">
        <v>16</v>
      </c>
      <c r="B1040" s="10">
        <v>23640547</v>
      </c>
      <c r="C1040" s="10" t="s">
        <v>2618</v>
      </c>
      <c r="D1040" s="10" t="s">
        <v>2617</v>
      </c>
      <c r="E1040" s="35" t="s">
        <v>5999</v>
      </c>
      <c r="F1040" s="10">
        <v>2</v>
      </c>
      <c r="G1040" s="10">
        <v>0</v>
      </c>
      <c r="H1040" s="10" t="s">
        <v>6058</v>
      </c>
      <c r="I1040" s="10" t="s">
        <v>6059</v>
      </c>
      <c r="J1040" s="10" t="s">
        <v>6060</v>
      </c>
      <c r="K1040" s="10" t="s">
        <v>2622</v>
      </c>
      <c r="L1040" s="10" t="s">
        <v>2648</v>
      </c>
      <c r="M1040" s="10" t="s">
        <v>2656</v>
      </c>
      <c r="N1040" s="10" t="s">
        <v>6061</v>
      </c>
      <c r="O1040" s="10"/>
      <c r="P1040" s="97">
        <v>1.59E-5</v>
      </c>
      <c r="Q1040" s="10">
        <v>0</v>
      </c>
      <c r="R1040" s="97">
        <v>3.5200000000000002E-5</v>
      </c>
      <c r="S1040" s="10" t="s">
        <v>2626</v>
      </c>
      <c r="T1040" s="97">
        <v>1.1199999999999999E-5</v>
      </c>
      <c r="U1040" s="10" t="s">
        <v>2626</v>
      </c>
      <c r="V1040" s="97"/>
      <c r="W1040" s="10"/>
      <c r="X1040" s="97"/>
      <c r="Y1040" s="10"/>
      <c r="Z1040" s="97"/>
      <c r="AA1040" s="10"/>
    </row>
    <row r="1041" spans="1:27" ht="15.6" hidden="1" x14ac:dyDescent="0.3">
      <c r="A1041" s="10">
        <v>16</v>
      </c>
      <c r="B1041" s="10">
        <v>23641202</v>
      </c>
      <c r="C1041" s="10" t="s">
        <v>2617</v>
      </c>
      <c r="D1041" s="10" t="s">
        <v>2618</v>
      </c>
      <c r="E1041" s="35" t="s">
        <v>5999</v>
      </c>
      <c r="F1041" s="10">
        <v>2</v>
      </c>
      <c r="G1041" s="10">
        <v>0</v>
      </c>
      <c r="H1041" s="10" t="s">
        <v>6062</v>
      </c>
      <c r="I1041" s="10" t="s">
        <v>6063</v>
      </c>
      <c r="J1041" s="10" t="s">
        <v>6064</v>
      </c>
      <c r="K1041" s="10" t="s">
        <v>2622</v>
      </c>
      <c r="L1041" s="10" t="s">
        <v>2648</v>
      </c>
      <c r="M1041" s="10" t="s">
        <v>2656</v>
      </c>
      <c r="N1041" s="10" t="s">
        <v>6065</v>
      </c>
      <c r="O1041" s="10" t="s">
        <v>6066</v>
      </c>
      <c r="P1041" s="97">
        <v>1.59E-5</v>
      </c>
      <c r="Q1041" s="10">
        <v>0</v>
      </c>
      <c r="R1041" s="97">
        <v>3.5200000000000002E-5</v>
      </c>
      <c r="S1041" s="10" t="s">
        <v>2626</v>
      </c>
      <c r="T1041" s="97">
        <v>1.1199999999999999E-5</v>
      </c>
      <c r="U1041" s="10" t="s">
        <v>2626</v>
      </c>
      <c r="V1041" s="97">
        <v>3.18E-5</v>
      </c>
      <c r="W1041" s="10">
        <v>0</v>
      </c>
      <c r="X1041" s="97">
        <v>0</v>
      </c>
      <c r="Y1041" s="10"/>
      <c r="Z1041" s="97">
        <v>0</v>
      </c>
      <c r="AA1041" s="10"/>
    </row>
    <row r="1042" spans="1:27" ht="15.6" hidden="1" x14ac:dyDescent="0.3">
      <c r="A1042" s="10">
        <v>16</v>
      </c>
      <c r="B1042" s="10">
        <v>23641231</v>
      </c>
      <c r="C1042" s="10" t="s">
        <v>2628</v>
      </c>
      <c r="D1042" s="10" t="s">
        <v>2627</v>
      </c>
      <c r="E1042" s="35" t="s">
        <v>5999</v>
      </c>
      <c r="F1042" s="10">
        <v>1</v>
      </c>
      <c r="G1042" s="10">
        <v>0</v>
      </c>
      <c r="H1042" s="10" t="s">
        <v>6067</v>
      </c>
      <c r="I1042" s="10" t="s">
        <v>6068</v>
      </c>
      <c r="J1042" s="10" t="s">
        <v>6064</v>
      </c>
      <c r="K1042" s="10" t="s">
        <v>2622</v>
      </c>
      <c r="L1042" s="10" t="s">
        <v>2668</v>
      </c>
      <c r="M1042" s="10" t="s">
        <v>2624</v>
      </c>
      <c r="N1042" s="10" t="s">
        <v>6069</v>
      </c>
      <c r="O1042" s="10" t="s">
        <v>6070</v>
      </c>
      <c r="P1042" s="97">
        <v>1.59E-5</v>
      </c>
      <c r="Q1042" s="10">
        <v>0</v>
      </c>
      <c r="R1042" s="97">
        <v>3.5200000000000002E-5</v>
      </c>
      <c r="S1042" s="10" t="s">
        <v>2626</v>
      </c>
      <c r="T1042" s="97">
        <v>1.1199999999999999E-5</v>
      </c>
      <c r="U1042" s="10" t="s">
        <v>2626</v>
      </c>
      <c r="V1042" s="97"/>
      <c r="W1042" s="10"/>
      <c r="X1042" s="97"/>
      <c r="Y1042" s="10"/>
      <c r="Z1042" s="97"/>
      <c r="AA1042" s="10"/>
    </row>
    <row r="1043" spans="1:27" ht="15.6" hidden="1" x14ac:dyDescent="0.3">
      <c r="A1043" s="10">
        <v>16</v>
      </c>
      <c r="B1043" s="10">
        <v>23641251</v>
      </c>
      <c r="C1043" s="10" t="s">
        <v>2618</v>
      </c>
      <c r="D1043" s="10" t="s">
        <v>2627</v>
      </c>
      <c r="E1043" s="35" t="s">
        <v>5999</v>
      </c>
      <c r="F1043" s="10">
        <v>1</v>
      </c>
      <c r="G1043" s="10">
        <v>0</v>
      </c>
      <c r="H1043" s="10" t="s">
        <v>6071</v>
      </c>
      <c r="I1043" s="10" t="s">
        <v>6072</v>
      </c>
      <c r="J1043" s="10" t="s">
        <v>6064</v>
      </c>
      <c r="K1043" s="10" t="s">
        <v>2622</v>
      </c>
      <c r="L1043" s="10" t="s">
        <v>2648</v>
      </c>
      <c r="M1043" s="10" t="s">
        <v>2656</v>
      </c>
      <c r="N1043" s="10" t="s">
        <v>6073</v>
      </c>
      <c r="O1043" s="10"/>
      <c r="P1043" s="97">
        <v>7.9500000000000001E-6</v>
      </c>
      <c r="Q1043" s="10">
        <v>0</v>
      </c>
      <c r="R1043" s="97">
        <v>8.7900000000000005E-6</v>
      </c>
      <c r="S1043" s="10" t="s">
        <v>2626</v>
      </c>
      <c r="T1043" s="97">
        <v>0</v>
      </c>
      <c r="U1043" s="10"/>
      <c r="V1043" s="97"/>
      <c r="W1043" s="10"/>
      <c r="X1043" s="97"/>
      <c r="Y1043" s="10"/>
      <c r="Z1043" s="97"/>
      <c r="AA1043" s="10"/>
    </row>
    <row r="1044" spans="1:27" ht="15.6" hidden="1" x14ac:dyDescent="0.3">
      <c r="A1044" s="10">
        <v>16</v>
      </c>
      <c r="B1044" s="10">
        <v>23641444</v>
      </c>
      <c r="C1044" s="10" t="s">
        <v>2618</v>
      </c>
      <c r="D1044" s="10" t="s">
        <v>2617</v>
      </c>
      <c r="E1044" s="35" t="s">
        <v>5999</v>
      </c>
      <c r="F1044" s="10">
        <v>1</v>
      </c>
      <c r="G1044" s="10">
        <v>0</v>
      </c>
      <c r="H1044" s="10" t="s">
        <v>6074</v>
      </c>
      <c r="I1044" s="10" t="s">
        <v>6075</v>
      </c>
      <c r="J1044" s="10" t="s">
        <v>6064</v>
      </c>
      <c r="K1044" s="10" t="s">
        <v>2622</v>
      </c>
      <c r="L1044" s="10" t="s">
        <v>2668</v>
      </c>
      <c r="M1044" s="10" t="s">
        <v>2624</v>
      </c>
      <c r="N1044" s="10" t="s">
        <v>6076</v>
      </c>
      <c r="O1044" s="10" t="s">
        <v>6077</v>
      </c>
      <c r="P1044" s="97"/>
      <c r="Q1044" s="10"/>
      <c r="R1044" s="97"/>
      <c r="S1044" s="10"/>
      <c r="T1044" s="97"/>
      <c r="U1044" s="10"/>
      <c r="V1044" s="97"/>
      <c r="W1044" s="10"/>
      <c r="X1044" s="97"/>
      <c r="Y1044" s="10"/>
      <c r="Z1044" s="97"/>
      <c r="AA1044" s="10"/>
    </row>
    <row r="1045" spans="1:27" ht="15.6" hidden="1" x14ac:dyDescent="0.3">
      <c r="A1045" s="10">
        <v>16</v>
      </c>
      <c r="B1045" s="10">
        <v>23641461</v>
      </c>
      <c r="C1045" s="10" t="s">
        <v>2627</v>
      </c>
      <c r="D1045" s="10" t="s">
        <v>2617</v>
      </c>
      <c r="E1045" s="35" t="s">
        <v>5999</v>
      </c>
      <c r="F1045" s="10">
        <v>29</v>
      </c>
      <c r="G1045" s="10">
        <v>0</v>
      </c>
      <c r="H1045" s="10" t="s">
        <v>6078</v>
      </c>
      <c r="I1045" s="10" t="s">
        <v>6079</v>
      </c>
      <c r="J1045" s="10" t="s">
        <v>6064</v>
      </c>
      <c r="K1045" s="10" t="s">
        <v>2622</v>
      </c>
      <c r="L1045" s="10" t="s">
        <v>2648</v>
      </c>
      <c r="M1045" s="10" t="s">
        <v>2649</v>
      </c>
      <c r="N1045" s="10" t="s">
        <v>6080</v>
      </c>
      <c r="O1045" s="10" t="s">
        <v>6081</v>
      </c>
      <c r="P1045" s="97">
        <v>2.2800000000000001E-2</v>
      </c>
      <c r="Q1045" s="10">
        <v>100</v>
      </c>
      <c r="R1045" s="97">
        <v>2.93E-2</v>
      </c>
      <c r="S1045" s="10" t="s">
        <v>2626</v>
      </c>
      <c r="T1045" s="97">
        <v>2.8500000000000001E-2</v>
      </c>
      <c r="U1045" s="10" t="s">
        <v>2626</v>
      </c>
      <c r="V1045" s="97">
        <v>1.95E-2</v>
      </c>
      <c r="W1045" s="10">
        <v>8</v>
      </c>
      <c r="X1045" s="97">
        <v>2.87E-2</v>
      </c>
      <c r="Y1045" s="10" t="s">
        <v>2626</v>
      </c>
      <c r="Z1045" s="97">
        <v>2.6499999999999999E-2</v>
      </c>
      <c r="AA1045" s="10" t="s">
        <v>2626</v>
      </c>
    </row>
    <row r="1046" spans="1:27" ht="15.6" hidden="1" x14ac:dyDescent="0.3">
      <c r="A1046" s="10">
        <v>16</v>
      </c>
      <c r="B1046" s="10">
        <v>23641540</v>
      </c>
      <c r="C1046" s="10" t="s">
        <v>2627</v>
      </c>
      <c r="D1046" s="10" t="s">
        <v>2628</v>
      </c>
      <c r="E1046" s="35" t="s">
        <v>5999</v>
      </c>
      <c r="F1046" s="10">
        <v>1</v>
      </c>
      <c r="G1046" s="10">
        <v>0</v>
      </c>
      <c r="H1046" s="10" t="s">
        <v>6082</v>
      </c>
      <c r="I1046" s="10" t="s">
        <v>6083</v>
      </c>
      <c r="J1046" s="10" t="s">
        <v>6064</v>
      </c>
      <c r="K1046" s="10" t="s">
        <v>2622</v>
      </c>
      <c r="L1046" s="10" t="s">
        <v>2668</v>
      </c>
      <c r="M1046" s="10" t="s">
        <v>2624</v>
      </c>
      <c r="N1046" s="10" t="s">
        <v>6084</v>
      </c>
      <c r="O1046" s="10" t="s">
        <v>6085</v>
      </c>
      <c r="P1046" s="97">
        <v>1.9899999999999999E-5</v>
      </c>
      <c r="Q1046" s="10">
        <v>0</v>
      </c>
      <c r="R1046" s="97">
        <v>2.5300000000000002E-4</v>
      </c>
      <c r="S1046" s="10" t="s">
        <v>2665</v>
      </c>
      <c r="T1046" s="97">
        <v>8.5799999999999998E-5</v>
      </c>
      <c r="U1046" s="10" t="s">
        <v>2665</v>
      </c>
      <c r="V1046" s="97">
        <v>6.3700000000000003E-5</v>
      </c>
      <c r="W1046" s="10">
        <v>0</v>
      </c>
      <c r="X1046" s="97">
        <v>2.3000000000000001E-4</v>
      </c>
      <c r="Y1046" s="10" t="s">
        <v>2665</v>
      </c>
      <c r="Z1046" s="97">
        <v>3.9799999999999998E-5</v>
      </c>
      <c r="AA1046" s="10" t="s">
        <v>2665</v>
      </c>
    </row>
    <row r="1047" spans="1:27" ht="15.6" hidden="1" x14ac:dyDescent="0.3">
      <c r="A1047" s="10">
        <v>16</v>
      </c>
      <c r="B1047" s="10">
        <v>23641702</v>
      </c>
      <c r="C1047" s="10" t="s">
        <v>2628</v>
      </c>
      <c r="D1047" s="10" t="s">
        <v>2627</v>
      </c>
      <c r="E1047" s="35" t="s">
        <v>5999</v>
      </c>
      <c r="F1047" s="10">
        <v>1</v>
      </c>
      <c r="G1047" s="10">
        <v>0</v>
      </c>
      <c r="H1047" s="10" t="s">
        <v>6086</v>
      </c>
      <c r="I1047" s="10" t="s">
        <v>6087</v>
      </c>
      <c r="J1047" s="10" t="s">
        <v>6064</v>
      </c>
      <c r="K1047" s="10" t="s">
        <v>2622</v>
      </c>
      <c r="L1047" s="10" t="s">
        <v>2668</v>
      </c>
      <c r="M1047" s="10" t="s">
        <v>2624</v>
      </c>
      <c r="N1047" s="10"/>
      <c r="O1047" s="10"/>
      <c r="P1047" s="97"/>
      <c r="Q1047" s="10"/>
      <c r="R1047" s="97"/>
      <c r="S1047" s="10"/>
      <c r="T1047" s="97"/>
      <c r="U1047" s="10"/>
      <c r="V1047" s="97"/>
      <c r="W1047" s="10"/>
      <c r="X1047" s="97"/>
      <c r="Y1047" s="10"/>
      <c r="Z1047" s="97"/>
      <c r="AA1047" s="10"/>
    </row>
    <row r="1048" spans="1:27" ht="15.6" hidden="1" x14ac:dyDescent="0.3">
      <c r="A1048" s="10">
        <v>16</v>
      </c>
      <c r="B1048" s="10">
        <v>23646141</v>
      </c>
      <c r="C1048" s="10" t="s">
        <v>2628</v>
      </c>
      <c r="D1048" s="10" t="s">
        <v>6088</v>
      </c>
      <c r="E1048" s="35" t="s">
        <v>5999</v>
      </c>
      <c r="F1048" s="10">
        <v>2</v>
      </c>
      <c r="G1048" s="10">
        <v>0</v>
      </c>
      <c r="H1048" s="10" t="s">
        <v>6089</v>
      </c>
      <c r="I1048" s="10"/>
      <c r="J1048" s="10" t="s">
        <v>6090</v>
      </c>
      <c r="K1048" s="10" t="s">
        <v>2696</v>
      </c>
      <c r="L1048" s="10" t="s">
        <v>2631</v>
      </c>
      <c r="M1048" s="10" t="s">
        <v>2624</v>
      </c>
      <c r="N1048" s="10" t="s">
        <v>6091</v>
      </c>
      <c r="O1048" s="10"/>
      <c r="P1048" s="97">
        <v>3.9300000000000003E-3</v>
      </c>
      <c r="Q1048" s="10">
        <v>5</v>
      </c>
      <c r="R1048" s="97">
        <v>1.04E-2</v>
      </c>
      <c r="S1048" s="10" t="s">
        <v>2634</v>
      </c>
      <c r="T1048" s="97">
        <v>9.4000000000000004E-3</v>
      </c>
      <c r="U1048" s="10" t="s">
        <v>2634</v>
      </c>
      <c r="V1048" s="97">
        <v>1.47E-3</v>
      </c>
      <c r="W1048" s="10">
        <v>0</v>
      </c>
      <c r="X1048" s="97">
        <v>1.5E-3</v>
      </c>
      <c r="Y1048" s="10" t="s">
        <v>2626</v>
      </c>
      <c r="Z1048" s="97">
        <v>1.0200000000000001E-3</v>
      </c>
      <c r="AA1048" s="10" t="s">
        <v>2626</v>
      </c>
    </row>
    <row r="1049" spans="1:27" ht="15.6" hidden="1" x14ac:dyDescent="0.3">
      <c r="A1049" s="10">
        <v>16</v>
      </c>
      <c r="B1049" s="10">
        <v>23646154</v>
      </c>
      <c r="C1049" s="10" t="s">
        <v>2628</v>
      </c>
      <c r="D1049" s="10" t="s">
        <v>2627</v>
      </c>
      <c r="E1049" s="35" t="s">
        <v>5999</v>
      </c>
      <c r="F1049" s="10">
        <v>1</v>
      </c>
      <c r="G1049" s="10">
        <v>0</v>
      </c>
      <c r="H1049" s="10" t="s">
        <v>6092</v>
      </c>
      <c r="I1049" s="10"/>
      <c r="J1049" s="10" t="s">
        <v>6090</v>
      </c>
      <c r="K1049" s="10" t="s">
        <v>2622</v>
      </c>
      <c r="L1049" s="10" t="s">
        <v>2631</v>
      </c>
      <c r="M1049" s="10" t="s">
        <v>2649</v>
      </c>
      <c r="N1049" s="10" t="s">
        <v>6093</v>
      </c>
      <c r="O1049" s="10" t="s">
        <v>6094</v>
      </c>
      <c r="P1049" s="97">
        <v>4.8399999999999997E-3</v>
      </c>
      <c r="Q1049" s="10">
        <v>31</v>
      </c>
      <c r="R1049" s="97">
        <v>6.5600000000000006E-2</v>
      </c>
      <c r="S1049" s="10" t="s">
        <v>2665</v>
      </c>
      <c r="T1049" s="97">
        <v>6.2199999999999998E-2</v>
      </c>
      <c r="U1049" s="10" t="s">
        <v>2665</v>
      </c>
      <c r="V1049" s="97">
        <v>1.8800000000000001E-2</v>
      </c>
      <c r="W1049" s="10">
        <v>18</v>
      </c>
      <c r="X1049" s="97">
        <v>6.7500000000000004E-2</v>
      </c>
      <c r="Y1049" s="10" t="s">
        <v>2665</v>
      </c>
      <c r="Z1049" s="97">
        <v>6.3E-2</v>
      </c>
      <c r="AA1049" s="10" t="s">
        <v>2665</v>
      </c>
    </row>
    <row r="1050" spans="1:27" ht="15.6" hidden="1" x14ac:dyDescent="0.3">
      <c r="A1050" s="10">
        <v>16</v>
      </c>
      <c r="B1050" s="10">
        <v>23646191</v>
      </c>
      <c r="C1050" s="10" t="s">
        <v>2628</v>
      </c>
      <c r="D1050" s="10" t="s">
        <v>2627</v>
      </c>
      <c r="E1050" s="35" t="s">
        <v>5999</v>
      </c>
      <c r="F1050" s="10">
        <v>123</v>
      </c>
      <c r="G1050" s="10">
        <v>2</v>
      </c>
      <c r="H1050" s="10" t="s">
        <v>6095</v>
      </c>
      <c r="I1050" s="10" t="s">
        <v>6096</v>
      </c>
      <c r="J1050" s="10" t="s">
        <v>6097</v>
      </c>
      <c r="K1050" s="10" t="s">
        <v>2622</v>
      </c>
      <c r="L1050" s="10" t="s">
        <v>2648</v>
      </c>
      <c r="M1050" s="10" t="s">
        <v>2649</v>
      </c>
      <c r="N1050" s="10" t="s">
        <v>6098</v>
      </c>
      <c r="O1050" s="10" t="s">
        <v>6099</v>
      </c>
      <c r="P1050" s="97">
        <v>0.104</v>
      </c>
      <c r="Q1050" s="10">
        <v>1534</v>
      </c>
      <c r="R1050" s="97">
        <v>0.216</v>
      </c>
      <c r="S1050" s="10" t="s">
        <v>2665</v>
      </c>
      <c r="T1050" s="97">
        <v>0.21</v>
      </c>
      <c r="U1050" s="10" t="s">
        <v>2665</v>
      </c>
      <c r="V1050" s="97">
        <v>0.129</v>
      </c>
      <c r="W1050" s="10">
        <v>296</v>
      </c>
      <c r="X1050" s="97">
        <v>0.21199999999999999</v>
      </c>
      <c r="Y1050" s="10" t="s">
        <v>2665</v>
      </c>
      <c r="Z1050" s="97">
        <v>0.20399999999999999</v>
      </c>
      <c r="AA1050" s="10" t="s">
        <v>2665</v>
      </c>
    </row>
    <row r="1051" spans="1:27" ht="15.6" hidden="1" x14ac:dyDescent="0.3">
      <c r="A1051" s="10">
        <v>16</v>
      </c>
      <c r="B1051" s="10">
        <v>23646295</v>
      </c>
      <c r="C1051" s="10" t="s">
        <v>2628</v>
      </c>
      <c r="D1051" s="10" t="s">
        <v>2627</v>
      </c>
      <c r="E1051" s="35" t="s">
        <v>5999</v>
      </c>
      <c r="F1051" s="10">
        <v>5</v>
      </c>
      <c r="G1051" s="10">
        <v>0</v>
      </c>
      <c r="H1051" s="10" t="s">
        <v>6100</v>
      </c>
      <c r="I1051" s="10" t="s">
        <v>6101</v>
      </c>
      <c r="J1051" s="10" t="s">
        <v>6097</v>
      </c>
      <c r="K1051" s="10" t="s">
        <v>2622</v>
      </c>
      <c r="L1051" s="10" t="s">
        <v>2668</v>
      </c>
      <c r="M1051" s="10" t="s">
        <v>2624</v>
      </c>
      <c r="N1051" s="10" t="s">
        <v>6102</v>
      </c>
      <c r="O1051" s="10" t="s">
        <v>6103</v>
      </c>
      <c r="P1051" s="97">
        <v>3.2000000000000002E-3</v>
      </c>
      <c r="Q1051" s="10">
        <v>2</v>
      </c>
      <c r="R1051" s="97">
        <v>4.81E-3</v>
      </c>
      <c r="S1051" s="10" t="s">
        <v>2626</v>
      </c>
      <c r="T1051" s="97">
        <v>4.47E-3</v>
      </c>
      <c r="U1051" s="10" t="s">
        <v>2626</v>
      </c>
      <c r="V1051" s="97">
        <v>3.1199999999999999E-3</v>
      </c>
      <c r="W1051" s="10">
        <v>0</v>
      </c>
      <c r="X1051" s="97">
        <v>4.79E-3</v>
      </c>
      <c r="Y1051" s="10" t="s">
        <v>2626</v>
      </c>
      <c r="Z1051" s="97">
        <v>3.9199999999999999E-3</v>
      </c>
      <c r="AA1051" s="10" t="s">
        <v>2626</v>
      </c>
    </row>
    <row r="1052" spans="1:27" ht="15.6" hidden="1" x14ac:dyDescent="0.3">
      <c r="A1052" s="10">
        <v>16</v>
      </c>
      <c r="B1052" s="10">
        <v>23646310</v>
      </c>
      <c r="C1052" s="10" t="s">
        <v>2617</v>
      </c>
      <c r="D1052" s="10" t="s">
        <v>2618</v>
      </c>
      <c r="E1052" s="35" t="s">
        <v>5999</v>
      </c>
      <c r="F1052" s="10">
        <v>1</v>
      </c>
      <c r="G1052" s="10">
        <v>0</v>
      </c>
      <c r="H1052" s="10" t="s">
        <v>6104</v>
      </c>
      <c r="I1052" s="10" t="s">
        <v>6105</v>
      </c>
      <c r="J1052" s="10" t="s">
        <v>6097</v>
      </c>
      <c r="K1052" s="10" t="s">
        <v>2622</v>
      </c>
      <c r="L1052" s="10" t="s">
        <v>2668</v>
      </c>
      <c r="M1052" s="10" t="s">
        <v>2624</v>
      </c>
      <c r="N1052" s="10" t="s">
        <v>6106</v>
      </c>
      <c r="O1052" s="10" t="s">
        <v>6107</v>
      </c>
      <c r="P1052" s="97">
        <v>1.19E-5</v>
      </c>
      <c r="Q1052" s="10">
        <v>0</v>
      </c>
      <c r="R1052" s="97">
        <v>2.8900000000000001E-5</v>
      </c>
      <c r="S1052" s="10" t="s">
        <v>2777</v>
      </c>
      <c r="T1052" s="97">
        <v>9.9999999999999995E-7</v>
      </c>
      <c r="U1052" s="10" t="s">
        <v>2777</v>
      </c>
      <c r="V1052" s="97">
        <v>3.18E-5</v>
      </c>
      <c r="W1052" s="10">
        <v>0</v>
      </c>
      <c r="X1052" s="97">
        <v>6.4800000000000003E-5</v>
      </c>
      <c r="Y1052" s="10" t="s">
        <v>2626</v>
      </c>
      <c r="Z1052" s="97">
        <v>3.0000000000000001E-6</v>
      </c>
      <c r="AA1052" s="10" t="s">
        <v>2626</v>
      </c>
    </row>
    <row r="1053" spans="1:27" ht="15.6" hidden="1" x14ac:dyDescent="0.3">
      <c r="A1053" s="10">
        <v>16</v>
      </c>
      <c r="B1053" s="10">
        <v>23646323</v>
      </c>
      <c r="C1053" s="10" t="s">
        <v>2628</v>
      </c>
      <c r="D1053" s="10" t="s">
        <v>2627</v>
      </c>
      <c r="E1053" s="35" t="s">
        <v>5999</v>
      </c>
      <c r="F1053" s="10">
        <v>1</v>
      </c>
      <c r="G1053" s="10">
        <v>0</v>
      </c>
      <c r="H1053" s="10" t="s">
        <v>6108</v>
      </c>
      <c r="I1053" s="10" t="s">
        <v>6109</v>
      </c>
      <c r="J1053" s="10" t="s">
        <v>6097</v>
      </c>
      <c r="K1053" s="10" t="s">
        <v>2622</v>
      </c>
      <c r="L1053" s="10" t="s">
        <v>2648</v>
      </c>
      <c r="M1053" s="10" t="s">
        <v>2656</v>
      </c>
      <c r="N1053" s="10" t="s">
        <v>6110</v>
      </c>
      <c r="O1053" s="10" t="s">
        <v>6111</v>
      </c>
      <c r="P1053" s="97">
        <v>9.1500000000000001E-5</v>
      </c>
      <c r="Q1053" s="10">
        <v>0</v>
      </c>
      <c r="R1053" s="97">
        <v>2.02E-4</v>
      </c>
      <c r="S1053" s="10" t="s">
        <v>2777</v>
      </c>
      <c r="T1053" s="97">
        <v>9.4699999999999998E-5</v>
      </c>
      <c r="U1053" s="10" t="s">
        <v>2777</v>
      </c>
      <c r="V1053" s="97">
        <v>3.18E-5</v>
      </c>
      <c r="W1053" s="10">
        <v>0</v>
      </c>
      <c r="X1053" s="97">
        <v>6.4800000000000003E-5</v>
      </c>
      <c r="Y1053" s="10" t="s">
        <v>2626</v>
      </c>
      <c r="Z1053" s="97">
        <v>3.0000000000000001E-6</v>
      </c>
      <c r="AA1053" s="10" t="s">
        <v>2626</v>
      </c>
    </row>
    <row r="1054" spans="1:27" ht="15.6" hidden="1" x14ac:dyDescent="0.3">
      <c r="A1054" s="10">
        <v>16</v>
      </c>
      <c r="B1054" s="10">
        <v>23646511</v>
      </c>
      <c r="C1054" s="10" t="s">
        <v>6112</v>
      </c>
      <c r="D1054" s="10" t="s">
        <v>2617</v>
      </c>
      <c r="E1054" s="35" t="s">
        <v>5999</v>
      </c>
      <c r="F1054" s="10">
        <v>1</v>
      </c>
      <c r="G1054" s="10">
        <v>0</v>
      </c>
      <c r="H1054" s="10" t="s">
        <v>6113</v>
      </c>
      <c r="I1054" s="10" t="s">
        <v>6114</v>
      </c>
      <c r="J1054" s="10" t="s">
        <v>6097</v>
      </c>
      <c r="K1054" s="10" t="s">
        <v>2655</v>
      </c>
      <c r="L1054" s="10" t="s">
        <v>6115</v>
      </c>
      <c r="M1054" s="10" t="s">
        <v>2656</v>
      </c>
      <c r="N1054" s="10" t="s">
        <v>6116</v>
      </c>
      <c r="O1054" s="10" t="s">
        <v>6117</v>
      </c>
      <c r="P1054" s="97">
        <v>3.6000000000000001E-5</v>
      </c>
      <c r="Q1054" s="10">
        <v>0</v>
      </c>
      <c r="R1054" s="97">
        <v>7.9699999999999999E-5</v>
      </c>
      <c r="S1054" s="10" t="s">
        <v>2626</v>
      </c>
      <c r="T1054" s="97">
        <v>4.1399999999999997E-5</v>
      </c>
      <c r="U1054" s="10" t="s">
        <v>2626</v>
      </c>
      <c r="V1054" s="97"/>
      <c r="W1054" s="10"/>
      <c r="X1054" s="97"/>
      <c r="Y1054" s="10"/>
      <c r="Z1054" s="97"/>
      <c r="AA1054" s="10"/>
    </row>
    <row r="1055" spans="1:27" ht="15.6" hidden="1" x14ac:dyDescent="0.3">
      <c r="A1055" s="10">
        <v>16</v>
      </c>
      <c r="B1055" s="10">
        <v>23646673</v>
      </c>
      <c r="C1055" s="10" t="s">
        <v>2627</v>
      </c>
      <c r="D1055" s="10" t="s">
        <v>2628</v>
      </c>
      <c r="E1055" s="35" t="s">
        <v>5999</v>
      </c>
      <c r="F1055" s="10">
        <v>3</v>
      </c>
      <c r="G1055" s="10">
        <v>0</v>
      </c>
      <c r="H1055" s="10" t="s">
        <v>6118</v>
      </c>
      <c r="I1055" s="10" t="s">
        <v>6119</v>
      </c>
      <c r="J1055" s="10" t="s">
        <v>6097</v>
      </c>
      <c r="K1055" s="10" t="s">
        <v>2622</v>
      </c>
      <c r="L1055" s="10" t="s">
        <v>2668</v>
      </c>
      <c r="M1055" s="10" t="s">
        <v>2624</v>
      </c>
      <c r="N1055" s="10" t="s">
        <v>6120</v>
      </c>
      <c r="O1055" s="10" t="s">
        <v>6121</v>
      </c>
      <c r="P1055" s="97">
        <v>7.4100000000000001E-4</v>
      </c>
      <c r="Q1055" s="10">
        <v>0</v>
      </c>
      <c r="R1055" s="97">
        <v>1.31E-3</v>
      </c>
      <c r="S1055" s="10" t="s">
        <v>2626</v>
      </c>
      <c r="T1055" s="97">
        <v>1.14E-3</v>
      </c>
      <c r="U1055" s="10" t="s">
        <v>2626</v>
      </c>
      <c r="V1055" s="97">
        <v>8.5999999999999998E-4</v>
      </c>
      <c r="W1055" s="10">
        <v>0</v>
      </c>
      <c r="X1055" s="97">
        <v>1.3600000000000001E-3</v>
      </c>
      <c r="Y1055" s="10" t="s">
        <v>2626</v>
      </c>
      <c r="Z1055" s="97">
        <v>9.1100000000000003E-4</v>
      </c>
      <c r="AA1055" s="10" t="s">
        <v>2626</v>
      </c>
    </row>
    <row r="1056" spans="1:27" ht="15.6" hidden="1" x14ac:dyDescent="0.3">
      <c r="A1056" s="10">
        <v>16</v>
      </c>
      <c r="B1056" s="10">
        <v>23646825</v>
      </c>
      <c r="C1056" s="10" t="s">
        <v>2617</v>
      </c>
      <c r="D1056" s="10" t="s">
        <v>2628</v>
      </c>
      <c r="E1056" s="35" t="s">
        <v>5999</v>
      </c>
      <c r="F1056" s="10">
        <v>1</v>
      </c>
      <c r="G1056" s="10">
        <v>0</v>
      </c>
      <c r="H1056" s="10" t="s">
        <v>6122</v>
      </c>
      <c r="I1056" s="10" t="s">
        <v>6123</v>
      </c>
      <c r="J1056" s="10" t="s">
        <v>6097</v>
      </c>
      <c r="K1056" s="10" t="s">
        <v>2622</v>
      </c>
      <c r="L1056" s="10" t="s">
        <v>2648</v>
      </c>
      <c r="M1056" s="10" t="s">
        <v>2656</v>
      </c>
      <c r="N1056" s="10" t="s">
        <v>6124</v>
      </c>
      <c r="O1056" s="10" t="s">
        <v>6125</v>
      </c>
      <c r="P1056" s="97">
        <v>3.9799999999999998E-5</v>
      </c>
      <c r="Q1056" s="10">
        <v>0</v>
      </c>
      <c r="R1056" s="97">
        <v>8.81E-5</v>
      </c>
      <c r="S1056" s="10" t="s">
        <v>2626</v>
      </c>
      <c r="T1056" s="97">
        <v>4.74E-5</v>
      </c>
      <c r="U1056" s="10" t="s">
        <v>2626</v>
      </c>
      <c r="V1056" s="97">
        <v>3.1900000000000003E-5</v>
      </c>
      <c r="W1056" s="10">
        <v>0</v>
      </c>
      <c r="X1056" s="97">
        <v>6.4900000000000005E-5</v>
      </c>
      <c r="Y1056" s="10" t="s">
        <v>2626</v>
      </c>
      <c r="Z1056" s="97">
        <v>3.0000000000000001E-6</v>
      </c>
      <c r="AA1056" s="10" t="s">
        <v>2626</v>
      </c>
    </row>
    <row r="1057" spans="1:27" ht="15.6" hidden="1" x14ac:dyDescent="0.3">
      <c r="A1057" s="10">
        <v>16</v>
      </c>
      <c r="B1057" s="10">
        <v>23646833</v>
      </c>
      <c r="C1057" s="10" t="s">
        <v>2618</v>
      </c>
      <c r="D1057" s="10" t="s">
        <v>2617</v>
      </c>
      <c r="E1057" s="35" t="s">
        <v>5999</v>
      </c>
      <c r="F1057" s="10">
        <v>1</v>
      </c>
      <c r="G1057" s="10">
        <v>0</v>
      </c>
      <c r="H1057" s="10" t="s">
        <v>6126</v>
      </c>
      <c r="I1057" s="10" t="s">
        <v>6127</v>
      </c>
      <c r="J1057" s="10" t="s">
        <v>6097</v>
      </c>
      <c r="K1057" s="10" t="s">
        <v>2622</v>
      </c>
      <c r="L1057" s="10" t="s">
        <v>2648</v>
      </c>
      <c r="M1057" s="10" t="s">
        <v>2656</v>
      </c>
      <c r="N1057" s="10" t="s">
        <v>6128</v>
      </c>
      <c r="O1057" s="10"/>
      <c r="P1057" s="97">
        <v>3.98E-6</v>
      </c>
      <c r="Q1057" s="10">
        <v>0</v>
      </c>
      <c r="R1057" s="97">
        <v>8.8100000000000004E-6</v>
      </c>
      <c r="S1057" s="10" t="s">
        <v>2626</v>
      </c>
      <c r="T1057" s="97">
        <v>0</v>
      </c>
      <c r="U1057" s="10"/>
      <c r="V1057" s="97"/>
      <c r="W1057" s="10"/>
      <c r="X1057" s="97"/>
      <c r="Y1057" s="10"/>
      <c r="Z1057" s="97"/>
      <c r="AA1057" s="10"/>
    </row>
    <row r="1058" spans="1:27" ht="15.6" hidden="1" x14ac:dyDescent="0.3">
      <c r="A1058" s="10">
        <v>16</v>
      </c>
      <c r="B1058" s="10">
        <v>23646857</v>
      </c>
      <c r="C1058" s="10" t="s">
        <v>2618</v>
      </c>
      <c r="D1058" s="10" t="s">
        <v>2617</v>
      </c>
      <c r="E1058" s="35" t="s">
        <v>5999</v>
      </c>
      <c r="F1058" s="10">
        <v>29</v>
      </c>
      <c r="G1058" s="10">
        <v>1</v>
      </c>
      <c r="H1058" s="10" t="s">
        <v>6129</v>
      </c>
      <c r="I1058" s="10" t="s">
        <v>6130</v>
      </c>
      <c r="J1058" s="10" t="s">
        <v>6097</v>
      </c>
      <c r="K1058" s="10" t="s">
        <v>2622</v>
      </c>
      <c r="L1058" s="10" t="s">
        <v>2648</v>
      </c>
      <c r="M1058" s="10" t="s">
        <v>2649</v>
      </c>
      <c r="N1058" s="10" t="s">
        <v>6131</v>
      </c>
      <c r="O1058" s="10" t="s">
        <v>6132</v>
      </c>
      <c r="P1058" s="97">
        <v>1.47E-2</v>
      </c>
      <c r="Q1058" s="10">
        <v>45</v>
      </c>
      <c r="R1058" s="97">
        <v>1.9199999999999998E-2</v>
      </c>
      <c r="S1058" s="10" t="s">
        <v>2626</v>
      </c>
      <c r="T1058" s="97">
        <v>1.8499999999999999E-2</v>
      </c>
      <c r="U1058" s="10" t="s">
        <v>2626</v>
      </c>
      <c r="V1058" s="97">
        <v>1.7999999999999999E-2</v>
      </c>
      <c r="W1058" s="10">
        <v>3</v>
      </c>
      <c r="X1058" s="97">
        <v>2.2100000000000002E-2</v>
      </c>
      <c r="Y1058" s="10" t="s">
        <v>2626</v>
      </c>
      <c r="Z1058" s="97">
        <v>2.0199999999999999E-2</v>
      </c>
      <c r="AA1058" s="10" t="s">
        <v>2626</v>
      </c>
    </row>
    <row r="1059" spans="1:27" ht="15.6" hidden="1" x14ac:dyDescent="0.3">
      <c r="A1059" s="10">
        <v>16</v>
      </c>
      <c r="B1059" s="10">
        <v>23646941</v>
      </c>
      <c r="C1059" s="10" t="s">
        <v>2618</v>
      </c>
      <c r="D1059" s="10" t="s">
        <v>2617</v>
      </c>
      <c r="E1059" s="35" t="s">
        <v>5999</v>
      </c>
      <c r="F1059" s="10">
        <v>1</v>
      </c>
      <c r="G1059" s="10">
        <v>0</v>
      </c>
      <c r="H1059" s="10" t="s">
        <v>6133</v>
      </c>
      <c r="I1059" s="10" t="s">
        <v>6134</v>
      </c>
      <c r="J1059" s="10" t="s">
        <v>6097</v>
      </c>
      <c r="K1059" s="10" t="s">
        <v>2622</v>
      </c>
      <c r="L1059" s="10" t="s">
        <v>2648</v>
      </c>
      <c r="M1059" s="10" t="s">
        <v>2656</v>
      </c>
      <c r="N1059" s="10"/>
      <c r="O1059" s="10"/>
      <c r="P1059" s="97"/>
      <c r="Q1059" s="10"/>
      <c r="R1059" s="97"/>
      <c r="S1059" s="10"/>
      <c r="T1059" s="97"/>
      <c r="U1059" s="10"/>
      <c r="V1059" s="97"/>
      <c r="W1059" s="10"/>
      <c r="X1059" s="97"/>
      <c r="Y1059" s="10"/>
      <c r="Z1059" s="97"/>
      <c r="AA1059" s="10"/>
    </row>
    <row r="1060" spans="1:27" ht="15.6" hidden="1" x14ac:dyDescent="0.3">
      <c r="A1060" s="10">
        <v>16</v>
      </c>
      <c r="B1060" s="10">
        <v>23646942</v>
      </c>
      <c r="C1060" s="10" t="s">
        <v>2628</v>
      </c>
      <c r="D1060" s="10" t="s">
        <v>2627</v>
      </c>
      <c r="E1060" s="35" t="s">
        <v>5999</v>
      </c>
      <c r="F1060" s="10">
        <v>1</v>
      </c>
      <c r="G1060" s="10">
        <v>0</v>
      </c>
      <c r="H1060" s="10" t="s">
        <v>6135</v>
      </c>
      <c r="I1060" s="10" t="s">
        <v>6136</v>
      </c>
      <c r="J1060" s="10" t="s">
        <v>6097</v>
      </c>
      <c r="K1060" s="10" t="s">
        <v>2622</v>
      </c>
      <c r="L1060" s="10" t="s">
        <v>2648</v>
      </c>
      <c r="M1060" s="10" t="s">
        <v>2649</v>
      </c>
      <c r="N1060" s="10" t="s">
        <v>6137</v>
      </c>
      <c r="O1060" s="10" t="s">
        <v>6138</v>
      </c>
      <c r="P1060" s="97">
        <v>2.8500000000000001E-3</v>
      </c>
      <c r="Q1060" s="10">
        <v>10</v>
      </c>
      <c r="R1060" s="97">
        <v>2.98E-2</v>
      </c>
      <c r="S1060" s="10" t="s">
        <v>2665</v>
      </c>
      <c r="T1060" s="97">
        <v>2.76E-2</v>
      </c>
      <c r="U1060" s="10" t="s">
        <v>2665</v>
      </c>
      <c r="V1060" s="97">
        <v>7.9900000000000006E-3</v>
      </c>
      <c r="W1060" s="10">
        <v>3</v>
      </c>
      <c r="X1060" s="97">
        <v>2.5999999999999999E-2</v>
      </c>
      <c r="Y1060" s="10" t="s">
        <v>2665</v>
      </c>
      <c r="Z1060" s="97">
        <v>2.3300000000000001E-2</v>
      </c>
      <c r="AA1060" s="10" t="s">
        <v>2665</v>
      </c>
    </row>
    <row r="1061" spans="1:27" ht="15.6" hidden="1" x14ac:dyDescent="0.3">
      <c r="A1061" s="10">
        <v>16</v>
      </c>
      <c r="B1061" s="10">
        <v>23646997</v>
      </c>
      <c r="C1061" s="10" t="s">
        <v>2627</v>
      </c>
      <c r="D1061" s="10" t="s">
        <v>2628</v>
      </c>
      <c r="E1061" s="35" t="s">
        <v>5999</v>
      </c>
      <c r="F1061" s="10">
        <v>1</v>
      </c>
      <c r="G1061" s="10">
        <v>0</v>
      </c>
      <c r="H1061" s="10" t="s">
        <v>6139</v>
      </c>
      <c r="I1061" s="10" t="s">
        <v>6140</v>
      </c>
      <c r="J1061" s="10" t="s">
        <v>6097</v>
      </c>
      <c r="K1061" s="10" t="s">
        <v>2622</v>
      </c>
      <c r="L1061" s="10" t="s">
        <v>2668</v>
      </c>
      <c r="M1061" s="10" t="s">
        <v>2624</v>
      </c>
      <c r="N1061" s="10" t="s">
        <v>6141</v>
      </c>
      <c r="O1061" s="10" t="s">
        <v>6142</v>
      </c>
      <c r="P1061" s="97">
        <v>3.98E-6</v>
      </c>
      <c r="Q1061" s="10">
        <v>0</v>
      </c>
      <c r="R1061" s="97">
        <v>8.8000000000000004E-6</v>
      </c>
      <c r="S1061" s="10" t="s">
        <v>2626</v>
      </c>
      <c r="T1061" s="97">
        <v>0</v>
      </c>
      <c r="U1061" s="10"/>
      <c r="V1061" s="97"/>
      <c r="W1061" s="10"/>
      <c r="X1061" s="97"/>
      <c r="Y1061" s="10"/>
      <c r="Z1061" s="97"/>
      <c r="AA1061" s="10"/>
    </row>
    <row r="1062" spans="1:27" ht="15.6" hidden="1" x14ac:dyDescent="0.3">
      <c r="A1062" s="10">
        <v>16</v>
      </c>
      <c r="B1062" s="10">
        <v>23647211</v>
      </c>
      <c r="C1062" s="10" t="s">
        <v>2628</v>
      </c>
      <c r="D1062" s="10" t="s">
        <v>2627</v>
      </c>
      <c r="E1062" s="35" t="s">
        <v>5999</v>
      </c>
      <c r="F1062" s="10">
        <v>1</v>
      </c>
      <c r="G1062" s="10">
        <v>0</v>
      </c>
      <c r="H1062" s="10" t="s">
        <v>6143</v>
      </c>
      <c r="I1062" s="10" t="s">
        <v>6144</v>
      </c>
      <c r="J1062" s="10" t="s">
        <v>6097</v>
      </c>
      <c r="K1062" s="10" t="s">
        <v>2622</v>
      </c>
      <c r="L1062" s="10" t="s">
        <v>2648</v>
      </c>
      <c r="M1062" s="10" t="s">
        <v>2656</v>
      </c>
      <c r="N1062" s="10" t="s">
        <v>6145</v>
      </c>
      <c r="O1062" s="10" t="s">
        <v>6146</v>
      </c>
      <c r="P1062" s="97">
        <v>2.03E-4</v>
      </c>
      <c r="Q1062" s="10">
        <v>0</v>
      </c>
      <c r="R1062" s="97">
        <v>3.3399999999999999E-4</v>
      </c>
      <c r="S1062" s="10" t="s">
        <v>2626</v>
      </c>
      <c r="T1062" s="97">
        <v>2.5000000000000001E-4</v>
      </c>
      <c r="U1062" s="10" t="s">
        <v>2626</v>
      </c>
      <c r="V1062" s="97">
        <v>1.27E-4</v>
      </c>
      <c r="W1062" s="10">
        <v>0</v>
      </c>
      <c r="X1062" s="97">
        <v>2.5900000000000001E-4</v>
      </c>
      <c r="Y1062" s="10" t="s">
        <v>2626</v>
      </c>
      <c r="Z1062" s="97">
        <v>8.8200000000000003E-5</v>
      </c>
      <c r="AA1062" s="10" t="s">
        <v>2626</v>
      </c>
    </row>
    <row r="1063" spans="1:27" ht="15.6" hidden="1" x14ac:dyDescent="0.3">
      <c r="A1063" s="10">
        <v>16</v>
      </c>
      <c r="B1063" s="10">
        <v>23647238</v>
      </c>
      <c r="C1063" s="10" t="s">
        <v>2617</v>
      </c>
      <c r="D1063" s="10" t="s">
        <v>2618</v>
      </c>
      <c r="E1063" s="35" t="s">
        <v>5999</v>
      </c>
      <c r="F1063" s="10">
        <v>1</v>
      </c>
      <c r="G1063" s="10">
        <v>0</v>
      </c>
      <c r="H1063" s="10" t="s">
        <v>6147</v>
      </c>
      <c r="I1063" s="10" t="s">
        <v>6148</v>
      </c>
      <c r="J1063" s="10" t="s">
        <v>6097</v>
      </c>
      <c r="K1063" s="10" t="s">
        <v>2622</v>
      </c>
      <c r="L1063" s="10" t="s">
        <v>2648</v>
      </c>
      <c r="M1063" s="10" t="s">
        <v>2649</v>
      </c>
      <c r="N1063" s="10" t="s">
        <v>6149</v>
      </c>
      <c r="O1063" s="10" t="s">
        <v>6150</v>
      </c>
      <c r="P1063" s="97">
        <v>4.7699999999999999E-3</v>
      </c>
      <c r="Q1063" s="10">
        <v>33</v>
      </c>
      <c r="R1063" s="97">
        <v>6.5500000000000003E-2</v>
      </c>
      <c r="S1063" s="10" t="s">
        <v>2665</v>
      </c>
      <c r="T1063" s="97">
        <v>6.2199999999999998E-2</v>
      </c>
      <c r="U1063" s="10" t="s">
        <v>2665</v>
      </c>
      <c r="V1063" s="97">
        <v>1.9E-2</v>
      </c>
      <c r="W1063" s="10">
        <v>19</v>
      </c>
      <c r="X1063" s="97">
        <v>6.8099999999999994E-2</v>
      </c>
      <c r="Y1063" s="10" t="s">
        <v>2665</v>
      </c>
      <c r="Z1063" s="97">
        <v>6.3600000000000004E-2</v>
      </c>
      <c r="AA1063" s="10" t="s">
        <v>2665</v>
      </c>
    </row>
    <row r="1064" spans="1:27" ht="15.6" x14ac:dyDescent="0.3">
      <c r="A1064" s="10">
        <v>16</v>
      </c>
      <c r="B1064" s="10">
        <v>23647356</v>
      </c>
      <c r="C1064" s="10" t="s">
        <v>6151</v>
      </c>
      <c r="D1064" s="10" t="s">
        <v>2618</v>
      </c>
      <c r="E1064" s="35" t="s">
        <v>5999</v>
      </c>
      <c r="F1064" s="10">
        <v>1</v>
      </c>
      <c r="G1064" s="10">
        <v>0</v>
      </c>
      <c r="H1064" s="10" t="s">
        <v>6152</v>
      </c>
      <c r="I1064" s="10" t="s">
        <v>6153</v>
      </c>
      <c r="J1064" s="10" t="s">
        <v>6097</v>
      </c>
      <c r="K1064" s="10" t="s">
        <v>2655</v>
      </c>
      <c r="L1064" s="10" t="s">
        <v>3525</v>
      </c>
      <c r="M1064" s="10" t="s">
        <v>3579</v>
      </c>
      <c r="N1064" s="10" t="s">
        <v>6154</v>
      </c>
      <c r="O1064" s="10"/>
      <c r="P1064" s="97">
        <v>3.5800000000000003E-5</v>
      </c>
      <c r="Q1064" s="10">
        <v>0</v>
      </c>
      <c r="R1064" s="97">
        <v>7.0300000000000001E-5</v>
      </c>
      <c r="S1064" s="10" t="s">
        <v>2626</v>
      </c>
      <c r="T1064" s="97">
        <v>3.4199999999999998E-5</v>
      </c>
      <c r="U1064" s="10" t="s">
        <v>2626</v>
      </c>
      <c r="V1064" s="97"/>
      <c r="W1064" s="10"/>
      <c r="X1064" s="97"/>
      <c r="Y1064" s="10"/>
      <c r="Z1064" s="97"/>
      <c r="AA1064" s="10"/>
    </row>
    <row r="1065" spans="1:27" ht="15.6" hidden="1" x14ac:dyDescent="0.3">
      <c r="A1065" s="10">
        <v>16</v>
      </c>
      <c r="B1065" s="10">
        <v>23647597</v>
      </c>
      <c r="C1065" s="10" t="s">
        <v>6088</v>
      </c>
      <c r="D1065" s="10" t="s">
        <v>2628</v>
      </c>
      <c r="E1065" s="35" t="s">
        <v>5999</v>
      </c>
      <c r="F1065" s="10">
        <v>1</v>
      </c>
      <c r="G1065" s="10">
        <v>0</v>
      </c>
      <c r="H1065" s="10" t="s">
        <v>6155</v>
      </c>
      <c r="I1065" s="10" t="s">
        <v>6156</v>
      </c>
      <c r="J1065" s="10" t="s">
        <v>6097</v>
      </c>
      <c r="K1065" s="10" t="s">
        <v>2655</v>
      </c>
      <c r="L1065" s="10" t="s">
        <v>6115</v>
      </c>
      <c r="M1065" s="10" t="s">
        <v>2656</v>
      </c>
      <c r="N1065" s="10"/>
      <c r="O1065" s="10"/>
      <c r="P1065" s="97"/>
      <c r="Q1065" s="10"/>
      <c r="R1065" s="97"/>
      <c r="S1065" s="10"/>
      <c r="T1065" s="97"/>
      <c r="U1065" s="10"/>
      <c r="V1065" s="97"/>
      <c r="W1065" s="10"/>
      <c r="X1065" s="97"/>
      <c r="Y1065" s="10"/>
      <c r="Z1065" s="97"/>
      <c r="AA1065" s="10"/>
    </row>
    <row r="1066" spans="1:27" ht="15.6" hidden="1" x14ac:dyDescent="0.3">
      <c r="A1066" s="10">
        <v>16</v>
      </c>
      <c r="B1066" s="10">
        <v>23647713</v>
      </c>
      <c r="C1066" s="10" t="s">
        <v>2628</v>
      </c>
      <c r="D1066" s="10" t="s">
        <v>2617</v>
      </c>
      <c r="E1066" s="35" t="s">
        <v>5999</v>
      </c>
      <c r="F1066" s="10">
        <v>29</v>
      </c>
      <c r="G1066" s="10">
        <v>0</v>
      </c>
      <c r="H1066" s="10" t="s">
        <v>6157</v>
      </c>
      <c r="I1066" s="10"/>
      <c r="J1066" s="10" t="s">
        <v>6158</v>
      </c>
      <c r="K1066" s="10" t="s">
        <v>2622</v>
      </c>
      <c r="L1066" s="10" t="s">
        <v>2631</v>
      </c>
      <c r="M1066" s="10" t="s">
        <v>2649</v>
      </c>
      <c r="N1066" s="10" t="s">
        <v>6159</v>
      </c>
      <c r="O1066" s="10" t="s">
        <v>6160</v>
      </c>
      <c r="P1066" s="97"/>
      <c r="Q1066" s="10"/>
      <c r="R1066" s="97"/>
      <c r="S1066" s="10"/>
      <c r="T1066" s="97"/>
      <c r="U1066" s="10"/>
      <c r="V1066" s="97">
        <v>1.95E-2</v>
      </c>
      <c r="W1066" s="10">
        <v>8</v>
      </c>
      <c r="X1066" s="97">
        <v>2.87E-2</v>
      </c>
      <c r="Y1066" s="10" t="s">
        <v>2626</v>
      </c>
      <c r="Z1066" s="97">
        <v>2.6499999999999999E-2</v>
      </c>
      <c r="AA1066" s="10" t="s">
        <v>2626</v>
      </c>
    </row>
    <row r="1067" spans="1:27" ht="15.6" hidden="1" x14ac:dyDescent="0.3">
      <c r="A1067" s="10">
        <v>16</v>
      </c>
      <c r="B1067" s="10">
        <v>23649147</v>
      </c>
      <c r="C1067" s="10" t="s">
        <v>2627</v>
      </c>
      <c r="D1067" s="10" t="s">
        <v>2628</v>
      </c>
      <c r="E1067" s="35" t="s">
        <v>5999</v>
      </c>
      <c r="F1067" s="10">
        <v>1</v>
      </c>
      <c r="G1067" s="10">
        <v>0</v>
      </c>
      <c r="H1067" s="10" t="s">
        <v>6161</v>
      </c>
      <c r="I1067" s="10"/>
      <c r="J1067" s="10" t="s">
        <v>6158</v>
      </c>
      <c r="K1067" s="10" t="s">
        <v>2622</v>
      </c>
      <c r="L1067" s="10" t="s">
        <v>2631</v>
      </c>
      <c r="M1067" s="10" t="s">
        <v>2624</v>
      </c>
      <c r="N1067" s="10" t="s">
        <v>6162</v>
      </c>
      <c r="O1067" s="10"/>
      <c r="P1067" s="97">
        <v>3.98E-6</v>
      </c>
      <c r="Q1067" s="10">
        <v>0</v>
      </c>
      <c r="R1067" s="97">
        <v>8.7900000000000005E-6</v>
      </c>
      <c r="S1067" s="10" t="s">
        <v>2626</v>
      </c>
      <c r="T1067" s="97">
        <v>0</v>
      </c>
      <c r="U1067" s="10"/>
      <c r="V1067" s="97"/>
      <c r="W1067" s="10"/>
      <c r="X1067" s="97"/>
      <c r="Y1067" s="10"/>
      <c r="Z1067" s="97"/>
      <c r="AA1067" s="10"/>
    </row>
    <row r="1068" spans="1:27" ht="15.6" hidden="1" x14ac:dyDescent="0.3">
      <c r="A1068" s="10">
        <v>16</v>
      </c>
      <c r="B1068" s="10">
        <v>23649511</v>
      </c>
      <c r="C1068" s="10" t="s">
        <v>2617</v>
      </c>
      <c r="D1068" s="10" t="s">
        <v>2618</v>
      </c>
      <c r="E1068" s="35" t="s">
        <v>5999</v>
      </c>
      <c r="F1068" s="10">
        <v>1</v>
      </c>
      <c r="G1068" s="10">
        <v>0</v>
      </c>
      <c r="H1068" s="10" t="s">
        <v>6163</v>
      </c>
      <c r="I1068" s="10"/>
      <c r="J1068" s="10" t="s">
        <v>6164</v>
      </c>
      <c r="K1068" s="10" t="s">
        <v>2622</v>
      </c>
      <c r="L1068" s="10" t="s">
        <v>2631</v>
      </c>
      <c r="M1068" s="10" t="s">
        <v>2624</v>
      </c>
      <c r="N1068" s="10"/>
      <c r="O1068" s="10"/>
      <c r="P1068" s="97"/>
      <c r="Q1068" s="10"/>
      <c r="R1068" s="97"/>
      <c r="S1068" s="10"/>
      <c r="T1068" s="97"/>
      <c r="U1068" s="10"/>
      <c r="V1068" s="97"/>
      <c r="W1068" s="10"/>
      <c r="X1068" s="97"/>
      <c r="Y1068" s="10"/>
      <c r="Z1068" s="97"/>
      <c r="AA1068" s="10"/>
    </row>
    <row r="1069" spans="1:27" ht="15.6" hidden="1" x14ac:dyDescent="0.3">
      <c r="A1069" s="10">
        <v>16</v>
      </c>
      <c r="B1069" s="10">
        <v>23652388</v>
      </c>
      <c r="C1069" s="10" t="s">
        <v>2627</v>
      </c>
      <c r="D1069" s="10" t="s">
        <v>2618</v>
      </c>
      <c r="E1069" s="35" t="s">
        <v>5999</v>
      </c>
      <c r="F1069" s="10">
        <v>1</v>
      </c>
      <c r="G1069" s="10">
        <v>0</v>
      </c>
      <c r="H1069" s="10" t="s">
        <v>6165</v>
      </c>
      <c r="I1069" s="10"/>
      <c r="J1069" s="10" t="s">
        <v>6164</v>
      </c>
      <c r="K1069" s="10" t="s">
        <v>2622</v>
      </c>
      <c r="L1069" s="10" t="s">
        <v>2631</v>
      </c>
      <c r="M1069" s="10" t="s">
        <v>2624</v>
      </c>
      <c r="N1069" s="10" t="s">
        <v>6166</v>
      </c>
      <c r="O1069" s="10"/>
      <c r="P1069" s="97">
        <v>4.25E-6</v>
      </c>
      <c r="Q1069" s="10">
        <v>0</v>
      </c>
      <c r="R1069" s="97">
        <v>9.5400000000000001E-6</v>
      </c>
      <c r="S1069" s="10" t="s">
        <v>2626</v>
      </c>
      <c r="T1069" s="97">
        <v>0</v>
      </c>
      <c r="U1069" s="10"/>
      <c r="V1069" s="97">
        <v>3.1900000000000003E-5</v>
      </c>
      <c r="W1069" s="10">
        <v>0</v>
      </c>
      <c r="X1069" s="97">
        <v>6.4900000000000005E-5</v>
      </c>
      <c r="Y1069" s="10" t="s">
        <v>2626</v>
      </c>
      <c r="Z1069" s="97">
        <v>3.0000000000000001E-6</v>
      </c>
      <c r="AA1069" s="10" t="s">
        <v>2626</v>
      </c>
    </row>
    <row r="1070" spans="1:27" ht="15.6" hidden="1" x14ac:dyDescent="0.3">
      <c r="A1070" s="10">
        <v>16</v>
      </c>
      <c r="B1070" s="10">
        <v>23652402</v>
      </c>
      <c r="C1070" s="10" t="s">
        <v>2628</v>
      </c>
      <c r="D1070" s="10" t="s">
        <v>2627</v>
      </c>
      <c r="E1070" s="35" t="s">
        <v>5999</v>
      </c>
      <c r="F1070" s="10">
        <v>1</v>
      </c>
      <c r="G1070" s="10">
        <v>0</v>
      </c>
      <c r="H1070" s="10" t="s">
        <v>6167</v>
      </c>
      <c r="I1070" s="10"/>
      <c r="J1070" s="10" t="s">
        <v>6164</v>
      </c>
      <c r="K1070" s="10" t="s">
        <v>2622</v>
      </c>
      <c r="L1070" s="10" t="s">
        <v>2631</v>
      </c>
      <c r="M1070" s="10" t="s">
        <v>2624</v>
      </c>
      <c r="N1070" s="10" t="s">
        <v>6168</v>
      </c>
      <c r="O1070" s="10"/>
      <c r="P1070" s="97">
        <v>7.0099999999999996E-5</v>
      </c>
      <c r="Q1070" s="10">
        <v>0</v>
      </c>
      <c r="R1070" s="97">
        <v>1.76E-4</v>
      </c>
      <c r="S1070" s="10" t="s">
        <v>2777</v>
      </c>
      <c r="T1070" s="97">
        <v>7.6000000000000004E-5</v>
      </c>
      <c r="U1070" s="10" t="s">
        <v>2777</v>
      </c>
      <c r="V1070" s="97"/>
      <c r="W1070" s="10"/>
      <c r="X1070" s="97"/>
      <c r="Y1070" s="10"/>
      <c r="Z1070" s="97"/>
      <c r="AA1070" s="10"/>
    </row>
    <row r="1071" spans="1:27" ht="15.6" hidden="1" x14ac:dyDescent="0.3">
      <c r="A1071" s="10">
        <v>16</v>
      </c>
      <c r="B1071" s="10">
        <v>23652502</v>
      </c>
      <c r="C1071" s="10" t="s">
        <v>2618</v>
      </c>
      <c r="D1071" s="10" t="s">
        <v>2617</v>
      </c>
      <c r="E1071" s="35" t="s">
        <v>5999</v>
      </c>
      <c r="F1071" s="10">
        <v>1</v>
      </c>
      <c r="G1071" s="10">
        <v>0</v>
      </c>
      <c r="H1071" s="10" t="s">
        <v>6169</v>
      </c>
      <c r="I1071" s="10"/>
      <c r="J1071" s="10" t="s">
        <v>6170</v>
      </c>
      <c r="K1071" s="10" t="s">
        <v>2622</v>
      </c>
      <c r="L1071" s="10" t="s">
        <v>2716</v>
      </c>
      <c r="M1071" s="10" t="s">
        <v>2624</v>
      </c>
      <c r="N1071" s="10" t="s">
        <v>6171</v>
      </c>
      <c r="O1071" s="10"/>
      <c r="P1071" s="97">
        <v>1.66E-5</v>
      </c>
      <c r="Q1071" s="10">
        <v>0</v>
      </c>
      <c r="R1071" s="97">
        <v>2.94E-5</v>
      </c>
      <c r="S1071" s="10" t="s">
        <v>2777</v>
      </c>
      <c r="T1071" s="97">
        <v>7.3599999999999998E-6</v>
      </c>
      <c r="U1071" s="10" t="s">
        <v>2626</v>
      </c>
      <c r="V1071" s="97">
        <v>6.3800000000000006E-5</v>
      </c>
      <c r="W1071" s="10">
        <v>0</v>
      </c>
      <c r="X1071" s="97">
        <v>1.2999999999999999E-4</v>
      </c>
      <c r="Y1071" s="10" t="s">
        <v>2626</v>
      </c>
      <c r="Z1071" s="97">
        <v>2.2399999999999999E-5</v>
      </c>
      <c r="AA1071" s="10" t="s">
        <v>2626</v>
      </c>
    </row>
    <row r="1072" spans="1:27" ht="15.6" hidden="1" x14ac:dyDescent="0.3">
      <c r="A1072" s="10">
        <v>16</v>
      </c>
      <c r="B1072" s="10">
        <v>23652525</v>
      </c>
      <c r="C1072" s="10" t="s">
        <v>2627</v>
      </c>
      <c r="D1072" s="10" t="s">
        <v>2628</v>
      </c>
      <c r="E1072" s="35" t="s">
        <v>5999</v>
      </c>
      <c r="F1072" s="10">
        <v>27</v>
      </c>
      <c r="G1072" s="10">
        <v>0</v>
      </c>
      <c r="H1072" s="10" t="s">
        <v>6172</v>
      </c>
      <c r="I1072" s="10"/>
      <c r="J1072" s="10" t="s">
        <v>6170</v>
      </c>
      <c r="K1072" s="10" t="s">
        <v>2622</v>
      </c>
      <c r="L1072" s="10" t="s">
        <v>2716</v>
      </c>
      <c r="M1072" s="10" t="s">
        <v>2649</v>
      </c>
      <c r="N1072" s="10" t="s">
        <v>6173</v>
      </c>
      <c r="O1072" s="10" t="s">
        <v>6174</v>
      </c>
      <c r="P1072" s="97">
        <v>4.0099999999999997E-2</v>
      </c>
      <c r="Q1072" s="10">
        <v>288</v>
      </c>
      <c r="R1072" s="97">
        <v>0.10199999999999999</v>
      </c>
      <c r="S1072" s="10" t="s">
        <v>2665</v>
      </c>
      <c r="T1072" s="97">
        <v>9.7100000000000006E-2</v>
      </c>
      <c r="U1072" s="10" t="s">
        <v>2665</v>
      </c>
      <c r="V1072" s="97">
        <v>4.3099999999999999E-2</v>
      </c>
      <c r="W1072" s="10">
        <v>51</v>
      </c>
      <c r="X1072" s="97">
        <v>9.8000000000000004E-2</v>
      </c>
      <c r="Y1072" s="10" t="s">
        <v>2665</v>
      </c>
      <c r="Z1072" s="97">
        <v>9.2499999999999999E-2</v>
      </c>
      <c r="AA1072" s="10" t="s">
        <v>2665</v>
      </c>
    </row>
    <row r="1073" spans="1:27" ht="15.6" hidden="1" x14ac:dyDescent="0.3">
      <c r="A1073" s="10">
        <v>16</v>
      </c>
      <c r="B1073" s="10">
        <v>23652586</v>
      </c>
      <c r="C1073" s="10" t="s">
        <v>2735</v>
      </c>
      <c r="D1073" s="10" t="s">
        <v>2617</v>
      </c>
      <c r="E1073" s="35" t="s">
        <v>5999</v>
      </c>
      <c r="F1073" s="10">
        <v>1</v>
      </c>
      <c r="G1073" s="10">
        <v>0</v>
      </c>
      <c r="H1073" s="10" t="s">
        <v>6175</v>
      </c>
      <c r="I1073" s="10"/>
      <c r="J1073" s="10" t="s">
        <v>6170</v>
      </c>
      <c r="K1073" s="10" t="s">
        <v>2655</v>
      </c>
      <c r="L1073" s="10" t="s">
        <v>2716</v>
      </c>
      <c r="M1073" s="10" t="s">
        <v>2656</v>
      </c>
      <c r="N1073" s="10" t="s">
        <v>6176</v>
      </c>
      <c r="O1073" s="10"/>
      <c r="P1073" s="97"/>
      <c r="Q1073" s="10"/>
      <c r="R1073" s="97"/>
      <c r="S1073" s="10"/>
      <c r="T1073" s="97"/>
      <c r="U1073" s="10"/>
      <c r="V1073" s="97">
        <v>1.27E-4</v>
      </c>
      <c r="W1073" s="10">
        <v>0</v>
      </c>
      <c r="X1073" s="97">
        <v>1.2999999999999999E-4</v>
      </c>
      <c r="Y1073" s="10" t="s">
        <v>2626</v>
      </c>
      <c r="Z1073" s="97">
        <v>2.2399999999999999E-5</v>
      </c>
      <c r="AA1073" s="10" t="s">
        <v>2626</v>
      </c>
    </row>
    <row r="1074" spans="1:27" ht="15.6" hidden="1" x14ac:dyDescent="0.3">
      <c r="A1074" s="10">
        <v>16</v>
      </c>
      <c r="B1074" s="10">
        <v>23652636</v>
      </c>
      <c r="C1074" s="10" t="s">
        <v>2627</v>
      </c>
      <c r="D1074" s="10" t="s">
        <v>2617</v>
      </c>
      <c r="E1074" s="35" t="s">
        <v>5999</v>
      </c>
      <c r="F1074" s="10">
        <v>25</v>
      </c>
      <c r="G1074" s="10">
        <v>0</v>
      </c>
      <c r="H1074" s="10" t="s">
        <v>6177</v>
      </c>
      <c r="I1074" s="10"/>
      <c r="J1074" s="10" t="s">
        <v>6170</v>
      </c>
      <c r="K1074" s="10" t="s">
        <v>2622</v>
      </c>
      <c r="L1074" s="10" t="s">
        <v>2716</v>
      </c>
      <c r="M1074" s="10" t="s">
        <v>2649</v>
      </c>
      <c r="N1074" s="10" t="s">
        <v>6178</v>
      </c>
      <c r="O1074" s="10" t="s">
        <v>6179</v>
      </c>
      <c r="P1074" s="97"/>
      <c r="Q1074" s="10"/>
      <c r="R1074" s="97"/>
      <c r="S1074" s="10"/>
      <c r="T1074" s="97"/>
      <c r="U1074" s="10"/>
      <c r="V1074" s="97">
        <v>9.9100000000000004E-3</v>
      </c>
      <c r="W1074" s="10">
        <v>6</v>
      </c>
      <c r="X1074" s="97">
        <v>1.21E-2</v>
      </c>
      <c r="Y1074" s="10" t="s">
        <v>2626</v>
      </c>
      <c r="Z1074" s="97">
        <v>1.06E-2</v>
      </c>
      <c r="AA1074" s="10" t="s">
        <v>2626</v>
      </c>
    </row>
    <row r="1075" spans="1:27" ht="15.6" hidden="1" x14ac:dyDescent="0.3">
      <c r="A1075" s="10">
        <v>16</v>
      </c>
      <c r="B1075" s="10">
        <v>68771034</v>
      </c>
      <c r="C1075" s="10" t="s">
        <v>2627</v>
      </c>
      <c r="D1075" s="10" t="s">
        <v>2618</v>
      </c>
      <c r="E1075" s="35" t="s">
        <v>6180</v>
      </c>
      <c r="F1075" s="10">
        <v>336</v>
      </c>
      <c r="G1075" s="10">
        <v>64</v>
      </c>
      <c r="H1075" s="10"/>
      <c r="I1075" s="10"/>
      <c r="J1075" s="10"/>
      <c r="K1075" s="10" t="s">
        <v>2622</v>
      </c>
      <c r="L1075" s="10" t="s">
        <v>2722</v>
      </c>
      <c r="M1075" s="10" t="s">
        <v>2649</v>
      </c>
      <c r="N1075" s="10" t="s">
        <v>6181</v>
      </c>
      <c r="O1075" s="10" t="s">
        <v>6182</v>
      </c>
      <c r="P1075" s="97"/>
      <c r="Q1075" s="10"/>
      <c r="R1075" s="97"/>
      <c r="S1075" s="10"/>
      <c r="T1075" s="97"/>
      <c r="U1075" s="10"/>
      <c r="V1075" s="97">
        <v>0.24</v>
      </c>
      <c r="W1075" s="10">
        <v>942</v>
      </c>
      <c r="X1075" s="97">
        <v>0.27700000000000002</v>
      </c>
      <c r="Y1075" s="10" t="s">
        <v>2626</v>
      </c>
      <c r="Z1075" s="97">
        <v>0.27</v>
      </c>
      <c r="AA1075" s="10" t="s">
        <v>2626</v>
      </c>
    </row>
    <row r="1076" spans="1:27" ht="15.6" hidden="1" x14ac:dyDescent="0.3">
      <c r="A1076" s="10">
        <v>16</v>
      </c>
      <c r="B1076" s="10">
        <v>68771043</v>
      </c>
      <c r="C1076" s="10" t="s">
        <v>2628</v>
      </c>
      <c r="D1076" s="10" t="s">
        <v>2627</v>
      </c>
      <c r="E1076" s="35" t="s">
        <v>6180</v>
      </c>
      <c r="F1076" s="10">
        <v>3</v>
      </c>
      <c r="G1076" s="10">
        <v>0</v>
      </c>
      <c r="H1076" s="10"/>
      <c r="I1076" s="10"/>
      <c r="J1076" s="10"/>
      <c r="K1076" s="10" t="s">
        <v>2622</v>
      </c>
      <c r="L1076" s="10" t="s">
        <v>2722</v>
      </c>
      <c r="M1076" s="10" t="s">
        <v>2624</v>
      </c>
      <c r="N1076" s="10" t="s">
        <v>6183</v>
      </c>
      <c r="O1076" s="10"/>
      <c r="P1076" s="97"/>
      <c r="Q1076" s="10"/>
      <c r="R1076" s="97"/>
      <c r="S1076" s="10"/>
      <c r="T1076" s="97"/>
      <c r="U1076" s="10"/>
      <c r="V1076" s="97">
        <v>1.82E-3</v>
      </c>
      <c r="W1076" s="10">
        <v>0</v>
      </c>
      <c r="X1076" s="97">
        <v>2.3999999999999998E-3</v>
      </c>
      <c r="Y1076" s="10" t="s">
        <v>2626</v>
      </c>
      <c r="Z1076" s="97">
        <v>1.7899999999999999E-3</v>
      </c>
      <c r="AA1076" s="10" t="s">
        <v>2626</v>
      </c>
    </row>
    <row r="1077" spans="1:27" ht="15.6" hidden="1" x14ac:dyDescent="0.3">
      <c r="A1077" s="10">
        <v>16</v>
      </c>
      <c r="B1077" s="10">
        <v>68771122</v>
      </c>
      <c r="C1077" s="10" t="s">
        <v>2618</v>
      </c>
      <c r="D1077" s="10" t="s">
        <v>2627</v>
      </c>
      <c r="E1077" s="35" t="s">
        <v>6180</v>
      </c>
      <c r="F1077" s="10">
        <v>4</v>
      </c>
      <c r="G1077" s="10">
        <v>0</v>
      </c>
      <c r="H1077" s="10"/>
      <c r="I1077" s="10"/>
      <c r="J1077" s="10"/>
      <c r="K1077" s="10" t="s">
        <v>2622</v>
      </c>
      <c r="L1077" s="10" t="s">
        <v>2722</v>
      </c>
      <c r="M1077" s="10" t="s">
        <v>2624</v>
      </c>
      <c r="N1077" s="10" t="s">
        <v>6184</v>
      </c>
      <c r="O1077" s="10"/>
      <c r="P1077" s="97"/>
      <c r="Q1077" s="10"/>
      <c r="R1077" s="97"/>
      <c r="S1077" s="10"/>
      <c r="T1077" s="97"/>
      <c r="U1077" s="10"/>
      <c r="V1077" s="97">
        <v>1.09E-2</v>
      </c>
      <c r="W1077" s="10">
        <v>20</v>
      </c>
      <c r="X1077" s="97">
        <v>3.9100000000000003E-3</v>
      </c>
      <c r="Y1077" s="10" t="s">
        <v>2665</v>
      </c>
      <c r="Z1077" s="97">
        <v>2.8700000000000002E-3</v>
      </c>
      <c r="AA1077" s="10" t="s">
        <v>2665</v>
      </c>
    </row>
    <row r="1078" spans="1:27" ht="15.6" hidden="1" x14ac:dyDescent="0.3">
      <c r="A1078" s="10">
        <v>16</v>
      </c>
      <c r="B1078" s="10">
        <v>68771143</v>
      </c>
      <c r="C1078" s="10" t="s">
        <v>2627</v>
      </c>
      <c r="D1078" s="10" t="s">
        <v>2628</v>
      </c>
      <c r="E1078" s="35" t="s">
        <v>6180</v>
      </c>
      <c r="F1078" s="10">
        <v>7</v>
      </c>
      <c r="G1078" s="10">
        <v>0</v>
      </c>
      <c r="H1078" s="10"/>
      <c r="I1078" s="10"/>
      <c r="J1078" s="10"/>
      <c r="K1078" s="10" t="s">
        <v>2622</v>
      </c>
      <c r="L1078" s="10" t="s">
        <v>2722</v>
      </c>
      <c r="M1078" s="10" t="s">
        <v>2624</v>
      </c>
      <c r="N1078" s="10" t="s">
        <v>6185</v>
      </c>
      <c r="O1078" s="10"/>
      <c r="P1078" s="97"/>
      <c r="Q1078" s="10"/>
      <c r="R1078" s="97"/>
      <c r="S1078" s="10"/>
      <c r="T1078" s="97"/>
      <c r="U1078" s="10"/>
      <c r="V1078" s="97">
        <v>2.3E-3</v>
      </c>
      <c r="W1078" s="10">
        <v>1</v>
      </c>
      <c r="X1078" s="97">
        <v>3.8899999999999998E-3</v>
      </c>
      <c r="Y1078" s="10" t="s">
        <v>2626</v>
      </c>
      <c r="Z1078" s="97">
        <v>3.0999999999999999E-3</v>
      </c>
      <c r="AA1078" s="10" t="s">
        <v>2626</v>
      </c>
    </row>
    <row r="1079" spans="1:27" ht="15.6" hidden="1" x14ac:dyDescent="0.3">
      <c r="A1079" s="10">
        <v>16</v>
      </c>
      <c r="B1079" s="10">
        <v>68771265</v>
      </c>
      <c r="C1079" s="10" t="s">
        <v>2617</v>
      </c>
      <c r="D1079" s="10" t="s">
        <v>2627</v>
      </c>
      <c r="E1079" s="35" t="s">
        <v>6180</v>
      </c>
      <c r="F1079" s="10">
        <v>1</v>
      </c>
      <c r="G1079" s="10">
        <v>0</v>
      </c>
      <c r="H1079" s="10" t="s">
        <v>6186</v>
      </c>
      <c r="I1079" s="10"/>
      <c r="J1079" s="10" t="s">
        <v>3107</v>
      </c>
      <c r="K1079" s="10" t="s">
        <v>2622</v>
      </c>
      <c r="L1079" s="10" t="s">
        <v>2716</v>
      </c>
      <c r="M1079" s="10" t="s">
        <v>2624</v>
      </c>
      <c r="N1079" s="10" t="s">
        <v>6187</v>
      </c>
      <c r="O1079" s="10" t="s">
        <v>6188</v>
      </c>
      <c r="P1079" s="97"/>
      <c r="Q1079" s="10"/>
      <c r="R1079" s="97"/>
      <c r="S1079" s="10"/>
      <c r="T1079" s="97"/>
      <c r="U1079" s="10"/>
      <c r="V1079" s="97">
        <v>1.82E-3</v>
      </c>
      <c r="W1079" s="10">
        <v>0</v>
      </c>
      <c r="X1079" s="97">
        <v>2.9199999999999999E-3</v>
      </c>
      <c r="Y1079" s="10" t="s">
        <v>2626</v>
      </c>
      <c r="Z1079" s="97">
        <v>2.2399999999999998E-3</v>
      </c>
      <c r="AA1079" s="10" t="s">
        <v>2626</v>
      </c>
    </row>
    <row r="1080" spans="1:27" ht="15.6" hidden="1" x14ac:dyDescent="0.3">
      <c r="A1080" s="10">
        <v>16</v>
      </c>
      <c r="B1080" s="10">
        <v>68771372</v>
      </c>
      <c r="C1080" s="10" t="s">
        <v>2627</v>
      </c>
      <c r="D1080" s="10" t="s">
        <v>2628</v>
      </c>
      <c r="E1080" s="35" t="s">
        <v>6180</v>
      </c>
      <c r="F1080" s="10">
        <v>42</v>
      </c>
      <c r="G1080" s="10">
        <v>28</v>
      </c>
      <c r="H1080" s="10" t="s">
        <v>6189</v>
      </c>
      <c r="I1080" s="10"/>
      <c r="J1080" s="10" t="s">
        <v>3133</v>
      </c>
      <c r="K1080" s="10" t="s">
        <v>2622</v>
      </c>
      <c r="L1080" s="10" t="s">
        <v>2853</v>
      </c>
      <c r="M1080" s="10" t="s">
        <v>2649</v>
      </c>
      <c r="N1080" s="10" t="s">
        <v>6190</v>
      </c>
      <c r="O1080" s="10" t="s">
        <v>6191</v>
      </c>
      <c r="P1080" s="97">
        <v>0.81599999999999995</v>
      </c>
      <c r="Q1080" s="10">
        <v>44928</v>
      </c>
      <c r="R1080" s="97">
        <v>0.878</v>
      </c>
      <c r="S1080" s="10" t="s">
        <v>2626</v>
      </c>
      <c r="T1080" s="97">
        <v>0.872</v>
      </c>
      <c r="U1080" s="10" t="s">
        <v>2626</v>
      </c>
      <c r="V1080" s="97">
        <v>0.8</v>
      </c>
      <c r="W1080" s="10">
        <v>10198</v>
      </c>
      <c r="X1080" s="97">
        <v>0.878</v>
      </c>
      <c r="Y1080" s="10" t="s">
        <v>2626</v>
      </c>
      <c r="Z1080" s="97">
        <v>0.86499999999999999</v>
      </c>
      <c r="AA1080" s="10" t="s">
        <v>2626</v>
      </c>
    </row>
    <row r="1081" spans="1:27" ht="15.6" hidden="1" x14ac:dyDescent="0.3">
      <c r="A1081" s="10">
        <v>16</v>
      </c>
      <c r="B1081" s="10">
        <v>68771418</v>
      </c>
      <c r="C1081" s="10" t="s">
        <v>2627</v>
      </c>
      <c r="D1081" s="10" t="s">
        <v>6192</v>
      </c>
      <c r="E1081" s="35" t="s">
        <v>6180</v>
      </c>
      <c r="F1081" s="10">
        <v>45</v>
      </c>
      <c r="G1081" s="10">
        <v>27</v>
      </c>
      <c r="H1081" s="10" t="s">
        <v>6193</v>
      </c>
      <c r="I1081" s="10"/>
      <c r="J1081" s="10" t="s">
        <v>3133</v>
      </c>
      <c r="K1081" s="10" t="s">
        <v>2696</v>
      </c>
      <c r="L1081" s="10" t="s">
        <v>2631</v>
      </c>
      <c r="M1081" s="10" t="s">
        <v>2649</v>
      </c>
      <c r="N1081" s="10" t="s">
        <v>6194</v>
      </c>
      <c r="O1081" s="10"/>
      <c r="P1081" s="97">
        <v>0.81100000000000005</v>
      </c>
      <c r="Q1081" s="10">
        <v>39761</v>
      </c>
      <c r="R1081" s="97">
        <v>0.87</v>
      </c>
      <c r="S1081" s="10" t="s">
        <v>2626</v>
      </c>
      <c r="T1081" s="97">
        <v>0.86299999999999999</v>
      </c>
      <c r="U1081" s="10" t="s">
        <v>2626</v>
      </c>
      <c r="V1081" s="97">
        <v>0.80300000000000005</v>
      </c>
      <c r="W1081" s="10">
        <v>9714</v>
      </c>
      <c r="X1081" s="97">
        <v>0.86599999999999999</v>
      </c>
      <c r="Y1081" s="10" t="s">
        <v>2626</v>
      </c>
      <c r="Z1081" s="97">
        <v>0.85399999999999998</v>
      </c>
      <c r="AA1081" s="10" t="s">
        <v>2626</v>
      </c>
    </row>
    <row r="1082" spans="1:27" ht="15.6" hidden="1" x14ac:dyDescent="0.3">
      <c r="A1082" s="10">
        <v>16</v>
      </c>
      <c r="B1082" s="10">
        <v>68771424</v>
      </c>
      <c r="C1082" s="10" t="s">
        <v>2618</v>
      </c>
      <c r="D1082" s="10" t="s">
        <v>6195</v>
      </c>
      <c r="E1082" s="35" t="s">
        <v>6180</v>
      </c>
      <c r="F1082" s="10">
        <v>1</v>
      </c>
      <c r="G1082" s="10">
        <v>0</v>
      </c>
      <c r="H1082" s="10" t="s">
        <v>6196</v>
      </c>
      <c r="I1082" s="10"/>
      <c r="J1082" s="10" t="s">
        <v>3133</v>
      </c>
      <c r="K1082" s="10" t="s">
        <v>2696</v>
      </c>
      <c r="L1082" s="10" t="s">
        <v>2631</v>
      </c>
      <c r="M1082" s="10" t="s">
        <v>2649</v>
      </c>
      <c r="N1082" s="10" t="s">
        <v>6197</v>
      </c>
      <c r="O1082" s="10"/>
      <c r="P1082" s="97"/>
      <c r="Q1082" s="10"/>
      <c r="R1082" s="97"/>
      <c r="S1082" s="10"/>
      <c r="T1082" s="97"/>
      <c r="U1082" s="10"/>
      <c r="V1082" s="97">
        <v>6.3899999999999998E-2</v>
      </c>
      <c r="W1082" s="10">
        <v>162</v>
      </c>
      <c r="X1082" s="97">
        <v>0.188</v>
      </c>
      <c r="Y1082" s="10" t="s">
        <v>2665</v>
      </c>
      <c r="Z1082" s="97">
        <v>0.18099999999999999</v>
      </c>
      <c r="AA1082" s="10" t="s">
        <v>2665</v>
      </c>
    </row>
    <row r="1083" spans="1:27" ht="15.6" hidden="1" x14ac:dyDescent="0.3">
      <c r="A1083" s="10">
        <v>16</v>
      </c>
      <c r="B1083" s="10">
        <v>68772311</v>
      </c>
      <c r="C1083" s="10" t="s">
        <v>2618</v>
      </c>
      <c r="D1083" s="10" t="s">
        <v>2617</v>
      </c>
      <c r="E1083" s="35" t="s">
        <v>6180</v>
      </c>
      <c r="F1083" s="10">
        <v>2</v>
      </c>
      <c r="G1083" s="10">
        <v>0</v>
      </c>
      <c r="H1083" s="10" t="s">
        <v>6198</v>
      </c>
      <c r="I1083" s="10" t="s">
        <v>6199</v>
      </c>
      <c r="J1083" s="10" t="s">
        <v>3138</v>
      </c>
      <c r="K1083" s="10" t="s">
        <v>2622</v>
      </c>
      <c r="L1083" s="10" t="s">
        <v>2648</v>
      </c>
      <c r="M1083" s="10" t="s">
        <v>2656</v>
      </c>
      <c r="N1083" s="10" t="s">
        <v>6200</v>
      </c>
      <c r="O1083" s="10" t="s">
        <v>6201</v>
      </c>
      <c r="P1083" s="97">
        <v>2.6400000000000001E-5</v>
      </c>
      <c r="Q1083" s="10">
        <v>0</v>
      </c>
      <c r="R1083" s="97">
        <v>4.1600000000000002E-5</v>
      </c>
      <c r="S1083" s="10" t="s">
        <v>2777</v>
      </c>
      <c r="T1083" s="97">
        <v>5.7100000000000004E-6</v>
      </c>
      <c r="U1083" s="10" t="s">
        <v>2626</v>
      </c>
      <c r="V1083" s="97">
        <v>3.1900000000000003E-5</v>
      </c>
      <c r="W1083" s="10">
        <v>0</v>
      </c>
      <c r="X1083" s="97">
        <v>6.4900000000000005E-5</v>
      </c>
      <c r="Y1083" s="10" t="s">
        <v>2626</v>
      </c>
      <c r="Z1083" s="97">
        <v>3.0000000000000001E-6</v>
      </c>
      <c r="AA1083" s="10" t="s">
        <v>2626</v>
      </c>
    </row>
    <row r="1084" spans="1:27" ht="15.6" hidden="1" x14ac:dyDescent="0.3">
      <c r="A1084" s="10">
        <v>16</v>
      </c>
      <c r="B1084" s="10">
        <v>68772334</v>
      </c>
      <c r="C1084" s="10" t="s">
        <v>2617</v>
      </c>
      <c r="D1084" s="10" t="s">
        <v>2618</v>
      </c>
      <c r="E1084" s="35" t="s">
        <v>6180</v>
      </c>
      <c r="F1084" s="10">
        <v>1</v>
      </c>
      <c r="G1084" s="10">
        <v>0</v>
      </c>
      <c r="H1084" s="10" t="s">
        <v>6202</v>
      </c>
      <c r="I1084" s="10"/>
      <c r="J1084" s="10" t="s">
        <v>3577</v>
      </c>
      <c r="K1084" s="10" t="s">
        <v>2622</v>
      </c>
      <c r="L1084" s="10" t="s">
        <v>2631</v>
      </c>
      <c r="M1084" s="10" t="s">
        <v>2624</v>
      </c>
      <c r="N1084" s="10" t="s">
        <v>6203</v>
      </c>
      <c r="O1084" s="10" t="s">
        <v>6204</v>
      </c>
      <c r="P1084" s="97"/>
      <c r="Q1084" s="10"/>
      <c r="R1084" s="97"/>
      <c r="S1084" s="10"/>
      <c r="T1084" s="97"/>
      <c r="U1084" s="10"/>
      <c r="V1084" s="97">
        <v>3.1900000000000003E-5</v>
      </c>
      <c r="W1084" s="10">
        <v>0</v>
      </c>
      <c r="X1084" s="97">
        <v>1.15E-4</v>
      </c>
      <c r="Y1084" s="10" t="s">
        <v>2665</v>
      </c>
      <c r="Z1084" s="97">
        <v>5.0000000000000004E-6</v>
      </c>
      <c r="AA1084" s="10" t="s">
        <v>2665</v>
      </c>
    </row>
    <row r="1085" spans="1:27" ht="15.6" hidden="1" x14ac:dyDescent="0.3">
      <c r="A1085" s="10">
        <v>16</v>
      </c>
      <c r="B1085" s="10">
        <v>68835523</v>
      </c>
      <c r="C1085" s="10" t="s">
        <v>2628</v>
      </c>
      <c r="D1085" s="10" t="s">
        <v>2618</v>
      </c>
      <c r="E1085" s="35" t="s">
        <v>6180</v>
      </c>
      <c r="F1085" s="10">
        <v>1</v>
      </c>
      <c r="G1085" s="10">
        <v>0</v>
      </c>
      <c r="H1085" s="10" t="s">
        <v>6205</v>
      </c>
      <c r="I1085" s="10"/>
      <c r="J1085" s="10" t="s">
        <v>3577</v>
      </c>
      <c r="K1085" s="10" t="s">
        <v>2622</v>
      </c>
      <c r="L1085" s="10" t="s">
        <v>2631</v>
      </c>
      <c r="M1085" s="10" t="s">
        <v>2624</v>
      </c>
      <c r="N1085" s="10" t="s">
        <v>6206</v>
      </c>
      <c r="O1085" s="10"/>
      <c r="P1085" s="97">
        <v>1.2E-5</v>
      </c>
      <c r="Q1085" s="10">
        <v>0</v>
      </c>
      <c r="R1085" s="97">
        <v>2.6599999999999999E-5</v>
      </c>
      <c r="S1085" s="10" t="s">
        <v>2626</v>
      </c>
      <c r="T1085" s="97">
        <v>7.0600000000000002E-6</v>
      </c>
      <c r="U1085" s="10" t="s">
        <v>2626</v>
      </c>
      <c r="V1085" s="97"/>
      <c r="W1085" s="10"/>
      <c r="X1085" s="97"/>
      <c r="Y1085" s="10"/>
      <c r="Z1085" s="97"/>
      <c r="AA1085" s="10"/>
    </row>
    <row r="1086" spans="1:27" ht="15.6" hidden="1" x14ac:dyDescent="0.3">
      <c r="A1086" s="10">
        <v>16</v>
      </c>
      <c r="B1086" s="10">
        <v>68835528</v>
      </c>
      <c r="C1086" s="10" t="s">
        <v>2628</v>
      </c>
      <c r="D1086" s="10" t="s">
        <v>2627</v>
      </c>
      <c r="E1086" s="35" t="s">
        <v>6180</v>
      </c>
      <c r="F1086" s="10">
        <v>1</v>
      </c>
      <c r="G1086" s="10">
        <v>0</v>
      </c>
      <c r="H1086" s="10" t="s">
        <v>6207</v>
      </c>
      <c r="I1086" s="10"/>
      <c r="J1086" s="10" t="s">
        <v>3577</v>
      </c>
      <c r="K1086" s="10" t="s">
        <v>2622</v>
      </c>
      <c r="L1086" s="10" t="s">
        <v>2631</v>
      </c>
      <c r="M1086" s="10" t="s">
        <v>2624</v>
      </c>
      <c r="N1086" s="10" t="s">
        <v>6208</v>
      </c>
      <c r="O1086" s="10"/>
      <c r="P1086" s="97">
        <v>1.1100000000000001E-3</v>
      </c>
      <c r="Q1086" s="10">
        <v>1</v>
      </c>
      <c r="R1086" s="97">
        <v>2.15E-3</v>
      </c>
      <c r="S1086" s="10" t="s">
        <v>2626</v>
      </c>
      <c r="T1086" s="97">
        <v>1.9300000000000001E-3</v>
      </c>
      <c r="U1086" s="10" t="s">
        <v>2626</v>
      </c>
      <c r="V1086" s="97">
        <v>1.56E-3</v>
      </c>
      <c r="W1086" s="10">
        <v>0</v>
      </c>
      <c r="X1086" s="97">
        <v>2.7899999999999999E-3</v>
      </c>
      <c r="Y1086" s="10" t="s">
        <v>2626</v>
      </c>
      <c r="Z1086" s="97">
        <v>2.1299999999999999E-3</v>
      </c>
      <c r="AA1086" s="10" t="s">
        <v>2626</v>
      </c>
    </row>
    <row r="1087" spans="1:27" ht="15.6" hidden="1" x14ac:dyDescent="0.3">
      <c r="A1087" s="10">
        <v>16</v>
      </c>
      <c r="B1087" s="10">
        <v>68835573</v>
      </c>
      <c r="C1087" s="10" t="s">
        <v>2628</v>
      </c>
      <c r="D1087" s="10" t="s">
        <v>2617</v>
      </c>
      <c r="E1087" s="35" t="s">
        <v>6180</v>
      </c>
      <c r="F1087" s="10">
        <v>1</v>
      </c>
      <c r="G1087" s="10">
        <v>0</v>
      </c>
      <c r="H1087" s="10" t="s">
        <v>6209</v>
      </c>
      <c r="I1087" s="10" t="s">
        <v>6210</v>
      </c>
      <c r="J1087" s="10" t="s">
        <v>3147</v>
      </c>
      <c r="K1087" s="10" t="s">
        <v>2622</v>
      </c>
      <c r="L1087" s="10" t="s">
        <v>2962</v>
      </c>
      <c r="M1087" s="10" t="s">
        <v>2656</v>
      </c>
      <c r="N1087" s="10" t="s">
        <v>6211</v>
      </c>
      <c r="O1087" s="10" t="s">
        <v>6212</v>
      </c>
      <c r="P1087" s="97">
        <v>2.3900000000000002E-5</v>
      </c>
      <c r="Q1087" s="10">
        <v>0</v>
      </c>
      <c r="R1087" s="97">
        <v>5.2800000000000003E-5</v>
      </c>
      <c r="S1087" s="10" t="s">
        <v>2626</v>
      </c>
      <c r="T1087" s="97">
        <v>2.2900000000000001E-5</v>
      </c>
      <c r="U1087" s="10" t="s">
        <v>2626</v>
      </c>
      <c r="V1087" s="97">
        <v>3.1900000000000003E-5</v>
      </c>
      <c r="W1087" s="10">
        <v>0</v>
      </c>
      <c r="X1087" s="97">
        <v>6.4800000000000003E-5</v>
      </c>
      <c r="Y1087" s="10" t="s">
        <v>2626</v>
      </c>
      <c r="Z1087" s="97">
        <v>3.0000000000000001E-6</v>
      </c>
      <c r="AA1087" s="10" t="s">
        <v>2626</v>
      </c>
    </row>
    <row r="1088" spans="1:27" ht="15.6" hidden="1" x14ac:dyDescent="0.3">
      <c r="A1088" s="10">
        <v>16</v>
      </c>
      <c r="B1088" s="10">
        <v>68835628</v>
      </c>
      <c r="C1088" s="10" t="s">
        <v>2627</v>
      </c>
      <c r="D1088" s="10" t="s">
        <v>2617</v>
      </c>
      <c r="E1088" s="35" t="s">
        <v>6180</v>
      </c>
      <c r="F1088" s="10">
        <v>1</v>
      </c>
      <c r="G1088" s="10">
        <v>0</v>
      </c>
      <c r="H1088" s="10" t="s">
        <v>6213</v>
      </c>
      <c r="I1088" s="10" t="s">
        <v>6214</v>
      </c>
      <c r="J1088" s="10" t="s">
        <v>3147</v>
      </c>
      <c r="K1088" s="10" t="s">
        <v>2622</v>
      </c>
      <c r="L1088" s="10" t="s">
        <v>2668</v>
      </c>
      <c r="M1088" s="10" t="s">
        <v>2624</v>
      </c>
      <c r="N1088" s="10"/>
      <c r="O1088" s="10"/>
      <c r="P1088" s="97"/>
      <c r="Q1088" s="10"/>
      <c r="R1088" s="97"/>
      <c r="S1088" s="10"/>
      <c r="T1088" s="97"/>
      <c r="U1088" s="10"/>
      <c r="V1088" s="97"/>
      <c r="W1088" s="10"/>
      <c r="X1088" s="97"/>
      <c r="Y1088" s="10"/>
      <c r="Z1088" s="97"/>
      <c r="AA1088" s="10"/>
    </row>
    <row r="1089" spans="1:27" ht="15.6" hidden="1" x14ac:dyDescent="0.3">
      <c r="A1089" s="10">
        <v>16</v>
      </c>
      <c r="B1089" s="10">
        <v>68835648</v>
      </c>
      <c r="C1089" s="10" t="s">
        <v>2618</v>
      </c>
      <c r="D1089" s="10" t="s">
        <v>2627</v>
      </c>
      <c r="E1089" s="35" t="s">
        <v>6180</v>
      </c>
      <c r="F1089" s="10">
        <v>1</v>
      </c>
      <c r="G1089" s="10">
        <v>0</v>
      </c>
      <c r="H1089" s="10" t="s">
        <v>6215</v>
      </c>
      <c r="I1089" s="10" t="s">
        <v>6216</v>
      </c>
      <c r="J1089" s="10" t="s">
        <v>3147</v>
      </c>
      <c r="K1089" s="10" t="s">
        <v>2622</v>
      </c>
      <c r="L1089" s="10" t="s">
        <v>2648</v>
      </c>
      <c r="M1089" s="10" t="s">
        <v>2656</v>
      </c>
      <c r="N1089" s="10"/>
      <c r="O1089" s="10"/>
      <c r="P1089" s="97"/>
      <c r="Q1089" s="10"/>
      <c r="R1089" s="97"/>
      <c r="S1089" s="10"/>
      <c r="T1089" s="97"/>
      <c r="U1089" s="10"/>
      <c r="V1089" s="97"/>
      <c r="W1089" s="10"/>
      <c r="X1089" s="97"/>
      <c r="Y1089" s="10"/>
      <c r="Z1089" s="97"/>
      <c r="AA1089" s="10"/>
    </row>
    <row r="1090" spans="1:27" ht="15.6" hidden="1" x14ac:dyDescent="0.3">
      <c r="A1090" s="10">
        <v>16</v>
      </c>
      <c r="B1090" s="10">
        <v>68835660</v>
      </c>
      <c r="C1090" s="10" t="s">
        <v>2627</v>
      </c>
      <c r="D1090" s="10" t="s">
        <v>2628</v>
      </c>
      <c r="E1090" s="35" t="s">
        <v>6180</v>
      </c>
      <c r="F1090" s="10">
        <v>2</v>
      </c>
      <c r="G1090" s="10">
        <v>0</v>
      </c>
      <c r="H1090" s="10" t="s">
        <v>6217</v>
      </c>
      <c r="I1090" s="10" t="s">
        <v>6218</v>
      </c>
      <c r="J1090" s="10" t="s">
        <v>3147</v>
      </c>
      <c r="K1090" s="10" t="s">
        <v>2622</v>
      </c>
      <c r="L1090" s="10" t="s">
        <v>2648</v>
      </c>
      <c r="M1090" s="10" t="s">
        <v>2656</v>
      </c>
      <c r="N1090" s="10" t="s">
        <v>6219</v>
      </c>
      <c r="O1090" s="10" t="s">
        <v>6220</v>
      </c>
      <c r="P1090" s="97">
        <v>7.96E-6</v>
      </c>
      <c r="Q1090" s="10">
        <v>0</v>
      </c>
      <c r="R1090" s="97">
        <v>8.8000000000000004E-6</v>
      </c>
      <c r="S1090" s="10" t="s">
        <v>2626</v>
      </c>
      <c r="T1090" s="97">
        <v>0</v>
      </c>
      <c r="U1090" s="10"/>
      <c r="V1090" s="97"/>
      <c r="W1090" s="10"/>
      <c r="X1090" s="97"/>
      <c r="Y1090" s="10"/>
      <c r="Z1090" s="97"/>
      <c r="AA1090" s="10"/>
    </row>
    <row r="1091" spans="1:27" ht="15.6" hidden="1" x14ac:dyDescent="0.3">
      <c r="A1091" s="10">
        <v>16</v>
      </c>
      <c r="B1091" s="10">
        <v>68835754</v>
      </c>
      <c r="C1091" s="10" t="s">
        <v>2617</v>
      </c>
      <c r="D1091" s="10" t="s">
        <v>2618</v>
      </c>
      <c r="E1091" s="35" t="s">
        <v>6180</v>
      </c>
      <c r="F1091" s="10">
        <v>9</v>
      </c>
      <c r="G1091" s="10">
        <v>0</v>
      </c>
      <c r="H1091" s="10" t="s">
        <v>6221</v>
      </c>
      <c r="I1091" s="10" t="s">
        <v>6222</v>
      </c>
      <c r="J1091" s="10" t="s">
        <v>3147</v>
      </c>
      <c r="K1091" s="10" t="s">
        <v>2622</v>
      </c>
      <c r="L1091" s="10" t="s">
        <v>2668</v>
      </c>
      <c r="M1091" s="10" t="s">
        <v>2624</v>
      </c>
      <c r="N1091" s="10" t="s">
        <v>6223</v>
      </c>
      <c r="O1091" s="10" t="s">
        <v>6224</v>
      </c>
      <c r="P1091" s="97">
        <v>3.7200000000000002E-3</v>
      </c>
      <c r="Q1091" s="10">
        <v>5</v>
      </c>
      <c r="R1091" s="97">
        <v>7.6800000000000002E-3</v>
      </c>
      <c r="S1091" s="10" t="s">
        <v>2634</v>
      </c>
      <c r="T1091" s="97">
        <v>6.8700000000000002E-3</v>
      </c>
      <c r="U1091" s="10" t="s">
        <v>2634</v>
      </c>
      <c r="V1091" s="97">
        <v>2.3600000000000001E-3</v>
      </c>
      <c r="W1091" s="10">
        <v>0</v>
      </c>
      <c r="X1091" s="97">
        <v>4.15E-3</v>
      </c>
      <c r="Y1091" s="10" t="s">
        <v>2626</v>
      </c>
      <c r="Z1091" s="97">
        <v>3.3300000000000001E-3</v>
      </c>
      <c r="AA1091" s="10" t="s">
        <v>2626</v>
      </c>
    </row>
    <row r="1092" spans="1:27" ht="15.6" hidden="1" x14ac:dyDescent="0.3">
      <c r="A1092" s="10">
        <v>16</v>
      </c>
      <c r="B1092" s="10">
        <v>68842306</v>
      </c>
      <c r="C1092" s="10" t="s">
        <v>2627</v>
      </c>
      <c r="D1092" s="10" t="s">
        <v>2618</v>
      </c>
      <c r="E1092" s="35" t="s">
        <v>6180</v>
      </c>
      <c r="F1092" s="10">
        <v>1</v>
      </c>
      <c r="G1092" s="10">
        <v>0</v>
      </c>
      <c r="H1092" s="10" t="s">
        <v>6225</v>
      </c>
      <c r="I1092" s="10"/>
      <c r="J1092" s="10" t="s">
        <v>3164</v>
      </c>
      <c r="K1092" s="10" t="s">
        <v>2622</v>
      </c>
      <c r="L1092" s="10" t="s">
        <v>2631</v>
      </c>
      <c r="M1092" s="10" t="s">
        <v>2624</v>
      </c>
      <c r="N1092" s="10" t="s">
        <v>6226</v>
      </c>
      <c r="O1092" s="10"/>
      <c r="P1092" s="97">
        <v>7.5599999999999994E-5</v>
      </c>
      <c r="Q1092" s="10">
        <v>0</v>
      </c>
      <c r="R1092" s="97">
        <v>1.3200000000000001E-4</v>
      </c>
      <c r="S1092" s="10" t="s">
        <v>2626</v>
      </c>
      <c r="T1092" s="97">
        <v>8.1100000000000006E-5</v>
      </c>
      <c r="U1092" s="10" t="s">
        <v>2626</v>
      </c>
      <c r="V1092" s="97">
        <v>6.3700000000000003E-5</v>
      </c>
      <c r="W1092" s="10">
        <v>0</v>
      </c>
      <c r="X1092" s="97">
        <v>1.15E-4</v>
      </c>
      <c r="Y1092" s="10" t="s">
        <v>2665</v>
      </c>
      <c r="Z1092" s="97">
        <v>5.0000000000000004E-6</v>
      </c>
      <c r="AA1092" s="10" t="s">
        <v>2665</v>
      </c>
    </row>
    <row r="1093" spans="1:27" ht="15.6" hidden="1" x14ac:dyDescent="0.3">
      <c r="A1093" s="10">
        <v>16</v>
      </c>
      <c r="B1093" s="10">
        <v>68842480</v>
      </c>
      <c r="C1093" s="10" t="s">
        <v>2617</v>
      </c>
      <c r="D1093" s="10" t="s">
        <v>2627</v>
      </c>
      <c r="E1093" s="35" t="s">
        <v>6180</v>
      </c>
      <c r="F1093" s="10">
        <v>65</v>
      </c>
      <c r="G1093" s="10">
        <v>0</v>
      </c>
      <c r="H1093" s="10" t="s">
        <v>6227</v>
      </c>
      <c r="I1093" s="10"/>
      <c r="J1093" s="10" t="s">
        <v>3167</v>
      </c>
      <c r="K1093" s="10" t="s">
        <v>2622</v>
      </c>
      <c r="L1093" s="10" t="s">
        <v>2631</v>
      </c>
      <c r="M1093" s="10" t="s">
        <v>2649</v>
      </c>
      <c r="N1093" s="10" t="s">
        <v>6228</v>
      </c>
      <c r="O1093" s="10" t="s">
        <v>6229</v>
      </c>
      <c r="P1093" s="97">
        <v>3.85E-2</v>
      </c>
      <c r="Q1093" s="10">
        <v>254</v>
      </c>
      <c r="R1093" s="97">
        <v>5.4600000000000003E-2</v>
      </c>
      <c r="S1093" s="10" t="s">
        <v>2626</v>
      </c>
      <c r="T1093" s="97">
        <v>5.3499999999999999E-2</v>
      </c>
      <c r="U1093" s="10" t="s">
        <v>2626</v>
      </c>
      <c r="V1093" s="97">
        <v>4.1000000000000002E-2</v>
      </c>
      <c r="W1093" s="10">
        <v>34</v>
      </c>
      <c r="X1093" s="97">
        <v>6.0600000000000001E-2</v>
      </c>
      <c r="Y1093" s="10" t="s">
        <v>2626</v>
      </c>
      <c r="Z1093" s="97">
        <v>5.74E-2</v>
      </c>
      <c r="AA1093" s="10" t="s">
        <v>2626</v>
      </c>
    </row>
    <row r="1094" spans="1:27" ht="15.6" hidden="1" x14ac:dyDescent="0.3">
      <c r="A1094" s="10">
        <v>16</v>
      </c>
      <c r="B1094" s="10">
        <v>68842578</v>
      </c>
      <c r="C1094" s="10" t="s">
        <v>2627</v>
      </c>
      <c r="D1094" s="10" t="s">
        <v>2628</v>
      </c>
      <c r="E1094" s="35" t="s">
        <v>6180</v>
      </c>
      <c r="F1094" s="10">
        <v>12</v>
      </c>
      <c r="G1094" s="10">
        <v>0</v>
      </c>
      <c r="H1094" s="10" t="s">
        <v>6230</v>
      </c>
      <c r="I1094" s="10"/>
      <c r="J1094" s="10" t="s">
        <v>3167</v>
      </c>
      <c r="K1094" s="10" t="s">
        <v>2622</v>
      </c>
      <c r="L1094" s="10" t="s">
        <v>2631</v>
      </c>
      <c r="M1094" s="10" t="s">
        <v>2624</v>
      </c>
      <c r="N1094" s="10" t="s">
        <v>6231</v>
      </c>
      <c r="O1094" s="10" t="s">
        <v>6232</v>
      </c>
      <c r="P1094" s="97">
        <v>3.47E-3</v>
      </c>
      <c r="Q1094" s="10">
        <v>2</v>
      </c>
      <c r="R1094" s="97">
        <v>6.4599999999999996E-3</v>
      </c>
      <c r="S1094" s="10" t="s">
        <v>2626</v>
      </c>
      <c r="T1094" s="97">
        <v>6.0699999999999999E-3</v>
      </c>
      <c r="U1094" s="10" t="s">
        <v>2626</v>
      </c>
      <c r="V1094" s="97">
        <v>4.3E-3</v>
      </c>
      <c r="W1094" s="10">
        <v>1</v>
      </c>
      <c r="X1094" s="97">
        <v>7.1999999999999998E-3</v>
      </c>
      <c r="Y1094" s="10" t="s">
        <v>2626</v>
      </c>
      <c r="Z1094" s="97">
        <v>6.11E-3</v>
      </c>
      <c r="AA1094" s="10" t="s">
        <v>2626</v>
      </c>
    </row>
    <row r="1095" spans="1:27" ht="15.6" hidden="1" x14ac:dyDescent="0.3">
      <c r="A1095" s="10">
        <v>16</v>
      </c>
      <c r="B1095" s="10">
        <v>68842668</v>
      </c>
      <c r="C1095" s="10" t="s">
        <v>2617</v>
      </c>
      <c r="D1095" s="10" t="s">
        <v>2618</v>
      </c>
      <c r="E1095" s="35" t="s">
        <v>6180</v>
      </c>
      <c r="F1095" s="10">
        <v>1</v>
      </c>
      <c r="G1095" s="10">
        <v>0</v>
      </c>
      <c r="H1095" s="10" t="s">
        <v>6233</v>
      </c>
      <c r="I1095" s="10" t="s">
        <v>6234</v>
      </c>
      <c r="J1095" s="10" t="s">
        <v>3174</v>
      </c>
      <c r="K1095" s="10" t="s">
        <v>2622</v>
      </c>
      <c r="L1095" s="10" t="s">
        <v>2648</v>
      </c>
      <c r="M1095" s="10" t="s">
        <v>2656</v>
      </c>
      <c r="N1095" s="10" t="s">
        <v>6235</v>
      </c>
      <c r="O1095" s="10" t="s">
        <v>6236</v>
      </c>
      <c r="P1095" s="97">
        <v>5.0199999999999995E-4</v>
      </c>
      <c r="Q1095" s="10">
        <v>1</v>
      </c>
      <c r="R1095" s="97">
        <v>3.5899999999999999E-3</v>
      </c>
      <c r="S1095" s="10" t="s">
        <v>2634</v>
      </c>
      <c r="T1095" s="97">
        <v>3.0500000000000002E-3</v>
      </c>
      <c r="U1095" s="10" t="s">
        <v>2634</v>
      </c>
      <c r="V1095" s="97">
        <v>3.18E-5</v>
      </c>
      <c r="W1095" s="10">
        <v>0</v>
      </c>
      <c r="X1095" s="97">
        <v>0</v>
      </c>
      <c r="Y1095" s="10"/>
      <c r="Z1095" s="97">
        <v>0</v>
      </c>
      <c r="AA1095" s="10"/>
    </row>
    <row r="1096" spans="1:27" ht="15.6" hidden="1" x14ac:dyDescent="0.3">
      <c r="A1096" s="10">
        <v>16</v>
      </c>
      <c r="B1096" s="10">
        <v>68844062</v>
      </c>
      <c r="C1096" s="10" t="s">
        <v>2628</v>
      </c>
      <c r="D1096" s="10" t="s">
        <v>2617</v>
      </c>
      <c r="E1096" s="35" t="s">
        <v>6180</v>
      </c>
      <c r="F1096" s="10">
        <v>1</v>
      </c>
      <c r="G1096" s="10">
        <v>0</v>
      </c>
      <c r="H1096" s="10" t="s">
        <v>6237</v>
      </c>
      <c r="I1096" s="10"/>
      <c r="J1096" s="10" t="s">
        <v>3178</v>
      </c>
      <c r="K1096" s="10" t="s">
        <v>2622</v>
      </c>
      <c r="L1096" s="10" t="s">
        <v>2631</v>
      </c>
      <c r="M1096" s="10" t="s">
        <v>2624</v>
      </c>
      <c r="N1096" s="10" t="s">
        <v>6238</v>
      </c>
      <c r="O1096" s="10"/>
      <c r="P1096" s="97">
        <v>3.98E-6</v>
      </c>
      <c r="Q1096" s="10">
        <v>0</v>
      </c>
      <c r="R1096" s="97">
        <v>8.8000000000000004E-6</v>
      </c>
      <c r="S1096" s="10" t="s">
        <v>2626</v>
      </c>
      <c r="T1096" s="97">
        <v>0</v>
      </c>
      <c r="U1096" s="10"/>
      <c r="V1096" s="97"/>
      <c r="W1096" s="10"/>
      <c r="X1096" s="97"/>
      <c r="Y1096" s="10"/>
      <c r="Z1096" s="97"/>
      <c r="AA1096" s="10"/>
    </row>
    <row r="1097" spans="1:27" ht="15.6" hidden="1" x14ac:dyDescent="0.3">
      <c r="A1097" s="10">
        <v>16</v>
      </c>
      <c r="B1097" s="10">
        <v>68844268</v>
      </c>
      <c r="C1097" s="10" t="s">
        <v>2618</v>
      </c>
      <c r="D1097" s="10" t="s">
        <v>2627</v>
      </c>
      <c r="E1097" s="35" t="s">
        <v>6180</v>
      </c>
      <c r="F1097" s="10">
        <v>2</v>
      </c>
      <c r="G1097" s="10">
        <v>0</v>
      </c>
      <c r="H1097" s="10" t="s">
        <v>6239</v>
      </c>
      <c r="I1097" s="10"/>
      <c r="J1097" s="10" t="s">
        <v>3192</v>
      </c>
      <c r="K1097" s="10" t="s">
        <v>2622</v>
      </c>
      <c r="L1097" s="10" t="s">
        <v>2631</v>
      </c>
      <c r="M1097" s="10" t="s">
        <v>2624</v>
      </c>
      <c r="N1097" s="10" t="s">
        <v>6240</v>
      </c>
      <c r="O1097" s="10"/>
      <c r="P1097" s="97">
        <v>3.9899999999999999E-6</v>
      </c>
      <c r="Q1097" s="10">
        <v>0</v>
      </c>
      <c r="R1097" s="97">
        <v>8.8300000000000002E-6</v>
      </c>
      <c r="S1097" s="10" t="s">
        <v>2626</v>
      </c>
      <c r="T1097" s="97">
        <v>0</v>
      </c>
      <c r="U1097" s="10"/>
      <c r="V1097" s="97"/>
      <c r="W1097" s="10"/>
      <c r="X1097" s="97"/>
      <c r="Y1097" s="10"/>
      <c r="Z1097" s="97"/>
      <c r="AA1097" s="10"/>
    </row>
    <row r="1098" spans="1:27" ht="15.6" hidden="1" x14ac:dyDescent="0.3">
      <c r="A1098" s="10">
        <v>16</v>
      </c>
      <c r="B1098" s="10">
        <v>68845646</v>
      </c>
      <c r="C1098" s="10" t="s">
        <v>2617</v>
      </c>
      <c r="D1098" s="10" t="s">
        <v>2618</v>
      </c>
      <c r="E1098" s="35" t="s">
        <v>6180</v>
      </c>
      <c r="F1098" s="10">
        <v>2</v>
      </c>
      <c r="G1098" s="10">
        <v>0</v>
      </c>
      <c r="H1098" s="10" t="s">
        <v>6241</v>
      </c>
      <c r="I1098" s="10" t="s">
        <v>6242</v>
      </c>
      <c r="J1098" s="10" t="s">
        <v>3198</v>
      </c>
      <c r="K1098" s="10" t="s">
        <v>2622</v>
      </c>
      <c r="L1098" s="10" t="s">
        <v>2648</v>
      </c>
      <c r="M1098" s="10" t="s">
        <v>2649</v>
      </c>
      <c r="N1098" s="10" t="s">
        <v>6243</v>
      </c>
      <c r="O1098" s="10" t="s">
        <v>6244</v>
      </c>
      <c r="P1098" s="97">
        <v>4.4900000000000002E-4</v>
      </c>
      <c r="Q1098" s="10">
        <v>0</v>
      </c>
      <c r="R1098" s="97">
        <v>1.3699999999999999E-3</v>
      </c>
      <c r="S1098" s="10" t="s">
        <v>2634</v>
      </c>
      <c r="T1098" s="97">
        <v>1.0399999999999999E-3</v>
      </c>
      <c r="U1098" s="10" t="s">
        <v>2634</v>
      </c>
      <c r="V1098" s="97">
        <v>1.9100000000000001E-4</v>
      </c>
      <c r="W1098" s="10">
        <v>0</v>
      </c>
      <c r="X1098" s="97">
        <v>3.8900000000000002E-4</v>
      </c>
      <c r="Y1098" s="10" t="s">
        <v>2626</v>
      </c>
      <c r="Z1098" s="97">
        <v>1.6899999999999999E-4</v>
      </c>
      <c r="AA1098" s="10" t="s">
        <v>2626</v>
      </c>
    </row>
    <row r="1099" spans="1:27" ht="15.6" hidden="1" x14ac:dyDescent="0.3">
      <c r="A1099" s="10">
        <v>16</v>
      </c>
      <c r="B1099" s="10">
        <v>68845687</v>
      </c>
      <c r="C1099" s="10" t="s">
        <v>2627</v>
      </c>
      <c r="D1099" s="10" t="s">
        <v>2617</v>
      </c>
      <c r="E1099" s="35" t="s">
        <v>6180</v>
      </c>
      <c r="F1099" s="10">
        <v>1</v>
      </c>
      <c r="G1099" s="10">
        <v>0</v>
      </c>
      <c r="H1099" s="10" t="s">
        <v>6245</v>
      </c>
      <c r="I1099" s="10" t="s">
        <v>6246</v>
      </c>
      <c r="J1099" s="10" t="s">
        <v>3198</v>
      </c>
      <c r="K1099" s="10" t="s">
        <v>2622</v>
      </c>
      <c r="L1099" s="10" t="s">
        <v>2668</v>
      </c>
      <c r="M1099" s="10" t="s">
        <v>2649</v>
      </c>
      <c r="N1099" s="10" t="s">
        <v>6247</v>
      </c>
      <c r="O1099" s="10" t="s">
        <v>6248</v>
      </c>
      <c r="P1099" s="97">
        <v>2.2699999999999999E-3</v>
      </c>
      <c r="Q1099" s="10">
        <v>9</v>
      </c>
      <c r="R1099" s="97">
        <v>3.1199999999999999E-2</v>
      </c>
      <c r="S1099" s="10" t="s">
        <v>2665</v>
      </c>
      <c r="T1099" s="97">
        <v>2.8899999999999999E-2</v>
      </c>
      <c r="U1099" s="10" t="s">
        <v>2665</v>
      </c>
      <c r="V1099" s="97">
        <v>8.9499999999999996E-3</v>
      </c>
      <c r="W1099" s="10">
        <v>5</v>
      </c>
      <c r="X1099" s="97">
        <v>3.15E-2</v>
      </c>
      <c r="Y1099" s="10" t="s">
        <v>2665</v>
      </c>
      <c r="Z1099" s="97">
        <v>2.8400000000000002E-2</v>
      </c>
      <c r="AA1099" s="10" t="s">
        <v>2665</v>
      </c>
    </row>
    <row r="1100" spans="1:27" ht="15.6" hidden="1" x14ac:dyDescent="0.3">
      <c r="A1100" s="10">
        <v>16</v>
      </c>
      <c r="B1100" s="10">
        <v>68846108</v>
      </c>
      <c r="C1100" s="10" t="s">
        <v>2627</v>
      </c>
      <c r="D1100" s="10" t="s">
        <v>2617</v>
      </c>
      <c r="E1100" s="35" t="s">
        <v>6180</v>
      </c>
      <c r="F1100" s="10">
        <v>1</v>
      </c>
      <c r="G1100" s="10">
        <v>0</v>
      </c>
      <c r="H1100" s="10" t="s">
        <v>6249</v>
      </c>
      <c r="I1100" s="10" t="s">
        <v>6250</v>
      </c>
      <c r="J1100" s="10" t="s">
        <v>3215</v>
      </c>
      <c r="K1100" s="10" t="s">
        <v>2622</v>
      </c>
      <c r="L1100" s="10" t="s">
        <v>2648</v>
      </c>
      <c r="M1100" s="10" t="s">
        <v>2656</v>
      </c>
      <c r="N1100" s="10" t="s">
        <v>6251</v>
      </c>
      <c r="O1100" s="10"/>
      <c r="P1100" s="97">
        <v>7.9500000000000001E-6</v>
      </c>
      <c r="Q1100" s="10">
        <v>0</v>
      </c>
      <c r="R1100" s="97">
        <v>3.2700000000000002E-5</v>
      </c>
      <c r="S1100" s="10" t="s">
        <v>2634</v>
      </c>
      <c r="T1100" s="97">
        <v>9.9999999999999995E-7</v>
      </c>
      <c r="U1100" s="10" t="s">
        <v>2634</v>
      </c>
      <c r="V1100" s="97"/>
      <c r="W1100" s="10"/>
      <c r="X1100" s="97"/>
      <c r="Y1100" s="10"/>
      <c r="Z1100" s="97"/>
      <c r="AA1100" s="10"/>
    </row>
    <row r="1101" spans="1:27" ht="15.6" hidden="1" x14ac:dyDescent="0.3">
      <c r="A1101" s="10">
        <v>16</v>
      </c>
      <c r="B1101" s="10">
        <v>68846210</v>
      </c>
      <c r="C1101" s="10" t="s">
        <v>2628</v>
      </c>
      <c r="D1101" s="10" t="s">
        <v>2627</v>
      </c>
      <c r="E1101" s="35" t="s">
        <v>6180</v>
      </c>
      <c r="F1101" s="10">
        <v>1</v>
      </c>
      <c r="G1101" s="10">
        <v>0</v>
      </c>
      <c r="H1101" s="10" t="s">
        <v>6252</v>
      </c>
      <c r="I1101" s="10"/>
      <c r="J1101" s="10" t="s">
        <v>3219</v>
      </c>
      <c r="K1101" s="10" t="s">
        <v>2622</v>
      </c>
      <c r="L1101" s="10" t="s">
        <v>2631</v>
      </c>
      <c r="M1101" s="10" t="s">
        <v>2624</v>
      </c>
      <c r="N1101" s="10"/>
      <c r="O1101" s="10"/>
      <c r="P1101" s="97"/>
      <c r="Q1101" s="10"/>
      <c r="R1101" s="97"/>
      <c r="S1101" s="10"/>
      <c r="T1101" s="97"/>
      <c r="U1101" s="10"/>
      <c r="V1101" s="97"/>
      <c r="W1101" s="10"/>
      <c r="X1101" s="97"/>
      <c r="Y1101" s="10"/>
      <c r="Z1101" s="97"/>
      <c r="AA1101" s="10"/>
    </row>
    <row r="1102" spans="1:27" ht="15.6" hidden="1" x14ac:dyDescent="0.3">
      <c r="A1102" s="10">
        <v>16</v>
      </c>
      <c r="B1102" s="10">
        <v>68847239</v>
      </c>
      <c r="C1102" s="10" t="s">
        <v>2627</v>
      </c>
      <c r="D1102" s="10" t="s">
        <v>2628</v>
      </c>
      <c r="E1102" s="35" t="s">
        <v>6180</v>
      </c>
      <c r="F1102" s="10">
        <v>1</v>
      </c>
      <c r="G1102" s="10">
        <v>0</v>
      </c>
      <c r="H1102" s="10" t="s">
        <v>6253</v>
      </c>
      <c r="I1102" s="10" t="s">
        <v>6254</v>
      </c>
      <c r="J1102" s="10" t="s">
        <v>3863</v>
      </c>
      <c r="K1102" s="10" t="s">
        <v>2622</v>
      </c>
      <c r="L1102" s="10" t="s">
        <v>2668</v>
      </c>
      <c r="M1102" s="10" t="s">
        <v>2624</v>
      </c>
      <c r="N1102" s="10" t="s">
        <v>6255</v>
      </c>
      <c r="O1102" s="10" t="s">
        <v>6256</v>
      </c>
      <c r="P1102" s="97">
        <v>6.3600000000000001E-5</v>
      </c>
      <c r="Q1102" s="10">
        <v>0</v>
      </c>
      <c r="R1102" s="97">
        <v>3.7599999999999998E-4</v>
      </c>
      <c r="S1102" s="10" t="s">
        <v>2777</v>
      </c>
      <c r="T1102" s="97">
        <v>2.22E-4</v>
      </c>
      <c r="U1102" s="10" t="s">
        <v>2777</v>
      </c>
      <c r="V1102" s="97">
        <v>6.3700000000000003E-5</v>
      </c>
      <c r="W1102" s="10">
        <v>0</v>
      </c>
      <c r="X1102" s="97">
        <v>0</v>
      </c>
      <c r="Y1102" s="10"/>
      <c r="Z1102" s="97">
        <v>0</v>
      </c>
      <c r="AA1102" s="10"/>
    </row>
    <row r="1103" spans="1:27" ht="15.6" hidden="1" x14ac:dyDescent="0.3">
      <c r="A1103" s="10">
        <v>16</v>
      </c>
      <c r="B1103" s="10">
        <v>68847350</v>
      </c>
      <c r="C1103" s="10" t="s">
        <v>2627</v>
      </c>
      <c r="D1103" s="10" t="s">
        <v>2628</v>
      </c>
      <c r="E1103" s="35" t="s">
        <v>6180</v>
      </c>
      <c r="F1103" s="10">
        <v>2</v>
      </c>
      <c r="G1103" s="10">
        <v>0</v>
      </c>
      <c r="H1103" s="10" t="s">
        <v>6257</v>
      </c>
      <c r="I1103" s="10" t="s">
        <v>6258</v>
      </c>
      <c r="J1103" s="10" t="s">
        <v>3863</v>
      </c>
      <c r="K1103" s="10" t="s">
        <v>2622</v>
      </c>
      <c r="L1103" s="10" t="s">
        <v>2668</v>
      </c>
      <c r="M1103" s="10" t="s">
        <v>2624</v>
      </c>
      <c r="N1103" s="10" t="s">
        <v>6259</v>
      </c>
      <c r="O1103" s="10" t="s">
        <v>6260</v>
      </c>
      <c r="P1103" s="97">
        <v>8.2700000000000004E-4</v>
      </c>
      <c r="Q1103" s="10">
        <v>0</v>
      </c>
      <c r="R1103" s="97">
        <v>1.3600000000000001E-3</v>
      </c>
      <c r="S1103" s="10" t="s">
        <v>2626</v>
      </c>
      <c r="T1103" s="97">
        <v>1.1900000000000001E-3</v>
      </c>
      <c r="U1103" s="10" t="s">
        <v>2626</v>
      </c>
      <c r="V1103" s="97">
        <v>6.0499999999999996E-4</v>
      </c>
      <c r="W1103" s="10">
        <v>0</v>
      </c>
      <c r="X1103" s="97">
        <v>9.7199999999999999E-4</v>
      </c>
      <c r="Y1103" s="10" t="s">
        <v>2626</v>
      </c>
      <c r="Z1103" s="97">
        <v>5.9900000000000003E-4</v>
      </c>
      <c r="AA1103" s="10" t="s">
        <v>2626</v>
      </c>
    </row>
    <row r="1104" spans="1:27" ht="15.6" hidden="1" x14ac:dyDescent="0.3">
      <c r="A1104" s="10">
        <v>16</v>
      </c>
      <c r="B1104" s="10">
        <v>68847443</v>
      </c>
      <c r="C1104" s="10" t="s">
        <v>2617</v>
      </c>
      <c r="D1104" s="10" t="s">
        <v>2627</v>
      </c>
      <c r="E1104" s="35" t="s">
        <v>6180</v>
      </c>
      <c r="F1104" s="10">
        <v>1</v>
      </c>
      <c r="G1104" s="10">
        <v>0</v>
      </c>
      <c r="H1104" s="10" t="s">
        <v>6261</v>
      </c>
      <c r="I1104" s="10"/>
      <c r="J1104" s="10" t="s">
        <v>3224</v>
      </c>
      <c r="K1104" s="10" t="s">
        <v>2622</v>
      </c>
      <c r="L1104" s="10" t="s">
        <v>2631</v>
      </c>
      <c r="M1104" s="10" t="s">
        <v>2649</v>
      </c>
      <c r="N1104" s="10" t="s">
        <v>6262</v>
      </c>
      <c r="O1104" s="10"/>
      <c r="P1104" s="97">
        <v>5.9500000000000004E-3</v>
      </c>
      <c r="Q1104" s="10">
        <v>54</v>
      </c>
      <c r="R1104" s="97">
        <v>7.8399999999999997E-2</v>
      </c>
      <c r="S1104" s="10" t="s">
        <v>2665</v>
      </c>
      <c r="T1104" s="97">
        <v>7.4800000000000005E-2</v>
      </c>
      <c r="U1104" s="10" t="s">
        <v>2665</v>
      </c>
      <c r="V1104" s="97">
        <v>2.3199999999999998E-2</v>
      </c>
      <c r="W1104" s="10">
        <v>24</v>
      </c>
      <c r="X1104" s="97">
        <v>8.1900000000000001E-2</v>
      </c>
      <c r="Y1104" s="10" t="s">
        <v>2665</v>
      </c>
      <c r="Z1104" s="97">
        <v>7.6999999999999999E-2</v>
      </c>
      <c r="AA1104" s="10" t="s">
        <v>2665</v>
      </c>
    </row>
    <row r="1105" spans="1:27" ht="15.6" hidden="1" x14ac:dyDescent="0.3">
      <c r="A1105" s="10">
        <v>16</v>
      </c>
      <c r="B1105" s="10">
        <v>68853172</v>
      </c>
      <c r="C1105" s="10" t="s">
        <v>3162</v>
      </c>
      <c r="D1105" s="10" t="s">
        <v>2628</v>
      </c>
      <c r="E1105" s="35" t="s">
        <v>6180</v>
      </c>
      <c r="F1105" s="10">
        <v>1</v>
      </c>
      <c r="G1105" s="10">
        <v>0</v>
      </c>
      <c r="H1105" s="10" t="s">
        <v>6263</v>
      </c>
      <c r="I1105" s="10"/>
      <c r="J1105" s="10" t="s">
        <v>3239</v>
      </c>
      <c r="K1105" s="10" t="s">
        <v>2655</v>
      </c>
      <c r="L1105" s="10" t="s">
        <v>2878</v>
      </c>
      <c r="M1105" s="10" t="s">
        <v>2656</v>
      </c>
      <c r="N1105" s="10" t="s">
        <v>6264</v>
      </c>
      <c r="O1105" s="10"/>
      <c r="P1105" s="97">
        <v>3.98E-6</v>
      </c>
      <c r="Q1105" s="10">
        <v>0</v>
      </c>
      <c r="R1105" s="97">
        <v>8.7900000000000005E-6</v>
      </c>
      <c r="S1105" s="10" t="s">
        <v>2626</v>
      </c>
      <c r="T1105" s="97">
        <v>0</v>
      </c>
      <c r="U1105" s="10"/>
      <c r="V1105" s="97"/>
      <c r="W1105" s="10"/>
      <c r="X1105" s="97"/>
      <c r="Y1105" s="10"/>
      <c r="Z1105" s="97"/>
      <c r="AA1105" s="10"/>
    </row>
    <row r="1106" spans="1:27" ht="15.6" hidden="1" x14ac:dyDescent="0.3">
      <c r="A1106" s="10">
        <v>16</v>
      </c>
      <c r="B1106" s="10">
        <v>68853297</v>
      </c>
      <c r="C1106" s="10" t="s">
        <v>2617</v>
      </c>
      <c r="D1106" s="10" t="s">
        <v>2618</v>
      </c>
      <c r="E1106" s="35" t="s">
        <v>6180</v>
      </c>
      <c r="F1106" s="10">
        <v>1</v>
      </c>
      <c r="G1106" s="10">
        <v>0</v>
      </c>
      <c r="H1106" s="10" t="s">
        <v>6265</v>
      </c>
      <c r="I1106" s="10" t="s">
        <v>6266</v>
      </c>
      <c r="J1106" s="10" t="s">
        <v>3250</v>
      </c>
      <c r="K1106" s="10" t="s">
        <v>2622</v>
      </c>
      <c r="L1106" s="10" t="s">
        <v>2668</v>
      </c>
      <c r="M1106" s="10" t="s">
        <v>2624</v>
      </c>
      <c r="N1106" s="10" t="s">
        <v>6267</v>
      </c>
      <c r="O1106" s="10" t="s">
        <v>6268</v>
      </c>
      <c r="P1106" s="97">
        <v>3.98E-6</v>
      </c>
      <c r="Q1106" s="10">
        <v>0</v>
      </c>
      <c r="R1106" s="97">
        <v>8.7900000000000005E-6</v>
      </c>
      <c r="S1106" s="10" t="s">
        <v>2626</v>
      </c>
      <c r="T1106" s="97">
        <v>0</v>
      </c>
      <c r="U1106" s="10"/>
      <c r="V1106" s="97"/>
      <c r="W1106" s="10"/>
      <c r="X1106" s="97"/>
      <c r="Y1106" s="10"/>
      <c r="Z1106" s="97"/>
      <c r="AA1106" s="10"/>
    </row>
    <row r="1107" spans="1:27" ht="15.6" hidden="1" x14ac:dyDescent="0.3">
      <c r="A1107" s="10">
        <v>16</v>
      </c>
      <c r="B1107" s="10">
        <v>68853297</v>
      </c>
      <c r="C1107" s="10" t="s">
        <v>2617</v>
      </c>
      <c r="D1107" s="10" t="s">
        <v>2627</v>
      </c>
      <c r="E1107" s="35" t="s">
        <v>6180</v>
      </c>
      <c r="F1107" s="10">
        <v>4</v>
      </c>
      <c r="G1107" s="10">
        <v>0</v>
      </c>
      <c r="H1107" s="10" t="s">
        <v>6269</v>
      </c>
      <c r="I1107" s="10" t="s">
        <v>6266</v>
      </c>
      <c r="J1107" s="10" t="s">
        <v>3250</v>
      </c>
      <c r="K1107" s="10" t="s">
        <v>2622</v>
      </c>
      <c r="L1107" s="10" t="s">
        <v>2668</v>
      </c>
      <c r="M1107" s="10" t="s">
        <v>2624</v>
      </c>
      <c r="N1107" s="10" t="s">
        <v>6267</v>
      </c>
      <c r="O1107" s="10" t="s">
        <v>6270</v>
      </c>
      <c r="P1107" s="97">
        <v>3.3700000000000002E-3</v>
      </c>
      <c r="Q1107" s="10">
        <v>4</v>
      </c>
      <c r="R1107" s="97">
        <v>6.8599999999999998E-3</v>
      </c>
      <c r="S1107" s="10" t="s">
        <v>2634</v>
      </c>
      <c r="T1107" s="97">
        <v>6.1000000000000004E-3</v>
      </c>
      <c r="U1107" s="10" t="s">
        <v>2634</v>
      </c>
      <c r="V1107" s="97">
        <v>2.6099999999999999E-3</v>
      </c>
      <c r="W1107" s="10">
        <v>0</v>
      </c>
      <c r="X1107" s="97">
        <v>4.28E-3</v>
      </c>
      <c r="Y1107" s="10" t="s">
        <v>2626</v>
      </c>
      <c r="Z1107" s="97">
        <v>3.4499999999999999E-3</v>
      </c>
      <c r="AA1107" s="10" t="s">
        <v>2626</v>
      </c>
    </row>
    <row r="1108" spans="1:27" ht="15.6" hidden="1" x14ac:dyDescent="0.3">
      <c r="A1108" s="10">
        <v>16</v>
      </c>
      <c r="B1108" s="10">
        <v>68853306</v>
      </c>
      <c r="C1108" s="10" t="s">
        <v>2627</v>
      </c>
      <c r="D1108" s="10" t="s">
        <v>2628</v>
      </c>
      <c r="E1108" s="35" t="s">
        <v>6180</v>
      </c>
      <c r="F1108" s="10">
        <v>1</v>
      </c>
      <c r="G1108" s="10">
        <v>0</v>
      </c>
      <c r="H1108" s="10" t="s">
        <v>6271</v>
      </c>
      <c r="I1108" s="10" t="s">
        <v>6272</v>
      </c>
      <c r="J1108" s="10" t="s">
        <v>3250</v>
      </c>
      <c r="K1108" s="10" t="s">
        <v>2622</v>
      </c>
      <c r="L1108" s="10" t="s">
        <v>2668</v>
      </c>
      <c r="M1108" s="10" t="s">
        <v>2624</v>
      </c>
      <c r="N1108" s="10" t="s">
        <v>6273</v>
      </c>
      <c r="O1108" s="10" t="s">
        <v>6274</v>
      </c>
      <c r="P1108" s="97">
        <v>3.5800000000000003E-5</v>
      </c>
      <c r="Q1108" s="10">
        <v>0</v>
      </c>
      <c r="R1108" s="97">
        <v>7.9099999999999998E-5</v>
      </c>
      <c r="S1108" s="10" t="s">
        <v>2626</v>
      </c>
      <c r="T1108" s="97">
        <v>4.1100000000000003E-5</v>
      </c>
      <c r="U1108" s="10" t="s">
        <v>2626</v>
      </c>
      <c r="V1108" s="97">
        <v>3.1900000000000003E-5</v>
      </c>
      <c r="W1108" s="10">
        <v>0</v>
      </c>
      <c r="X1108" s="97">
        <v>6.4800000000000003E-5</v>
      </c>
      <c r="Y1108" s="10" t="s">
        <v>2626</v>
      </c>
      <c r="Z1108" s="97">
        <v>3.0000000000000001E-6</v>
      </c>
      <c r="AA1108" s="10" t="s">
        <v>2626</v>
      </c>
    </row>
    <row r="1109" spans="1:27" ht="15.6" hidden="1" x14ac:dyDescent="0.3">
      <c r="A1109" s="10">
        <v>16</v>
      </c>
      <c r="B1109" s="10">
        <v>68853375</v>
      </c>
      <c r="C1109" s="10" t="s">
        <v>2617</v>
      </c>
      <c r="D1109" s="10" t="s">
        <v>2618</v>
      </c>
      <c r="E1109" s="35" t="s">
        <v>6180</v>
      </c>
      <c r="F1109" s="10">
        <v>3</v>
      </c>
      <c r="G1109" s="10">
        <v>0</v>
      </c>
      <c r="H1109" s="10" t="s">
        <v>6275</v>
      </c>
      <c r="I1109" s="10"/>
      <c r="J1109" s="10" t="s">
        <v>3266</v>
      </c>
      <c r="K1109" s="10" t="s">
        <v>2622</v>
      </c>
      <c r="L1109" s="10" t="s">
        <v>2631</v>
      </c>
      <c r="M1109" s="10" t="s">
        <v>2649</v>
      </c>
      <c r="N1109" s="10" t="s">
        <v>6276</v>
      </c>
      <c r="O1109" s="10"/>
      <c r="P1109" s="97">
        <v>1.3100000000000001E-2</v>
      </c>
      <c r="Q1109" s="10">
        <v>94</v>
      </c>
      <c r="R1109" s="97">
        <v>6.5000000000000002E-2</v>
      </c>
      <c r="S1109" s="10" t="s">
        <v>2777</v>
      </c>
      <c r="T1109" s="97">
        <v>6.2700000000000006E-2</v>
      </c>
      <c r="U1109" s="10" t="s">
        <v>2777</v>
      </c>
      <c r="V1109" s="97">
        <v>5.13E-3</v>
      </c>
      <c r="W1109" s="10">
        <v>2</v>
      </c>
      <c r="X1109" s="97">
        <v>1.8400000000000001E-3</v>
      </c>
      <c r="Y1109" s="10" t="s">
        <v>2665</v>
      </c>
      <c r="Z1109" s="97">
        <v>1.15E-3</v>
      </c>
      <c r="AA1109" s="10" t="s">
        <v>2665</v>
      </c>
    </row>
    <row r="1110" spans="1:27" ht="15.6" hidden="1" x14ac:dyDescent="0.3">
      <c r="A1110" s="10">
        <v>16</v>
      </c>
      <c r="B1110" s="10">
        <v>68855852</v>
      </c>
      <c r="C1110" s="10" t="s">
        <v>2617</v>
      </c>
      <c r="D1110" s="10" t="s">
        <v>2627</v>
      </c>
      <c r="E1110" s="35" t="s">
        <v>6180</v>
      </c>
      <c r="F1110" s="10">
        <v>43</v>
      </c>
      <c r="G1110" s="10">
        <v>0</v>
      </c>
      <c r="H1110" s="10" t="s">
        <v>6277</v>
      </c>
      <c r="I1110" s="10"/>
      <c r="J1110" s="10" t="s">
        <v>3266</v>
      </c>
      <c r="K1110" s="10" t="s">
        <v>2622</v>
      </c>
      <c r="L1110" s="10" t="s">
        <v>2631</v>
      </c>
      <c r="M1110" s="10" t="s">
        <v>2649</v>
      </c>
      <c r="N1110" s="10" t="s">
        <v>6278</v>
      </c>
      <c r="O1110" s="10"/>
      <c r="P1110" s="97"/>
      <c r="Q1110" s="10"/>
      <c r="R1110" s="97"/>
      <c r="S1110" s="10"/>
      <c r="T1110" s="97"/>
      <c r="U1110" s="10"/>
      <c r="V1110" s="97">
        <v>1.44E-2</v>
      </c>
      <c r="W1110" s="10">
        <v>5</v>
      </c>
      <c r="X1110" s="97">
        <v>2.4E-2</v>
      </c>
      <c r="Y1110" s="10" t="s">
        <v>2626</v>
      </c>
      <c r="Z1110" s="97">
        <v>2.1999999999999999E-2</v>
      </c>
      <c r="AA1110" s="10" t="s">
        <v>2626</v>
      </c>
    </row>
    <row r="1111" spans="1:27" ht="15.6" hidden="1" x14ac:dyDescent="0.3">
      <c r="A1111" s="10">
        <v>16</v>
      </c>
      <c r="B1111" s="10">
        <v>68855936</v>
      </c>
      <c r="C1111" s="10" t="s">
        <v>2627</v>
      </c>
      <c r="D1111" s="10" t="s">
        <v>2628</v>
      </c>
      <c r="E1111" s="35" t="s">
        <v>6180</v>
      </c>
      <c r="F1111" s="10">
        <v>1</v>
      </c>
      <c r="G1111" s="10">
        <v>0</v>
      </c>
      <c r="H1111" s="10" t="s">
        <v>6279</v>
      </c>
      <c r="I1111" s="10" t="s">
        <v>6280</v>
      </c>
      <c r="J1111" s="10" t="s">
        <v>3884</v>
      </c>
      <c r="K1111" s="10" t="s">
        <v>2622</v>
      </c>
      <c r="L1111" s="10" t="s">
        <v>2668</v>
      </c>
      <c r="M1111" s="10" t="s">
        <v>2624</v>
      </c>
      <c r="N1111" s="10" t="s">
        <v>6281</v>
      </c>
      <c r="O1111" s="10" t="s">
        <v>6282</v>
      </c>
      <c r="P1111" s="97">
        <v>3.6200000000000002E-4</v>
      </c>
      <c r="Q1111" s="10">
        <v>0</v>
      </c>
      <c r="R1111" s="97">
        <v>7.2999999999999996E-4</v>
      </c>
      <c r="S1111" s="10" t="s">
        <v>2626</v>
      </c>
      <c r="T1111" s="97">
        <v>6.02E-4</v>
      </c>
      <c r="U1111" s="10" t="s">
        <v>2626</v>
      </c>
      <c r="V1111" s="97">
        <v>2.8699999999999998E-4</v>
      </c>
      <c r="W1111" s="10">
        <v>0</v>
      </c>
      <c r="X1111" s="97">
        <v>5.1900000000000004E-4</v>
      </c>
      <c r="Y1111" s="10" t="s">
        <v>2626</v>
      </c>
      <c r="Z1111" s="97">
        <v>2.5700000000000001E-4</v>
      </c>
      <c r="AA1111" s="10" t="s">
        <v>2626</v>
      </c>
    </row>
    <row r="1112" spans="1:27" ht="15.6" hidden="1" x14ac:dyDescent="0.3">
      <c r="A1112" s="10">
        <v>16</v>
      </c>
      <c r="B1112" s="10">
        <v>68855966</v>
      </c>
      <c r="C1112" s="10" t="s">
        <v>2617</v>
      </c>
      <c r="D1112" s="10" t="s">
        <v>2618</v>
      </c>
      <c r="E1112" s="35" t="s">
        <v>6180</v>
      </c>
      <c r="F1112" s="10">
        <v>5</v>
      </c>
      <c r="G1112" s="10">
        <v>0</v>
      </c>
      <c r="H1112" s="10" t="s">
        <v>6283</v>
      </c>
      <c r="I1112" s="10" t="s">
        <v>6284</v>
      </c>
      <c r="J1112" s="10" t="s">
        <v>3884</v>
      </c>
      <c r="K1112" s="10" t="s">
        <v>2622</v>
      </c>
      <c r="L1112" s="10" t="s">
        <v>2648</v>
      </c>
      <c r="M1112" s="10" t="s">
        <v>2649</v>
      </c>
      <c r="N1112" s="10" t="s">
        <v>6285</v>
      </c>
      <c r="O1112" s="10" t="s">
        <v>6286</v>
      </c>
      <c r="P1112" s="97">
        <v>3.2499999999999999E-3</v>
      </c>
      <c r="Q1112" s="10">
        <v>5</v>
      </c>
      <c r="R1112" s="97">
        <v>4.7200000000000002E-3</v>
      </c>
      <c r="S1112" s="10" t="s">
        <v>2626</v>
      </c>
      <c r="T1112" s="97">
        <v>4.3899999999999998E-3</v>
      </c>
      <c r="U1112" s="10" t="s">
        <v>2626</v>
      </c>
      <c r="V1112" s="97">
        <v>2.7699999999999999E-3</v>
      </c>
      <c r="W1112" s="10">
        <v>0</v>
      </c>
      <c r="X1112" s="97">
        <v>4.4099999999999999E-3</v>
      </c>
      <c r="Y1112" s="10" t="s">
        <v>2626</v>
      </c>
      <c r="Z1112" s="97">
        <v>3.5699999999999998E-3</v>
      </c>
      <c r="AA1112" s="10" t="s">
        <v>2626</v>
      </c>
    </row>
    <row r="1113" spans="1:27" ht="15.6" hidden="1" x14ac:dyDescent="0.3">
      <c r="A1113" s="10">
        <v>16</v>
      </c>
      <c r="B1113" s="10">
        <v>68856085</v>
      </c>
      <c r="C1113" s="10" t="s">
        <v>2618</v>
      </c>
      <c r="D1113" s="10" t="s">
        <v>2628</v>
      </c>
      <c r="E1113" s="35" t="s">
        <v>6180</v>
      </c>
      <c r="F1113" s="10">
        <v>1</v>
      </c>
      <c r="G1113" s="10">
        <v>0</v>
      </c>
      <c r="H1113" s="10" t="s">
        <v>6287</v>
      </c>
      <c r="I1113" s="10" t="s">
        <v>6288</v>
      </c>
      <c r="J1113" s="10" t="s">
        <v>3884</v>
      </c>
      <c r="K1113" s="10" t="s">
        <v>2622</v>
      </c>
      <c r="L1113" s="10" t="s">
        <v>2668</v>
      </c>
      <c r="M1113" s="10" t="s">
        <v>2624</v>
      </c>
      <c r="N1113" s="10" t="s">
        <v>6289</v>
      </c>
      <c r="O1113" s="10" t="s">
        <v>6290</v>
      </c>
      <c r="P1113" s="97"/>
      <c r="Q1113" s="10"/>
      <c r="R1113" s="97"/>
      <c r="S1113" s="10"/>
      <c r="T1113" s="97"/>
      <c r="U1113" s="10"/>
      <c r="V1113" s="97"/>
      <c r="W1113" s="10"/>
      <c r="X1113" s="97"/>
      <c r="Y1113" s="10"/>
      <c r="Z1113" s="97"/>
      <c r="AA1113" s="10"/>
    </row>
    <row r="1114" spans="1:27" ht="15.6" hidden="1" x14ac:dyDescent="0.3">
      <c r="A1114" s="10">
        <v>16</v>
      </c>
      <c r="B1114" s="10">
        <v>68856088</v>
      </c>
      <c r="C1114" s="10" t="s">
        <v>2627</v>
      </c>
      <c r="D1114" s="10" t="s">
        <v>2628</v>
      </c>
      <c r="E1114" s="35" t="s">
        <v>6180</v>
      </c>
      <c r="F1114" s="10">
        <v>8</v>
      </c>
      <c r="G1114" s="10">
        <v>0</v>
      </c>
      <c r="H1114" s="10" t="s">
        <v>6291</v>
      </c>
      <c r="I1114" s="10" t="s">
        <v>6292</v>
      </c>
      <c r="J1114" s="10" t="s">
        <v>3884</v>
      </c>
      <c r="K1114" s="10" t="s">
        <v>2622</v>
      </c>
      <c r="L1114" s="10" t="s">
        <v>2668</v>
      </c>
      <c r="M1114" s="10" t="s">
        <v>2649</v>
      </c>
      <c r="N1114" s="10" t="s">
        <v>6293</v>
      </c>
      <c r="O1114" s="10" t="s">
        <v>6294</v>
      </c>
      <c r="P1114" s="97">
        <v>1.06E-2</v>
      </c>
      <c r="Q1114" s="10">
        <v>56</v>
      </c>
      <c r="R1114" s="97">
        <v>5.1400000000000001E-2</v>
      </c>
      <c r="S1114" s="10" t="s">
        <v>2665</v>
      </c>
      <c r="T1114" s="97">
        <v>4.8500000000000001E-2</v>
      </c>
      <c r="U1114" s="10" t="s">
        <v>2665</v>
      </c>
      <c r="V1114" s="97">
        <v>1.77E-2</v>
      </c>
      <c r="W1114" s="10">
        <v>8</v>
      </c>
      <c r="X1114" s="97">
        <v>4.82E-2</v>
      </c>
      <c r="Y1114" s="10" t="s">
        <v>2665</v>
      </c>
      <c r="Z1114" s="97">
        <v>4.4400000000000002E-2</v>
      </c>
      <c r="AA1114" s="10" t="s">
        <v>2665</v>
      </c>
    </row>
    <row r="1115" spans="1:27" ht="15.6" hidden="1" x14ac:dyDescent="0.3">
      <c r="A1115" s="10">
        <v>16</v>
      </c>
      <c r="B1115" s="10">
        <v>68857277</v>
      </c>
      <c r="C1115" s="10" t="s">
        <v>2627</v>
      </c>
      <c r="D1115" s="10" t="s">
        <v>2618</v>
      </c>
      <c r="E1115" s="35" t="s">
        <v>6180</v>
      </c>
      <c r="F1115" s="10">
        <v>2</v>
      </c>
      <c r="G1115" s="10">
        <v>0</v>
      </c>
      <c r="H1115" s="10" t="s">
        <v>6295</v>
      </c>
      <c r="I1115" s="10"/>
      <c r="J1115" s="10" t="s">
        <v>3273</v>
      </c>
      <c r="K1115" s="10" t="s">
        <v>2622</v>
      </c>
      <c r="L1115" s="10" t="s">
        <v>2631</v>
      </c>
      <c r="M1115" s="10" t="s">
        <v>2624</v>
      </c>
      <c r="N1115" s="10" t="s">
        <v>6296</v>
      </c>
      <c r="O1115" s="10"/>
      <c r="P1115" s="97">
        <v>4.0499999999999998E-4</v>
      </c>
      <c r="Q1115" s="10">
        <v>0</v>
      </c>
      <c r="R1115" s="97">
        <v>5.9400000000000002E-4</v>
      </c>
      <c r="S1115" s="10" t="s">
        <v>2626</v>
      </c>
      <c r="T1115" s="97">
        <v>4.8000000000000001E-4</v>
      </c>
      <c r="U1115" s="10" t="s">
        <v>2626</v>
      </c>
      <c r="V1115" s="97">
        <v>2.5500000000000002E-4</v>
      </c>
      <c r="W1115" s="10">
        <v>0</v>
      </c>
      <c r="X1115" s="97">
        <v>4.5399999999999998E-4</v>
      </c>
      <c r="Y1115" s="10" t="s">
        <v>2626</v>
      </c>
      <c r="Z1115" s="97">
        <v>2.12E-4</v>
      </c>
      <c r="AA1115" s="10" t="s">
        <v>2626</v>
      </c>
    </row>
    <row r="1116" spans="1:27" ht="15.6" hidden="1" x14ac:dyDescent="0.3">
      <c r="A1116" s="10">
        <v>16</v>
      </c>
      <c r="B1116" s="10">
        <v>68857289</v>
      </c>
      <c r="C1116" s="10" t="s">
        <v>2628</v>
      </c>
      <c r="D1116" s="10" t="s">
        <v>2627</v>
      </c>
      <c r="E1116" s="35" t="s">
        <v>6180</v>
      </c>
      <c r="F1116" s="10">
        <v>213</v>
      </c>
      <c r="G1116" s="10">
        <v>23</v>
      </c>
      <c r="H1116" s="10" t="s">
        <v>6297</v>
      </c>
      <c r="I1116" s="10"/>
      <c r="J1116" s="10" t="s">
        <v>3273</v>
      </c>
      <c r="K1116" s="10" t="s">
        <v>2622</v>
      </c>
      <c r="L1116" s="10" t="s">
        <v>2878</v>
      </c>
      <c r="M1116" s="10" t="s">
        <v>2649</v>
      </c>
      <c r="N1116" s="10" t="s">
        <v>6298</v>
      </c>
      <c r="O1116" s="10" t="s">
        <v>6299</v>
      </c>
      <c r="P1116" s="97">
        <v>0.10299999999999999</v>
      </c>
      <c r="Q1116" s="10">
        <v>1597</v>
      </c>
      <c r="R1116" s="97">
        <v>0.13600000000000001</v>
      </c>
      <c r="S1116" s="10" t="s">
        <v>2626</v>
      </c>
      <c r="T1116" s="97">
        <v>0.13400000000000001</v>
      </c>
      <c r="U1116" s="10" t="s">
        <v>2626</v>
      </c>
      <c r="V1116" s="97">
        <v>0.106</v>
      </c>
      <c r="W1116" s="10">
        <v>204</v>
      </c>
      <c r="X1116" s="97">
        <v>0.14199999999999999</v>
      </c>
      <c r="Y1116" s="10" t="s">
        <v>2626</v>
      </c>
      <c r="Z1116" s="97">
        <v>0.13700000000000001</v>
      </c>
      <c r="AA1116" s="10" t="s">
        <v>2626</v>
      </c>
    </row>
    <row r="1117" spans="1:27" ht="15.6" hidden="1" x14ac:dyDescent="0.3">
      <c r="A1117" s="10">
        <v>16</v>
      </c>
      <c r="B1117" s="10">
        <v>68857441</v>
      </c>
      <c r="C1117" s="10" t="s">
        <v>2628</v>
      </c>
      <c r="D1117" s="10" t="s">
        <v>2627</v>
      </c>
      <c r="E1117" s="35" t="s">
        <v>6180</v>
      </c>
      <c r="F1117" s="10">
        <v>687</v>
      </c>
      <c r="G1117" s="10">
        <v>294</v>
      </c>
      <c r="H1117" s="10" t="s">
        <v>6300</v>
      </c>
      <c r="I1117" s="10" t="s">
        <v>6301</v>
      </c>
      <c r="J1117" s="10" t="s">
        <v>3889</v>
      </c>
      <c r="K1117" s="10" t="s">
        <v>2622</v>
      </c>
      <c r="L1117" s="10" t="s">
        <v>2668</v>
      </c>
      <c r="M1117" s="10" t="s">
        <v>2649</v>
      </c>
      <c r="N1117" s="10" t="s">
        <v>6302</v>
      </c>
      <c r="O1117" s="10" t="s">
        <v>6303</v>
      </c>
      <c r="P1117" s="97">
        <v>0.65100000000000002</v>
      </c>
      <c r="Q1117" s="10">
        <v>53968</v>
      </c>
      <c r="R1117" s="97">
        <v>0.89100000000000001</v>
      </c>
      <c r="S1117" s="10" t="s">
        <v>2665</v>
      </c>
      <c r="T1117" s="97">
        <v>0.878</v>
      </c>
      <c r="U1117" s="10" t="s">
        <v>2665</v>
      </c>
      <c r="V1117" s="97">
        <v>0.69599999999999995</v>
      </c>
      <c r="W1117" s="10">
        <v>7780</v>
      </c>
      <c r="X1117" s="97">
        <v>0.88600000000000001</v>
      </c>
      <c r="Y1117" s="10" t="s">
        <v>2665</v>
      </c>
      <c r="Z1117" s="97">
        <v>0.86899999999999999</v>
      </c>
      <c r="AA1117" s="10" t="s">
        <v>2665</v>
      </c>
    </row>
    <row r="1118" spans="1:27" ht="15.6" hidden="1" x14ac:dyDescent="0.3">
      <c r="A1118" s="10">
        <v>16</v>
      </c>
      <c r="B1118" s="10">
        <v>68857544</v>
      </c>
      <c r="C1118" s="10" t="s">
        <v>2627</v>
      </c>
      <c r="D1118" s="10" t="s">
        <v>5952</v>
      </c>
      <c r="E1118" s="35" t="s">
        <v>6180</v>
      </c>
      <c r="F1118" s="10">
        <v>42</v>
      </c>
      <c r="G1118" s="10">
        <v>0</v>
      </c>
      <c r="H1118" s="10" t="s">
        <v>6304</v>
      </c>
      <c r="I1118" s="10"/>
      <c r="J1118" s="10" t="s">
        <v>3278</v>
      </c>
      <c r="K1118" s="10" t="s">
        <v>2696</v>
      </c>
      <c r="L1118" s="10" t="s">
        <v>2631</v>
      </c>
      <c r="M1118" s="10" t="s">
        <v>2649</v>
      </c>
      <c r="N1118" s="10" t="s">
        <v>6305</v>
      </c>
      <c r="O1118" s="10"/>
      <c r="P1118" s="97">
        <v>4.7800000000000002E-2</v>
      </c>
      <c r="Q1118" s="10">
        <v>418</v>
      </c>
      <c r="R1118" s="97">
        <v>0.104</v>
      </c>
      <c r="S1118" s="10" t="s">
        <v>2777</v>
      </c>
      <c r="T1118" s="97">
        <v>0.10100000000000001</v>
      </c>
      <c r="U1118" s="10" t="s">
        <v>2777</v>
      </c>
      <c r="V1118" s="97">
        <v>2.5999999999999999E-2</v>
      </c>
      <c r="W1118" s="10">
        <v>18</v>
      </c>
      <c r="X1118" s="97">
        <v>2.92E-2</v>
      </c>
      <c r="Y1118" s="10" t="s">
        <v>2626</v>
      </c>
      <c r="Z1118" s="97">
        <v>2.7E-2</v>
      </c>
      <c r="AA1118" s="10" t="s">
        <v>2626</v>
      </c>
    </row>
    <row r="1119" spans="1:27" ht="15.6" hidden="1" x14ac:dyDescent="0.3">
      <c r="A1119" s="10">
        <v>16</v>
      </c>
      <c r="B1119" s="10">
        <v>68862165</v>
      </c>
      <c r="C1119" s="10" t="s">
        <v>2627</v>
      </c>
      <c r="D1119" s="10" t="s">
        <v>2628</v>
      </c>
      <c r="E1119" s="35" t="s">
        <v>6180</v>
      </c>
      <c r="F1119" s="10">
        <v>33</v>
      </c>
      <c r="G1119" s="10">
        <v>0</v>
      </c>
      <c r="H1119" s="10" t="s">
        <v>6306</v>
      </c>
      <c r="I1119" s="10" t="s">
        <v>6307</v>
      </c>
      <c r="J1119" s="10" t="s">
        <v>3285</v>
      </c>
      <c r="K1119" s="10" t="s">
        <v>2622</v>
      </c>
      <c r="L1119" s="10" t="s">
        <v>2668</v>
      </c>
      <c r="M1119" s="10" t="s">
        <v>2649</v>
      </c>
      <c r="N1119" s="10" t="s">
        <v>6308</v>
      </c>
      <c r="O1119" s="10" t="s">
        <v>6309</v>
      </c>
      <c r="P1119" s="97">
        <v>4.2900000000000001E-2</v>
      </c>
      <c r="Q1119" s="10">
        <v>355</v>
      </c>
      <c r="R1119" s="97">
        <v>0.1</v>
      </c>
      <c r="S1119" s="10" t="s">
        <v>2777</v>
      </c>
      <c r="T1119" s="97">
        <v>9.7500000000000003E-2</v>
      </c>
      <c r="U1119" s="10" t="s">
        <v>2777</v>
      </c>
      <c r="V1119" s="97">
        <v>3.44E-2</v>
      </c>
      <c r="W1119" s="10">
        <v>27</v>
      </c>
      <c r="X1119" s="97">
        <v>4.8000000000000001E-2</v>
      </c>
      <c r="Y1119" s="10" t="s">
        <v>2665</v>
      </c>
      <c r="Z1119" s="97">
        <v>4.4200000000000003E-2</v>
      </c>
      <c r="AA1119" s="10" t="s">
        <v>2665</v>
      </c>
    </row>
    <row r="1120" spans="1:27" ht="15.6" hidden="1" x14ac:dyDescent="0.3">
      <c r="A1120" s="10">
        <v>16</v>
      </c>
      <c r="B1120" s="10">
        <v>68862204</v>
      </c>
      <c r="C1120" s="10" t="s">
        <v>2627</v>
      </c>
      <c r="D1120" s="10" t="s">
        <v>2628</v>
      </c>
      <c r="E1120" s="35" t="s">
        <v>6180</v>
      </c>
      <c r="F1120" s="10">
        <v>3</v>
      </c>
      <c r="G1120" s="10">
        <v>0</v>
      </c>
      <c r="H1120" s="10" t="s">
        <v>6310</v>
      </c>
      <c r="I1120" s="10" t="s">
        <v>6311</v>
      </c>
      <c r="J1120" s="10" t="s">
        <v>3285</v>
      </c>
      <c r="K1120" s="10" t="s">
        <v>2622</v>
      </c>
      <c r="L1120" s="10" t="s">
        <v>2668</v>
      </c>
      <c r="M1120" s="10" t="s">
        <v>2624</v>
      </c>
      <c r="N1120" s="10" t="s">
        <v>6312</v>
      </c>
      <c r="O1120" s="10" t="s">
        <v>6313</v>
      </c>
      <c r="P1120" s="97">
        <v>1.6999999999999999E-3</v>
      </c>
      <c r="Q1120" s="10">
        <v>0</v>
      </c>
      <c r="R1120" s="97">
        <v>2.81E-3</v>
      </c>
      <c r="S1120" s="10" t="s">
        <v>2634</v>
      </c>
      <c r="T1120" s="97">
        <v>2.33E-3</v>
      </c>
      <c r="U1120" s="10" t="s">
        <v>2634</v>
      </c>
      <c r="V1120" s="97">
        <v>1.4300000000000001E-3</v>
      </c>
      <c r="W1120" s="10">
        <v>0</v>
      </c>
      <c r="X1120" s="97">
        <v>2.14E-3</v>
      </c>
      <c r="Y1120" s="10" t="s">
        <v>2626</v>
      </c>
      <c r="Z1120" s="97">
        <v>1.56E-3</v>
      </c>
      <c r="AA1120" s="10" t="s">
        <v>2626</v>
      </c>
    </row>
    <row r="1121" spans="1:27" ht="15.6" hidden="1" x14ac:dyDescent="0.3">
      <c r="A1121" s="10">
        <v>16</v>
      </c>
      <c r="B1121" s="10">
        <v>68862260</v>
      </c>
      <c r="C1121" s="10" t="s">
        <v>2617</v>
      </c>
      <c r="D1121" s="10" t="s">
        <v>2618</v>
      </c>
      <c r="E1121" s="35" t="s">
        <v>6180</v>
      </c>
      <c r="F1121" s="10">
        <v>2</v>
      </c>
      <c r="G1121" s="10">
        <v>0</v>
      </c>
      <c r="H1121" s="10" t="s">
        <v>6314</v>
      </c>
      <c r="I1121" s="10"/>
      <c r="J1121" s="10" t="s">
        <v>3781</v>
      </c>
      <c r="K1121" s="10" t="s">
        <v>2622</v>
      </c>
      <c r="L1121" s="10" t="s">
        <v>2631</v>
      </c>
      <c r="M1121" s="10" t="s">
        <v>2624</v>
      </c>
      <c r="N1121" s="10" t="s">
        <v>6315</v>
      </c>
      <c r="O1121" s="10"/>
      <c r="P1121" s="97"/>
      <c r="Q1121" s="10"/>
      <c r="R1121" s="97"/>
      <c r="S1121" s="10"/>
      <c r="T1121" s="97"/>
      <c r="U1121" s="10"/>
      <c r="V1121" s="97">
        <v>1.1800000000000001E-3</v>
      </c>
      <c r="W1121" s="10">
        <v>0</v>
      </c>
      <c r="X1121" s="97">
        <v>1.9400000000000001E-3</v>
      </c>
      <c r="Y1121" s="10" t="s">
        <v>2626</v>
      </c>
      <c r="Z1121" s="97">
        <v>1.4E-3</v>
      </c>
      <c r="AA1121" s="10" t="s">
        <v>2626</v>
      </c>
    </row>
    <row r="1122" spans="1:27" ht="15.6" hidden="1" x14ac:dyDescent="0.3">
      <c r="A1122" s="10">
        <v>16</v>
      </c>
      <c r="B1122" s="10">
        <v>68863609</v>
      </c>
      <c r="C1122" s="10" t="s">
        <v>2627</v>
      </c>
      <c r="D1122" s="10" t="s">
        <v>2628</v>
      </c>
      <c r="E1122" s="35" t="s">
        <v>6180</v>
      </c>
      <c r="F1122" s="10">
        <v>1</v>
      </c>
      <c r="G1122" s="10">
        <v>0</v>
      </c>
      <c r="H1122" s="10" t="s">
        <v>6316</v>
      </c>
      <c r="I1122" s="10" t="s">
        <v>6317</v>
      </c>
      <c r="J1122" s="10" t="s">
        <v>6318</v>
      </c>
      <c r="K1122" s="10" t="s">
        <v>2622</v>
      </c>
      <c r="L1122" s="10" t="s">
        <v>2648</v>
      </c>
      <c r="M1122" s="10" t="s">
        <v>2656</v>
      </c>
      <c r="N1122" s="10" t="s">
        <v>6319</v>
      </c>
      <c r="O1122" s="10" t="s">
        <v>6320</v>
      </c>
      <c r="P1122" s="97">
        <v>3.98E-6</v>
      </c>
      <c r="Q1122" s="10">
        <v>0</v>
      </c>
      <c r="R1122" s="97">
        <v>2.8900000000000001E-5</v>
      </c>
      <c r="S1122" s="10" t="s">
        <v>2777</v>
      </c>
      <c r="T1122" s="97">
        <v>9.9999999999999995E-7</v>
      </c>
      <c r="U1122" s="10" t="s">
        <v>2777</v>
      </c>
      <c r="V1122" s="97"/>
      <c r="W1122" s="10"/>
      <c r="X1122" s="97"/>
      <c r="Y1122" s="10"/>
      <c r="Z1122" s="97"/>
      <c r="AA1122" s="10"/>
    </row>
    <row r="1123" spans="1:27" ht="15.6" hidden="1" x14ac:dyDescent="0.3">
      <c r="A1123" s="10">
        <v>16</v>
      </c>
      <c r="B1123" s="10">
        <v>68863673</v>
      </c>
      <c r="C1123" s="10" t="s">
        <v>2627</v>
      </c>
      <c r="D1123" s="10" t="s">
        <v>2628</v>
      </c>
      <c r="E1123" s="35" t="s">
        <v>6180</v>
      </c>
      <c r="F1123" s="10">
        <v>1</v>
      </c>
      <c r="G1123" s="10">
        <v>0</v>
      </c>
      <c r="H1123" s="10" t="s">
        <v>6321</v>
      </c>
      <c r="I1123" s="10" t="s">
        <v>6322</v>
      </c>
      <c r="J1123" s="10" t="s">
        <v>6318</v>
      </c>
      <c r="K1123" s="10" t="s">
        <v>2622</v>
      </c>
      <c r="L1123" s="10" t="s">
        <v>2668</v>
      </c>
      <c r="M1123" s="10" t="s">
        <v>2624</v>
      </c>
      <c r="N1123" s="10" t="s">
        <v>6323</v>
      </c>
      <c r="O1123" s="10" t="s">
        <v>6324</v>
      </c>
      <c r="P1123" s="97">
        <v>9.1500000000000001E-5</v>
      </c>
      <c r="Q1123" s="10">
        <v>0</v>
      </c>
      <c r="R1123" s="97">
        <v>3.1799999999999998E-4</v>
      </c>
      <c r="S1123" s="10" t="s">
        <v>2777</v>
      </c>
      <c r="T1123" s="97">
        <v>1.7799999999999999E-4</v>
      </c>
      <c r="U1123" s="10" t="s">
        <v>2777</v>
      </c>
      <c r="V1123" s="97">
        <v>6.3800000000000006E-5</v>
      </c>
      <c r="W1123" s="10">
        <v>0</v>
      </c>
      <c r="X1123" s="97">
        <v>0</v>
      </c>
      <c r="Y1123" s="10"/>
      <c r="Z1123" s="97">
        <v>0</v>
      </c>
      <c r="AA1123" s="10"/>
    </row>
    <row r="1124" spans="1:27" ht="15.6" hidden="1" x14ac:dyDescent="0.3">
      <c r="A1124" s="10">
        <v>16</v>
      </c>
      <c r="B1124" s="10">
        <v>68867141</v>
      </c>
      <c r="C1124" s="10" t="s">
        <v>2618</v>
      </c>
      <c r="D1124" s="10" t="s">
        <v>2617</v>
      </c>
      <c r="E1124" s="35" t="s">
        <v>6180</v>
      </c>
      <c r="F1124" s="10">
        <v>3</v>
      </c>
      <c r="G1124" s="10">
        <v>0</v>
      </c>
      <c r="H1124" s="10" t="s">
        <v>6325</v>
      </c>
      <c r="I1124" s="10"/>
      <c r="J1124" s="10" t="s">
        <v>3287</v>
      </c>
      <c r="K1124" s="10" t="s">
        <v>2622</v>
      </c>
      <c r="L1124" s="10" t="s">
        <v>2631</v>
      </c>
      <c r="M1124" s="10" t="s">
        <v>2624</v>
      </c>
      <c r="N1124" s="10" t="s">
        <v>6326</v>
      </c>
      <c r="O1124" s="10"/>
      <c r="P1124" s="97"/>
      <c r="Q1124" s="10"/>
      <c r="R1124" s="97"/>
      <c r="S1124" s="10"/>
      <c r="T1124" s="97"/>
      <c r="U1124" s="10"/>
      <c r="V1124" s="97">
        <v>3.18E-5</v>
      </c>
      <c r="W1124" s="10">
        <v>0</v>
      </c>
      <c r="X1124" s="97">
        <v>6.4800000000000003E-5</v>
      </c>
      <c r="Y1124" s="10" t="s">
        <v>2626</v>
      </c>
      <c r="Z1124" s="97">
        <v>3.0000000000000001E-6</v>
      </c>
      <c r="AA1124" s="10" t="s">
        <v>2626</v>
      </c>
    </row>
    <row r="1125" spans="1:27" ht="15.6" hidden="1" x14ac:dyDescent="0.3">
      <c r="A1125" s="10">
        <v>16</v>
      </c>
      <c r="B1125" s="10">
        <v>68867187</v>
      </c>
      <c r="C1125" s="10" t="s">
        <v>2627</v>
      </c>
      <c r="D1125" s="10" t="s">
        <v>2617</v>
      </c>
      <c r="E1125" s="35" t="s">
        <v>6180</v>
      </c>
      <c r="F1125" s="10">
        <v>1</v>
      </c>
      <c r="G1125" s="10">
        <v>0</v>
      </c>
      <c r="H1125" s="10" t="s">
        <v>6327</v>
      </c>
      <c r="I1125" s="10"/>
      <c r="J1125" s="10" t="s">
        <v>3287</v>
      </c>
      <c r="K1125" s="10" t="s">
        <v>2622</v>
      </c>
      <c r="L1125" s="10" t="s">
        <v>2789</v>
      </c>
      <c r="M1125" s="10" t="s">
        <v>2624</v>
      </c>
      <c r="N1125" s="10" t="s">
        <v>6328</v>
      </c>
      <c r="O1125" s="10" t="s">
        <v>6329</v>
      </c>
      <c r="P1125" s="97">
        <v>1.8E-3</v>
      </c>
      <c r="Q1125" s="10">
        <v>2</v>
      </c>
      <c r="R1125" s="97">
        <v>3.9899999999999996E-3</v>
      </c>
      <c r="S1125" s="10" t="s">
        <v>2777</v>
      </c>
      <c r="T1125" s="97">
        <v>3.4499999999999999E-3</v>
      </c>
      <c r="U1125" s="10" t="s">
        <v>2777</v>
      </c>
      <c r="V1125" s="97">
        <v>8.92E-4</v>
      </c>
      <c r="W1125" s="10">
        <v>0</v>
      </c>
      <c r="X1125" s="97">
        <v>1.17E-3</v>
      </c>
      <c r="Y1125" s="10" t="s">
        <v>2626</v>
      </c>
      <c r="Z1125" s="97">
        <v>7.5299999999999998E-4</v>
      </c>
      <c r="AA1125" s="10" t="s">
        <v>2626</v>
      </c>
    </row>
    <row r="1126" spans="1:27" ht="15.6" hidden="1" x14ac:dyDescent="0.3">
      <c r="A1126" s="10">
        <v>16</v>
      </c>
      <c r="B1126" s="10">
        <v>68867387</v>
      </c>
      <c r="C1126" s="10" t="s">
        <v>2627</v>
      </c>
      <c r="D1126" s="10" t="s">
        <v>2628</v>
      </c>
      <c r="E1126" s="35" t="s">
        <v>6180</v>
      </c>
      <c r="F1126" s="10">
        <v>7</v>
      </c>
      <c r="G1126" s="10">
        <v>0</v>
      </c>
      <c r="H1126" s="10" t="s">
        <v>6330</v>
      </c>
      <c r="I1126" s="10" t="s">
        <v>6331</v>
      </c>
      <c r="J1126" s="10" t="s">
        <v>3910</v>
      </c>
      <c r="K1126" s="10" t="s">
        <v>2622</v>
      </c>
      <c r="L1126" s="10" t="s">
        <v>2668</v>
      </c>
      <c r="M1126" s="10" t="s">
        <v>2649</v>
      </c>
      <c r="N1126" s="10" t="s">
        <v>6332</v>
      </c>
      <c r="O1126" s="10" t="s">
        <v>6333</v>
      </c>
      <c r="P1126" s="97">
        <v>9.1900000000000003E-3</v>
      </c>
      <c r="Q1126" s="10">
        <v>42</v>
      </c>
      <c r="R1126" s="97">
        <v>3.7199999999999997E-2</v>
      </c>
      <c r="S1126" s="10" t="s">
        <v>2665</v>
      </c>
      <c r="T1126" s="97">
        <v>3.4700000000000002E-2</v>
      </c>
      <c r="U1126" s="10" t="s">
        <v>2665</v>
      </c>
      <c r="V1126" s="97">
        <v>1.34E-2</v>
      </c>
      <c r="W1126" s="10">
        <v>7</v>
      </c>
      <c r="X1126" s="97">
        <v>3.39E-2</v>
      </c>
      <c r="Y1126" s="10" t="s">
        <v>2665</v>
      </c>
      <c r="Z1126" s="97">
        <v>3.0700000000000002E-2</v>
      </c>
      <c r="AA1126" s="10" t="s">
        <v>2665</v>
      </c>
    </row>
    <row r="1127" spans="1:27" ht="15.6" hidden="1" x14ac:dyDescent="0.3">
      <c r="A1127" s="10">
        <v>16</v>
      </c>
      <c r="B1127" s="10">
        <v>68867388</v>
      </c>
      <c r="C1127" s="10" t="s">
        <v>2617</v>
      </c>
      <c r="D1127" s="10" t="s">
        <v>2618</v>
      </c>
      <c r="E1127" s="35" t="s">
        <v>6180</v>
      </c>
      <c r="F1127" s="10">
        <v>1</v>
      </c>
      <c r="G1127" s="10">
        <v>0</v>
      </c>
      <c r="H1127" s="10" t="s">
        <v>6334</v>
      </c>
      <c r="I1127" s="10" t="s">
        <v>6335</v>
      </c>
      <c r="J1127" s="10" t="s">
        <v>3910</v>
      </c>
      <c r="K1127" s="10" t="s">
        <v>2622</v>
      </c>
      <c r="L1127" s="10" t="s">
        <v>2648</v>
      </c>
      <c r="M1127" s="10" t="s">
        <v>2656</v>
      </c>
      <c r="N1127" s="10" t="s">
        <v>6336</v>
      </c>
      <c r="O1127" s="10" t="s">
        <v>6337</v>
      </c>
      <c r="P1127" s="97">
        <v>1.27E-4</v>
      </c>
      <c r="Q1127" s="10">
        <v>0</v>
      </c>
      <c r="R1127" s="97">
        <v>2.4600000000000002E-4</v>
      </c>
      <c r="S1127" s="10" t="s">
        <v>2626</v>
      </c>
      <c r="T1127" s="97">
        <v>1.74E-4</v>
      </c>
      <c r="U1127" s="10" t="s">
        <v>2626</v>
      </c>
      <c r="V1127" s="97">
        <v>1.5899999999999999E-4</v>
      </c>
      <c r="W1127" s="10">
        <v>0</v>
      </c>
      <c r="X1127" s="97">
        <v>2.5900000000000001E-4</v>
      </c>
      <c r="Y1127" s="10" t="s">
        <v>2626</v>
      </c>
      <c r="Z1127" s="97">
        <v>8.8200000000000003E-5</v>
      </c>
      <c r="AA1127" s="10" t="s">
        <v>2626</v>
      </c>
    </row>
    <row r="1128" spans="1:27" ht="15.6" hidden="1" x14ac:dyDescent="0.3">
      <c r="A1128" s="10">
        <v>16</v>
      </c>
      <c r="B1128" s="10">
        <v>68867418</v>
      </c>
      <c r="C1128" s="10" t="s">
        <v>2627</v>
      </c>
      <c r="D1128" s="10" t="s">
        <v>2628</v>
      </c>
      <c r="E1128" s="35" t="s">
        <v>6180</v>
      </c>
      <c r="F1128" s="10">
        <v>1</v>
      </c>
      <c r="G1128" s="10">
        <v>0</v>
      </c>
      <c r="H1128" s="10" t="s">
        <v>6338</v>
      </c>
      <c r="I1128" s="10"/>
      <c r="J1128" s="10" t="s">
        <v>3910</v>
      </c>
      <c r="K1128" s="10" t="s">
        <v>2622</v>
      </c>
      <c r="L1128" s="10" t="s">
        <v>2623</v>
      </c>
      <c r="M1128" s="10" t="s">
        <v>2624</v>
      </c>
      <c r="N1128" s="10" t="s">
        <v>6339</v>
      </c>
      <c r="O1128" s="10"/>
      <c r="P1128" s="97">
        <v>4.8700000000000002E-4</v>
      </c>
      <c r="Q1128" s="10">
        <v>0</v>
      </c>
      <c r="R1128" s="97">
        <v>1.2400000000000001E-4</v>
      </c>
      <c r="S1128" s="10" t="s">
        <v>2626</v>
      </c>
      <c r="T1128" s="97">
        <v>7.4499999999999995E-5</v>
      </c>
      <c r="U1128" s="10" t="s">
        <v>2626</v>
      </c>
      <c r="V1128" s="97">
        <v>5.4199999999999995E-4</v>
      </c>
      <c r="W1128" s="10">
        <v>0</v>
      </c>
      <c r="X1128" s="97">
        <v>6.4900000000000005E-5</v>
      </c>
      <c r="Y1128" s="10" t="s">
        <v>2626</v>
      </c>
      <c r="Z1128" s="97">
        <v>3.0000000000000001E-6</v>
      </c>
      <c r="AA1128" s="10" t="s">
        <v>2626</v>
      </c>
    </row>
    <row r="1129" spans="1:27" ht="15.6" hidden="1" x14ac:dyDescent="0.3">
      <c r="A1129" s="10">
        <v>16</v>
      </c>
      <c r="B1129" s="10">
        <v>68867456</v>
      </c>
      <c r="C1129" s="10" t="s">
        <v>2627</v>
      </c>
      <c r="D1129" s="10" t="s">
        <v>2628</v>
      </c>
      <c r="E1129" s="35" t="s">
        <v>6180</v>
      </c>
      <c r="F1129" s="10">
        <v>224</v>
      </c>
      <c r="G1129" s="10">
        <v>19</v>
      </c>
      <c r="H1129" s="10" t="s">
        <v>6340</v>
      </c>
      <c r="I1129" s="10"/>
      <c r="J1129" s="10" t="s">
        <v>3910</v>
      </c>
      <c r="K1129" s="10" t="s">
        <v>2622</v>
      </c>
      <c r="L1129" s="10" t="s">
        <v>2623</v>
      </c>
      <c r="M1129" s="10" t="s">
        <v>2649</v>
      </c>
      <c r="N1129" s="10" t="s">
        <v>6341</v>
      </c>
      <c r="O1129" s="10" t="s">
        <v>6342</v>
      </c>
      <c r="P1129" s="97"/>
      <c r="Q1129" s="10"/>
      <c r="R1129" s="97"/>
      <c r="S1129" s="10"/>
      <c r="T1129" s="97"/>
      <c r="U1129" s="10"/>
      <c r="V1129" s="97">
        <v>0.16700000000000001</v>
      </c>
      <c r="W1129" s="10">
        <v>419</v>
      </c>
      <c r="X1129" s="97">
        <v>0.188</v>
      </c>
      <c r="Y1129" s="10" t="s">
        <v>2665</v>
      </c>
      <c r="Z1129" s="97">
        <v>0.18</v>
      </c>
      <c r="AA1129" s="10" t="s">
        <v>2665</v>
      </c>
    </row>
    <row r="1130" spans="1:27" ht="15.6" hidden="1" x14ac:dyDescent="0.3">
      <c r="A1130" s="10">
        <v>17</v>
      </c>
      <c r="B1130" s="10">
        <v>7565303</v>
      </c>
      <c r="C1130" s="10" t="s">
        <v>2627</v>
      </c>
      <c r="D1130" s="10" t="s">
        <v>2628</v>
      </c>
      <c r="E1130" s="35"/>
      <c r="F1130" s="10">
        <v>1</v>
      </c>
      <c r="G1130" s="10">
        <v>0</v>
      </c>
      <c r="H1130" s="10"/>
      <c r="I1130" s="10"/>
      <c r="J1130" s="10"/>
      <c r="K1130" s="10" t="s">
        <v>2622</v>
      </c>
      <c r="L1130" s="10"/>
      <c r="M1130" s="10" t="s">
        <v>2624</v>
      </c>
      <c r="N1130" s="10" t="s">
        <v>6343</v>
      </c>
      <c r="O1130" s="10"/>
      <c r="P1130" s="97"/>
      <c r="Q1130" s="10"/>
      <c r="R1130" s="97"/>
      <c r="S1130" s="10"/>
      <c r="T1130" s="97"/>
      <c r="U1130" s="10"/>
      <c r="V1130" s="97">
        <v>3.1900000000000003E-5</v>
      </c>
      <c r="W1130" s="10">
        <v>0</v>
      </c>
      <c r="X1130" s="97">
        <v>1.15E-4</v>
      </c>
      <c r="Y1130" s="10" t="s">
        <v>2665</v>
      </c>
      <c r="Z1130" s="97">
        <v>5.0000000000000004E-6</v>
      </c>
      <c r="AA1130" s="10" t="s">
        <v>2665</v>
      </c>
    </row>
    <row r="1131" spans="1:27" ht="15.6" hidden="1" x14ac:dyDescent="0.3">
      <c r="A1131" s="10">
        <v>17</v>
      </c>
      <c r="B1131" s="10">
        <v>7569371</v>
      </c>
      <c r="C1131" s="10" t="s">
        <v>2618</v>
      </c>
      <c r="D1131" s="10" t="s">
        <v>2628</v>
      </c>
      <c r="E1131" s="35" t="s">
        <v>6344</v>
      </c>
      <c r="F1131" s="10">
        <v>1</v>
      </c>
      <c r="G1131" s="10">
        <v>0</v>
      </c>
      <c r="H1131" s="10"/>
      <c r="I1131" s="10"/>
      <c r="J1131" s="10"/>
      <c r="K1131" s="10" t="s">
        <v>2622</v>
      </c>
      <c r="L1131" s="10" t="s">
        <v>6345</v>
      </c>
      <c r="M1131" s="10" t="s">
        <v>2624</v>
      </c>
      <c r="N1131" s="10" t="s">
        <v>6346</v>
      </c>
      <c r="O1131" s="10"/>
      <c r="P1131" s="97"/>
      <c r="Q1131" s="10"/>
      <c r="R1131" s="97"/>
      <c r="S1131" s="10"/>
      <c r="T1131" s="97"/>
      <c r="U1131" s="10"/>
      <c r="V1131" s="97">
        <v>7.9900000000000001E-4</v>
      </c>
      <c r="W1131" s="10">
        <v>0</v>
      </c>
      <c r="X1131" s="97">
        <v>1.2999999999999999E-3</v>
      </c>
      <c r="Y1131" s="10" t="s">
        <v>2626</v>
      </c>
      <c r="Z1131" s="97">
        <v>8.61E-4</v>
      </c>
      <c r="AA1131" s="10" t="s">
        <v>2626</v>
      </c>
    </row>
    <row r="1132" spans="1:27" ht="15.6" hidden="1" x14ac:dyDescent="0.3">
      <c r="A1132" s="10">
        <v>17</v>
      </c>
      <c r="B1132" s="10">
        <v>7569372</v>
      </c>
      <c r="C1132" s="10" t="s">
        <v>2618</v>
      </c>
      <c r="D1132" s="10" t="s">
        <v>2617</v>
      </c>
      <c r="E1132" s="35" t="s">
        <v>6344</v>
      </c>
      <c r="F1132" s="10">
        <v>1</v>
      </c>
      <c r="G1132" s="10">
        <v>0</v>
      </c>
      <c r="H1132" s="10"/>
      <c r="I1132" s="10"/>
      <c r="J1132" s="10"/>
      <c r="K1132" s="10" t="s">
        <v>2622</v>
      </c>
      <c r="L1132" s="10" t="s">
        <v>6345</v>
      </c>
      <c r="M1132" s="10" t="s">
        <v>2624</v>
      </c>
      <c r="N1132" s="10"/>
      <c r="O1132" s="10"/>
      <c r="P1132" s="97"/>
      <c r="Q1132" s="10"/>
      <c r="R1132" s="97"/>
      <c r="S1132" s="10"/>
      <c r="T1132" s="97"/>
      <c r="U1132" s="10"/>
      <c r="V1132" s="97"/>
      <c r="W1132" s="10"/>
      <c r="X1132" s="97"/>
      <c r="Y1132" s="10"/>
      <c r="Z1132" s="97"/>
      <c r="AA1132" s="10"/>
    </row>
    <row r="1133" spans="1:27" ht="15.6" hidden="1" x14ac:dyDescent="0.3">
      <c r="A1133" s="10">
        <v>17</v>
      </c>
      <c r="B1133" s="10">
        <v>7569542</v>
      </c>
      <c r="C1133" s="10" t="s">
        <v>2617</v>
      </c>
      <c r="D1133" s="10" t="s">
        <v>2618</v>
      </c>
      <c r="E1133" s="35" t="s">
        <v>6344</v>
      </c>
      <c r="F1133" s="10">
        <v>44</v>
      </c>
      <c r="G1133" s="10">
        <v>0</v>
      </c>
      <c r="H1133" s="10"/>
      <c r="I1133" s="10"/>
      <c r="J1133" s="10"/>
      <c r="K1133" s="10" t="s">
        <v>2622</v>
      </c>
      <c r="L1133" s="10" t="s">
        <v>6345</v>
      </c>
      <c r="M1133" s="10" t="s">
        <v>2649</v>
      </c>
      <c r="N1133" s="10" t="s">
        <v>6347</v>
      </c>
      <c r="O1133" s="10"/>
      <c r="P1133" s="97">
        <v>2.1100000000000001E-2</v>
      </c>
      <c r="Q1133" s="10">
        <v>33</v>
      </c>
      <c r="R1133" s="97">
        <v>3.4599999999999999E-2</v>
      </c>
      <c r="S1133" s="10" t="s">
        <v>2626</v>
      </c>
      <c r="T1133" s="97">
        <v>3.3000000000000002E-2</v>
      </c>
      <c r="U1133" s="10" t="s">
        <v>2626</v>
      </c>
      <c r="V1133" s="97">
        <v>2.3E-2</v>
      </c>
      <c r="W1133" s="10">
        <v>14</v>
      </c>
      <c r="X1133" s="97">
        <v>3.4099999999999998E-2</v>
      </c>
      <c r="Y1133" s="10" t="s">
        <v>2626</v>
      </c>
      <c r="Z1133" s="97">
        <v>3.1699999999999999E-2</v>
      </c>
      <c r="AA1133" s="10" t="s">
        <v>2626</v>
      </c>
    </row>
    <row r="1134" spans="1:27" ht="15.6" hidden="1" x14ac:dyDescent="0.3">
      <c r="A1134" s="10">
        <v>17</v>
      </c>
      <c r="B1134" s="10">
        <v>7572899</v>
      </c>
      <c r="C1134" s="10" t="s">
        <v>2617</v>
      </c>
      <c r="D1134" s="10" t="s">
        <v>2618</v>
      </c>
      <c r="E1134" s="35" t="s">
        <v>6344</v>
      </c>
      <c r="F1134" s="10">
        <v>1</v>
      </c>
      <c r="G1134" s="10">
        <v>0</v>
      </c>
      <c r="H1134" s="10" t="s">
        <v>6348</v>
      </c>
      <c r="I1134" s="10"/>
      <c r="J1134" s="10" t="s">
        <v>6349</v>
      </c>
      <c r="K1134" s="10" t="s">
        <v>2622</v>
      </c>
      <c r="L1134" s="10" t="s">
        <v>2623</v>
      </c>
      <c r="M1134" s="10" t="s">
        <v>2624</v>
      </c>
      <c r="N1134" s="10"/>
      <c r="O1134" s="10"/>
      <c r="P1134" s="97"/>
      <c r="Q1134" s="10"/>
      <c r="R1134" s="97"/>
      <c r="S1134" s="10"/>
      <c r="T1134" s="97"/>
      <c r="U1134" s="10"/>
      <c r="V1134" s="97"/>
      <c r="W1134" s="10"/>
      <c r="X1134" s="97"/>
      <c r="Y1134" s="10"/>
      <c r="Z1134" s="97"/>
      <c r="AA1134" s="10"/>
    </row>
    <row r="1135" spans="1:27" ht="15.6" hidden="1" x14ac:dyDescent="0.3">
      <c r="A1135" s="10">
        <v>17</v>
      </c>
      <c r="B1135" s="10">
        <v>7573057</v>
      </c>
      <c r="C1135" s="10" t="s">
        <v>2617</v>
      </c>
      <c r="D1135" s="10" t="s">
        <v>2618</v>
      </c>
      <c r="E1135" s="35" t="s">
        <v>6344</v>
      </c>
      <c r="F1135" s="10">
        <v>22</v>
      </c>
      <c r="G1135" s="10">
        <v>0</v>
      </c>
      <c r="H1135" s="10" t="s">
        <v>6350</v>
      </c>
      <c r="I1135" s="10"/>
      <c r="J1135" s="10" t="s">
        <v>3524</v>
      </c>
      <c r="K1135" s="10" t="s">
        <v>2622</v>
      </c>
      <c r="L1135" s="10" t="s">
        <v>2631</v>
      </c>
      <c r="M1135" s="10" t="s">
        <v>2649</v>
      </c>
      <c r="N1135" s="10" t="s">
        <v>6351</v>
      </c>
      <c r="O1135" s="10"/>
      <c r="P1135" s="97">
        <v>1.0999999999999999E-2</v>
      </c>
      <c r="Q1135" s="10">
        <v>30</v>
      </c>
      <c r="R1135" s="97">
        <v>1.3100000000000001E-2</v>
      </c>
      <c r="S1135" s="10" t="s">
        <v>2626</v>
      </c>
      <c r="T1135" s="97">
        <v>1.2500000000000001E-2</v>
      </c>
      <c r="U1135" s="10" t="s">
        <v>2626</v>
      </c>
      <c r="V1135" s="97">
        <v>1.29E-2</v>
      </c>
      <c r="W1135" s="10">
        <v>3</v>
      </c>
      <c r="X1135" s="97">
        <v>1.7999999999999999E-2</v>
      </c>
      <c r="Y1135" s="10" t="s">
        <v>2626</v>
      </c>
      <c r="Z1135" s="97">
        <v>1.6199999999999999E-2</v>
      </c>
      <c r="AA1135" s="10" t="s">
        <v>2626</v>
      </c>
    </row>
    <row r="1136" spans="1:27" ht="15.6" hidden="1" x14ac:dyDescent="0.3">
      <c r="A1136" s="10">
        <v>17</v>
      </c>
      <c r="B1136" s="10">
        <v>7573081</v>
      </c>
      <c r="C1136" s="10" t="s">
        <v>2627</v>
      </c>
      <c r="D1136" s="10" t="s">
        <v>2617</v>
      </c>
      <c r="E1136" s="35" t="s">
        <v>6344</v>
      </c>
      <c r="F1136" s="10">
        <v>5</v>
      </c>
      <c r="G1136" s="10">
        <v>0</v>
      </c>
      <c r="H1136" s="10" t="s">
        <v>6352</v>
      </c>
      <c r="I1136" s="10"/>
      <c r="J1136" s="10" t="s">
        <v>3524</v>
      </c>
      <c r="K1136" s="10" t="s">
        <v>2622</v>
      </c>
      <c r="L1136" s="10" t="s">
        <v>2631</v>
      </c>
      <c r="M1136" s="10" t="s">
        <v>2624</v>
      </c>
      <c r="N1136" s="10" t="s">
        <v>6353</v>
      </c>
      <c r="O1136" s="10"/>
      <c r="P1136" s="97"/>
      <c r="Q1136" s="10"/>
      <c r="R1136" s="97"/>
      <c r="S1136" s="10"/>
      <c r="T1136" s="97"/>
      <c r="U1136" s="10"/>
      <c r="V1136" s="97">
        <v>1.08E-3</v>
      </c>
      <c r="W1136" s="10">
        <v>0</v>
      </c>
      <c r="X1136" s="97">
        <v>8.43E-4</v>
      </c>
      <c r="Y1136" s="10" t="s">
        <v>2626</v>
      </c>
      <c r="Z1136" s="97">
        <v>4.9899999999999999E-4</v>
      </c>
      <c r="AA1136" s="10" t="s">
        <v>2626</v>
      </c>
    </row>
    <row r="1137" spans="1:27" ht="15.6" hidden="1" x14ac:dyDescent="0.3">
      <c r="A1137" s="10">
        <v>17</v>
      </c>
      <c r="B1137" s="10">
        <v>7573085</v>
      </c>
      <c r="C1137" s="10" t="s">
        <v>2617</v>
      </c>
      <c r="D1137" s="10" t="s">
        <v>2618</v>
      </c>
      <c r="E1137" s="35" t="s">
        <v>6344</v>
      </c>
      <c r="F1137" s="10">
        <v>1</v>
      </c>
      <c r="G1137" s="10">
        <v>0</v>
      </c>
      <c r="H1137" s="10" t="s">
        <v>6354</v>
      </c>
      <c r="I1137" s="10"/>
      <c r="J1137" s="10" t="s">
        <v>3524</v>
      </c>
      <c r="K1137" s="10" t="s">
        <v>2622</v>
      </c>
      <c r="L1137" s="10" t="s">
        <v>2631</v>
      </c>
      <c r="M1137" s="10" t="s">
        <v>2624</v>
      </c>
      <c r="N1137" s="10" t="s">
        <v>6355</v>
      </c>
      <c r="O1137" s="10"/>
      <c r="P1137" s="97"/>
      <c r="Q1137" s="10"/>
      <c r="R1137" s="97"/>
      <c r="S1137" s="10"/>
      <c r="T1137" s="97"/>
      <c r="U1137" s="10"/>
      <c r="V1137" s="97">
        <v>3.5E-4</v>
      </c>
      <c r="W1137" s="10">
        <v>0</v>
      </c>
      <c r="X1137" s="97">
        <v>5.8299999999999997E-4</v>
      </c>
      <c r="Y1137" s="10" t="s">
        <v>2626</v>
      </c>
      <c r="Z1137" s="97">
        <v>3.0400000000000002E-4</v>
      </c>
      <c r="AA1137" s="10" t="s">
        <v>2626</v>
      </c>
    </row>
    <row r="1138" spans="1:27" ht="15.6" hidden="1" x14ac:dyDescent="0.3">
      <c r="A1138" s="10">
        <v>17</v>
      </c>
      <c r="B1138" s="10">
        <v>7573897</v>
      </c>
      <c r="C1138" s="10" t="s">
        <v>2628</v>
      </c>
      <c r="D1138" s="10" t="s">
        <v>2618</v>
      </c>
      <c r="E1138" s="35" t="s">
        <v>6344</v>
      </c>
      <c r="F1138" s="10">
        <v>19</v>
      </c>
      <c r="G1138" s="10">
        <v>0</v>
      </c>
      <c r="H1138" s="10" t="s">
        <v>6356</v>
      </c>
      <c r="I1138" s="10"/>
      <c r="J1138" s="10" t="s">
        <v>3524</v>
      </c>
      <c r="K1138" s="10" t="s">
        <v>2622</v>
      </c>
      <c r="L1138" s="10" t="s">
        <v>2631</v>
      </c>
      <c r="M1138" s="10" t="s">
        <v>2649</v>
      </c>
      <c r="N1138" s="10" t="s">
        <v>6357</v>
      </c>
      <c r="O1138" s="10"/>
      <c r="P1138" s="97">
        <v>9.4500000000000001E-3</v>
      </c>
      <c r="Q1138" s="10">
        <v>22</v>
      </c>
      <c r="R1138" s="97">
        <v>1.3599999999999999E-2</v>
      </c>
      <c r="S1138" s="10" t="s">
        <v>2626</v>
      </c>
      <c r="T1138" s="97">
        <v>1.2999999999999999E-2</v>
      </c>
      <c r="U1138" s="10" t="s">
        <v>2626</v>
      </c>
      <c r="V1138" s="97">
        <v>9.2899999999999996E-3</v>
      </c>
      <c r="W1138" s="10">
        <v>1</v>
      </c>
      <c r="X1138" s="97">
        <v>1.47E-2</v>
      </c>
      <c r="Y1138" s="10" t="s">
        <v>2626</v>
      </c>
      <c r="Z1138" s="97">
        <v>1.32E-2</v>
      </c>
      <c r="AA1138" s="10" t="s">
        <v>2626</v>
      </c>
    </row>
    <row r="1139" spans="1:27" ht="15.6" hidden="1" x14ac:dyDescent="0.3">
      <c r="A1139" s="10">
        <v>17</v>
      </c>
      <c r="B1139" s="10">
        <v>7573948</v>
      </c>
      <c r="C1139" s="10" t="s">
        <v>2627</v>
      </c>
      <c r="D1139" s="10" t="s">
        <v>2618</v>
      </c>
      <c r="E1139" s="35" t="s">
        <v>6344</v>
      </c>
      <c r="F1139" s="10">
        <v>1</v>
      </c>
      <c r="G1139" s="10">
        <v>0</v>
      </c>
      <c r="H1139" s="10" t="s">
        <v>6358</v>
      </c>
      <c r="I1139" s="10" t="s">
        <v>6359</v>
      </c>
      <c r="J1139" s="10" t="s">
        <v>6360</v>
      </c>
      <c r="K1139" s="10" t="s">
        <v>2622</v>
      </c>
      <c r="L1139" s="10" t="s">
        <v>2648</v>
      </c>
      <c r="M1139" s="10" t="s">
        <v>2624</v>
      </c>
      <c r="N1139" s="10" t="s">
        <v>6361</v>
      </c>
      <c r="O1139" s="10" t="s">
        <v>6362</v>
      </c>
      <c r="P1139" s="97">
        <v>5.5899999999999997E-5</v>
      </c>
      <c r="Q1139" s="10">
        <v>0</v>
      </c>
      <c r="R1139" s="97">
        <v>7.9499999999999994E-5</v>
      </c>
      <c r="S1139" s="10" t="s">
        <v>2626</v>
      </c>
      <c r="T1139" s="97">
        <v>4.1300000000000001E-5</v>
      </c>
      <c r="U1139" s="10" t="s">
        <v>2626</v>
      </c>
      <c r="V1139" s="97"/>
      <c r="W1139" s="10"/>
      <c r="X1139" s="97"/>
      <c r="Y1139" s="10"/>
      <c r="Z1139" s="97"/>
      <c r="AA1139" s="10"/>
    </row>
    <row r="1140" spans="1:27" ht="15.6" hidden="1" x14ac:dyDescent="0.3">
      <c r="A1140" s="10">
        <v>17</v>
      </c>
      <c r="B1140" s="10">
        <v>7576501</v>
      </c>
      <c r="C1140" s="10" t="s">
        <v>2617</v>
      </c>
      <c r="D1140" s="10" t="s">
        <v>2618</v>
      </c>
      <c r="E1140" s="35" t="s">
        <v>6344</v>
      </c>
      <c r="F1140" s="10">
        <v>77</v>
      </c>
      <c r="G1140" s="10">
        <v>2</v>
      </c>
      <c r="H1140" s="10" t="s">
        <v>6363</v>
      </c>
      <c r="I1140" s="10"/>
      <c r="J1140" s="10" t="s">
        <v>3509</v>
      </c>
      <c r="K1140" s="10" t="s">
        <v>2622</v>
      </c>
      <c r="L1140" s="10" t="s">
        <v>2631</v>
      </c>
      <c r="M1140" s="10" t="s">
        <v>2649</v>
      </c>
      <c r="N1140" s="10" t="s">
        <v>6364</v>
      </c>
      <c r="O1140" s="10"/>
      <c r="P1140" s="97">
        <v>3.2599999999999997E-2</v>
      </c>
      <c r="Q1140" s="10">
        <v>128</v>
      </c>
      <c r="R1140" s="97">
        <v>5.5500000000000001E-2</v>
      </c>
      <c r="S1140" s="10" t="s">
        <v>2626</v>
      </c>
      <c r="T1140" s="97">
        <v>5.3900000000000003E-2</v>
      </c>
      <c r="U1140" s="10" t="s">
        <v>2626</v>
      </c>
      <c r="V1140" s="97">
        <v>3.3399999999999999E-2</v>
      </c>
      <c r="W1140" s="10">
        <v>18</v>
      </c>
      <c r="X1140" s="97">
        <v>4.8500000000000001E-2</v>
      </c>
      <c r="Y1140" s="10" t="s">
        <v>2626</v>
      </c>
      <c r="Z1140" s="97">
        <v>4.5600000000000002E-2</v>
      </c>
      <c r="AA1140" s="10" t="s">
        <v>2626</v>
      </c>
    </row>
    <row r="1141" spans="1:27" ht="15.6" hidden="1" x14ac:dyDescent="0.3">
      <c r="A1141" s="10">
        <v>17</v>
      </c>
      <c r="B1141" s="10">
        <v>7576504</v>
      </c>
      <c r="C1141" s="10" t="s">
        <v>2628</v>
      </c>
      <c r="D1141" s="10" t="s">
        <v>2617</v>
      </c>
      <c r="E1141" s="35" t="s">
        <v>6344</v>
      </c>
      <c r="F1141" s="10">
        <v>1</v>
      </c>
      <c r="G1141" s="10">
        <v>0</v>
      </c>
      <c r="H1141" s="10" t="s">
        <v>6365</v>
      </c>
      <c r="I1141" s="10"/>
      <c r="J1141" s="10" t="s">
        <v>3509</v>
      </c>
      <c r="K1141" s="10" t="s">
        <v>2622</v>
      </c>
      <c r="L1141" s="10" t="s">
        <v>2631</v>
      </c>
      <c r="M1141" s="10" t="s">
        <v>2624</v>
      </c>
      <c r="N1141" s="10"/>
      <c r="O1141" s="10"/>
      <c r="P1141" s="97"/>
      <c r="Q1141" s="10"/>
      <c r="R1141" s="97"/>
      <c r="S1141" s="10"/>
      <c r="T1141" s="97"/>
      <c r="U1141" s="10"/>
      <c r="V1141" s="97"/>
      <c r="W1141" s="10"/>
      <c r="X1141" s="97"/>
      <c r="Y1141" s="10"/>
      <c r="Z1141" s="97"/>
      <c r="AA1141" s="10"/>
    </row>
    <row r="1142" spans="1:27" ht="15.6" hidden="1" x14ac:dyDescent="0.3">
      <c r="A1142" s="10">
        <v>17</v>
      </c>
      <c r="B1142" s="10">
        <v>7576712</v>
      </c>
      <c r="C1142" s="10" t="s">
        <v>2627</v>
      </c>
      <c r="D1142" s="10" t="s">
        <v>2628</v>
      </c>
      <c r="E1142" s="35" t="s">
        <v>6344</v>
      </c>
      <c r="F1142" s="10">
        <v>2</v>
      </c>
      <c r="G1142" s="10">
        <v>0</v>
      </c>
      <c r="H1142" s="10" t="s">
        <v>6366</v>
      </c>
      <c r="I1142" s="10"/>
      <c r="J1142" s="10" t="s">
        <v>3509</v>
      </c>
      <c r="K1142" s="10" t="s">
        <v>2622</v>
      </c>
      <c r="L1142" s="10" t="s">
        <v>2631</v>
      </c>
      <c r="M1142" s="10" t="s">
        <v>2624</v>
      </c>
      <c r="N1142" s="10" t="s">
        <v>6367</v>
      </c>
      <c r="O1142" s="10" t="s">
        <v>6368</v>
      </c>
      <c r="P1142" s="97"/>
      <c r="Q1142" s="10"/>
      <c r="R1142" s="97"/>
      <c r="S1142" s="10"/>
      <c r="T1142" s="97"/>
      <c r="U1142" s="10"/>
      <c r="V1142" s="97">
        <v>1.15E-3</v>
      </c>
      <c r="W1142" s="10">
        <v>0</v>
      </c>
      <c r="X1142" s="97">
        <v>2.0699999999999998E-3</v>
      </c>
      <c r="Y1142" s="10" t="s">
        <v>2626</v>
      </c>
      <c r="Z1142" s="97">
        <v>1.5100000000000001E-3</v>
      </c>
      <c r="AA1142" s="10" t="s">
        <v>2626</v>
      </c>
    </row>
    <row r="1143" spans="1:27" ht="15.6" hidden="1" x14ac:dyDescent="0.3">
      <c r="A1143" s="10">
        <v>17</v>
      </c>
      <c r="B1143" s="10">
        <v>7576792</v>
      </c>
      <c r="C1143" s="10" t="s">
        <v>2627</v>
      </c>
      <c r="D1143" s="10" t="s">
        <v>2628</v>
      </c>
      <c r="E1143" s="35" t="s">
        <v>6344</v>
      </c>
      <c r="F1143" s="10">
        <v>1</v>
      </c>
      <c r="G1143" s="10">
        <v>0</v>
      </c>
      <c r="H1143" s="10" t="s">
        <v>6369</v>
      </c>
      <c r="I1143" s="10"/>
      <c r="J1143" s="10" t="s">
        <v>3509</v>
      </c>
      <c r="K1143" s="10" t="s">
        <v>2622</v>
      </c>
      <c r="L1143" s="10" t="s">
        <v>2631</v>
      </c>
      <c r="M1143" s="10" t="s">
        <v>2624</v>
      </c>
      <c r="N1143" s="10" t="s">
        <v>6370</v>
      </c>
      <c r="O1143" s="10"/>
      <c r="P1143" s="97"/>
      <c r="Q1143" s="10"/>
      <c r="R1143" s="97"/>
      <c r="S1143" s="10"/>
      <c r="T1143" s="97"/>
      <c r="U1143" s="10"/>
      <c r="V1143" s="97">
        <v>3.1900000000000003E-5</v>
      </c>
      <c r="W1143" s="10">
        <v>0</v>
      </c>
      <c r="X1143" s="97">
        <v>6.4900000000000005E-5</v>
      </c>
      <c r="Y1143" s="10" t="s">
        <v>2626</v>
      </c>
      <c r="Z1143" s="97">
        <v>3.0000000000000001E-6</v>
      </c>
      <c r="AA1143" s="10" t="s">
        <v>2626</v>
      </c>
    </row>
    <row r="1144" spans="1:27" ht="15.6" hidden="1" x14ac:dyDescent="0.3">
      <c r="A1144" s="10">
        <v>17</v>
      </c>
      <c r="B1144" s="10">
        <v>7576841</v>
      </c>
      <c r="C1144" s="10" t="s">
        <v>2618</v>
      </c>
      <c r="D1144" s="10" t="s">
        <v>2617</v>
      </c>
      <c r="E1144" s="35" t="s">
        <v>6344</v>
      </c>
      <c r="F1144" s="10">
        <v>20</v>
      </c>
      <c r="G1144" s="10">
        <v>0</v>
      </c>
      <c r="H1144" s="10" t="s">
        <v>6371</v>
      </c>
      <c r="I1144" s="10"/>
      <c r="J1144" s="10" t="s">
        <v>3509</v>
      </c>
      <c r="K1144" s="10" t="s">
        <v>2622</v>
      </c>
      <c r="L1144" s="10" t="s">
        <v>2631</v>
      </c>
      <c r="M1144" s="10" t="s">
        <v>2649</v>
      </c>
      <c r="N1144" s="10" t="s">
        <v>6372</v>
      </c>
      <c r="O1144" s="10" t="s">
        <v>6373</v>
      </c>
      <c r="P1144" s="97">
        <v>1.11E-2</v>
      </c>
      <c r="Q1144" s="10">
        <v>21</v>
      </c>
      <c r="R1144" s="97">
        <v>2.75E-2</v>
      </c>
      <c r="S1144" s="10" t="s">
        <v>2665</v>
      </c>
      <c r="T1144" s="97">
        <v>2.5399999999999999E-2</v>
      </c>
      <c r="U1144" s="10" t="s">
        <v>2665</v>
      </c>
      <c r="V1144" s="97">
        <v>1.4500000000000001E-2</v>
      </c>
      <c r="W1144" s="10">
        <v>2</v>
      </c>
      <c r="X1144" s="97">
        <v>2.7400000000000001E-2</v>
      </c>
      <c r="Y1144" s="10" t="s">
        <v>2665</v>
      </c>
      <c r="Z1144" s="97">
        <v>2.46E-2</v>
      </c>
      <c r="AA1144" s="10" t="s">
        <v>2665</v>
      </c>
    </row>
    <row r="1145" spans="1:27" ht="15.6" x14ac:dyDescent="0.3">
      <c r="A1145" s="10">
        <v>17</v>
      </c>
      <c r="B1145" s="10">
        <v>7576853</v>
      </c>
      <c r="C1145" s="10" t="s">
        <v>2627</v>
      </c>
      <c r="D1145" s="10" t="s">
        <v>2628</v>
      </c>
      <c r="E1145" s="35" t="s">
        <v>6344</v>
      </c>
      <c r="F1145" s="10">
        <v>1</v>
      </c>
      <c r="G1145" s="10">
        <v>0</v>
      </c>
      <c r="H1145" s="10" t="s">
        <v>6374</v>
      </c>
      <c r="I1145" s="10" t="s">
        <v>6375</v>
      </c>
      <c r="J1145" s="10" t="s">
        <v>6376</v>
      </c>
      <c r="K1145" s="10" t="s">
        <v>2622</v>
      </c>
      <c r="L1145" s="10" t="s">
        <v>2642</v>
      </c>
      <c r="M1145" s="10" t="s">
        <v>2823</v>
      </c>
      <c r="N1145" s="10" t="s">
        <v>6377</v>
      </c>
      <c r="O1145" s="10" t="s">
        <v>6378</v>
      </c>
      <c r="P1145" s="97"/>
      <c r="Q1145" s="10"/>
      <c r="R1145" s="97"/>
      <c r="S1145" s="10"/>
      <c r="T1145" s="97"/>
      <c r="U1145" s="10"/>
      <c r="V1145" s="97"/>
      <c r="W1145" s="10"/>
      <c r="X1145" s="97"/>
      <c r="Y1145" s="10"/>
      <c r="Z1145" s="97"/>
      <c r="AA1145" s="10"/>
    </row>
    <row r="1146" spans="1:27" ht="15.6" hidden="1" x14ac:dyDescent="0.3">
      <c r="A1146" s="10">
        <v>17</v>
      </c>
      <c r="B1146" s="10">
        <v>7577012</v>
      </c>
      <c r="C1146" s="10" t="s">
        <v>2628</v>
      </c>
      <c r="D1146" s="10" t="s">
        <v>2617</v>
      </c>
      <c r="E1146" s="35" t="s">
        <v>6344</v>
      </c>
      <c r="F1146" s="10">
        <v>1</v>
      </c>
      <c r="G1146" s="10">
        <v>0</v>
      </c>
      <c r="H1146" s="10" t="s">
        <v>6379</v>
      </c>
      <c r="I1146" s="10"/>
      <c r="J1146" s="10" t="s">
        <v>3492</v>
      </c>
      <c r="K1146" s="10" t="s">
        <v>2622</v>
      </c>
      <c r="L1146" s="10" t="s">
        <v>3902</v>
      </c>
      <c r="M1146" s="10" t="s">
        <v>2624</v>
      </c>
      <c r="N1146" s="10" t="s">
        <v>6380</v>
      </c>
      <c r="O1146" s="10" t="s">
        <v>6381</v>
      </c>
      <c r="P1146" s="97">
        <v>2.3900000000000002E-5</v>
      </c>
      <c r="Q1146" s="10">
        <v>0</v>
      </c>
      <c r="R1146" s="97">
        <v>5.27E-5</v>
      </c>
      <c r="S1146" s="10" t="s">
        <v>2626</v>
      </c>
      <c r="T1146" s="97">
        <v>2.2900000000000001E-5</v>
      </c>
      <c r="U1146" s="10" t="s">
        <v>2626</v>
      </c>
      <c r="V1146" s="97"/>
      <c r="W1146" s="10"/>
      <c r="X1146" s="97"/>
      <c r="Y1146" s="10"/>
      <c r="Z1146" s="97"/>
      <c r="AA1146" s="10"/>
    </row>
    <row r="1147" spans="1:27" ht="15.6" hidden="1" x14ac:dyDescent="0.3">
      <c r="A1147" s="10">
        <v>17</v>
      </c>
      <c r="B1147" s="10">
        <v>7577069</v>
      </c>
      <c r="C1147" s="10" t="s">
        <v>2627</v>
      </c>
      <c r="D1147" s="10" t="s">
        <v>2628</v>
      </c>
      <c r="E1147" s="35" t="s">
        <v>6344</v>
      </c>
      <c r="F1147" s="10">
        <v>1</v>
      </c>
      <c r="G1147" s="10">
        <v>0</v>
      </c>
      <c r="H1147" s="10" t="s">
        <v>6382</v>
      </c>
      <c r="I1147" s="10" t="s">
        <v>6383</v>
      </c>
      <c r="J1147" s="10" t="s">
        <v>6384</v>
      </c>
      <c r="K1147" s="10" t="s">
        <v>2622</v>
      </c>
      <c r="L1147" s="10" t="s">
        <v>2648</v>
      </c>
      <c r="M1147" s="10" t="s">
        <v>2649</v>
      </c>
      <c r="N1147" s="10" t="s">
        <v>6385</v>
      </c>
      <c r="O1147" s="10" t="s">
        <v>6386</v>
      </c>
      <c r="P1147" s="97">
        <v>1.55E-4</v>
      </c>
      <c r="Q1147" s="10">
        <v>0</v>
      </c>
      <c r="R1147" s="97">
        <v>2.1100000000000001E-4</v>
      </c>
      <c r="S1147" s="10" t="s">
        <v>2626</v>
      </c>
      <c r="T1147" s="97">
        <v>1.45E-4</v>
      </c>
      <c r="U1147" s="10" t="s">
        <v>2626</v>
      </c>
      <c r="V1147" s="97">
        <v>1.27E-4</v>
      </c>
      <c r="W1147" s="10">
        <v>0</v>
      </c>
      <c r="X1147" s="97">
        <v>2.5900000000000001E-4</v>
      </c>
      <c r="Y1147" s="10" t="s">
        <v>2626</v>
      </c>
      <c r="Z1147" s="97">
        <v>8.8200000000000003E-5</v>
      </c>
      <c r="AA1147" s="10" t="s">
        <v>2626</v>
      </c>
    </row>
    <row r="1148" spans="1:27" ht="15.6" x14ac:dyDescent="0.3">
      <c r="A1148" s="10">
        <v>17</v>
      </c>
      <c r="B1148" s="10">
        <v>7577538</v>
      </c>
      <c r="C1148" s="10" t="s">
        <v>2627</v>
      </c>
      <c r="D1148" s="10" t="s">
        <v>2628</v>
      </c>
      <c r="E1148" s="35" t="s">
        <v>6344</v>
      </c>
      <c r="F1148" s="10">
        <v>1</v>
      </c>
      <c r="G1148" s="10">
        <v>0</v>
      </c>
      <c r="H1148" s="10" t="s">
        <v>6387</v>
      </c>
      <c r="I1148" s="10" t="s">
        <v>6388</v>
      </c>
      <c r="J1148" s="10" t="s">
        <v>6389</v>
      </c>
      <c r="K1148" s="10" t="s">
        <v>2622</v>
      </c>
      <c r="L1148" s="10" t="s">
        <v>2648</v>
      </c>
      <c r="M1148" s="10" t="s">
        <v>3579</v>
      </c>
      <c r="N1148" s="10" t="s">
        <v>6390</v>
      </c>
      <c r="O1148" s="10" t="s">
        <v>6391</v>
      </c>
      <c r="P1148" s="97">
        <v>1.19E-5</v>
      </c>
      <c r="Q1148" s="10">
        <v>0</v>
      </c>
      <c r="R1148" s="97">
        <v>2.6400000000000001E-5</v>
      </c>
      <c r="S1148" s="10" t="s">
        <v>2626</v>
      </c>
      <c r="T1148" s="97">
        <v>7.0099999999999998E-6</v>
      </c>
      <c r="U1148" s="10" t="s">
        <v>2626</v>
      </c>
      <c r="V1148" s="97"/>
      <c r="W1148" s="10"/>
      <c r="X1148" s="97"/>
      <c r="Y1148" s="10"/>
      <c r="Z1148" s="97"/>
      <c r="AA1148" s="10"/>
    </row>
    <row r="1149" spans="1:27" ht="15.6" hidden="1" x14ac:dyDescent="0.3">
      <c r="A1149" s="10">
        <v>17</v>
      </c>
      <c r="B1149" s="10">
        <v>7577644</v>
      </c>
      <c r="C1149" s="10" t="s">
        <v>2627</v>
      </c>
      <c r="D1149" s="10" t="s">
        <v>2617</v>
      </c>
      <c r="E1149" s="35" t="s">
        <v>6344</v>
      </c>
      <c r="F1149" s="10">
        <v>27</v>
      </c>
      <c r="G1149" s="10">
        <v>0</v>
      </c>
      <c r="H1149" s="10" t="s">
        <v>6392</v>
      </c>
      <c r="I1149" s="10"/>
      <c r="J1149" s="10" t="s">
        <v>6393</v>
      </c>
      <c r="K1149" s="10" t="s">
        <v>2622</v>
      </c>
      <c r="L1149" s="10" t="s">
        <v>2631</v>
      </c>
      <c r="M1149" s="10" t="s">
        <v>2649</v>
      </c>
      <c r="N1149" s="10" t="s">
        <v>6394</v>
      </c>
      <c r="O1149" s="10" t="s">
        <v>6395</v>
      </c>
      <c r="P1149" s="97">
        <v>1.2200000000000001E-2</v>
      </c>
      <c r="Q1149" s="10">
        <v>28</v>
      </c>
      <c r="R1149" s="97">
        <v>2.0199999999999999E-2</v>
      </c>
      <c r="S1149" s="10" t="s">
        <v>2626</v>
      </c>
      <c r="T1149" s="97">
        <v>1.95E-2</v>
      </c>
      <c r="U1149" s="10" t="s">
        <v>2626</v>
      </c>
      <c r="V1149" s="97">
        <v>9.8399999999999998E-3</v>
      </c>
      <c r="W1149" s="10">
        <v>1</v>
      </c>
      <c r="X1149" s="97">
        <v>1.61E-2</v>
      </c>
      <c r="Y1149" s="10" t="s">
        <v>2626</v>
      </c>
      <c r="Z1149" s="97">
        <v>1.44E-2</v>
      </c>
      <c r="AA1149" s="10" t="s">
        <v>2626</v>
      </c>
    </row>
    <row r="1150" spans="1:27" ht="15.6" hidden="1" x14ac:dyDescent="0.3">
      <c r="A1150" s="10">
        <v>17</v>
      </c>
      <c r="B1150" s="10">
        <v>7578115</v>
      </c>
      <c r="C1150" s="10" t="s">
        <v>2628</v>
      </c>
      <c r="D1150" s="10" t="s">
        <v>2627</v>
      </c>
      <c r="E1150" s="35" t="s">
        <v>6344</v>
      </c>
      <c r="F1150" s="10">
        <v>773</v>
      </c>
      <c r="G1150" s="10">
        <v>597</v>
      </c>
      <c r="H1150" s="10" t="s">
        <v>6396</v>
      </c>
      <c r="I1150" s="10"/>
      <c r="J1150" s="10" t="s">
        <v>6393</v>
      </c>
      <c r="K1150" s="10" t="s">
        <v>2622</v>
      </c>
      <c r="L1150" s="10" t="s">
        <v>2631</v>
      </c>
      <c r="M1150" s="10" t="s">
        <v>2649</v>
      </c>
      <c r="N1150" s="10" t="s">
        <v>6397</v>
      </c>
      <c r="O1150" s="10" t="s">
        <v>6398</v>
      </c>
      <c r="P1150" s="97">
        <v>0.86299999999999999</v>
      </c>
      <c r="Q1150" s="10">
        <v>82558</v>
      </c>
      <c r="R1150" s="97">
        <v>0.96599999999999997</v>
      </c>
      <c r="S1150" s="10" t="s">
        <v>2684</v>
      </c>
      <c r="T1150" s="97">
        <v>0.95299999999999996</v>
      </c>
      <c r="U1150" s="10" t="s">
        <v>2684</v>
      </c>
      <c r="V1150" s="97">
        <v>0.83399999999999996</v>
      </c>
      <c r="W1150" s="10">
        <v>10988</v>
      </c>
      <c r="X1150" s="97">
        <v>0.872</v>
      </c>
      <c r="Y1150" s="10" t="s">
        <v>2626</v>
      </c>
      <c r="Z1150" s="97">
        <v>0.85899999999999999</v>
      </c>
      <c r="AA1150" s="10" t="s">
        <v>2626</v>
      </c>
    </row>
    <row r="1151" spans="1:27" ht="15.6" hidden="1" x14ac:dyDescent="0.3">
      <c r="A1151" s="10">
        <v>17</v>
      </c>
      <c r="B1151" s="10">
        <v>7578129</v>
      </c>
      <c r="C1151" s="10" t="s">
        <v>2627</v>
      </c>
      <c r="D1151" s="10" t="s">
        <v>2628</v>
      </c>
      <c r="E1151" s="35" t="s">
        <v>6344</v>
      </c>
      <c r="F1151" s="10">
        <v>1</v>
      </c>
      <c r="G1151" s="10">
        <v>0</v>
      </c>
      <c r="H1151" s="10" t="s">
        <v>6399</v>
      </c>
      <c r="I1151" s="10"/>
      <c r="J1151" s="10" t="s">
        <v>6393</v>
      </c>
      <c r="K1151" s="10" t="s">
        <v>2622</v>
      </c>
      <c r="L1151" s="10" t="s">
        <v>2631</v>
      </c>
      <c r="M1151" s="10" t="s">
        <v>2624</v>
      </c>
      <c r="N1151" s="10" t="s">
        <v>6400</v>
      </c>
      <c r="O1151" s="10"/>
      <c r="P1151" s="97">
        <v>1.4499999999999999E-3</v>
      </c>
      <c r="Q1151" s="10">
        <v>3</v>
      </c>
      <c r="R1151" s="97">
        <v>1.11E-2</v>
      </c>
      <c r="S1151" s="10" t="s">
        <v>2634</v>
      </c>
      <c r="T1151" s="97">
        <v>1.01E-2</v>
      </c>
      <c r="U1151" s="10" t="s">
        <v>2634</v>
      </c>
      <c r="V1151" s="97">
        <v>3.1900000000000003E-5</v>
      </c>
      <c r="W1151" s="10">
        <v>0</v>
      </c>
      <c r="X1151" s="97">
        <v>0</v>
      </c>
      <c r="Y1151" s="10"/>
      <c r="Z1151" s="97">
        <v>0</v>
      </c>
      <c r="AA1151" s="10"/>
    </row>
    <row r="1152" spans="1:27" ht="15.6" hidden="1" x14ac:dyDescent="0.3">
      <c r="A1152" s="10">
        <v>17</v>
      </c>
      <c r="B1152" s="10">
        <v>7578143</v>
      </c>
      <c r="C1152" s="10" t="s">
        <v>2627</v>
      </c>
      <c r="D1152" s="10" t="s">
        <v>2617</v>
      </c>
      <c r="E1152" s="35" t="s">
        <v>6344</v>
      </c>
      <c r="F1152" s="10">
        <v>1</v>
      </c>
      <c r="G1152" s="10">
        <v>0</v>
      </c>
      <c r="H1152" s="10" t="s">
        <v>6401</v>
      </c>
      <c r="I1152" s="10"/>
      <c r="J1152" s="10" t="s">
        <v>6393</v>
      </c>
      <c r="K1152" s="10" t="s">
        <v>2622</v>
      </c>
      <c r="L1152" s="10" t="s">
        <v>2631</v>
      </c>
      <c r="M1152" s="10" t="s">
        <v>2624</v>
      </c>
      <c r="N1152" s="10" t="s">
        <v>6402</v>
      </c>
      <c r="O1152" s="10"/>
      <c r="P1152" s="97">
        <v>8.1300000000000001E-6</v>
      </c>
      <c r="Q1152" s="10">
        <v>0</v>
      </c>
      <c r="R1152" s="97">
        <v>1.8099999999999999E-5</v>
      </c>
      <c r="S1152" s="10" t="s">
        <v>2626</v>
      </c>
      <c r="T1152" s="97">
        <v>3.0000000000000001E-6</v>
      </c>
      <c r="U1152" s="10" t="s">
        <v>2626</v>
      </c>
      <c r="V1152" s="97"/>
      <c r="W1152" s="10"/>
      <c r="X1152" s="97"/>
      <c r="Y1152" s="10"/>
      <c r="Z1152" s="97"/>
      <c r="AA1152" s="10"/>
    </row>
    <row r="1153" spans="1:27" ht="15.6" hidden="1" x14ac:dyDescent="0.3">
      <c r="A1153" s="10">
        <v>17</v>
      </c>
      <c r="B1153" s="10">
        <v>7578146</v>
      </c>
      <c r="C1153" s="10" t="s">
        <v>2628</v>
      </c>
      <c r="D1153" s="10" t="s">
        <v>2627</v>
      </c>
      <c r="E1153" s="35" t="s">
        <v>6344</v>
      </c>
      <c r="F1153" s="10">
        <v>10</v>
      </c>
      <c r="G1153" s="10">
        <v>0</v>
      </c>
      <c r="H1153" s="10" t="s">
        <v>6403</v>
      </c>
      <c r="I1153" s="10"/>
      <c r="J1153" s="10" t="s">
        <v>6393</v>
      </c>
      <c r="K1153" s="10" t="s">
        <v>2622</v>
      </c>
      <c r="L1153" s="10" t="s">
        <v>2631</v>
      </c>
      <c r="M1153" s="10" t="s">
        <v>2649</v>
      </c>
      <c r="N1153" s="10" t="s">
        <v>6404</v>
      </c>
      <c r="O1153" s="10" t="s">
        <v>6405</v>
      </c>
      <c r="P1153" s="97">
        <v>7.2700000000000004E-3</v>
      </c>
      <c r="Q1153" s="10">
        <v>13</v>
      </c>
      <c r="R1153" s="97">
        <v>1.7999999999999999E-2</v>
      </c>
      <c r="S1153" s="10" t="s">
        <v>2634</v>
      </c>
      <c r="T1153" s="97">
        <v>1.6799999999999999E-2</v>
      </c>
      <c r="U1153" s="10" t="s">
        <v>2634</v>
      </c>
      <c r="V1153" s="97">
        <v>4.3E-3</v>
      </c>
      <c r="W1153" s="10">
        <v>0</v>
      </c>
      <c r="X1153" s="97">
        <v>6.8199999999999997E-3</v>
      </c>
      <c r="Y1153" s="10" t="s">
        <v>2626</v>
      </c>
      <c r="Z1153" s="97">
        <v>5.7600000000000004E-3</v>
      </c>
      <c r="AA1153" s="10" t="s">
        <v>2626</v>
      </c>
    </row>
    <row r="1154" spans="1:27" ht="15.6" hidden="1" x14ac:dyDescent="0.3">
      <c r="A1154" s="10">
        <v>17</v>
      </c>
      <c r="B1154" s="10">
        <v>7578210</v>
      </c>
      <c r="C1154" s="10" t="s">
        <v>2628</v>
      </c>
      <c r="D1154" s="10" t="s">
        <v>2627</v>
      </c>
      <c r="E1154" s="35" t="s">
        <v>6344</v>
      </c>
      <c r="F1154" s="10">
        <v>31</v>
      </c>
      <c r="G1154" s="10">
        <v>0</v>
      </c>
      <c r="H1154" s="10" t="s">
        <v>6406</v>
      </c>
      <c r="I1154" s="10" t="s">
        <v>6407</v>
      </c>
      <c r="J1154" s="10" t="s">
        <v>6408</v>
      </c>
      <c r="K1154" s="10" t="s">
        <v>2622</v>
      </c>
      <c r="L1154" s="10" t="s">
        <v>2668</v>
      </c>
      <c r="M1154" s="10" t="s">
        <v>2649</v>
      </c>
      <c r="N1154" s="10" t="s">
        <v>6409</v>
      </c>
      <c r="O1154" s="10" t="s">
        <v>6410</v>
      </c>
      <c r="P1154" s="97">
        <v>1.26E-2</v>
      </c>
      <c r="Q1154" s="10">
        <v>30</v>
      </c>
      <c r="R1154" s="97">
        <v>1.77E-2</v>
      </c>
      <c r="S1154" s="10" t="s">
        <v>2626</v>
      </c>
      <c r="T1154" s="97">
        <v>1.7000000000000001E-2</v>
      </c>
      <c r="U1154" s="10" t="s">
        <v>2626</v>
      </c>
      <c r="V1154" s="97">
        <v>9.9500000000000005E-3</v>
      </c>
      <c r="W1154" s="10">
        <v>1</v>
      </c>
      <c r="X1154" s="97">
        <v>1.47E-2</v>
      </c>
      <c r="Y1154" s="10" t="s">
        <v>2626</v>
      </c>
      <c r="Z1154" s="97">
        <v>1.3100000000000001E-2</v>
      </c>
      <c r="AA1154" s="10" t="s">
        <v>2626</v>
      </c>
    </row>
    <row r="1155" spans="1:27" ht="15" x14ac:dyDescent="0.25">
      <c r="A1155" s="10">
        <v>17</v>
      </c>
      <c r="B1155" s="10">
        <v>7578263</v>
      </c>
      <c r="C1155" s="10" t="s">
        <v>2617</v>
      </c>
      <c r="D1155" s="10" t="s">
        <v>2618</v>
      </c>
      <c r="E1155" s="10" t="s">
        <v>6344</v>
      </c>
      <c r="F1155" s="10">
        <v>1</v>
      </c>
      <c r="G1155" s="10">
        <v>0</v>
      </c>
      <c r="H1155" s="10" t="s">
        <v>6411</v>
      </c>
      <c r="I1155" s="10" t="s">
        <v>6412</v>
      </c>
      <c r="J1155" s="10" t="s">
        <v>6408</v>
      </c>
      <c r="K1155" s="10" t="s">
        <v>2622</v>
      </c>
      <c r="L1155" s="10" t="s">
        <v>3578</v>
      </c>
      <c r="M1155" s="10" t="s">
        <v>3579</v>
      </c>
      <c r="N1155" s="10" t="s">
        <v>6413</v>
      </c>
      <c r="O1155" s="10" t="s">
        <v>6414</v>
      </c>
      <c r="P1155" s="97">
        <v>3.98E-6</v>
      </c>
      <c r="Q1155" s="10">
        <v>0</v>
      </c>
      <c r="R1155" s="97">
        <v>8.7900000000000005E-6</v>
      </c>
      <c r="S1155" s="10" t="s">
        <v>2626</v>
      </c>
      <c r="T1155" s="97">
        <v>0</v>
      </c>
      <c r="U1155" s="10"/>
      <c r="V1155" s="97"/>
      <c r="W1155" s="10"/>
      <c r="X1155" s="97"/>
      <c r="Y1155" s="10"/>
      <c r="Z1155" s="97"/>
      <c r="AA1155" s="10"/>
    </row>
    <row r="1156" spans="1:27" ht="15.6" x14ac:dyDescent="0.3">
      <c r="A1156" s="10">
        <v>17</v>
      </c>
      <c r="B1156" s="10">
        <v>7578271</v>
      </c>
      <c r="C1156" s="10" t="s">
        <v>2628</v>
      </c>
      <c r="D1156" s="10" t="s">
        <v>2617</v>
      </c>
      <c r="E1156" s="35" t="s">
        <v>6344</v>
      </c>
      <c r="F1156" s="10">
        <v>1</v>
      </c>
      <c r="G1156" s="10">
        <v>0</v>
      </c>
      <c r="H1156" s="10" t="s">
        <v>6415</v>
      </c>
      <c r="I1156" s="10" t="s">
        <v>6416</v>
      </c>
      <c r="J1156" s="10" t="s">
        <v>6408</v>
      </c>
      <c r="K1156" s="10" t="s">
        <v>2622</v>
      </c>
      <c r="L1156" s="10" t="s">
        <v>2648</v>
      </c>
      <c r="M1156" s="10" t="s">
        <v>2823</v>
      </c>
      <c r="N1156" s="10" t="s">
        <v>6417</v>
      </c>
      <c r="O1156" s="10" t="s">
        <v>6418</v>
      </c>
      <c r="P1156" s="97"/>
      <c r="Q1156" s="10"/>
      <c r="R1156" s="97"/>
      <c r="S1156" s="10"/>
      <c r="T1156" s="97"/>
      <c r="U1156" s="10"/>
      <c r="V1156" s="97"/>
      <c r="W1156" s="10"/>
      <c r="X1156" s="97"/>
      <c r="Y1156" s="10"/>
      <c r="Z1156" s="97"/>
      <c r="AA1156" s="10"/>
    </row>
    <row r="1157" spans="1:27" ht="15.6" hidden="1" x14ac:dyDescent="0.3">
      <c r="A1157" s="10">
        <v>17</v>
      </c>
      <c r="B1157" s="10">
        <v>7578421</v>
      </c>
      <c r="C1157" s="10" t="s">
        <v>2617</v>
      </c>
      <c r="D1157" s="10" t="s">
        <v>2618</v>
      </c>
      <c r="E1157" s="35" t="s">
        <v>6344</v>
      </c>
      <c r="F1157" s="10">
        <v>1</v>
      </c>
      <c r="G1157" s="10">
        <v>0</v>
      </c>
      <c r="H1157" s="10" t="s">
        <v>6419</v>
      </c>
      <c r="I1157" s="10" t="s">
        <v>6420</v>
      </c>
      <c r="J1157" s="10" t="s">
        <v>6421</v>
      </c>
      <c r="K1157" s="10" t="s">
        <v>2622</v>
      </c>
      <c r="L1157" s="10" t="s">
        <v>2648</v>
      </c>
      <c r="M1157" s="10" t="s">
        <v>2656</v>
      </c>
      <c r="N1157" s="10" t="s">
        <v>6422</v>
      </c>
      <c r="O1157" s="10" t="s">
        <v>6423</v>
      </c>
      <c r="P1157" s="97">
        <v>4.7700000000000001E-5</v>
      </c>
      <c r="Q1157" s="10">
        <v>0</v>
      </c>
      <c r="R1157" s="97">
        <v>8.7999999999999998E-5</v>
      </c>
      <c r="S1157" s="10" t="s">
        <v>2626</v>
      </c>
      <c r="T1157" s="97">
        <v>4.74E-5</v>
      </c>
      <c r="U1157" s="10" t="s">
        <v>2626</v>
      </c>
      <c r="V1157" s="97">
        <v>3.1900000000000003E-5</v>
      </c>
      <c r="W1157" s="10">
        <v>0</v>
      </c>
      <c r="X1157" s="97">
        <v>1.15E-4</v>
      </c>
      <c r="Y1157" s="10" t="s">
        <v>2665</v>
      </c>
      <c r="Z1157" s="97">
        <v>5.0000000000000004E-6</v>
      </c>
      <c r="AA1157" s="10" t="s">
        <v>2665</v>
      </c>
    </row>
    <row r="1158" spans="1:27" ht="15.6" hidden="1" x14ac:dyDescent="0.3">
      <c r="A1158" s="10">
        <v>17</v>
      </c>
      <c r="B1158" s="10">
        <v>7578640</v>
      </c>
      <c r="C1158" s="10" t="s">
        <v>2618</v>
      </c>
      <c r="D1158" s="10" t="s">
        <v>2617</v>
      </c>
      <c r="E1158" s="35" t="s">
        <v>6344</v>
      </c>
      <c r="F1158" s="10">
        <v>20</v>
      </c>
      <c r="G1158" s="10">
        <v>0</v>
      </c>
      <c r="H1158" s="10" t="s">
        <v>6424</v>
      </c>
      <c r="I1158" s="10"/>
      <c r="J1158" s="10" t="s">
        <v>3351</v>
      </c>
      <c r="K1158" s="10" t="s">
        <v>2622</v>
      </c>
      <c r="L1158" s="10" t="s">
        <v>2631</v>
      </c>
      <c r="M1158" s="10" t="s">
        <v>2649</v>
      </c>
      <c r="N1158" s="10" t="s">
        <v>6425</v>
      </c>
      <c r="O1158" s="10"/>
      <c r="P1158" s="97"/>
      <c r="Q1158" s="10"/>
      <c r="R1158" s="97"/>
      <c r="S1158" s="10"/>
      <c r="T1158" s="97"/>
      <c r="U1158" s="10"/>
      <c r="V1158" s="97">
        <v>7.8799999999999999E-3</v>
      </c>
      <c r="W1158" s="10">
        <v>1</v>
      </c>
      <c r="X1158" s="97">
        <v>1.2200000000000001E-2</v>
      </c>
      <c r="Y1158" s="10" t="s">
        <v>2626</v>
      </c>
      <c r="Z1158" s="97">
        <v>1.0800000000000001E-2</v>
      </c>
      <c r="AA1158" s="10" t="s">
        <v>2626</v>
      </c>
    </row>
    <row r="1159" spans="1:27" ht="15.6" hidden="1" x14ac:dyDescent="0.3">
      <c r="A1159" s="10">
        <v>17</v>
      </c>
      <c r="B1159" s="10">
        <v>7578645</v>
      </c>
      <c r="C1159" s="10" t="s">
        <v>2627</v>
      </c>
      <c r="D1159" s="10" t="s">
        <v>2628</v>
      </c>
      <c r="E1159" s="35" t="s">
        <v>6344</v>
      </c>
      <c r="F1159" s="10">
        <v>773</v>
      </c>
      <c r="G1159" s="10">
        <v>597</v>
      </c>
      <c r="H1159" s="10" t="s">
        <v>6426</v>
      </c>
      <c r="I1159" s="10"/>
      <c r="J1159" s="10" t="s">
        <v>3351</v>
      </c>
      <c r="K1159" s="10" t="s">
        <v>2622</v>
      </c>
      <c r="L1159" s="10" t="s">
        <v>2631</v>
      </c>
      <c r="M1159" s="10" t="s">
        <v>2649</v>
      </c>
      <c r="N1159" s="10" t="s">
        <v>6427</v>
      </c>
      <c r="O1159" s="10" t="s">
        <v>6428</v>
      </c>
      <c r="P1159" s="97"/>
      <c r="Q1159" s="10"/>
      <c r="R1159" s="97"/>
      <c r="S1159" s="10"/>
      <c r="T1159" s="97"/>
      <c r="U1159" s="10"/>
      <c r="V1159" s="97">
        <v>0.84099999999999997</v>
      </c>
      <c r="W1159" s="10">
        <v>11096</v>
      </c>
      <c r="X1159" s="97">
        <v>0.872</v>
      </c>
      <c r="Y1159" s="10" t="s">
        <v>2626</v>
      </c>
      <c r="Z1159" s="97">
        <v>0.85899999999999999</v>
      </c>
      <c r="AA1159" s="10" t="s">
        <v>2626</v>
      </c>
    </row>
    <row r="1160" spans="1:27" ht="15.6" hidden="1" x14ac:dyDescent="0.3">
      <c r="A1160" s="10">
        <v>17</v>
      </c>
      <c r="B1160" s="10">
        <v>7578655</v>
      </c>
      <c r="C1160" s="10" t="s">
        <v>2628</v>
      </c>
      <c r="D1160" s="10" t="s">
        <v>2618</v>
      </c>
      <c r="E1160" s="35" t="s">
        <v>6344</v>
      </c>
      <c r="F1160" s="10">
        <v>3</v>
      </c>
      <c r="G1160" s="10">
        <v>0</v>
      </c>
      <c r="H1160" s="10" t="s">
        <v>6429</v>
      </c>
      <c r="I1160" s="10"/>
      <c r="J1160" s="10" t="s">
        <v>3351</v>
      </c>
      <c r="K1160" s="10" t="s">
        <v>2622</v>
      </c>
      <c r="L1160" s="10" t="s">
        <v>2631</v>
      </c>
      <c r="M1160" s="10" t="s">
        <v>2624</v>
      </c>
      <c r="N1160" s="10" t="s">
        <v>6430</v>
      </c>
      <c r="O1160" s="10"/>
      <c r="P1160" s="97"/>
      <c r="Q1160" s="10"/>
      <c r="R1160" s="97"/>
      <c r="S1160" s="10"/>
      <c r="T1160" s="97"/>
      <c r="U1160" s="10"/>
      <c r="V1160" s="97">
        <v>1.6299999999999999E-3</v>
      </c>
      <c r="W1160" s="10">
        <v>0</v>
      </c>
      <c r="X1160" s="97">
        <v>2.8E-3</v>
      </c>
      <c r="Y1160" s="10" t="s">
        <v>2626</v>
      </c>
      <c r="Z1160" s="97">
        <v>2.14E-3</v>
      </c>
      <c r="AA1160" s="10" t="s">
        <v>2626</v>
      </c>
    </row>
    <row r="1161" spans="1:27" ht="15.6" hidden="1" x14ac:dyDescent="0.3">
      <c r="A1161" s="10">
        <v>17</v>
      </c>
      <c r="B1161" s="10">
        <v>7578655</v>
      </c>
      <c r="C1161" s="10" t="s">
        <v>2628</v>
      </c>
      <c r="D1161" s="10" t="s">
        <v>2627</v>
      </c>
      <c r="E1161" s="35" t="s">
        <v>6344</v>
      </c>
      <c r="F1161" s="10">
        <v>1</v>
      </c>
      <c r="G1161" s="10">
        <v>0</v>
      </c>
      <c r="H1161" s="10" t="s">
        <v>6431</v>
      </c>
      <c r="I1161" s="10"/>
      <c r="J1161" s="10" t="s">
        <v>3351</v>
      </c>
      <c r="K1161" s="10" t="s">
        <v>2622</v>
      </c>
      <c r="L1161" s="10" t="s">
        <v>2631</v>
      </c>
      <c r="M1161" s="10" t="s">
        <v>2624</v>
      </c>
      <c r="N1161" s="10"/>
      <c r="O1161" s="10"/>
      <c r="P1161" s="97"/>
      <c r="Q1161" s="10"/>
      <c r="R1161" s="97"/>
      <c r="S1161" s="10"/>
      <c r="T1161" s="97"/>
      <c r="U1161" s="10"/>
      <c r="V1161" s="97"/>
      <c r="W1161" s="10"/>
      <c r="X1161" s="97"/>
      <c r="Y1161" s="10"/>
      <c r="Z1161" s="97"/>
      <c r="AA1161" s="10"/>
    </row>
    <row r="1162" spans="1:27" ht="15.6" hidden="1" x14ac:dyDescent="0.3">
      <c r="A1162" s="10">
        <v>17</v>
      </c>
      <c r="B1162" s="10">
        <v>7578671</v>
      </c>
      <c r="C1162" s="10" t="s">
        <v>2627</v>
      </c>
      <c r="D1162" s="10" t="s">
        <v>2628</v>
      </c>
      <c r="E1162" s="35" t="s">
        <v>6344</v>
      </c>
      <c r="F1162" s="10">
        <v>47</v>
      </c>
      <c r="G1162" s="10">
        <v>0</v>
      </c>
      <c r="H1162" s="10" t="s">
        <v>6432</v>
      </c>
      <c r="I1162" s="10"/>
      <c r="J1162" s="10" t="s">
        <v>3351</v>
      </c>
      <c r="K1162" s="10" t="s">
        <v>2622</v>
      </c>
      <c r="L1162" s="10" t="s">
        <v>2631</v>
      </c>
      <c r="M1162" s="10" t="s">
        <v>2649</v>
      </c>
      <c r="N1162" s="10" t="s">
        <v>6433</v>
      </c>
      <c r="O1162" s="10"/>
      <c r="P1162" s="97"/>
      <c r="Q1162" s="10"/>
      <c r="R1162" s="97"/>
      <c r="S1162" s="10"/>
      <c r="T1162" s="97"/>
      <c r="U1162" s="10"/>
      <c r="V1162" s="97">
        <v>1.8599999999999998E-2</v>
      </c>
      <c r="W1162" s="10">
        <v>6</v>
      </c>
      <c r="X1162" s="97">
        <v>2.7E-2</v>
      </c>
      <c r="Y1162" s="10" t="s">
        <v>2626</v>
      </c>
      <c r="Z1162" s="97">
        <v>2.4799999999999999E-2</v>
      </c>
      <c r="AA1162" s="10" t="s">
        <v>2626</v>
      </c>
    </row>
    <row r="1163" spans="1:27" ht="15.6" hidden="1" x14ac:dyDescent="0.3">
      <c r="A1163" s="10">
        <v>17</v>
      </c>
      <c r="B1163" s="10">
        <v>7578679</v>
      </c>
      <c r="C1163" s="10" t="s">
        <v>2618</v>
      </c>
      <c r="D1163" s="10" t="s">
        <v>2617</v>
      </c>
      <c r="E1163" s="35" t="s">
        <v>6344</v>
      </c>
      <c r="F1163" s="10">
        <v>84</v>
      </c>
      <c r="G1163" s="10">
        <v>3</v>
      </c>
      <c r="H1163" s="10" t="s">
        <v>6434</v>
      </c>
      <c r="I1163" s="10"/>
      <c r="J1163" s="10" t="s">
        <v>3351</v>
      </c>
      <c r="K1163" s="10" t="s">
        <v>2622</v>
      </c>
      <c r="L1163" s="10" t="s">
        <v>2631</v>
      </c>
      <c r="M1163" s="10" t="s">
        <v>2649</v>
      </c>
      <c r="N1163" s="10" t="s">
        <v>6435</v>
      </c>
      <c r="O1163" s="10"/>
      <c r="P1163" s="97"/>
      <c r="Q1163" s="10"/>
      <c r="R1163" s="97"/>
      <c r="S1163" s="10"/>
      <c r="T1163" s="97"/>
      <c r="U1163" s="10"/>
      <c r="V1163" s="97">
        <v>8.1100000000000005E-2</v>
      </c>
      <c r="W1163" s="10">
        <v>115</v>
      </c>
      <c r="X1163" s="97">
        <v>0.10199999999999999</v>
      </c>
      <c r="Y1163" s="10" t="s">
        <v>2665</v>
      </c>
      <c r="Z1163" s="97">
        <v>9.69E-2</v>
      </c>
      <c r="AA1163" s="10" t="s">
        <v>2665</v>
      </c>
    </row>
    <row r="1164" spans="1:27" ht="15.6" x14ac:dyDescent="0.3">
      <c r="A1164" s="10">
        <v>17</v>
      </c>
      <c r="B1164" s="10">
        <v>7579349</v>
      </c>
      <c r="C1164" s="10" t="s">
        <v>2618</v>
      </c>
      <c r="D1164" s="10" t="s">
        <v>2617</v>
      </c>
      <c r="E1164" s="35" t="s">
        <v>6344</v>
      </c>
      <c r="F1164" s="10">
        <v>1</v>
      </c>
      <c r="G1164" s="10">
        <v>0</v>
      </c>
      <c r="H1164" s="10" t="s">
        <v>6436</v>
      </c>
      <c r="I1164" s="10" t="s">
        <v>6437</v>
      </c>
      <c r="J1164" s="10" t="s">
        <v>6438</v>
      </c>
      <c r="K1164" s="10" t="s">
        <v>2622</v>
      </c>
      <c r="L1164" s="10" t="s">
        <v>2648</v>
      </c>
      <c r="M1164" s="10" t="s">
        <v>2823</v>
      </c>
      <c r="N1164" s="10"/>
      <c r="O1164" s="10"/>
      <c r="P1164" s="97"/>
      <c r="Q1164" s="10"/>
      <c r="R1164" s="97"/>
      <c r="S1164" s="10"/>
      <c r="T1164" s="97"/>
      <c r="U1164" s="10"/>
      <c r="V1164" s="97"/>
      <c r="W1164" s="10"/>
      <c r="X1164" s="97"/>
      <c r="Y1164" s="10"/>
      <c r="Z1164" s="97"/>
      <c r="AA1164" s="10"/>
    </row>
    <row r="1165" spans="1:27" ht="15.6" x14ac:dyDescent="0.3">
      <c r="A1165" s="10">
        <v>17</v>
      </c>
      <c r="B1165" s="10">
        <v>7579356</v>
      </c>
      <c r="C1165" s="10" t="s">
        <v>2693</v>
      </c>
      <c r="D1165" s="10" t="s">
        <v>2617</v>
      </c>
      <c r="E1165" s="35" t="s">
        <v>6344</v>
      </c>
      <c r="F1165" s="10">
        <v>1</v>
      </c>
      <c r="G1165" s="10">
        <v>0</v>
      </c>
      <c r="H1165" s="10" t="s">
        <v>6439</v>
      </c>
      <c r="I1165" s="10" t="s">
        <v>6440</v>
      </c>
      <c r="J1165" s="10" t="s">
        <v>6438</v>
      </c>
      <c r="K1165" s="10" t="s">
        <v>2655</v>
      </c>
      <c r="L1165" s="10" t="s">
        <v>3525</v>
      </c>
      <c r="M1165" s="10" t="s">
        <v>2823</v>
      </c>
      <c r="N1165" s="10"/>
      <c r="O1165" s="10"/>
      <c r="P1165" s="97"/>
      <c r="Q1165" s="10"/>
      <c r="R1165" s="97"/>
      <c r="S1165" s="10"/>
      <c r="T1165" s="97"/>
      <c r="U1165" s="10"/>
      <c r="V1165" s="97"/>
      <c r="W1165" s="10"/>
      <c r="X1165" s="97"/>
      <c r="Y1165" s="10"/>
      <c r="Z1165" s="97"/>
      <c r="AA1165" s="10"/>
    </row>
    <row r="1166" spans="1:27" ht="15.6" hidden="1" x14ac:dyDescent="0.3">
      <c r="A1166" s="10">
        <v>17</v>
      </c>
      <c r="B1166" s="10">
        <v>7579472</v>
      </c>
      <c r="C1166" s="10" t="s">
        <v>2617</v>
      </c>
      <c r="D1166" s="10" t="s">
        <v>2627</v>
      </c>
      <c r="E1166" s="35" t="s">
        <v>6344</v>
      </c>
      <c r="F1166" s="10">
        <v>724</v>
      </c>
      <c r="G1166" s="10">
        <v>437</v>
      </c>
      <c r="H1166" s="10" t="s">
        <v>6441</v>
      </c>
      <c r="I1166" s="10" t="s">
        <v>6442</v>
      </c>
      <c r="J1166" s="10" t="s">
        <v>6438</v>
      </c>
      <c r="K1166" s="10" t="s">
        <v>2622</v>
      </c>
      <c r="L1166" s="10" t="s">
        <v>2648</v>
      </c>
      <c r="M1166" s="10" t="s">
        <v>2649</v>
      </c>
      <c r="N1166" s="10" t="s">
        <v>6443</v>
      </c>
      <c r="O1166" s="10" t="s">
        <v>6444</v>
      </c>
      <c r="P1166" s="97">
        <v>0.66800000000000004</v>
      </c>
      <c r="Q1166" s="10">
        <v>57557</v>
      </c>
      <c r="R1166" s="97">
        <v>0.73799999999999999</v>
      </c>
      <c r="S1166" s="10" t="s">
        <v>2626</v>
      </c>
      <c r="T1166" s="97">
        <v>0.73399999999999999</v>
      </c>
      <c r="U1166" s="10" t="s">
        <v>2626</v>
      </c>
      <c r="V1166" s="97">
        <v>0.621</v>
      </c>
      <c r="W1166" s="10">
        <v>6369</v>
      </c>
      <c r="X1166" s="97">
        <v>0.72799999999999998</v>
      </c>
      <c r="Y1166" s="10" t="s">
        <v>2626</v>
      </c>
      <c r="Z1166" s="97">
        <v>0.71599999999999997</v>
      </c>
      <c r="AA1166" s="10" t="s">
        <v>2626</v>
      </c>
    </row>
    <row r="1167" spans="1:27" ht="15.6" hidden="1" x14ac:dyDescent="0.3">
      <c r="A1167" s="10">
        <v>17</v>
      </c>
      <c r="B1167" s="10">
        <v>7579548</v>
      </c>
      <c r="C1167" s="10" t="s">
        <v>2617</v>
      </c>
      <c r="D1167" s="10" t="s">
        <v>2618</v>
      </c>
      <c r="E1167" s="35" t="s">
        <v>6344</v>
      </c>
      <c r="F1167" s="10">
        <v>1</v>
      </c>
      <c r="G1167" s="10">
        <v>0</v>
      </c>
      <c r="H1167" s="10" t="s">
        <v>6445</v>
      </c>
      <c r="I1167" s="10" t="s">
        <v>6446</v>
      </c>
      <c r="J1167" s="10" t="s">
        <v>6438</v>
      </c>
      <c r="K1167" s="10" t="s">
        <v>2622</v>
      </c>
      <c r="L1167" s="10" t="s">
        <v>2648</v>
      </c>
      <c r="M1167" s="10" t="s">
        <v>2649</v>
      </c>
      <c r="N1167" s="10" t="s">
        <v>6447</v>
      </c>
      <c r="O1167" s="10" t="s">
        <v>6448</v>
      </c>
      <c r="P1167" s="97">
        <v>1.23E-3</v>
      </c>
      <c r="Q1167" s="10">
        <v>1</v>
      </c>
      <c r="R1167" s="97">
        <v>1.67E-2</v>
      </c>
      <c r="S1167" s="10" t="s">
        <v>2665</v>
      </c>
      <c r="T1167" s="97">
        <v>1.5100000000000001E-2</v>
      </c>
      <c r="U1167" s="10" t="s">
        <v>2665</v>
      </c>
      <c r="V1167" s="97">
        <v>4.4600000000000004E-3</v>
      </c>
      <c r="W1167" s="10">
        <v>2</v>
      </c>
      <c r="X1167" s="97">
        <v>1.6E-2</v>
      </c>
      <c r="Y1167" s="10" t="s">
        <v>2665</v>
      </c>
      <c r="Z1167" s="97">
        <v>1.38E-2</v>
      </c>
      <c r="AA1167" s="10" t="s">
        <v>2665</v>
      </c>
    </row>
    <row r="1168" spans="1:27" ht="15.6" hidden="1" x14ac:dyDescent="0.3">
      <c r="A1168" s="10">
        <v>17</v>
      </c>
      <c r="B1168" s="10">
        <v>7579579</v>
      </c>
      <c r="C1168" s="10" t="s">
        <v>2627</v>
      </c>
      <c r="D1168" s="10" t="s">
        <v>2628</v>
      </c>
      <c r="E1168" s="35" t="s">
        <v>6344</v>
      </c>
      <c r="F1168" s="10">
        <v>20</v>
      </c>
      <c r="G1168" s="10">
        <v>0</v>
      </c>
      <c r="H1168" s="10" t="s">
        <v>6449</v>
      </c>
      <c r="I1168" s="10" t="s">
        <v>6450</v>
      </c>
      <c r="J1168" s="10" t="s">
        <v>6438</v>
      </c>
      <c r="K1168" s="10" t="s">
        <v>2622</v>
      </c>
      <c r="L1168" s="10" t="s">
        <v>2668</v>
      </c>
      <c r="M1168" s="10" t="s">
        <v>2649</v>
      </c>
      <c r="N1168" s="10" t="s">
        <v>6451</v>
      </c>
      <c r="O1168" s="10" t="s">
        <v>6452</v>
      </c>
      <c r="P1168" s="97">
        <v>1.3299999999999999E-2</v>
      </c>
      <c r="Q1168" s="10">
        <v>37</v>
      </c>
      <c r="R1168" s="97">
        <v>3.0499999999999999E-2</v>
      </c>
      <c r="S1168" s="10" t="s">
        <v>2777</v>
      </c>
      <c r="T1168" s="97">
        <v>2.8899999999999999E-2</v>
      </c>
      <c r="U1168" s="10" t="s">
        <v>2777</v>
      </c>
      <c r="V1168" s="97">
        <v>8.6999999999999994E-3</v>
      </c>
      <c r="W1168" s="10">
        <v>1</v>
      </c>
      <c r="X1168" s="97">
        <v>1.24E-2</v>
      </c>
      <c r="Y1168" s="10" t="s">
        <v>2626</v>
      </c>
      <c r="Z1168" s="97">
        <v>1.0999999999999999E-2</v>
      </c>
      <c r="AA1168" s="10" t="s">
        <v>2626</v>
      </c>
    </row>
    <row r="1169" spans="1:27" ht="15.6" hidden="1" x14ac:dyDescent="0.3">
      <c r="A1169" s="10">
        <v>17</v>
      </c>
      <c r="B1169" s="10">
        <v>7579619</v>
      </c>
      <c r="C1169" s="10" t="s">
        <v>2617</v>
      </c>
      <c r="D1169" s="10" t="s">
        <v>2628</v>
      </c>
      <c r="E1169" s="35" t="s">
        <v>6344</v>
      </c>
      <c r="F1169" s="10">
        <v>83</v>
      </c>
      <c r="G1169" s="10">
        <v>3</v>
      </c>
      <c r="H1169" s="10" t="s">
        <v>6453</v>
      </c>
      <c r="I1169" s="10"/>
      <c r="J1169" s="10" t="s">
        <v>3337</v>
      </c>
      <c r="K1169" s="10" t="s">
        <v>2622</v>
      </c>
      <c r="L1169" s="10" t="s">
        <v>2631</v>
      </c>
      <c r="M1169" s="10" t="s">
        <v>2649</v>
      </c>
      <c r="N1169" s="10" t="s">
        <v>6454</v>
      </c>
      <c r="O1169" s="10" t="s">
        <v>6455</v>
      </c>
      <c r="P1169" s="97">
        <v>6.5100000000000005E-2</v>
      </c>
      <c r="Q1169" s="10">
        <v>641</v>
      </c>
      <c r="R1169" s="97">
        <v>0.108</v>
      </c>
      <c r="S1169" s="10" t="s">
        <v>2665</v>
      </c>
      <c r="T1169" s="97">
        <v>0.104</v>
      </c>
      <c r="U1169" s="10" t="s">
        <v>2665</v>
      </c>
      <c r="V1169" s="97">
        <v>8.09E-2</v>
      </c>
      <c r="W1169" s="10">
        <v>115</v>
      </c>
      <c r="X1169" s="97">
        <v>0.10199999999999999</v>
      </c>
      <c r="Y1169" s="10" t="s">
        <v>2665</v>
      </c>
      <c r="Z1169" s="97">
        <v>9.64E-2</v>
      </c>
      <c r="AA1169" s="10" t="s">
        <v>2665</v>
      </c>
    </row>
    <row r="1170" spans="1:27" ht="15.6" hidden="1" x14ac:dyDescent="0.3">
      <c r="A1170" s="10">
        <v>17</v>
      </c>
      <c r="B1170" s="10">
        <v>7579643</v>
      </c>
      <c r="C1170" s="10" t="s">
        <v>6456</v>
      </c>
      <c r="D1170" s="10" t="s">
        <v>2627</v>
      </c>
      <c r="E1170" s="35" t="s">
        <v>6344</v>
      </c>
      <c r="F1170" s="10">
        <v>769</v>
      </c>
      <c r="G1170" s="10">
        <v>579</v>
      </c>
      <c r="H1170" s="10" t="s">
        <v>6457</v>
      </c>
      <c r="I1170" s="10"/>
      <c r="J1170" s="10" t="s">
        <v>3337</v>
      </c>
      <c r="K1170" s="10" t="s">
        <v>2655</v>
      </c>
      <c r="L1170" s="10" t="s">
        <v>2631</v>
      </c>
      <c r="M1170" s="10" t="s">
        <v>2649</v>
      </c>
      <c r="N1170" s="10" t="s">
        <v>6458</v>
      </c>
      <c r="O1170" s="10" t="s">
        <v>6459</v>
      </c>
      <c r="P1170" s="97"/>
      <c r="Q1170" s="10"/>
      <c r="R1170" s="97"/>
      <c r="S1170" s="10"/>
      <c r="T1170" s="97"/>
      <c r="U1170" s="10"/>
      <c r="V1170" s="97">
        <v>0.82299999999999995</v>
      </c>
      <c r="W1170" s="10">
        <v>10564</v>
      </c>
      <c r="X1170" s="97">
        <v>0.84599999999999997</v>
      </c>
      <c r="Y1170" s="10" t="s">
        <v>2626</v>
      </c>
      <c r="Z1170" s="97">
        <v>0.83399999999999996</v>
      </c>
      <c r="AA1170" s="10" t="s">
        <v>2626</v>
      </c>
    </row>
    <row r="1171" spans="1:27" ht="15.6" hidden="1" x14ac:dyDescent="0.3">
      <c r="A1171" s="10">
        <v>17</v>
      </c>
      <c r="B1171" s="10">
        <v>7579801</v>
      </c>
      <c r="C1171" s="10" t="s">
        <v>2617</v>
      </c>
      <c r="D1171" s="10" t="s">
        <v>2627</v>
      </c>
      <c r="E1171" s="35" t="s">
        <v>6344</v>
      </c>
      <c r="F1171" s="10">
        <v>722</v>
      </c>
      <c r="G1171" s="10">
        <v>432</v>
      </c>
      <c r="H1171" s="10" t="s">
        <v>6460</v>
      </c>
      <c r="I1171" s="10"/>
      <c r="J1171" s="10" t="s">
        <v>3321</v>
      </c>
      <c r="K1171" s="10" t="s">
        <v>2622</v>
      </c>
      <c r="L1171" s="10" t="s">
        <v>2631</v>
      </c>
      <c r="M1171" s="10" t="s">
        <v>2649</v>
      </c>
      <c r="N1171" s="10" t="s">
        <v>6461</v>
      </c>
      <c r="O1171" s="10" t="s">
        <v>6462</v>
      </c>
      <c r="P1171" s="97">
        <v>0.67300000000000004</v>
      </c>
      <c r="Q1171" s="10">
        <v>57141</v>
      </c>
      <c r="R1171" s="97">
        <v>0.73199999999999998</v>
      </c>
      <c r="S1171" s="10" t="s">
        <v>2626</v>
      </c>
      <c r="T1171" s="97">
        <v>0.72799999999999998</v>
      </c>
      <c r="U1171" s="10" t="s">
        <v>2626</v>
      </c>
      <c r="V1171" s="97">
        <v>0.65300000000000002</v>
      </c>
      <c r="W1171" s="10">
        <v>6794</v>
      </c>
      <c r="X1171" s="97">
        <v>0.72099999999999997</v>
      </c>
      <c r="Y1171" s="10" t="s">
        <v>2626</v>
      </c>
      <c r="Z1171" s="97">
        <v>0.71</v>
      </c>
      <c r="AA1171" s="10" t="s">
        <v>2626</v>
      </c>
    </row>
    <row r="1172" spans="1:27" ht="15.6" hidden="1" x14ac:dyDescent="0.3">
      <c r="A1172" s="10">
        <v>17</v>
      </c>
      <c r="B1172" s="10">
        <v>7579907</v>
      </c>
      <c r="C1172" s="10" t="s">
        <v>2627</v>
      </c>
      <c r="D1172" s="10" t="s">
        <v>2628</v>
      </c>
      <c r="E1172" s="35" t="s">
        <v>6344</v>
      </c>
      <c r="F1172" s="10">
        <v>1</v>
      </c>
      <c r="G1172" s="10">
        <v>0</v>
      </c>
      <c r="H1172" s="10" t="s">
        <v>6463</v>
      </c>
      <c r="I1172" s="10" t="s">
        <v>6464</v>
      </c>
      <c r="J1172" s="10" t="s">
        <v>6465</v>
      </c>
      <c r="K1172" s="10" t="s">
        <v>2622</v>
      </c>
      <c r="L1172" s="10" t="s">
        <v>2668</v>
      </c>
      <c r="M1172" s="10" t="s">
        <v>2624</v>
      </c>
      <c r="N1172" s="10" t="s">
        <v>6466</v>
      </c>
      <c r="O1172" s="10" t="s">
        <v>6467</v>
      </c>
      <c r="P1172" s="97">
        <v>9.1799999999999995E-5</v>
      </c>
      <c r="Q1172" s="10">
        <v>0</v>
      </c>
      <c r="R1172" s="97">
        <v>1.85E-4</v>
      </c>
      <c r="S1172" s="10" t="s">
        <v>2626</v>
      </c>
      <c r="T1172" s="97">
        <v>1.2400000000000001E-4</v>
      </c>
      <c r="U1172" s="10" t="s">
        <v>2626</v>
      </c>
      <c r="V1172" s="97">
        <v>6.3800000000000006E-5</v>
      </c>
      <c r="W1172" s="10">
        <v>0</v>
      </c>
      <c r="X1172" s="97">
        <v>6.4900000000000005E-5</v>
      </c>
      <c r="Y1172" s="10" t="s">
        <v>2626</v>
      </c>
      <c r="Z1172" s="97">
        <v>3.0000000000000001E-6</v>
      </c>
      <c r="AA1172" s="10" t="s">
        <v>2626</v>
      </c>
    </row>
    <row r="1173" spans="1:27" ht="15.6" hidden="1" x14ac:dyDescent="0.3">
      <c r="A1173" s="10">
        <v>17</v>
      </c>
      <c r="B1173" s="10">
        <v>7579961</v>
      </c>
      <c r="C1173" s="10" t="s">
        <v>2618</v>
      </c>
      <c r="D1173" s="10" t="s">
        <v>2617</v>
      </c>
      <c r="E1173" s="35" t="s">
        <v>6344</v>
      </c>
      <c r="F1173" s="10">
        <v>1</v>
      </c>
      <c r="G1173" s="10">
        <v>0</v>
      </c>
      <c r="H1173" s="10" t="s">
        <v>6468</v>
      </c>
      <c r="I1173" s="10"/>
      <c r="J1173" s="10" t="s">
        <v>3303</v>
      </c>
      <c r="K1173" s="10" t="s">
        <v>2622</v>
      </c>
      <c r="L1173" s="10" t="s">
        <v>2631</v>
      </c>
      <c r="M1173" s="10" t="s">
        <v>2624</v>
      </c>
      <c r="N1173" s="10"/>
      <c r="O1173" s="10"/>
      <c r="P1173" s="97"/>
      <c r="Q1173" s="10"/>
      <c r="R1173" s="97"/>
      <c r="S1173" s="10"/>
      <c r="T1173" s="97"/>
      <c r="U1173" s="10"/>
      <c r="V1173" s="97"/>
      <c r="W1173" s="10"/>
      <c r="X1173" s="97"/>
      <c r="Y1173" s="10"/>
      <c r="Z1173" s="97"/>
      <c r="AA1173" s="10"/>
    </row>
    <row r="1174" spans="1:27" ht="15.6" hidden="1" x14ac:dyDescent="0.3">
      <c r="A1174" s="10">
        <v>17</v>
      </c>
      <c r="B1174" s="10">
        <v>7580022</v>
      </c>
      <c r="C1174" s="10" t="s">
        <v>2627</v>
      </c>
      <c r="D1174" s="10" t="s">
        <v>2628</v>
      </c>
      <c r="E1174" s="35" t="s">
        <v>6344</v>
      </c>
      <c r="F1174" s="10">
        <v>1</v>
      </c>
      <c r="G1174" s="10">
        <v>0</v>
      </c>
      <c r="H1174" s="10" t="s">
        <v>6469</v>
      </c>
      <c r="I1174" s="10"/>
      <c r="J1174" s="10" t="s">
        <v>3303</v>
      </c>
      <c r="K1174" s="10" t="s">
        <v>2622</v>
      </c>
      <c r="L1174" s="10" t="s">
        <v>2631</v>
      </c>
      <c r="M1174" s="10" t="s">
        <v>2624</v>
      </c>
      <c r="N1174" s="10" t="s">
        <v>6470</v>
      </c>
      <c r="O1174" s="10"/>
      <c r="P1174" s="97"/>
      <c r="Q1174" s="10"/>
      <c r="R1174" s="97"/>
      <c r="S1174" s="10"/>
      <c r="T1174" s="97"/>
      <c r="U1174" s="10"/>
      <c r="V1174" s="97">
        <v>3.1900000000000003E-5</v>
      </c>
      <c r="W1174" s="10">
        <v>0</v>
      </c>
      <c r="X1174" s="97">
        <v>6.4900000000000005E-5</v>
      </c>
      <c r="Y1174" s="10" t="s">
        <v>2626</v>
      </c>
      <c r="Z1174" s="97">
        <v>3.0000000000000001E-6</v>
      </c>
      <c r="AA1174" s="10" t="s">
        <v>2626</v>
      </c>
    </row>
    <row r="1175" spans="1:27" ht="15.6" hidden="1" x14ac:dyDescent="0.3">
      <c r="A1175" s="10">
        <v>17</v>
      </c>
      <c r="B1175" s="10">
        <v>7590620</v>
      </c>
      <c r="C1175" s="10" t="s">
        <v>2628</v>
      </c>
      <c r="D1175" s="10" t="s">
        <v>2627</v>
      </c>
      <c r="E1175" s="35" t="s">
        <v>6344</v>
      </c>
      <c r="F1175" s="10">
        <v>1</v>
      </c>
      <c r="G1175" s="10">
        <v>0</v>
      </c>
      <c r="H1175" s="10" t="s">
        <v>6471</v>
      </c>
      <c r="I1175" s="10"/>
      <c r="J1175" s="10" t="s">
        <v>3303</v>
      </c>
      <c r="K1175" s="10" t="s">
        <v>2622</v>
      </c>
      <c r="L1175" s="10" t="s">
        <v>2631</v>
      </c>
      <c r="M1175" s="10" t="s">
        <v>2624</v>
      </c>
      <c r="N1175" s="10" t="s">
        <v>6472</v>
      </c>
      <c r="O1175" s="10"/>
      <c r="P1175" s="97"/>
      <c r="Q1175" s="10"/>
      <c r="R1175" s="97"/>
      <c r="S1175" s="10"/>
      <c r="T1175" s="97"/>
      <c r="U1175" s="10"/>
      <c r="V1175" s="97">
        <v>2.23E-4</v>
      </c>
      <c r="W1175" s="10">
        <v>0</v>
      </c>
      <c r="X1175" s="97">
        <v>1.95E-4</v>
      </c>
      <c r="Y1175" s="10" t="s">
        <v>2626</v>
      </c>
      <c r="Z1175" s="97">
        <v>5.24E-5</v>
      </c>
      <c r="AA1175" s="10" t="s">
        <v>2626</v>
      </c>
    </row>
    <row r="1176" spans="1:27" ht="15.6" hidden="1" x14ac:dyDescent="0.3">
      <c r="A1176" s="10">
        <v>17</v>
      </c>
      <c r="B1176" s="10">
        <v>7590705</v>
      </c>
      <c r="C1176" s="10" t="s">
        <v>2617</v>
      </c>
      <c r="D1176" s="10" t="s">
        <v>2618</v>
      </c>
      <c r="E1176" s="35" t="s">
        <v>6344</v>
      </c>
      <c r="F1176" s="10">
        <v>1</v>
      </c>
      <c r="G1176" s="10">
        <v>0</v>
      </c>
      <c r="H1176" s="10" t="s">
        <v>6473</v>
      </c>
      <c r="I1176" s="10"/>
      <c r="J1176" s="10" t="s">
        <v>6474</v>
      </c>
      <c r="K1176" s="10" t="s">
        <v>2622</v>
      </c>
      <c r="L1176" s="10" t="s">
        <v>2716</v>
      </c>
      <c r="M1176" s="10" t="s">
        <v>2624</v>
      </c>
      <c r="N1176" s="10"/>
      <c r="O1176" s="10"/>
      <c r="P1176" s="97"/>
      <c r="Q1176" s="10"/>
      <c r="R1176" s="97"/>
      <c r="S1176" s="10"/>
      <c r="T1176" s="97"/>
      <c r="U1176" s="10"/>
      <c r="V1176" s="97"/>
      <c r="W1176" s="10"/>
      <c r="X1176" s="97"/>
      <c r="Y1176" s="10"/>
      <c r="Z1176" s="97"/>
      <c r="AA1176" s="10"/>
    </row>
    <row r="1177" spans="1:27" ht="15.6" hidden="1" x14ac:dyDescent="0.3">
      <c r="A1177" s="10">
        <v>17</v>
      </c>
      <c r="B1177" s="10">
        <v>7590755</v>
      </c>
      <c r="C1177" s="10" t="s">
        <v>2628</v>
      </c>
      <c r="D1177" s="10" t="s">
        <v>2627</v>
      </c>
      <c r="E1177" s="35" t="s">
        <v>6344</v>
      </c>
      <c r="F1177" s="10">
        <v>1</v>
      </c>
      <c r="G1177" s="10">
        <v>0</v>
      </c>
      <c r="H1177" s="10" t="s">
        <v>6475</v>
      </c>
      <c r="I1177" s="10"/>
      <c r="J1177" s="10" t="s">
        <v>6474</v>
      </c>
      <c r="K1177" s="10" t="s">
        <v>2622</v>
      </c>
      <c r="L1177" s="10" t="s">
        <v>2716</v>
      </c>
      <c r="M1177" s="10" t="s">
        <v>2624</v>
      </c>
      <c r="N1177" s="10" t="s">
        <v>6476</v>
      </c>
      <c r="O1177" s="10"/>
      <c r="P1177" s="97"/>
      <c r="Q1177" s="10"/>
      <c r="R1177" s="97"/>
      <c r="S1177" s="10"/>
      <c r="T1177" s="97"/>
      <c r="U1177" s="10"/>
      <c r="V1177" s="97">
        <v>2.23E-4</v>
      </c>
      <c r="W1177" s="10">
        <v>0</v>
      </c>
      <c r="X1177" s="97">
        <v>4.5399999999999998E-4</v>
      </c>
      <c r="Y1177" s="10" t="s">
        <v>2626</v>
      </c>
      <c r="Z1177" s="97">
        <v>2.12E-4</v>
      </c>
      <c r="AA1177" s="10" t="s">
        <v>2626</v>
      </c>
    </row>
    <row r="1178" spans="1:27" ht="15.6" hidden="1" x14ac:dyDescent="0.3">
      <c r="A1178" s="10">
        <v>17</v>
      </c>
      <c r="B1178" s="10">
        <v>7590774</v>
      </c>
      <c r="C1178" s="10" t="s">
        <v>2618</v>
      </c>
      <c r="D1178" s="10" t="s">
        <v>2627</v>
      </c>
      <c r="E1178" s="35" t="s">
        <v>6344</v>
      </c>
      <c r="F1178" s="10">
        <v>1</v>
      </c>
      <c r="G1178" s="10">
        <v>0</v>
      </c>
      <c r="H1178" s="10" t="s">
        <v>6477</v>
      </c>
      <c r="I1178" s="10"/>
      <c r="J1178" s="10" t="s">
        <v>6474</v>
      </c>
      <c r="K1178" s="10" t="s">
        <v>2622</v>
      </c>
      <c r="L1178" s="10" t="s">
        <v>2716</v>
      </c>
      <c r="M1178" s="10" t="s">
        <v>2624</v>
      </c>
      <c r="N1178" s="10"/>
      <c r="O1178" s="10"/>
      <c r="P1178" s="97"/>
      <c r="Q1178" s="10"/>
      <c r="R1178" s="97"/>
      <c r="S1178" s="10"/>
      <c r="T1178" s="97"/>
      <c r="U1178" s="10"/>
      <c r="V1178" s="97"/>
      <c r="W1178" s="10"/>
      <c r="X1178" s="97"/>
      <c r="Y1178" s="10"/>
      <c r="Z1178" s="97"/>
      <c r="AA1178" s="10"/>
    </row>
    <row r="1179" spans="1:27" ht="15.6" hidden="1" x14ac:dyDescent="0.3">
      <c r="A1179" s="10">
        <v>17</v>
      </c>
      <c r="B1179" s="10">
        <v>29421869</v>
      </c>
      <c r="C1179" s="10" t="s">
        <v>2618</v>
      </c>
      <c r="D1179" s="10" t="s">
        <v>2627</v>
      </c>
      <c r="E1179" s="35" t="s">
        <v>6478</v>
      </c>
      <c r="F1179" s="10">
        <v>26</v>
      </c>
      <c r="G1179" s="10">
        <v>1</v>
      </c>
      <c r="H1179" s="10"/>
      <c r="I1179" s="10"/>
      <c r="J1179" s="10"/>
      <c r="K1179" s="10" t="s">
        <v>2622</v>
      </c>
      <c r="L1179" s="10" t="s">
        <v>2722</v>
      </c>
      <c r="M1179" s="10" t="s">
        <v>2649</v>
      </c>
      <c r="N1179" s="10" t="s">
        <v>6479</v>
      </c>
      <c r="O1179" s="10"/>
      <c r="P1179" s="97"/>
      <c r="Q1179" s="10"/>
      <c r="R1179" s="97"/>
      <c r="S1179" s="10"/>
      <c r="T1179" s="97"/>
      <c r="U1179" s="10"/>
      <c r="V1179" s="97">
        <v>1.4800000000000001E-2</v>
      </c>
      <c r="W1179" s="10">
        <v>8</v>
      </c>
      <c r="X1179" s="97">
        <v>2.29E-2</v>
      </c>
      <c r="Y1179" s="10" t="s">
        <v>2626</v>
      </c>
      <c r="Z1179" s="97">
        <v>2.1000000000000001E-2</v>
      </c>
      <c r="AA1179" s="10" t="s">
        <v>2626</v>
      </c>
    </row>
    <row r="1180" spans="1:27" ht="15.6" hidden="1" x14ac:dyDescent="0.3">
      <c r="A1180" s="10">
        <v>17</v>
      </c>
      <c r="B1180" s="10">
        <v>29421876</v>
      </c>
      <c r="C1180" s="10" t="s">
        <v>2617</v>
      </c>
      <c r="D1180" s="10" t="s">
        <v>2627</v>
      </c>
      <c r="E1180" s="35" t="s">
        <v>6478</v>
      </c>
      <c r="F1180" s="10">
        <v>1</v>
      </c>
      <c r="G1180" s="10">
        <v>0</v>
      </c>
      <c r="H1180" s="10"/>
      <c r="I1180" s="10"/>
      <c r="J1180" s="10"/>
      <c r="K1180" s="10" t="s">
        <v>2622</v>
      </c>
      <c r="L1180" s="10" t="s">
        <v>2722</v>
      </c>
      <c r="M1180" s="10" t="s">
        <v>2656</v>
      </c>
      <c r="N1180" s="10"/>
      <c r="O1180" s="10"/>
      <c r="P1180" s="97"/>
      <c r="Q1180" s="10"/>
      <c r="R1180" s="97"/>
      <c r="S1180" s="10"/>
      <c r="T1180" s="97"/>
      <c r="U1180" s="10"/>
      <c r="V1180" s="97"/>
      <c r="W1180" s="10"/>
      <c r="X1180" s="97"/>
      <c r="Y1180" s="10"/>
      <c r="Z1180" s="97"/>
      <c r="AA1180" s="10"/>
    </row>
    <row r="1181" spans="1:27" ht="15.6" hidden="1" x14ac:dyDescent="0.3">
      <c r="A1181" s="10">
        <v>17</v>
      </c>
      <c r="B1181" s="10">
        <v>29421907</v>
      </c>
      <c r="C1181" s="10" t="s">
        <v>2627</v>
      </c>
      <c r="D1181" s="10" t="s">
        <v>2618</v>
      </c>
      <c r="E1181" s="35" t="s">
        <v>6478</v>
      </c>
      <c r="F1181" s="10">
        <v>1</v>
      </c>
      <c r="G1181" s="10">
        <v>0</v>
      </c>
      <c r="H1181" s="10"/>
      <c r="I1181" s="10"/>
      <c r="J1181" s="10"/>
      <c r="K1181" s="10" t="s">
        <v>2622</v>
      </c>
      <c r="L1181" s="10" t="s">
        <v>2722</v>
      </c>
      <c r="M1181" s="10" t="s">
        <v>2624</v>
      </c>
      <c r="N1181" s="10" t="s">
        <v>6480</v>
      </c>
      <c r="O1181" s="10"/>
      <c r="P1181" s="97"/>
      <c r="Q1181" s="10"/>
      <c r="R1181" s="97"/>
      <c r="S1181" s="10"/>
      <c r="T1181" s="97"/>
      <c r="U1181" s="10"/>
      <c r="V1181" s="97">
        <v>3.1900000000000003E-5</v>
      </c>
      <c r="W1181" s="10">
        <v>0</v>
      </c>
      <c r="X1181" s="97">
        <v>0</v>
      </c>
      <c r="Y1181" s="10"/>
      <c r="Z1181" s="97">
        <v>0</v>
      </c>
      <c r="AA1181" s="10"/>
    </row>
    <row r="1182" spans="1:27" ht="15.6" hidden="1" x14ac:dyDescent="0.3">
      <c r="A1182" s="10">
        <v>17</v>
      </c>
      <c r="B1182" s="10">
        <v>29422034</v>
      </c>
      <c r="C1182" s="10" t="s">
        <v>2628</v>
      </c>
      <c r="D1182" s="10" t="s">
        <v>2617</v>
      </c>
      <c r="E1182" s="35" t="s">
        <v>6478</v>
      </c>
      <c r="F1182" s="10">
        <v>1</v>
      </c>
      <c r="G1182" s="10">
        <v>0</v>
      </c>
      <c r="H1182" s="10" t="s">
        <v>6482</v>
      </c>
      <c r="I1182" s="10"/>
      <c r="J1182" s="10" t="s">
        <v>6481</v>
      </c>
      <c r="K1182" s="10" t="s">
        <v>2622</v>
      </c>
      <c r="L1182" s="10" t="s">
        <v>2716</v>
      </c>
      <c r="M1182" s="10" t="s">
        <v>2656</v>
      </c>
      <c r="N1182" s="10"/>
      <c r="O1182" s="10"/>
      <c r="P1182" s="97"/>
      <c r="Q1182" s="10"/>
      <c r="R1182" s="97"/>
      <c r="S1182" s="10"/>
      <c r="T1182" s="97"/>
      <c r="U1182" s="10"/>
      <c r="V1182" s="97"/>
      <c r="W1182" s="10"/>
      <c r="X1182" s="97"/>
      <c r="Y1182" s="10"/>
      <c r="Z1182" s="97"/>
      <c r="AA1182" s="10"/>
    </row>
    <row r="1183" spans="1:27" ht="15.6" hidden="1" x14ac:dyDescent="0.3">
      <c r="A1183" s="10">
        <v>17</v>
      </c>
      <c r="B1183" s="10">
        <v>29422083</v>
      </c>
      <c r="C1183" s="10" t="s">
        <v>2627</v>
      </c>
      <c r="D1183" s="10" t="s">
        <v>2628</v>
      </c>
      <c r="E1183" s="35" t="s">
        <v>6478</v>
      </c>
      <c r="F1183" s="10">
        <v>1</v>
      </c>
      <c r="G1183" s="10">
        <v>0</v>
      </c>
      <c r="H1183" s="10" t="s">
        <v>6483</v>
      </c>
      <c r="I1183" s="10"/>
      <c r="J1183" s="10" t="s">
        <v>6481</v>
      </c>
      <c r="K1183" s="10" t="s">
        <v>2622</v>
      </c>
      <c r="L1183" s="10" t="s">
        <v>2716</v>
      </c>
      <c r="M1183" s="10" t="s">
        <v>2656</v>
      </c>
      <c r="N1183" s="10" t="s">
        <v>6484</v>
      </c>
      <c r="O1183" s="10"/>
      <c r="P1183" s="97"/>
      <c r="Q1183" s="10"/>
      <c r="R1183" s="97"/>
      <c r="S1183" s="10"/>
      <c r="T1183" s="97"/>
      <c r="U1183" s="10"/>
      <c r="V1183" s="97">
        <v>3.4199999999999998E-5</v>
      </c>
      <c r="W1183" s="10">
        <v>0</v>
      </c>
      <c r="X1183" s="97">
        <v>1.22E-4</v>
      </c>
      <c r="Y1183" s="10" t="s">
        <v>2665</v>
      </c>
      <c r="Z1183" s="97">
        <v>6.0000000000000002E-6</v>
      </c>
      <c r="AA1183" s="10" t="s">
        <v>2665</v>
      </c>
    </row>
    <row r="1184" spans="1:27" ht="15.6" hidden="1" x14ac:dyDescent="0.3">
      <c r="A1184" s="10">
        <v>17</v>
      </c>
      <c r="B1184" s="10">
        <v>29483018</v>
      </c>
      <c r="C1184" s="10" t="s">
        <v>2618</v>
      </c>
      <c r="D1184" s="10" t="s">
        <v>2628</v>
      </c>
      <c r="E1184" s="35" t="s">
        <v>6478</v>
      </c>
      <c r="F1184" s="10">
        <v>1</v>
      </c>
      <c r="G1184" s="10">
        <v>0</v>
      </c>
      <c r="H1184" s="10" t="s">
        <v>6485</v>
      </c>
      <c r="I1184" s="10" t="s">
        <v>6486</v>
      </c>
      <c r="J1184" s="10" t="s">
        <v>6487</v>
      </c>
      <c r="K1184" s="10" t="s">
        <v>2622</v>
      </c>
      <c r="L1184" s="10" t="s">
        <v>2668</v>
      </c>
      <c r="M1184" s="10" t="s">
        <v>2656</v>
      </c>
      <c r="N1184" s="10" t="s">
        <v>6488</v>
      </c>
      <c r="O1184" s="10"/>
      <c r="P1184" s="97">
        <v>7.9799999999999998E-6</v>
      </c>
      <c r="Q1184" s="10">
        <v>0</v>
      </c>
      <c r="R1184" s="97">
        <v>1.77E-5</v>
      </c>
      <c r="S1184" s="10" t="s">
        <v>2626</v>
      </c>
      <c r="T1184" s="97">
        <v>2.9299999999999999E-6</v>
      </c>
      <c r="U1184" s="10" t="s">
        <v>2626</v>
      </c>
      <c r="V1184" s="97"/>
      <c r="W1184" s="10"/>
      <c r="X1184" s="97"/>
      <c r="Y1184" s="10"/>
      <c r="Z1184" s="97"/>
      <c r="AA1184" s="10"/>
    </row>
    <row r="1185" spans="1:27" ht="15.6" hidden="1" x14ac:dyDescent="0.3">
      <c r="A1185" s="10">
        <v>17</v>
      </c>
      <c r="B1185" s="10">
        <v>29483108</v>
      </c>
      <c r="C1185" s="10" t="s">
        <v>2627</v>
      </c>
      <c r="D1185" s="10" t="s">
        <v>2628</v>
      </c>
      <c r="E1185" s="35" t="s">
        <v>6478</v>
      </c>
      <c r="F1185" s="10">
        <v>37</v>
      </c>
      <c r="G1185" s="10">
        <v>0</v>
      </c>
      <c r="H1185" s="10" t="s">
        <v>6489</v>
      </c>
      <c r="I1185" s="10" t="s">
        <v>6490</v>
      </c>
      <c r="J1185" s="10" t="s">
        <v>6487</v>
      </c>
      <c r="K1185" s="10" t="s">
        <v>2622</v>
      </c>
      <c r="L1185" s="10" t="s">
        <v>2668</v>
      </c>
      <c r="M1185" s="10" t="s">
        <v>2649</v>
      </c>
      <c r="N1185" s="10" t="s">
        <v>6491</v>
      </c>
      <c r="O1185" s="10" t="s">
        <v>6492</v>
      </c>
      <c r="P1185" s="97">
        <v>1.2E-2</v>
      </c>
      <c r="Q1185" s="10">
        <v>29</v>
      </c>
      <c r="R1185" s="97">
        <v>1.9699999999999999E-2</v>
      </c>
      <c r="S1185" s="10" t="s">
        <v>2626</v>
      </c>
      <c r="T1185" s="97">
        <v>1.9099999999999999E-2</v>
      </c>
      <c r="U1185" s="10" t="s">
        <v>2626</v>
      </c>
      <c r="V1185" s="97">
        <v>1.52E-2</v>
      </c>
      <c r="W1185" s="10">
        <v>4</v>
      </c>
      <c r="X1185" s="97">
        <v>2.4E-2</v>
      </c>
      <c r="Y1185" s="10" t="s">
        <v>2626</v>
      </c>
      <c r="Z1185" s="97">
        <v>2.1999999999999999E-2</v>
      </c>
      <c r="AA1185" s="10" t="s">
        <v>2626</v>
      </c>
    </row>
    <row r="1186" spans="1:27" ht="15.6" hidden="1" x14ac:dyDescent="0.3">
      <c r="A1186" s="10">
        <v>17</v>
      </c>
      <c r="B1186" s="10">
        <v>29483121</v>
      </c>
      <c r="C1186" s="10" t="s">
        <v>2618</v>
      </c>
      <c r="D1186" s="10" t="s">
        <v>2617</v>
      </c>
      <c r="E1186" s="35" t="s">
        <v>6478</v>
      </c>
      <c r="F1186" s="10">
        <v>1</v>
      </c>
      <c r="G1186" s="10">
        <v>0</v>
      </c>
      <c r="H1186" s="10" t="s">
        <v>6493</v>
      </c>
      <c r="I1186" s="10" t="s">
        <v>6494</v>
      </c>
      <c r="J1186" s="10" t="s">
        <v>6487</v>
      </c>
      <c r="K1186" s="10" t="s">
        <v>2622</v>
      </c>
      <c r="L1186" s="10" t="s">
        <v>2648</v>
      </c>
      <c r="M1186" s="10" t="s">
        <v>2656</v>
      </c>
      <c r="N1186" s="10" t="s">
        <v>6495</v>
      </c>
      <c r="O1186" s="10" t="s">
        <v>6496</v>
      </c>
      <c r="P1186" s="97">
        <v>1.59E-5</v>
      </c>
      <c r="Q1186" s="10">
        <v>0</v>
      </c>
      <c r="R1186" s="97">
        <v>1.7600000000000001E-5</v>
      </c>
      <c r="S1186" s="10" t="s">
        <v>2626</v>
      </c>
      <c r="T1186" s="97">
        <v>2.9299999999999999E-6</v>
      </c>
      <c r="U1186" s="10" t="s">
        <v>2626</v>
      </c>
      <c r="V1186" s="97"/>
      <c r="W1186" s="10"/>
      <c r="X1186" s="97"/>
      <c r="Y1186" s="10"/>
      <c r="Z1186" s="97"/>
      <c r="AA1186" s="10"/>
    </row>
    <row r="1187" spans="1:27" ht="15.6" hidden="1" x14ac:dyDescent="0.3">
      <c r="A1187" s="10">
        <v>17</v>
      </c>
      <c r="B1187" s="10">
        <v>29486152</v>
      </c>
      <c r="C1187" s="10" t="s">
        <v>2617</v>
      </c>
      <c r="D1187" s="10" t="s">
        <v>2618</v>
      </c>
      <c r="E1187" s="35" t="s">
        <v>6478</v>
      </c>
      <c r="F1187" s="10">
        <v>702</v>
      </c>
      <c r="G1187" s="10">
        <v>362</v>
      </c>
      <c r="H1187" s="10" t="s">
        <v>6497</v>
      </c>
      <c r="I1187" s="10"/>
      <c r="J1187" s="10" t="s">
        <v>6498</v>
      </c>
      <c r="K1187" s="10" t="s">
        <v>2622</v>
      </c>
      <c r="L1187" s="10" t="s">
        <v>2631</v>
      </c>
      <c r="M1187" s="10" t="s">
        <v>2649</v>
      </c>
      <c r="N1187" s="10" t="s">
        <v>6499</v>
      </c>
      <c r="O1187" s="10" t="s">
        <v>6500</v>
      </c>
      <c r="P1187" s="97">
        <v>0.626</v>
      </c>
      <c r="Q1187" s="10">
        <v>50315</v>
      </c>
      <c r="R1187" s="97">
        <v>0.69799999999999995</v>
      </c>
      <c r="S1187" s="10" t="s">
        <v>2626</v>
      </c>
      <c r="T1187" s="97">
        <v>0.69399999999999995</v>
      </c>
      <c r="U1187" s="10" t="s">
        <v>2626</v>
      </c>
      <c r="V1187" s="97">
        <v>0.56200000000000006</v>
      </c>
      <c r="W1187" s="10">
        <v>5374</v>
      </c>
      <c r="X1187" s="97">
        <v>0.68</v>
      </c>
      <c r="Y1187" s="10" t="s">
        <v>2626</v>
      </c>
      <c r="Z1187" s="97">
        <v>0.66900000000000004</v>
      </c>
      <c r="AA1187" s="10" t="s">
        <v>2626</v>
      </c>
    </row>
    <row r="1188" spans="1:27" ht="15.6" hidden="1" x14ac:dyDescent="0.3">
      <c r="A1188" s="10">
        <v>17</v>
      </c>
      <c r="B1188" s="10">
        <v>29496957</v>
      </c>
      <c r="C1188" s="10" t="s">
        <v>2628</v>
      </c>
      <c r="D1188" s="10" t="s">
        <v>2618</v>
      </c>
      <c r="E1188" s="35" t="s">
        <v>6478</v>
      </c>
      <c r="F1188" s="10">
        <v>5</v>
      </c>
      <c r="G1188" s="10">
        <v>0</v>
      </c>
      <c r="H1188" s="10" t="s">
        <v>6501</v>
      </c>
      <c r="I1188" s="10" t="s">
        <v>6502</v>
      </c>
      <c r="J1188" s="10" t="s">
        <v>6503</v>
      </c>
      <c r="K1188" s="10" t="s">
        <v>2622</v>
      </c>
      <c r="L1188" s="10" t="s">
        <v>2648</v>
      </c>
      <c r="M1188" s="10" t="s">
        <v>2624</v>
      </c>
      <c r="N1188" s="10" t="s">
        <v>6504</v>
      </c>
      <c r="O1188" s="10" t="s">
        <v>6505</v>
      </c>
      <c r="P1188" s="97">
        <v>3.48E-3</v>
      </c>
      <c r="Q1188" s="10">
        <v>6</v>
      </c>
      <c r="R1188" s="97">
        <v>4.79E-3</v>
      </c>
      <c r="S1188" s="10" t="s">
        <v>2626</v>
      </c>
      <c r="T1188" s="97">
        <v>4.4600000000000004E-3</v>
      </c>
      <c r="U1188" s="10" t="s">
        <v>2626</v>
      </c>
      <c r="V1188" s="97">
        <v>4.62E-3</v>
      </c>
      <c r="W1188" s="10">
        <v>0</v>
      </c>
      <c r="X1188" s="97">
        <v>5.5100000000000001E-3</v>
      </c>
      <c r="Y1188" s="10" t="s">
        <v>2626</v>
      </c>
      <c r="Z1188" s="97">
        <v>4.5700000000000003E-3</v>
      </c>
      <c r="AA1188" s="10" t="s">
        <v>2626</v>
      </c>
    </row>
    <row r="1189" spans="1:27" ht="15.6" hidden="1" x14ac:dyDescent="0.3">
      <c r="A1189" s="10">
        <v>17</v>
      </c>
      <c r="B1189" s="10">
        <v>29508691</v>
      </c>
      <c r="C1189" s="10" t="s">
        <v>2618</v>
      </c>
      <c r="D1189" s="10" t="s">
        <v>2627</v>
      </c>
      <c r="E1189" s="35" t="s">
        <v>6478</v>
      </c>
      <c r="F1189" s="10">
        <v>3</v>
      </c>
      <c r="G1189" s="10">
        <v>0</v>
      </c>
      <c r="H1189" s="10" t="s">
        <v>6506</v>
      </c>
      <c r="I1189" s="10"/>
      <c r="J1189" s="10" t="s">
        <v>6507</v>
      </c>
      <c r="K1189" s="10" t="s">
        <v>2622</v>
      </c>
      <c r="L1189" s="10" t="s">
        <v>2631</v>
      </c>
      <c r="M1189" s="10" t="s">
        <v>2624</v>
      </c>
      <c r="N1189" s="10" t="s">
        <v>6508</v>
      </c>
      <c r="O1189" s="10"/>
      <c r="P1189" s="97">
        <v>2.12E-4</v>
      </c>
      <c r="Q1189" s="10">
        <v>0</v>
      </c>
      <c r="R1189" s="97">
        <v>4.4200000000000001E-4</v>
      </c>
      <c r="S1189" s="10" t="s">
        <v>2626</v>
      </c>
      <c r="T1189" s="97">
        <v>3.4400000000000001E-4</v>
      </c>
      <c r="U1189" s="10" t="s">
        <v>2626</v>
      </c>
      <c r="V1189" s="97">
        <v>9.5500000000000004E-5</v>
      </c>
      <c r="W1189" s="10">
        <v>0</v>
      </c>
      <c r="X1189" s="97">
        <v>1.2999999999999999E-4</v>
      </c>
      <c r="Y1189" s="10" t="s">
        <v>2626</v>
      </c>
      <c r="Z1189" s="97">
        <v>2.2399999999999999E-5</v>
      </c>
      <c r="AA1189" s="10" t="s">
        <v>2626</v>
      </c>
    </row>
    <row r="1190" spans="1:27" ht="15.6" hidden="1" x14ac:dyDescent="0.3">
      <c r="A1190" s="10">
        <v>17</v>
      </c>
      <c r="B1190" s="10">
        <v>29508699</v>
      </c>
      <c r="C1190" s="10" t="s">
        <v>2628</v>
      </c>
      <c r="D1190" s="10" t="s">
        <v>2627</v>
      </c>
      <c r="E1190" s="35" t="s">
        <v>6478</v>
      </c>
      <c r="F1190" s="10">
        <v>4</v>
      </c>
      <c r="G1190" s="10">
        <v>0</v>
      </c>
      <c r="H1190" s="10" t="s">
        <v>6509</v>
      </c>
      <c r="I1190" s="10"/>
      <c r="J1190" s="10" t="s">
        <v>6507</v>
      </c>
      <c r="K1190" s="10" t="s">
        <v>2622</v>
      </c>
      <c r="L1190" s="10" t="s">
        <v>2631</v>
      </c>
      <c r="M1190" s="10" t="s">
        <v>2624</v>
      </c>
      <c r="N1190" s="10" t="s">
        <v>6510</v>
      </c>
      <c r="O1190" s="10" t="s">
        <v>6511</v>
      </c>
      <c r="P1190" s="97">
        <v>2.3E-3</v>
      </c>
      <c r="Q1190" s="10">
        <v>5</v>
      </c>
      <c r="R1190" s="97">
        <v>2.6099999999999999E-3</v>
      </c>
      <c r="S1190" s="10" t="s">
        <v>2626</v>
      </c>
      <c r="T1190" s="97">
        <v>2.3700000000000001E-3</v>
      </c>
      <c r="U1190" s="10" t="s">
        <v>2626</v>
      </c>
      <c r="V1190" s="97">
        <v>2.3600000000000001E-3</v>
      </c>
      <c r="W1190" s="10">
        <v>0</v>
      </c>
      <c r="X1190" s="97">
        <v>2.3999999999999998E-3</v>
      </c>
      <c r="Y1190" s="10" t="s">
        <v>2626</v>
      </c>
      <c r="Z1190" s="97">
        <v>1.7899999999999999E-3</v>
      </c>
      <c r="AA1190" s="10" t="s">
        <v>2626</v>
      </c>
    </row>
    <row r="1191" spans="1:27" ht="15.6" hidden="1" x14ac:dyDescent="0.3">
      <c r="A1191" s="10">
        <v>17</v>
      </c>
      <c r="B1191" s="10">
        <v>29508753</v>
      </c>
      <c r="C1191" s="10" t="s">
        <v>2618</v>
      </c>
      <c r="D1191" s="10" t="s">
        <v>2628</v>
      </c>
      <c r="E1191" s="35" t="s">
        <v>6478</v>
      </c>
      <c r="F1191" s="10">
        <v>1</v>
      </c>
      <c r="G1191" s="10">
        <v>0</v>
      </c>
      <c r="H1191" s="10" t="s">
        <v>6512</v>
      </c>
      <c r="I1191" s="10" t="s">
        <v>6513</v>
      </c>
      <c r="J1191" s="10" t="s">
        <v>6514</v>
      </c>
      <c r="K1191" s="10" t="s">
        <v>2622</v>
      </c>
      <c r="L1191" s="10" t="s">
        <v>2648</v>
      </c>
      <c r="M1191" s="10" t="s">
        <v>2656</v>
      </c>
      <c r="N1191" s="10" t="s">
        <v>6515</v>
      </c>
      <c r="O1191" s="10" t="s">
        <v>6516</v>
      </c>
      <c r="P1191" s="97"/>
      <c r="Q1191" s="10"/>
      <c r="R1191" s="97"/>
      <c r="S1191" s="10"/>
      <c r="T1191" s="97"/>
      <c r="U1191" s="10"/>
      <c r="V1191" s="97"/>
      <c r="W1191" s="10"/>
      <c r="X1191" s="97"/>
      <c r="Y1191" s="10"/>
      <c r="Z1191" s="97"/>
      <c r="AA1191" s="10"/>
    </row>
    <row r="1192" spans="1:27" ht="15.6" hidden="1" x14ac:dyDescent="0.3">
      <c r="A1192" s="10">
        <v>17</v>
      </c>
      <c r="B1192" s="10">
        <v>29508775</v>
      </c>
      <c r="C1192" s="10" t="s">
        <v>2617</v>
      </c>
      <c r="D1192" s="10" t="s">
        <v>2618</v>
      </c>
      <c r="E1192" s="35" t="s">
        <v>6478</v>
      </c>
      <c r="F1192" s="10">
        <v>703</v>
      </c>
      <c r="G1192" s="10">
        <v>364</v>
      </c>
      <c r="H1192" s="10" t="s">
        <v>6517</v>
      </c>
      <c r="I1192" s="10" t="s">
        <v>6518</v>
      </c>
      <c r="J1192" s="10" t="s">
        <v>6514</v>
      </c>
      <c r="K1192" s="10" t="s">
        <v>2622</v>
      </c>
      <c r="L1192" s="10" t="s">
        <v>2668</v>
      </c>
      <c r="M1192" s="10" t="s">
        <v>2649</v>
      </c>
      <c r="N1192" s="10" t="s">
        <v>6519</v>
      </c>
      <c r="O1192" s="10" t="s">
        <v>6520</v>
      </c>
      <c r="P1192" s="97">
        <v>0.627</v>
      </c>
      <c r="Q1192" s="10">
        <v>51250</v>
      </c>
      <c r="R1192" s="97">
        <v>0.69799999999999995</v>
      </c>
      <c r="S1192" s="10" t="s">
        <v>2626</v>
      </c>
      <c r="T1192" s="97">
        <v>0.69399999999999995</v>
      </c>
      <c r="U1192" s="10" t="s">
        <v>2626</v>
      </c>
      <c r="V1192" s="97">
        <v>0.56200000000000006</v>
      </c>
      <c r="W1192" s="10">
        <v>5312</v>
      </c>
      <c r="X1192" s="97">
        <v>0.68100000000000005</v>
      </c>
      <c r="Y1192" s="10" t="s">
        <v>2626</v>
      </c>
      <c r="Z1192" s="97">
        <v>0.67</v>
      </c>
      <c r="AA1192" s="10" t="s">
        <v>2626</v>
      </c>
    </row>
    <row r="1193" spans="1:27" ht="15.6" hidden="1" x14ac:dyDescent="0.3">
      <c r="A1193" s="10">
        <v>17</v>
      </c>
      <c r="B1193" s="10">
        <v>29509491</v>
      </c>
      <c r="C1193" s="10" t="s">
        <v>2618</v>
      </c>
      <c r="D1193" s="10" t="s">
        <v>2617</v>
      </c>
      <c r="E1193" s="35" t="s">
        <v>6478</v>
      </c>
      <c r="F1193" s="10">
        <v>1</v>
      </c>
      <c r="G1193" s="10">
        <v>0</v>
      </c>
      <c r="H1193" s="10" t="s">
        <v>6521</v>
      </c>
      <c r="I1193" s="10"/>
      <c r="J1193" s="10" t="s">
        <v>6522</v>
      </c>
      <c r="K1193" s="10" t="s">
        <v>2622</v>
      </c>
      <c r="L1193" s="10" t="s">
        <v>2631</v>
      </c>
      <c r="M1193" s="10" t="s">
        <v>2624</v>
      </c>
      <c r="N1193" s="10" t="s">
        <v>6523</v>
      </c>
      <c r="O1193" s="10"/>
      <c r="P1193" s="97">
        <v>8.0900000000000005E-6</v>
      </c>
      <c r="Q1193" s="10">
        <v>0</v>
      </c>
      <c r="R1193" s="97">
        <v>1.8E-5</v>
      </c>
      <c r="S1193" s="10" t="s">
        <v>2626</v>
      </c>
      <c r="T1193" s="97">
        <v>2.9799999999999998E-6</v>
      </c>
      <c r="U1193" s="10" t="s">
        <v>2626</v>
      </c>
      <c r="V1193" s="97"/>
      <c r="W1193" s="10"/>
      <c r="X1193" s="97"/>
      <c r="Y1193" s="10"/>
      <c r="Z1193" s="97"/>
      <c r="AA1193" s="10"/>
    </row>
    <row r="1194" spans="1:27" ht="15.6" hidden="1" x14ac:dyDescent="0.3">
      <c r="A1194" s="10">
        <v>17</v>
      </c>
      <c r="B1194" s="10">
        <v>29509552</v>
      </c>
      <c r="C1194" s="10" t="s">
        <v>2617</v>
      </c>
      <c r="D1194" s="10" t="s">
        <v>2628</v>
      </c>
      <c r="E1194" s="35" t="s">
        <v>6478</v>
      </c>
      <c r="F1194" s="10">
        <v>1</v>
      </c>
      <c r="G1194" s="10">
        <v>0</v>
      </c>
      <c r="H1194" s="10" t="s">
        <v>6524</v>
      </c>
      <c r="I1194" s="10" t="s">
        <v>6525</v>
      </c>
      <c r="J1194" s="10" t="s">
        <v>6526</v>
      </c>
      <c r="K1194" s="10" t="s">
        <v>2622</v>
      </c>
      <c r="L1194" s="10" t="s">
        <v>2648</v>
      </c>
      <c r="M1194" s="10" t="s">
        <v>2656</v>
      </c>
      <c r="N1194" s="10" t="s">
        <v>6527</v>
      </c>
      <c r="O1194" s="10" t="s">
        <v>6528</v>
      </c>
      <c r="P1194" s="97"/>
      <c r="Q1194" s="10"/>
      <c r="R1194" s="97"/>
      <c r="S1194" s="10"/>
      <c r="T1194" s="97"/>
      <c r="U1194" s="10"/>
      <c r="V1194" s="97"/>
      <c r="W1194" s="10"/>
      <c r="X1194" s="97"/>
      <c r="Y1194" s="10"/>
      <c r="Z1194" s="97"/>
      <c r="AA1194" s="10"/>
    </row>
    <row r="1195" spans="1:27" ht="15.6" hidden="1" x14ac:dyDescent="0.3">
      <c r="A1195" s="10">
        <v>17</v>
      </c>
      <c r="B1195" s="10">
        <v>29509641</v>
      </c>
      <c r="C1195" s="10" t="s">
        <v>2617</v>
      </c>
      <c r="D1195" s="10" t="s">
        <v>2618</v>
      </c>
      <c r="E1195" s="35" t="s">
        <v>6478</v>
      </c>
      <c r="F1195" s="10">
        <v>1</v>
      </c>
      <c r="G1195" s="10">
        <v>0</v>
      </c>
      <c r="H1195" s="10" t="s">
        <v>6529</v>
      </c>
      <c r="I1195" s="10" t="s">
        <v>6530</v>
      </c>
      <c r="J1195" s="10" t="s">
        <v>6526</v>
      </c>
      <c r="K1195" s="10" t="s">
        <v>2622</v>
      </c>
      <c r="L1195" s="10" t="s">
        <v>2668</v>
      </c>
      <c r="M1195" s="10" t="s">
        <v>2649</v>
      </c>
      <c r="N1195" s="10" t="s">
        <v>6531</v>
      </c>
      <c r="O1195" s="10" t="s">
        <v>6532</v>
      </c>
      <c r="P1195" s="97">
        <v>5.4799999999999996E-3</v>
      </c>
      <c r="Q1195" s="10">
        <v>29</v>
      </c>
      <c r="R1195" s="97">
        <v>3.2399999999999998E-2</v>
      </c>
      <c r="S1195" s="10" t="s">
        <v>2634</v>
      </c>
      <c r="T1195" s="97">
        <v>3.0700000000000002E-2</v>
      </c>
      <c r="U1195" s="10" t="s">
        <v>2634</v>
      </c>
      <c r="V1195" s="97">
        <v>8.2799999999999996E-4</v>
      </c>
      <c r="W1195" s="10">
        <v>0</v>
      </c>
      <c r="X1195" s="97">
        <v>1.3600000000000001E-3</v>
      </c>
      <c r="Y1195" s="10" t="s">
        <v>2626</v>
      </c>
      <c r="Z1195" s="97">
        <v>9.1100000000000003E-4</v>
      </c>
      <c r="AA1195" s="10" t="s">
        <v>2626</v>
      </c>
    </row>
    <row r="1196" spans="1:27" ht="15.6" hidden="1" x14ac:dyDescent="0.3">
      <c r="A1196" s="10">
        <v>17</v>
      </c>
      <c r="B1196" s="10">
        <v>29509775</v>
      </c>
      <c r="C1196" s="10" t="s">
        <v>2618</v>
      </c>
      <c r="D1196" s="10" t="s">
        <v>2617</v>
      </c>
      <c r="E1196" s="35" t="s">
        <v>6478</v>
      </c>
      <c r="F1196" s="10">
        <v>1</v>
      </c>
      <c r="G1196" s="10">
        <v>0</v>
      </c>
      <c r="H1196" s="10" t="s">
        <v>6533</v>
      </c>
      <c r="I1196" s="10"/>
      <c r="J1196" s="10" t="s">
        <v>6534</v>
      </c>
      <c r="K1196" s="10" t="s">
        <v>2622</v>
      </c>
      <c r="L1196" s="10" t="s">
        <v>2631</v>
      </c>
      <c r="M1196" s="10" t="s">
        <v>2624</v>
      </c>
      <c r="N1196" s="10"/>
      <c r="O1196" s="10"/>
      <c r="P1196" s="97"/>
      <c r="Q1196" s="10"/>
      <c r="R1196" s="97"/>
      <c r="S1196" s="10"/>
      <c r="T1196" s="97"/>
      <c r="U1196" s="10"/>
      <c r="V1196" s="97"/>
      <c r="W1196" s="10"/>
      <c r="X1196" s="97"/>
      <c r="Y1196" s="10"/>
      <c r="Z1196" s="97"/>
      <c r="AA1196" s="10"/>
    </row>
    <row r="1197" spans="1:27" ht="15.6" hidden="1" x14ac:dyDescent="0.3">
      <c r="A1197" s="10">
        <v>17</v>
      </c>
      <c r="B1197" s="10">
        <v>29509791</v>
      </c>
      <c r="C1197" s="10" t="s">
        <v>2627</v>
      </c>
      <c r="D1197" s="10" t="s">
        <v>2628</v>
      </c>
      <c r="E1197" s="35" t="s">
        <v>6478</v>
      </c>
      <c r="F1197" s="10">
        <v>705</v>
      </c>
      <c r="G1197" s="10">
        <v>365</v>
      </c>
      <c r="H1197" s="10" t="s">
        <v>6535</v>
      </c>
      <c r="I1197" s="10"/>
      <c r="J1197" s="10" t="s">
        <v>6534</v>
      </c>
      <c r="K1197" s="10" t="s">
        <v>2622</v>
      </c>
      <c r="L1197" s="10" t="s">
        <v>2631</v>
      </c>
      <c r="M1197" s="10" t="s">
        <v>2649</v>
      </c>
      <c r="N1197" s="10" t="s">
        <v>6536</v>
      </c>
      <c r="O1197" s="10" t="s">
        <v>6537</v>
      </c>
      <c r="P1197" s="97"/>
      <c r="Q1197" s="10"/>
      <c r="R1197" s="97"/>
      <c r="S1197" s="10"/>
      <c r="T1197" s="97"/>
      <c r="U1197" s="10"/>
      <c r="V1197" s="97">
        <v>0.54100000000000004</v>
      </c>
      <c r="W1197" s="10">
        <v>5102</v>
      </c>
      <c r="X1197" s="97">
        <v>0.67700000000000005</v>
      </c>
      <c r="Y1197" s="10" t="s">
        <v>2626</v>
      </c>
      <c r="Z1197" s="97">
        <v>0.66600000000000004</v>
      </c>
      <c r="AA1197" s="10" t="s">
        <v>2626</v>
      </c>
    </row>
    <row r="1198" spans="1:27" ht="15.6" hidden="1" x14ac:dyDescent="0.3">
      <c r="A1198" s="10">
        <v>17</v>
      </c>
      <c r="B1198" s="10">
        <v>29509801</v>
      </c>
      <c r="C1198" s="10" t="s">
        <v>2617</v>
      </c>
      <c r="D1198" s="10" t="s">
        <v>2628</v>
      </c>
      <c r="E1198" s="35" t="s">
        <v>6478</v>
      </c>
      <c r="F1198" s="10">
        <v>705</v>
      </c>
      <c r="G1198" s="10">
        <v>365</v>
      </c>
      <c r="H1198" s="10" t="s">
        <v>6538</v>
      </c>
      <c r="I1198" s="10"/>
      <c r="J1198" s="10" t="s">
        <v>6534</v>
      </c>
      <c r="K1198" s="10" t="s">
        <v>2622</v>
      </c>
      <c r="L1198" s="10" t="s">
        <v>2631</v>
      </c>
      <c r="M1198" s="10" t="s">
        <v>2649</v>
      </c>
      <c r="N1198" s="10" t="s">
        <v>6539</v>
      </c>
      <c r="O1198" s="10" t="s">
        <v>6540</v>
      </c>
      <c r="P1198" s="97"/>
      <c r="Q1198" s="10"/>
      <c r="R1198" s="97"/>
      <c r="S1198" s="10"/>
      <c r="T1198" s="97"/>
      <c r="U1198" s="10"/>
      <c r="V1198" s="97">
        <v>0.55500000000000005</v>
      </c>
      <c r="W1198" s="10">
        <v>5216</v>
      </c>
      <c r="X1198" s="97">
        <v>0.67700000000000005</v>
      </c>
      <c r="Y1198" s="10" t="s">
        <v>2626</v>
      </c>
      <c r="Z1198" s="97">
        <v>0.66600000000000004</v>
      </c>
      <c r="AA1198" s="10" t="s">
        <v>2626</v>
      </c>
    </row>
    <row r="1199" spans="1:27" ht="15.6" x14ac:dyDescent="0.3">
      <c r="A1199" s="10">
        <v>17</v>
      </c>
      <c r="B1199" s="10">
        <v>29527461</v>
      </c>
      <c r="C1199" s="10" t="s">
        <v>2627</v>
      </c>
      <c r="D1199" s="10" t="s">
        <v>2628</v>
      </c>
      <c r="E1199" s="35" t="s">
        <v>6478</v>
      </c>
      <c r="F1199" s="10">
        <v>1</v>
      </c>
      <c r="G1199" s="10">
        <v>0</v>
      </c>
      <c r="H1199" s="10" t="s">
        <v>6541</v>
      </c>
      <c r="I1199" s="10" t="s">
        <v>6542</v>
      </c>
      <c r="J1199" s="10" t="s">
        <v>6543</v>
      </c>
      <c r="K1199" s="10" t="s">
        <v>2622</v>
      </c>
      <c r="L1199" s="10" t="s">
        <v>3578</v>
      </c>
      <c r="M1199" s="10" t="s">
        <v>3579</v>
      </c>
      <c r="N1199" s="10" t="s">
        <v>6544</v>
      </c>
      <c r="O1199" s="10" t="s">
        <v>6545</v>
      </c>
      <c r="P1199" s="97">
        <v>3.98E-6</v>
      </c>
      <c r="Q1199" s="10">
        <v>0</v>
      </c>
      <c r="R1199" s="97">
        <v>8.7900000000000005E-6</v>
      </c>
      <c r="S1199" s="10" t="s">
        <v>2626</v>
      </c>
      <c r="T1199" s="97">
        <v>0</v>
      </c>
      <c r="U1199" s="10"/>
      <c r="V1199" s="97"/>
      <c r="W1199" s="10"/>
      <c r="X1199" s="97"/>
      <c r="Y1199" s="10"/>
      <c r="Z1199" s="97"/>
      <c r="AA1199" s="10"/>
    </row>
    <row r="1200" spans="1:27" ht="15.6" hidden="1" x14ac:dyDescent="0.3">
      <c r="A1200" s="10">
        <v>17</v>
      </c>
      <c r="B1200" s="10">
        <v>29528225</v>
      </c>
      <c r="C1200" s="10" t="s">
        <v>2627</v>
      </c>
      <c r="D1200" s="10" t="s">
        <v>2628</v>
      </c>
      <c r="E1200" s="35" t="s">
        <v>6478</v>
      </c>
      <c r="F1200" s="10">
        <v>1</v>
      </c>
      <c r="G1200" s="10">
        <v>0</v>
      </c>
      <c r="H1200" s="10" t="s">
        <v>6546</v>
      </c>
      <c r="I1200" s="10"/>
      <c r="J1200" s="10" t="s">
        <v>6547</v>
      </c>
      <c r="K1200" s="10" t="s">
        <v>2622</v>
      </c>
      <c r="L1200" s="10" t="s">
        <v>2631</v>
      </c>
      <c r="M1200" s="10" t="s">
        <v>2624</v>
      </c>
      <c r="N1200" s="10"/>
      <c r="O1200" s="10"/>
      <c r="P1200" s="97"/>
      <c r="Q1200" s="10"/>
      <c r="R1200" s="97"/>
      <c r="S1200" s="10"/>
      <c r="T1200" s="97"/>
      <c r="U1200" s="10"/>
      <c r="V1200" s="97"/>
      <c r="W1200" s="10"/>
      <c r="X1200" s="97"/>
      <c r="Y1200" s="10"/>
      <c r="Z1200" s="97"/>
      <c r="AA1200" s="10"/>
    </row>
    <row r="1201" spans="1:27" ht="15.6" hidden="1" x14ac:dyDescent="0.3">
      <c r="A1201" s="10">
        <v>17</v>
      </c>
      <c r="B1201" s="10">
        <v>29528270</v>
      </c>
      <c r="C1201" s="10" t="s">
        <v>2627</v>
      </c>
      <c r="D1201" s="10" t="s">
        <v>2628</v>
      </c>
      <c r="E1201" s="35" t="s">
        <v>6478</v>
      </c>
      <c r="F1201" s="10">
        <v>1</v>
      </c>
      <c r="G1201" s="10">
        <v>0</v>
      </c>
      <c r="H1201" s="10" t="s">
        <v>6548</v>
      </c>
      <c r="I1201" s="10"/>
      <c r="J1201" s="10" t="s">
        <v>6547</v>
      </c>
      <c r="K1201" s="10" t="s">
        <v>2622</v>
      </c>
      <c r="L1201" s="10" t="s">
        <v>2631</v>
      </c>
      <c r="M1201" s="10" t="s">
        <v>2624</v>
      </c>
      <c r="N1201" s="10" t="s">
        <v>6549</v>
      </c>
      <c r="O1201" s="10"/>
      <c r="P1201" s="97"/>
      <c r="Q1201" s="10"/>
      <c r="R1201" s="97"/>
      <c r="S1201" s="10"/>
      <c r="T1201" s="97"/>
      <c r="U1201" s="10"/>
      <c r="V1201" s="97">
        <v>2.9100000000000003E-4</v>
      </c>
      <c r="W1201" s="10">
        <v>0</v>
      </c>
      <c r="X1201" s="97">
        <v>5.2300000000000003E-4</v>
      </c>
      <c r="Y1201" s="10" t="s">
        <v>2626</v>
      </c>
      <c r="Z1201" s="97">
        <v>2.5999999999999998E-4</v>
      </c>
      <c r="AA1201" s="10" t="s">
        <v>2626</v>
      </c>
    </row>
    <row r="1202" spans="1:27" ht="15.6" hidden="1" x14ac:dyDescent="0.3">
      <c r="A1202" s="10">
        <v>17</v>
      </c>
      <c r="B1202" s="10">
        <v>29528540</v>
      </c>
      <c r="C1202" s="10" t="s">
        <v>2628</v>
      </c>
      <c r="D1202" s="10" t="s">
        <v>2618</v>
      </c>
      <c r="E1202" s="35" t="s">
        <v>6478</v>
      </c>
      <c r="F1202" s="10">
        <v>1</v>
      </c>
      <c r="G1202" s="10">
        <v>0</v>
      </c>
      <c r="H1202" s="10" t="s">
        <v>6550</v>
      </c>
      <c r="I1202" s="10"/>
      <c r="J1202" s="10" t="s">
        <v>6551</v>
      </c>
      <c r="K1202" s="10" t="s">
        <v>2622</v>
      </c>
      <c r="L1202" s="10" t="s">
        <v>2631</v>
      </c>
      <c r="M1202" s="10" t="s">
        <v>2624</v>
      </c>
      <c r="N1202" s="10" t="s">
        <v>6552</v>
      </c>
      <c r="O1202" s="10"/>
      <c r="P1202" s="97">
        <v>7.0699999999999997E-5</v>
      </c>
      <c r="Q1202" s="10">
        <v>0</v>
      </c>
      <c r="R1202" s="97">
        <v>1.1E-4</v>
      </c>
      <c r="S1202" s="10" t="s">
        <v>2626</v>
      </c>
      <c r="T1202" s="97">
        <v>6.2500000000000001E-5</v>
      </c>
      <c r="U1202" s="10" t="s">
        <v>2626</v>
      </c>
      <c r="V1202" s="97">
        <v>6.3800000000000006E-5</v>
      </c>
      <c r="W1202" s="10">
        <v>0</v>
      </c>
      <c r="X1202" s="97">
        <v>0</v>
      </c>
      <c r="Y1202" s="10"/>
      <c r="Z1202" s="97">
        <v>0</v>
      </c>
      <c r="AA1202" s="10"/>
    </row>
    <row r="1203" spans="1:27" ht="15.6" hidden="1" x14ac:dyDescent="0.3">
      <c r="A1203" s="10">
        <v>17</v>
      </c>
      <c r="B1203" s="10">
        <v>29528562</v>
      </c>
      <c r="C1203" s="10" t="s">
        <v>2617</v>
      </c>
      <c r="D1203" s="10" t="s">
        <v>2618</v>
      </c>
      <c r="E1203" s="35" t="s">
        <v>6478</v>
      </c>
      <c r="F1203" s="10">
        <v>3</v>
      </c>
      <c r="G1203" s="10">
        <v>0</v>
      </c>
      <c r="H1203" s="10" t="s">
        <v>6553</v>
      </c>
      <c r="I1203" s="10"/>
      <c r="J1203" s="10" t="s">
        <v>6551</v>
      </c>
      <c r="K1203" s="10" t="s">
        <v>2622</v>
      </c>
      <c r="L1203" s="10" t="s">
        <v>2631</v>
      </c>
      <c r="M1203" s="10" t="s">
        <v>2649</v>
      </c>
      <c r="N1203" s="10" t="s">
        <v>6554</v>
      </c>
      <c r="O1203" s="10" t="s">
        <v>6555</v>
      </c>
      <c r="P1203" s="97"/>
      <c r="Q1203" s="10"/>
      <c r="R1203" s="97"/>
      <c r="S1203" s="10"/>
      <c r="T1203" s="97"/>
      <c r="U1203" s="10"/>
      <c r="V1203" s="97">
        <v>2.58E-2</v>
      </c>
      <c r="W1203" s="10">
        <v>36</v>
      </c>
      <c r="X1203" s="97">
        <v>9.1200000000000003E-2</v>
      </c>
      <c r="Y1203" s="10" t="s">
        <v>2665</v>
      </c>
      <c r="Z1203" s="97">
        <v>8.5999999999999993E-2</v>
      </c>
      <c r="AA1203" s="10" t="s">
        <v>2665</v>
      </c>
    </row>
    <row r="1204" spans="1:27" ht="15.6" hidden="1" x14ac:dyDescent="0.3">
      <c r="A1204" s="10">
        <v>17</v>
      </c>
      <c r="B1204" s="10">
        <v>29541339</v>
      </c>
      <c r="C1204" s="10" t="s">
        <v>2618</v>
      </c>
      <c r="D1204" s="10" t="s">
        <v>2628</v>
      </c>
      <c r="E1204" s="35" t="s">
        <v>6478</v>
      </c>
      <c r="F1204" s="10">
        <v>705</v>
      </c>
      <c r="G1204" s="10">
        <v>285</v>
      </c>
      <c r="H1204" s="10" t="s">
        <v>6556</v>
      </c>
      <c r="I1204" s="10"/>
      <c r="J1204" s="10" t="s">
        <v>6557</v>
      </c>
      <c r="K1204" s="10" t="s">
        <v>2622</v>
      </c>
      <c r="L1204" s="10" t="s">
        <v>2631</v>
      </c>
      <c r="M1204" s="10" t="s">
        <v>2649</v>
      </c>
      <c r="N1204" s="10" t="s">
        <v>6558</v>
      </c>
      <c r="O1204" s="10" t="s">
        <v>6559</v>
      </c>
      <c r="P1204" s="97"/>
      <c r="Q1204" s="10"/>
      <c r="R1204" s="97"/>
      <c r="S1204" s="10"/>
      <c r="T1204" s="97"/>
      <c r="U1204" s="10"/>
      <c r="V1204" s="97">
        <v>0.64400000000000002</v>
      </c>
      <c r="W1204" s="10">
        <v>6514</v>
      </c>
      <c r="X1204" s="97">
        <v>0.68300000000000005</v>
      </c>
      <c r="Y1204" s="10" t="s">
        <v>2626</v>
      </c>
      <c r="Z1204" s="97">
        <v>0.67200000000000004</v>
      </c>
      <c r="AA1204" s="10" t="s">
        <v>2626</v>
      </c>
    </row>
    <row r="1205" spans="1:27" ht="15.6" hidden="1" x14ac:dyDescent="0.3">
      <c r="A1205" s="10">
        <v>17</v>
      </c>
      <c r="B1205" s="10">
        <v>29541437</v>
      </c>
      <c r="C1205" s="10" t="s">
        <v>2628</v>
      </c>
      <c r="D1205" s="10" t="s">
        <v>2627</v>
      </c>
      <c r="E1205" s="35" t="s">
        <v>6478</v>
      </c>
      <c r="F1205" s="10">
        <v>703</v>
      </c>
      <c r="G1205" s="10">
        <v>365</v>
      </c>
      <c r="H1205" s="10" t="s">
        <v>6560</v>
      </c>
      <c r="I1205" s="10"/>
      <c r="J1205" s="10" t="s">
        <v>6557</v>
      </c>
      <c r="K1205" s="10" t="s">
        <v>2622</v>
      </c>
      <c r="L1205" s="10" t="s">
        <v>2631</v>
      </c>
      <c r="M1205" s="10" t="s">
        <v>2649</v>
      </c>
      <c r="N1205" s="10" t="s">
        <v>6561</v>
      </c>
      <c r="O1205" s="10" t="s">
        <v>6562</v>
      </c>
      <c r="P1205" s="97">
        <v>0.62</v>
      </c>
      <c r="Q1205" s="10">
        <v>48749</v>
      </c>
      <c r="R1205" s="97">
        <v>0.69699999999999995</v>
      </c>
      <c r="S1205" s="10" t="s">
        <v>2626</v>
      </c>
      <c r="T1205" s="97">
        <v>0.69299999999999995</v>
      </c>
      <c r="U1205" s="10" t="s">
        <v>2626</v>
      </c>
      <c r="V1205" s="97">
        <v>0.53</v>
      </c>
      <c r="W1205" s="10">
        <v>5130</v>
      </c>
      <c r="X1205" s="97">
        <v>0.68100000000000005</v>
      </c>
      <c r="Y1205" s="10" t="s">
        <v>2626</v>
      </c>
      <c r="Z1205" s="97">
        <v>0.67</v>
      </c>
      <c r="AA1205" s="10" t="s">
        <v>2626</v>
      </c>
    </row>
    <row r="1206" spans="1:27" ht="15.6" x14ac:dyDescent="0.3">
      <c r="A1206" s="10">
        <v>17</v>
      </c>
      <c r="B1206" s="10">
        <v>29541542</v>
      </c>
      <c r="C1206" s="10" t="s">
        <v>2618</v>
      </c>
      <c r="D1206" s="10" t="s">
        <v>2617</v>
      </c>
      <c r="E1206" s="35" t="s">
        <v>6478</v>
      </c>
      <c r="F1206" s="10">
        <v>1</v>
      </c>
      <c r="G1206" s="10">
        <v>0</v>
      </c>
      <c r="H1206" s="10" t="s">
        <v>6563</v>
      </c>
      <c r="I1206" s="10" t="s">
        <v>6564</v>
      </c>
      <c r="J1206" s="10" t="s">
        <v>6565</v>
      </c>
      <c r="K1206" s="10" t="s">
        <v>2622</v>
      </c>
      <c r="L1206" s="10" t="s">
        <v>2648</v>
      </c>
      <c r="M1206" s="10" t="s">
        <v>3579</v>
      </c>
      <c r="N1206" s="10" t="s">
        <v>6566</v>
      </c>
      <c r="O1206" s="10" t="s">
        <v>6567</v>
      </c>
      <c r="P1206" s="97">
        <v>1.2E-5</v>
      </c>
      <c r="Q1206" s="10">
        <v>0</v>
      </c>
      <c r="R1206" s="97">
        <v>6.1799999999999998E-5</v>
      </c>
      <c r="S1206" s="10" t="s">
        <v>2665</v>
      </c>
      <c r="T1206" s="97">
        <v>3.0000000000000001E-6</v>
      </c>
      <c r="U1206" s="10" t="s">
        <v>2665</v>
      </c>
      <c r="V1206" s="97"/>
      <c r="W1206" s="10"/>
      <c r="X1206" s="97"/>
      <c r="Y1206" s="10"/>
      <c r="Z1206" s="97"/>
      <c r="AA1206" s="10"/>
    </row>
    <row r="1207" spans="1:27" ht="15.6" hidden="1" x14ac:dyDescent="0.3">
      <c r="A1207" s="10">
        <v>17</v>
      </c>
      <c r="B1207" s="10">
        <v>29545987</v>
      </c>
      <c r="C1207" s="10" t="s">
        <v>2618</v>
      </c>
      <c r="D1207" s="10" t="s">
        <v>6568</v>
      </c>
      <c r="E1207" s="35" t="s">
        <v>6478</v>
      </c>
      <c r="F1207" s="10">
        <v>705</v>
      </c>
      <c r="G1207" s="10">
        <v>367</v>
      </c>
      <c r="H1207" s="10" t="s">
        <v>6569</v>
      </c>
      <c r="I1207" s="10"/>
      <c r="J1207" s="10" t="s">
        <v>6570</v>
      </c>
      <c r="K1207" s="10" t="s">
        <v>2696</v>
      </c>
      <c r="L1207" s="10" t="s">
        <v>2631</v>
      </c>
      <c r="M1207" s="10" t="s">
        <v>2649</v>
      </c>
      <c r="N1207" s="10" t="s">
        <v>6571</v>
      </c>
      <c r="O1207" s="10"/>
      <c r="P1207" s="97">
        <v>0.626</v>
      </c>
      <c r="Q1207" s="10">
        <v>38909</v>
      </c>
      <c r="R1207" s="97">
        <v>0.69399999999999995</v>
      </c>
      <c r="S1207" s="10" t="s">
        <v>2626</v>
      </c>
      <c r="T1207" s="97">
        <v>0.68899999999999995</v>
      </c>
      <c r="U1207" s="10" t="s">
        <v>2626</v>
      </c>
      <c r="V1207" s="97">
        <v>0.56999999999999995</v>
      </c>
      <c r="W1207" s="10">
        <v>5468</v>
      </c>
      <c r="X1207" s="97">
        <v>0.68100000000000005</v>
      </c>
      <c r="Y1207" s="10" t="s">
        <v>2626</v>
      </c>
      <c r="Z1207" s="97">
        <v>0.67</v>
      </c>
      <c r="AA1207" s="10" t="s">
        <v>2626</v>
      </c>
    </row>
    <row r="1208" spans="1:27" ht="15.6" hidden="1" x14ac:dyDescent="0.3">
      <c r="A1208" s="10">
        <v>17</v>
      </c>
      <c r="B1208" s="10">
        <v>29546094</v>
      </c>
      <c r="C1208" s="10" t="s">
        <v>2627</v>
      </c>
      <c r="D1208" s="10" t="s">
        <v>2617</v>
      </c>
      <c r="E1208" s="35" t="s">
        <v>6478</v>
      </c>
      <c r="F1208" s="10">
        <v>1</v>
      </c>
      <c r="G1208" s="10">
        <v>0</v>
      </c>
      <c r="H1208" s="10" t="s">
        <v>6572</v>
      </c>
      <c r="I1208" s="10" t="s">
        <v>6573</v>
      </c>
      <c r="J1208" s="10" t="s">
        <v>6574</v>
      </c>
      <c r="K1208" s="10" t="s">
        <v>2622</v>
      </c>
      <c r="L1208" s="10" t="s">
        <v>2668</v>
      </c>
      <c r="M1208" s="10" t="s">
        <v>2624</v>
      </c>
      <c r="N1208" s="10" t="s">
        <v>6575</v>
      </c>
      <c r="O1208" s="10" t="s">
        <v>6576</v>
      </c>
      <c r="P1208" s="97">
        <v>1.5899999999999999E-4</v>
      </c>
      <c r="Q1208" s="10">
        <v>1</v>
      </c>
      <c r="R1208" s="97">
        <v>5.7899999999999998E-4</v>
      </c>
      <c r="S1208" s="10" t="s">
        <v>2777</v>
      </c>
      <c r="T1208" s="97">
        <v>3.8299999999999999E-4</v>
      </c>
      <c r="U1208" s="10" t="s">
        <v>2777</v>
      </c>
      <c r="V1208" s="97">
        <v>1.27E-4</v>
      </c>
      <c r="W1208" s="10">
        <v>0</v>
      </c>
      <c r="X1208" s="97">
        <v>2.3000000000000001E-4</v>
      </c>
      <c r="Y1208" s="10" t="s">
        <v>2665</v>
      </c>
      <c r="Z1208" s="97">
        <v>4.0800000000000002E-5</v>
      </c>
      <c r="AA1208" s="10" t="s">
        <v>2665</v>
      </c>
    </row>
    <row r="1209" spans="1:27" ht="15.6" hidden="1" x14ac:dyDescent="0.3">
      <c r="A1209" s="10">
        <v>17</v>
      </c>
      <c r="B1209" s="10">
        <v>29546175</v>
      </c>
      <c r="C1209" s="10" t="s">
        <v>2628</v>
      </c>
      <c r="D1209" s="10" t="s">
        <v>2627</v>
      </c>
      <c r="E1209" s="35" t="s">
        <v>6478</v>
      </c>
      <c r="F1209" s="10">
        <v>704</v>
      </c>
      <c r="G1209" s="10">
        <v>365</v>
      </c>
      <c r="H1209" s="10" t="s">
        <v>6577</v>
      </c>
      <c r="I1209" s="10"/>
      <c r="J1209" s="10" t="s">
        <v>6578</v>
      </c>
      <c r="K1209" s="10" t="s">
        <v>2622</v>
      </c>
      <c r="L1209" s="10" t="s">
        <v>2631</v>
      </c>
      <c r="M1209" s="10" t="s">
        <v>2649</v>
      </c>
      <c r="N1209" s="10" t="s">
        <v>6579</v>
      </c>
      <c r="O1209" s="10" t="s">
        <v>6580</v>
      </c>
      <c r="P1209" s="97">
        <v>0.621</v>
      </c>
      <c r="Q1209" s="10">
        <v>44945</v>
      </c>
      <c r="R1209" s="97">
        <v>0.7</v>
      </c>
      <c r="S1209" s="10" t="s">
        <v>2626</v>
      </c>
      <c r="T1209" s="97">
        <v>0.69599999999999995</v>
      </c>
      <c r="U1209" s="10" t="s">
        <v>2626</v>
      </c>
      <c r="V1209" s="97">
        <v>0.53100000000000003</v>
      </c>
      <c r="W1209" s="10">
        <v>5134</v>
      </c>
      <c r="X1209" s="97">
        <v>0.68100000000000005</v>
      </c>
      <c r="Y1209" s="10" t="s">
        <v>2626</v>
      </c>
      <c r="Z1209" s="97">
        <v>0.67</v>
      </c>
      <c r="AA1209" s="10" t="s">
        <v>2626</v>
      </c>
    </row>
    <row r="1210" spans="1:27" ht="15.6" hidden="1" x14ac:dyDescent="0.3">
      <c r="A1210" s="10">
        <v>17</v>
      </c>
      <c r="B1210" s="10">
        <v>29549019</v>
      </c>
      <c r="C1210" s="10" t="s">
        <v>2627</v>
      </c>
      <c r="D1210" s="10" t="s">
        <v>2628</v>
      </c>
      <c r="E1210" s="35" t="s">
        <v>6478</v>
      </c>
      <c r="F1210" s="10">
        <v>2</v>
      </c>
      <c r="G1210" s="10">
        <v>0</v>
      </c>
      <c r="H1210" s="10" t="s">
        <v>6581</v>
      </c>
      <c r="I1210" s="10"/>
      <c r="J1210" s="10" t="s">
        <v>6582</v>
      </c>
      <c r="K1210" s="10" t="s">
        <v>2622</v>
      </c>
      <c r="L1210" s="10" t="s">
        <v>2631</v>
      </c>
      <c r="M1210" s="10" t="s">
        <v>2624</v>
      </c>
      <c r="N1210" s="10" t="s">
        <v>6583</v>
      </c>
      <c r="O1210" s="10"/>
      <c r="P1210" s="97">
        <v>1.1299999999999999E-3</v>
      </c>
      <c r="Q1210" s="10">
        <v>0</v>
      </c>
      <c r="R1210" s="97">
        <v>1.89E-3</v>
      </c>
      <c r="S1210" s="10" t="s">
        <v>2626</v>
      </c>
      <c r="T1210" s="97">
        <v>1.6000000000000001E-3</v>
      </c>
      <c r="U1210" s="10" t="s">
        <v>2626</v>
      </c>
      <c r="V1210" s="97">
        <v>2.65E-3</v>
      </c>
      <c r="W1210" s="10">
        <v>0</v>
      </c>
      <c r="X1210" s="97">
        <v>4.7400000000000003E-3</v>
      </c>
      <c r="Y1210" s="10" t="s">
        <v>2626</v>
      </c>
      <c r="Z1210" s="97">
        <v>3.8700000000000002E-3</v>
      </c>
      <c r="AA1210" s="10" t="s">
        <v>2626</v>
      </c>
    </row>
    <row r="1211" spans="1:27" ht="15.6" hidden="1" x14ac:dyDescent="0.3">
      <c r="A1211" s="10">
        <v>17</v>
      </c>
      <c r="B1211" s="10">
        <v>29550550</v>
      </c>
      <c r="C1211" s="10" t="s">
        <v>2628</v>
      </c>
      <c r="D1211" s="10" t="s">
        <v>2627</v>
      </c>
      <c r="E1211" s="35" t="s">
        <v>6478</v>
      </c>
      <c r="F1211" s="10">
        <v>3</v>
      </c>
      <c r="G1211" s="10">
        <v>0</v>
      </c>
      <c r="H1211" s="10" t="s">
        <v>6584</v>
      </c>
      <c r="I1211" s="10" t="s">
        <v>6585</v>
      </c>
      <c r="J1211" s="10" t="s">
        <v>6586</v>
      </c>
      <c r="K1211" s="10" t="s">
        <v>2622</v>
      </c>
      <c r="L1211" s="10" t="s">
        <v>2668</v>
      </c>
      <c r="M1211" s="10" t="s">
        <v>2656</v>
      </c>
      <c r="N1211" s="10" t="s">
        <v>6587</v>
      </c>
      <c r="O1211" s="10" t="s">
        <v>6588</v>
      </c>
      <c r="P1211" s="97">
        <v>1.3799999999999999E-3</v>
      </c>
      <c r="Q1211" s="10">
        <v>0</v>
      </c>
      <c r="R1211" s="97">
        <v>2.2599999999999999E-3</v>
      </c>
      <c r="S1211" s="10" t="s">
        <v>2626</v>
      </c>
      <c r="T1211" s="97">
        <v>2.0300000000000001E-3</v>
      </c>
      <c r="U1211" s="10" t="s">
        <v>2626</v>
      </c>
      <c r="V1211" s="97">
        <v>9.8799999999999995E-4</v>
      </c>
      <c r="W1211" s="10">
        <v>0</v>
      </c>
      <c r="X1211" s="97">
        <v>1.6199999999999999E-3</v>
      </c>
      <c r="Y1211" s="10" t="s">
        <v>2626</v>
      </c>
      <c r="Z1211" s="97">
        <v>1.1299999999999999E-3</v>
      </c>
      <c r="AA1211" s="10" t="s">
        <v>2626</v>
      </c>
    </row>
    <row r="1212" spans="1:27" ht="15.6" x14ac:dyDescent="0.3">
      <c r="A1212" s="10">
        <v>17</v>
      </c>
      <c r="B1212" s="10">
        <v>29550581</v>
      </c>
      <c r="C1212" s="10" t="s">
        <v>6589</v>
      </c>
      <c r="D1212" s="10" t="s">
        <v>2618</v>
      </c>
      <c r="E1212" s="35" t="s">
        <v>6478</v>
      </c>
      <c r="F1212" s="10">
        <v>1</v>
      </c>
      <c r="G1212" s="10">
        <v>0</v>
      </c>
      <c r="H1212" s="10" t="s">
        <v>6590</v>
      </c>
      <c r="I1212" s="10"/>
      <c r="J1212" s="10" t="s">
        <v>6586</v>
      </c>
      <c r="K1212" s="10" t="s">
        <v>2655</v>
      </c>
      <c r="L1212" s="10" t="s">
        <v>6591</v>
      </c>
      <c r="M1212" s="10" t="s">
        <v>2823</v>
      </c>
      <c r="N1212" s="10"/>
      <c r="O1212" s="10"/>
      <c r="P1212" s="97"/>
      <c r="Q1212" s="10"/>
      <c r="R1212" s="97"/>
      <c r="S1212" s="10"/>
      <c r="T1212" s="97"/>
      <c r="U1212" s="10"/>
      <c r="V1212" s="97"/>
      <c r="W1212" s="10"/>
      <c r="X1212" s="97"/>
      <c r="Y1212" s="10"/>
      <c r="Z1212" s="97"/>
      <c r="AA1212" s="10"/>
    </row>
    <row r="1213" spans="1:27" ht="15.6" hidden="1" x14ac:dyDescent="0.3">
      <c r="A1213" s="10">
        <v>17</v>
      </c>
      <c r="B1213" s="10">
        <v>29550598</v>
      </c>
      <c r="C1213" s="10" t="s">
        <v>2618</v>
      </c>
      <c r="D1213" s="10" t="s">
        <v>2628</v>
      </c>
      <c r="E1213" s="35" t="s">
        <v>6478</v>
      </c>
      <c r="F1213" s="10">
        <v>2</v>
      </c>
      <c r="G1213" s="10">
        <v>0</v>
      </c>
      <c r="H1213" s="10" t="s">
        <v>6592</v>
      </c>
      <c r="I1213" s="10"/>
      <c r="J1213" s="10" t="s">
        <v>6593</v>
      </c>
      <c r="K1213" s="10" t="s">
        <v>2622</v>
      </c>
      <c r="L1213" s="10" t="s">
        <v>2631</v>
      </c>
      <c r="M1213" s="10" t="s">
        <v>2649</v>
      </c>
      <c r="N1213" s="10" t="s">
        <v>6594</v>
      </c>
      <c r="O1213" s="10" t="s">
        <v>6595</v>
      </c>
      <c r="P1213" s="97">
        <v>2.2599999999999999E-3</v>
      </c>
      <c r="Q1213" s="10">
        <v>9</v>
      </c>
      <c r="R1213" s="97">
        <v>3.09E-2</v>
      </c>
      <c r="S1213" s="10" t="s">
        <v>2665</v>
      </c>
      <c r="T1213" s="97">
        <v>2.86E-2</v>
      </c>
      <c r="U1213" s="10" t="s">
        <v>2665</v>
      </c>
      <c r="V1213" s="97">
        <v>9.1699999999999993E-3</v>
      </c>
      <c r="W1213" s="10">
        <v>3</v>
      </c>
      <c r="X1213" s="97">
        <v>3.3099999999999997E-2</v>
      </c>
      <c r="Y1213" s="10" t="s">
        <v>2665</v>
      </c>
      <c r="Z1213" s="97">
        <v>2.9899999999999999E-2</v>
      </c>
      <c r="AA1213" s="10" t="s">
        <v>2665</v>
      </c>
    </row>
    <row r="1214" spans="1:27" ht="15.6" hidden="1" x14ac:dyDescent="0.3">
      <c r="A1214" s="10">
        <v>17</v>
      </c>
      <c r="B1214" s="10">
        <v>29550603</v>
      </c>
      <c r="C1214" s="10" t="s">
        <v>2628</v>
      </c>
      <c r="D1214" s="10" t="s">
        <v>2618</v>
      </c>
      <c r="E1214" s="35" t="s">
        <v>6478</v>
      </c>
      <c r="F1214" s="10">
        <v>1</v>
      </c>
      <c r="G1214" s="10">
        <v>0</v>
      </c>
      <c r="H1214" s="10" t="s">
        <v>6596</v>
      </c>
      <c r="I1214" s="10"/>
      <c r="J1214" s="10" t="s">
        <v>6593</v>
      </c>
      <c r="K1214" s="10" t="s">
        <v>2622</v>
      </c>
      <c r="L1214" s="10" t="s">
        <v>2631</v>
      </c>
      <c r="M1214" s="10" t="s">
        <v>2656</v>
      </c>
      <c r="N1214" s="10"/>
      <c r="O1214" s="10"/>
      <c r="P1214" s="97"/>
      <c r="Q1214" s="10"/>
      <c r="R1214" s="97"/>
      <c r="S1214" s="10"/>
      <c r="T1214" s="97"/>
      <c r="U1214" s="10"/>
      <c r="V1214" s="97"/>
      <c r="W1214" s="10"/>
      <c r="X1214" s="97"/>
      <c r="Y1214" s="10"/>
      <c r="Z1214" s="97"/>
      <c r="AA1214" s="10"/>
    </row>
    <row r="1215" spans="1:27" ht="15.6" hidden="1" x14ac:dyDescent="0.3">
      <c r="A1215" s="10">
        <v>17</v>
      </c>
      <c r="B1215" s="10">
        <v>29552000</v>
      </c>
      <c r="C1215" s="10" t="s">
        <v>2628</v>
      </c>
      <c r="D1215" s="10" t="s">
        <v>2627</v>
      </c>
      <c r="E1215" s="35" t="s">
        <v>6478</v>
      </c>
      <c r="F1215" s="10">
        <v>1</v>
      </c>
      <c r="G1215" s="10">
        <v>0</v>
      </c>
      <c r="H1215" s="10" t="s">
        <v>6597</v>
      </c>
      <c r="I1215" s="10"/>
      <c r="J1215" s="10" t="s">
        <v>6593</v>
      </c>
      <c r="K1215" s="10" t="s">
        <v>2622</v>
      </c>
      <c r="L1215" s="10" t="s">
        <v>2631</v>
      </c>
      <c r="M1215" s="10" t="s">
        <v>2624</v>
      </c>
      <c r="N1215" s="10"/>
      <c r="O1215" s="10"/>
      <c r="P1215" s="97"/>
      <c r="Q1215" s="10"/>
      <c r="R1215" s="97"/>
      <c r="S1215" s="10"/>
      <c r="T1215" s="97"/>
      <c r="U1215" s="10"/>
      <c r="V1215" s="97"/>
      <c r="W1215" s="10"/>
      <c r="X1215" s="97"/>
      <c r="Y1215" s="10"/>
      <c r="Z1215" s="97"/>
      <c r="AA1215" s="10"/>
    </row>
    <row r="1216" spans="1:27" ht="15.6" hidden="1" x14ac:dyDescent="0.3">
      <c r="A1216" s="10">
        <v>17</v>
      </c>
      <c r="B1216" s="10">
        <v>29552074</v>
      </c>
      <c r="C1216" s="10" t="s">
        <v>2627</v>
      </c>
      <c r="D1216" s="10" t="s">
        <v>2628</v>
      </c>
      <c r="E1216" s="35" t="s">
        <v>6478</v>
      </c>
      <c r="F1216" s="10">
        <v>2</v>
      </c>
      <c r="G1216" s="10">
        <v>0</v>
      </c>
      <c r="H1216" s="10" t="s">
        <v>6598</v>
      </c>
      <c r="I1216" s="10"/>
      <c r="J1216" s="10" t="s">
        <v>6593</v>
      </c>
      <c r="K1216" s="10" t="s">
        <v>2622</v>
      </c>
      <c r="L1216" s="10" t="s">
        <v>2631</v>
      </c>
      <c r="M1216" s="10" t="s">
        <v>2649</v>
      </c>
      <c r="N1216" s="10" t="s">
        <v>6599</v>
      </c>
      <c r="O1216" s="10" t="s">
        <v>6600</v>
      </c>
      <c r="P1216" s="97">
        <v>2.2699999999999999E-3</v>
      </c>
      <c r="Q1216" s="10">
        <v>9</v>
      </c>
      <c r="R1216" s="97">
        <v>3.09E-2</v>
      </c>
      <c r="S1216" s="10" t="s">
        <v>2665</v>
      </c>
      <c r="T1216" s="97">
        <v>2.86E-2</v>
      </c>
      <c r="U1216" s="10" t="s">
        <v>2665</v>
      </c>
      <c r="V1216" s="97">
        <v>9.2099999999999994E-3</v>
      </c>
      <c r="W1216" s="10">
        <v>3</v>
      </c>
      <c r="X1216" s="97">
        <v>3.32E-2</v>
      </c>
      <c r="Y1216" s="10" t="s">
        <v>2665</v>
      </c>
      <c r="Z1216" s="97">
        <v>0.03</v>
      </c>
      <c r="AA1216" s="10" t="s">
        <v>2665</v>
      </c>
    </row>
    <row r="1217" spans="1:27" ht="15.6" hidden="1" x14ac:dyDescent="0.3">
      <c r="A1217" s="10">
        <v>17</v>
      </c>
      <c r="B1217" s="10">
        <v>29552144</v>
      </c>
      <c r="C1217" s="10" t="s">
        <v>2628</v>
      </c>
      <c r="D1217" s="10" t="s">
        <v>2627</v>
      </c>
      <c r="E1217" s="35" t="s">
        <v>6478</v>
      </c>
      <c r="F1217" s="10">
        <v>1</v>
      </c>
      <c r="G1217" s="10">
        <v>0</v>
      </c>
      <c r="H1217" s="10" t="s">
        <v>6601</v>
      </c>
      <c r="I1217" s="10" t="s">
        <v>6602</v>
      </c>
      <c r="J1217" s="10" t="s">
        <v>6603</v>
      </c>
      <c r="K1217" s="10" t="s">
        <v>2622</v>
      </c>
      <c r="L1217" s="10" t="s">
        <v>2648</v>
      </c>
      <c r="M1217" s="10" t="s">
        <v>2656</v>
      </c>
      <c r="N1217" s="10" t="s">
        <v>6604</v>
      </c>
      <c r="O1217" s="10" t="s">
        <v>6605</v>
      </c>
      <c r="P1217" s="97">
        <v>3.98E-6</v>
      </c>
      <c r="Q1217" s="10">
        <v>0</v>
      </c>
      <c r="R1217" s="97">
        <v>8.8100000000000004E-6</v>
      </c>
      <c r="S1217" s="10" t="s">
        <v>2626</v>
      </c>
      <c r="T1217" s="97">
        <v>0</v>
      </c>
      <c r="U1217" s="10"/>
      <c r="V1217" s="97"/>
      <c r="W1217" s="10"/>
      <c r="X1217" s="97"/>
      <c r="Y1217" s="10"/>
      <c r="Z1217" s="97"/>
      <c r="AA1217" s="10"/>
    </row>
    <row r="1218" spans="1:27" ht="15.6" hidden="1" x14ac:dyDescent="0.3">
      <c r="A1218" s="10">
        <v>17</v>
      </c>
      <c r="B1218" s="10">
        <v>29553485</v>
      </c>
      <c r="C1218" s="10" t="s">
        <v>2617</v>
      </c>
      <c r="D1218" s="10" t="s">
        <v>2618</v>
      </c>
      <c r="E1218" s="35" t="s">
        <v>6478</v>
      </c>
      <c r="F1218" s="10">
        <v>425</v>
      </c>
      <c r="G1218" s="10">
        <v>72</v>
      </c>
      <c r="H1218" s="10" t="s">
        <v>6606</v>
      </c>
      <c r="I1218" s="10" t="s">
        <v>6607</v>
      </c>
      <c r="J1218" s="10" t="s">
        <v>6608</v>
      </c>
      <c r="K1218" s="10" t="s">
        <v>2622</v>
      </c>
      <c r="L1218" s="10" t="s">
        <v>2668</v>
      </c>
      <c r="M1218" s="10" t="s">
        <v>2649</v>
      </c>
      <c r="N1218" s="10" t="s">
        <v>6609</v>
      </c>
      <c r="O1218" s="10" t="s">
        <v>6610</v>
      </c>
      <c r="P1218" s="97">
        <v>0.378</v>
      </c>
      <c r="Q1218" s="10">
        <v>19736</v>
      </c>
      <c r="R1218" s="97">
        <v>0.68300000000000005</v>
      </c>
      <c r="S1218" s="10" t="s">
        <v>2665</v>
      </c>
      <c r="T1218" s="97">
        <v>0.67200000000000004</v>
      </c>
      <c r="U1218" s="10" t="s">
        <v>2665</v>
      </c>
      <c r="V1218" s="97">
        <v>0.435</v>
      </c>
      <c r="W1218" s="10">
        <v>3349</v>
      </c>
      <c r="X1218" s="97">
        <v>0.67500000000000004</v>
      </c>
      <c r="Y1218" s="10" t="s">
        <v>2665</v>
      </c>
      <c r="Z1218" s="97">
        <v>0.66100000000000003</v>
      </c>
      <c r="AA1218" s="10" t="s">
        <v>2665</v>
      </c>
    </row>
    <row r="1219" spans="1:27" ht="15.6" x14ac:dyDescent="0.3">
      <c r="A1219" s="10">
        <v>17</v>
      </c>
      <c r="B1219" s="10">
        <v>29553492</v>
      </c>
      <c r="C1219" s="10" t="s">
        <v>2627</v>
      </c>
      <c r="D1219" s="10" t="s">
        <v>2628</v>
      </c>
      <c r="E1219" s="35" t="s">
        <v>6478</v>
      </c>
      <c r="F1219" s="10">
        <v>1</v>
      </c>
      <c r="G1219" s="10">
        <v>0</v>
      </c>
      <c r="H1219" s="10" t="s">
        <v>6611</v>
      </c>
      <c r="I1219" s="10" t="s">
        <v>6612</v>
      </c>
      <c r="J1219" s="10" t="s">
        <v>6608</v>
      </c>
      <c r="K1219" s="10" t="s">
        <v>2622</v>
      </c>
      <c r="L1219" s="10" t="s">
        <v>3578</v>
      </c>
      <c r="M1219" s="10" t="s">
        <v>3579</v>
      </c>
      <c r="N1219" s="10" t="s">
        <v>6613</v>
      </c>
      <c r="O1219" s="10" t="s">
        <v>6614</v>
      </c>
      <c r="P1219" s="97">
        <v>3.9899999999999999E-6</v>
      </c>
      <c r="Q1219" s="10">
        <v>0</v>
      </c>
      <c r="R1219" s="97">
        <v>2.9E-5</v>
      </c>
      <c r="S1219" s="10" t="s">
        <v>2777</v>
      </c>
      <c r="T1219" s="97">
        <v>9.9999999999999995E-7</v>
      </c>
      <c r="U1219" s="10" t="s">
        <v>2777</v>
      </c>
      <c r="V1219" s="97"/>
      <c r="W1219" s="10"/>
      <c r="X1219" s="97"/>
      <c r="Y1219" s="10"/>
      <c r="Z1219" s="97"/>
      <c r="AA1219" s="10"/>
    </row>
    <row r="1220" spans="1:27" ht="15.6" hidden="1" x14ac:dyDescent="0.3">
      <c r="A1220" s="10">
        <v>17</v>
      </c>
      <c r="B1220" s="10">
        <v>29553701</v>
      </c>
      <c r="C1220" s="10" t="s">
        <v>2618</v>
      </c>
      <c r="D1220" s="10" t="s">
        <v>2617</v>
      </c>
      <c r="E1220" s="35" t="s">
        <v>6478</v>
      </c>
      <c r="F1220" s="10">
        <v>1</v>
      </c>
      <c r="G1220" s="10">
        <v>0</v>
      </c>
      <c r="H1220" s="10" t="s">
        <v>6615</v>
      </c>
      <c r="I1220" s="10" t="s">
        <v>6616</v>
      </c>
      <c r="J1220" s="10" t="s">
        <v>6608</v>
      </c>
      <c r="K1220" s="10" t="s">
        <v>2622</v>
      </c>
      <c r="L1220" s="10" t="s">
        <v>2642</v>
      </c>
      <c r="M1220" s="10" t="s">
        <v>2656</v>
      </c>
      <c r="N1220" s="10" t="s">
        <v>6617</v>
      </c>
      <c r="O1220" s="10" t="s">
        <v>6618</v>
      </c>
      <c r="P1220" s="97">
        <v>3.9899999999999999E-6</v>
      </c>
      <c r="Q1220" s="10">
        <v>0</v>
      </c>
      <c r="R1220" s="97">
        <v>8.85E-6</v>
      </c>
      <c r="S1220" s="10" t="s">
        <v>2626</v>
      </c>
      <c r="T1220" s="97">
        <v>0</v>
      </c>
      <c r="U1220" s="10"/>
      <c r="V1220" s="97"/>
      <c r="W1220" s="10"/>
      <c r="X1220" s="97"/>
      <c r="Y1220" s="10"/>
      <c r="Z1220" s="97"/>
      <c r="AA1220" s="10"/>
    </row>
    <row r="1221" spans="1:27" ht="15.6" hidden="1" x14ac:dyDescent="0.3">
      <c r="A1221" s="10">
        <v>17</v>
      </c>
      <c r="B1221" s="10">
        <v>29554165</v>
      </c>
      <c r="C1221" s="10" t="s">
        <v>2617</v>
      </c>
      <c r="D1221" s="10" t="s">
        <v>2618</v>
      </c>
      <c r="E1221" s="35" t="s">
        <v>6478</v>
      </c>
      <c r="F1221" s="10">
        <v>1</v>
      </c>
      <c r="G1221" s="10">
        <v>0</v>
      </c>
      <c r="H1221" s="10" t="s">
        <v>6619</v>
      </c>
      <c r="I1221" s="10"/>
      <c r="J1221" s="10" t="s">
        <v>6620</v>
      </c>
      <c r="K1221" s="10" t="s">
        <v>2622</v>
      </c>
      <c r="L1221" s="10" t="s">
        <v>2631</v>
      </c>
      <c r="M1221" s="10" t="s">
        <v>2624</v>
      </c>
      <c r="N1221" s="10" t="s">
        <v>6621</v>
      </c>
      <c r="O1221" s="10"/>
      <c r="P1221" s="97"/>
      <c r="Q1221" s="10"/>
      <c r="R1221" s="97"/>
      <c r="S1221" s="10"/>
      <c r="T1221" s="97"/>
      <c r="U1221" s="10"/>
      <c r="V1221" s="97">
        <v>1.27E-4</v>
      </c>
      <c r="W1221" s="10">
        <v>0</v>
      </c>
      <c r="X1221" s="97">
        <v>4.5899999999999999E-4</v>
      </c>
      <c r="Y1221" s="10" t="s">
        <v>2665</v>
      </c>
      <c r="Z1221" s="97">
        <v>1.56E-4</v>
      </c>
      <c r="AA1221" s="10" t="s">
        <v>2665</v>
      </c>
    </row>
    <row r="1222" spans="1:27" ht="15.6" hidden="1" x14ac:dyDescent="0.3">
      <c r="A1222" s="10">
        <v>17</v>
      </c>
      <c r="B1222" s="10">
        <v>29554205</v>
      </c>
      <c r="C1222" s="10" t="s">
        <v>2618</v>
      </c>
      <c r="D1222" s="10" t="s">
        <v>2628</v>
      </c>
      <c r="E1222" s="35" t="s">
        <v>6478</v>
      </c>
      <c r="F1222" s="10">
        <v>11</v>
      </c>
      <c r="G1222" s="10">
        <v>0</v>
      </c>
      <c r="H1222" s="10" t="s">
        <v>6622</v>
      </c>
      <c r="I1222" s="10"/>
      <c r="J1222" s="10" t="s">
        <v>6620</v>
      </c>
      <c r="K1222" s="10" t="s">
        <v>2622</v>
      </c>
      <c r="L1222" s="10" t="s">
        <v>2631</v>
      </c>
      <c r="M1222" s="10" t="s">
        <v>2624</v>
      </c>
      <c r="N1222" s="10" t="s">
        <v>6623</v>
      </c>
      <c r="O1222" s="10" t="s">
        <v>6624</v>
      </c>
      <c r="P1222" s="97">
        <v>4.1200000000000004E-3</v>
      </c>
      <c r="Q1222" s="10">
        <v>5</v>
      </c>
      <c r="R1222" s="97">
        <v>6.13E-3</v>
      </c>
      <c r="S1222" s="10" t="s">
        <v>2626</v>
      </c>
      <c r="T1222" s="97">
        <v>5.7499999999999999E-3</v>
      </c>
      <c r="U1222" s="10" t="s">
        <v>2626</v>
      </c>
      <c r="V1222" s="97">
        <v>4.6499999999999996E-3</v>
      </c>
      <c r="W1222" s="10">
        <v>0</v>
      </c>
      <c r="X1222" s="97">
        <v>5.3200000000000001E-3</v>
      </c>
      <c r="Y1222" s="10" t="s">
        <v>2626</v>
      </c>
      <c r="Z1222" s="97">
        <v>4.3899999999999998E-3</v>
      </c>
      <c r="AA1222" s="10" t="s">
        <v>2626</v>
      </c>
    </row>
    <row r="1223" spans="1:27" ht="15.6" x14ac:dyDescent="0.3">
      <c r="A1223" s="10">
        <v>17</v>
      </c>
      <c r="B1223" s="10">
        <v>29554546</v>
      </c>
      <c r="C1223" s="10" t="s">
        <v>2617</v>
      </c>
      <c r="D1223" s="10" t="s">
        <v>2618</v>
      </c>
      <c r="E1223" s="35" t="s">
        <v>6478</v>
      </c>
      <c r="F1223" s="10">
        <v>1</v>
      </c>
      <c r="G1223" s="10">
        <v>0</v>
      </c>
      <c r="H1223" s="10" t="s">
        <v>6625</v>
      </c>
      <c r="I1223" s="10" t="s">
        <v>6626</v>
      </c>
      <c r="J1223" s="10" t="s">
        <v>6627</v>
      </c>
      <c r="K1223" s="10" t="s">
        <v>2622</v>
      </c>
      <c r="L1223" s="10" t="s">
        <v>3578</v>
      </c>
      <c r="M1223" s="10" t="s">
        <v>2823</v>
      </c>
      <c r="N1223" s="10" t="s">
        <v>6628</v>
      </c>
      <c r="O1223" s="10" t="s">
        <v>6629</v>
      </c>
      <c r="P1223" s="97"/>
      <c r="Q1223" s="10"/>
      <c r="R1223" s="97"/>
      <c r="S1223" s="10"/>
      <c r="T1223" s="97"/>
      <c r="U1223" s="10"/>
      <c r="V1223" s="97"/>
      <c r="W1223" s="10"/>
      <c r="X1223" s="97"/>
      <c r="Y1223" s="10"/>
      <c r="Z1223" s="97"/>
      <c r="AA1223" s="10"/>
    </row>
    <row r="1224" spans="1:27" ht="15.6" hidden="1" x14ac:dyDescent="0.3">
      <c r="A1224" s="10">
        <v>17</v>
      </c>
      <c r="B1224" s="10">
        <v>29554704</v>
      </c>
      <c r="C1224" s="10" t="s">
        <v>2627</v>
      </c>
      <c r="D1224" s="10" t="s">
        <v>2628</v>
      </c>
      <c r="E1224" s="35" t="s">
        <v>6478</v>
      </c>
      <c r="F1224" s="10">
        <v>1</v>
      </c>
      <c r="G1224" s="10">
        <v>0</v>
      </c>
      <c r="H1224" s="10" t="s">
        <v>6630</v>
      </c>
      <c r="I1224" s="10"/>
      <c r="J1224" s="10" t="s">
        <v>6631</v>
      </c>
      <c r="K1224" s="10" t="s">
        <v>2622</v>
      </c>
      <c r="L1224" s="10" t="s">
        <v>2631</v>
      </c>
      <c r="M1224" s="10" t="s">
        <v>2624</v>
      </c>
      <c r="N1224" s="10" t="s">
        <v>6632</v>
      </c>
      <c r="O1224" s="10"/>
      <c r="P1224" s="97"/>
      <c r="Q1224" s="10"/>
      <c r="R1224" s="97"/>
      <c r="S1224" s="10"/>
      <c r="T1224" s="97"/>
      <c r="U1224" s="10"/>
      <c r="V1224" s="97">
        <v>3.18E-5</v>
      </c>
      <c r="W1224" s="10">
        <v>0</v>
      </c>
      <c r="X1224" s="97">
        <v>6.4800000000000003E-5</v>
      </c>
      <c r="Y1224" s="10" t="s">
        <v>2626</v>
      </c>
      <c r="Z1224" s="97">
        <v>3.0000000000000001E-6</v>
      </c>
      <c r="AA1224" s="10" t="s">
        <v>2626</v>
      </c>
    </row>
    <row r="1225" spans="1:27" ht="15.6" hidden="1" x14ac:dyDescent="0.3">
      <c r="A1225" s="10">
        <v>17</v>
      </c>
      <c r="B1225" s="10">
        <v>29555971</v>
      </c>
      <c r="C1225" s="10" t="s">
        <v>2618</v>
      </c>
      <c r="D1225" s="10" t="s">
        <v>2617</v>
      </c>
      <c r="E1225" s="35" t="s">
        <v>6478</v>
      </c>
      <c r="F1225" s="10">
        <v>1</v>
      </c>
      <c r="G1225" s="10">
        <v>0</v>
      </c>
      <c r="H1225" s="10" t="s">
        <v>6633</v>
      </c>
      <c r="I1225" s="10"/>
      <c r="J1225" s="10" t="s">
        <v>6631</v>
      </c>
      <c r="K1225" s="10" t="s">
        <v>2622</v>
      </c>
      <c r="L1225" s="10" t="s">
        <v>2631</v>
      </c>
      <c r="M1225" s="10" t="s">
        <v>2624</v>
      </c>
      <c r="N1225" s="10" t="s">
        <v>6634</v>
      </c>
      <c r="O1225" s="10"/>
      <c r="P1225" s="97"/>
      <c r="Q1225" s="10"/>
      <c r="R1225" s="97"/>
      <c r="S1225" s="10"/>
      <c r="T1225" s="97"/>
      <c r="U1225" s="10"/>
      <c r="V1225" s="97">
        <v>2.23E-4</v>
      </c>
      <c r="W1225" s="10">
        <v>0</v>
      </c>
      <c r="X1225" s="97">
        <v>4.5300000000000001E-4</v>
      </c>
      <c r="Y1225" s="10" t="s">
        <v>2626</v>
      </c>
      <c r="Z1225" s="97">
        <v>2.12E-4</v>
      </c>
      <c r="AA1225" s="10" t="s">
        <v>2626</v>
      </c>
    </row>
    <row r="1226" spans="1:27" ht="15.6" hidden="1" x14ac:dyDescent="0.3">
      <c r="A1226" s="10">
        <v>17</v>
      </c>
      <c r="B1226" s="10">
        <v>29556016</v>
      </c>
      <c r="C1226" s="10" t="s">
        <v>2628</v>
      </c>
      <c r="D1226" s="10" t="s">
        <v>2627</v>
      </c>
      <c r="E1226" s="35" t="s">
        <v>6478</v>
      </c>
      <c r="F1226" s="10">
        <v>2</v>
      </c>
      <c r="G1226" s="10">
        <v>0</v>
      </c>
      <c r="H1226" s="10" t="s">
        <v>6635</v>
      </c>
      <c r="I1226" s="10"/>
      <c r="J1226" s="10" t="s">
        <v>6631</v>
      </c>
      <c r="K1226" s="10" t="s">
        <v>2622</v>
      </c>
      <c r="L1226" s="10" t="s">
        <v>2631</v>
      </c>
      <c r="M1226" s="10" t="s">
        <v>2624</v>
      </c>
      <c r="N1226" s="10" t="s">
        <v>6636</v>
      </c>
      <c r="O1226" s="10"/>
      <c r="P1226" s="97">
        <v>1.94E-4</v>
      </c>
      <c r="Q1226" s="10">
        <v>0</v>
      </c>
      <c r="R1226" s="97">
        <v>3.5300000000000002E-4</v>
      </c>
      <c r="S1226" s="10" t="s">
        <v>2626</v>
      </c>
      <c r="T1226" s="97">
        <v>2.6400000000000002E-4</v>
      </c>
      <c r="U1226" s="10" t="s">
        <v>2626</v>
      </c>
      <c r="V1226" s="97"/>
      <c r="W1226" s="10"/>
      <c r="X1226" s="97"/>
      <c r="Y1226" s="10"/>
      <c r="Z1226" s="97"/>
      <c r="AA1226" s="10"/>
    </row>
    <row r="1227" spans="1:27" ht="15.6" hidden="1" x14ac:dyDescent="0.3">
      <c r="A1227" s="10">
        <v>17</v>
      </c>
      <c r="B1227" s="10">
        <v>29556177</v>
      </c>
      <c r="C1227" s="10" t="s">
        <v>2617</v>
      </c>
      <c r="D1227" s="10" t="s">
        <v>2618</v>
      </c>
      <c r="E1227" s="35" t="s">
        <v>6478</v>
      </c>
      <c r="F1227" s="10">
        <v>3</v>
      </c>
      <c r="G1227" s="10">
        <v>0</v>
      </c>
      <c r="H1227" s="10" t="s">
        <v>6637</v>
      </c>
      <c r="I1227" s="10" t="s">
        <v>6638</v>
      </c>
      <c r="J1227" s="10" t="s">
        <v>6639</v>
      </c>
      <c r="K1227" s="10" t="s">
        <v>2622</v>
      </c>
      <c r="L1227" s="10" t="s">
        <v>2668</v>
      </c>
      <c r="M1227" s="10" t="s">
        <v>2649</v>
      </c>
      <c r="N1227" s="10" t="s">
        <v>6640</v>
      </c>
      <c r="O1227" s="10" t="s">
        <v>6641</v>
      </c>
      <c r="P1227" s="97">
        <v>5.79E-3</v>
      </c>
      <c r="Q1227" s="10">
        <v>63</v>
      </c>
      <c r="R1227" s="97">
        <v>7.7899999999999997E-2</v>
      </c>
      <c r="S1227" s="10" t="s">
        <v>2665</v>
      </c>
      <c r="T1227" s="97">
        <v>7.4300000000000005E-2</v>
      </c>
      <c r="U1227" s="10" t="s">
        <v>2665</v>
      </c>
      <c r="V1227" s="97">
        <v>2.3E-2</v>
      </c>
      <c r="W1227" s="10">
        <v>32</v>
      </c>
      <c r="X1227" s="97">
        <v>8.2100000000000006E-2</v>
      </c>
      <c r="Y1227" s="10" t="s">
        <v>2665</v>
      </c>
      <c r="Z1227" s="97">
        <v>7.7100000000000002E-2</v>
      </c>
      <c r="AA1227" s="10" t="s">
        <v>2665</v>
      </c>
    </row>
    <row r="1228" spans="1:27" ht="15.6" hidden="1" x14ac:dyDescent="0.3">
      <c r="A1228" s="10">
        <v>17</v>
      </c>
      <c r="B1228" s="10">
        <v>29556345</v>
      </c>
      <c r="C1228" s="10" t="s">
        <v>2628</v>
      </c>
      <c r="D1228" s="10" t="s">
        <v>2627</v>
      </c>
      <c r="E1228" s="35" t="s">
        <v>6478</v>
      </c>
      <c r="F1228" s="10">
        <v>1</v>
      </c>
      <c r="G1228" s="10">
        <v>0</v>
      </c>
      <c r="H1228" s="10" t="s">
        <v>6642</v>
      </c>
      <c r="I1228" s="10" t="s">
        <v>6643</v>
      </c>
      <c r="J1228" s="10" t="s">
        <v>6639</v>
      </c>
      <c r="K1228" s="10" t="s">
        <v>2622</v>
      </c>
      <c r="L1228" s="10" t="s">
        <v>2668</v>
      </c>
      <c r="M1228" s="10" t="s">
        <v>2624</v>
      </c>
      <c r="N1228" s="10" t="s">
        <v>6644</v>
      </c>
      <c r="O1228" s="10" t="s">
        <v>6645</v>
      </c>
      <c r="P1228" s="97">
        <v>1.19E-5</v>
      </c>
      <c r="Q1228" s="10">
        <v>0</v>
      </c>
      <c r="R1228" s="97">
        <v>6.1500000000000004E-5</v>
      </c>
      <c r="S1228" s="10" t="s">
        <v>2665</v>
      </c>
      <c r="T1228" s="97">
        <v>3.0000000000000001E-6</v>
      </c>
      <c r="U1228" s="10" t="s">
        <v>2665</v>
      </c>
      <c r="V1228" s="97"/>
      <c r="W1228" s="10"/>
      <c r="X1228" s="97"/>
      <c r="Y1228" s="10"/>
      <c r="Z1228" s="97"/>
      <c r="AA1228" s="10"/>
    </row>
    <row r="1229" spans="1:27" ht="15.6" hidden="1" x14ac:dyDescent="0.3">
      <c r="A1229" s="10">
        <v>17</v>
      </c>
      <c r="B1229" s="10">
        <v>29556837</v>
      </c>
      <c r="C1229" s="10" t="s">
        <v>2628</v>
      </c>
      <c r="D1229" s="10" t="s">
        <v>2627</v>
      </c>
      <c r="E1229" s="35" t="s">
        <v>6478</v>
      </c>
      <c r="F1229" s="10">
        <v>34</v>
      </c>
      <c r="G1229" s="10">
        <v>1</v>
      </c>
      <c r="H1229" s="10" t="s">
        <v>6646</v>
      </c>
      <c r="I1229" s="10"/>
      <c r="J1229" s="10" t="s">
        <v>6647</v>
      </c>
      <c r="K1229" s="10" t="s">
        <v>2622</v>
      </c>
      <c r="L1229" s="10" t="s">
        <v>2878</v>
      </c>
      <c r="M1229" s="10" t="s">
        <v>2649</v>
      </c>
      <c r="N1229" s="10" t="s">
        <v>6648</v>
      </c>
      <c r="O1229" s="10" t="s">
        <v>6649</v>
      </c>
      <c r="P1229" s="97">
        <v>1.72E-2</v>
      </c>
      <c r="Q1229" s="10">
        <v>55</v>
      </c>
      <c r="R1229" s="97">
        <v>2.3900000000000001E-2</v>
      </c>
      <c r="S1229" s="10" t="s">
        <v>2626</v>
      </c>
      <c r="T1229" s="97">
        <v>2.3199999999999998E-2</v>
      </c>
      <c r="U1229" s="10" t="s">
        <v>2626</v>
      </c>
      <c r="V1229" s="97">
        <v>1.5900000000000001E-2</v>
      </c>
      <c r="W1229" s="10">
        <v>11</v>
      </c>
      <c r="X1229" s="97">
        <v>2.3099999999999999E-2</v>
      </c>
      <c r="Y1229" s="10" t="s">
        <v>2626</v>
      </c>
      <c r="Z1229" s="97">
        <v>2.12E-2</v>
      </c>
      <c r="AA1229" s="10" t="s">
        <v>2626</v>
      </c>
    </row>
    <row r="1230" spans="1:27" ht="15.6" hidden="1" x14ac:dyDescent="0.3">
      <c r="A1230" s="10">
        <v>17</v>
      </c>
      <c r="B1230" s="10">
        <v>29557143</v>
      </c>
      <c r="C1230" s="10" t="s">
        <v>2627</v>
      </c>
      <c r="D1230" s="10" t="s">
        <v>2628</v>
      </c>
      <c r="E1230" s="35" t="s">
        <v>6478</v>
      </c>
      <c r="F1230" s="10">
        <v>1</v>
      </c>
      <c r="G1230" s="10">
        <v>0</v>
      </c>
      <c r="H1230" s="10" t="s">
        <v>6650</v>
      </c>
      <c r="I1230" s="10"/>
      <c r="J1230" s="10" t="s">
        <v>6651</v>
      </c>
      <c r="K1230" s="10" t="s">
        <v>2622</v>
      </c>
      <c r="L1230" s="10" t="s">
        <v>2631</v>
      </c>
      <c r="M1230" s="10" t="s">
        <v>2624</v>
      </c>
      <c r="N1230" s="10" t="s">
        <v>6652</v>
      </c>
      <c r="O1230" s="10"/>
      <c r="P1230" s="97"/>
      <c r="Q1230" s="10"/>
      <c r="R1230" s="97"/>
      <c r="S1230" s="10"/>
      <c r="T1230" s="97"/>
      <c r="U1230" s="10"/>
      <c r="V1230" s="97">
        <v>3.1900000000000003E-5</v>
      </c>
      <c r="W1230" s="10">
        <v>0</v>
      </c>
      <c r="X1230" s="97">
        <v>6.4800000000000003E-5</v>
      </c>
      <c r="Y1230" s="10" t="s">
        <v>2626</v>
      </c>
      <c r="Z1230" s="97">
        <v>3.0000000000000001E-6</v>
      </c>
      <c r="AA1230" s="10" t="s">
        <v>2626</v>
      </c>
    </row>
    <row r="1231" spans="1:27" ht="15.6" hidden="1" x14ac:dyDescent="0.3">
      <c r="A1231" s="10">
        <v>17</v>
      </c>
      <c r="B1231" s="10">
        <v>29557181</v>
      </c>
      <c r="C1231" s="10" t="s">
        <v>2628</v>
      </c>
      <c r="D1231" s="10" t="s">
        <v>2627</v>
      </c>
      <c r="E1231" s="35" t="s">
        <v>6478</v>
      </c>
      <c r="F1231" s="10">
        <v>1</v>
      </c>
      <c r="G1231" s="10">
        <v>0</v>
      </c>
      <c r="H1231" s="10" t="s">
        <v>6653</v>
      </c>
      <c r="I1231" s="10"/>
      <c r="J1231" s="10" t="s">
        <v>6651</v>
      </c>
      <c r="K1231" s="10" t="s">
        <v>2622</v>
      </c>
      <c r="L1231" s="10" t="s">
        <v>2631</v>
      </c>
      <c r="M1231" s="10" t="s">
        <v>2649</v>
      </c>
      <c r="N1231" s="10" t="s">
        <v>6654</v>
      </c>
      <c r="O1231" s="10" t="s">
        <v>6655</v>
      </c>
      <c r="P1231" s="97"/>
      <c r="Q1231" s="10"/>
      <c r="R1231" s="97"/>
      <c r="S1231" s="10"/>
      <c r="T1231" s="97"/>
      <c r="U1231" s="10"/>
      <c r="V1231" s="97">
        <v>7.5799999999999999E-3</v>
      </c>
      <c r="W1231" s="10">
        <v>2</v>
      </c>
      <c r="X1231" s="97">
        <v>2.5899999999999999E-2</v>
      </c>
      <c r="Y1231" s="10" t="s">
        <v>2665</v>
      </c>
      <c r="Z1231" s="97">
        <v>2.3199999999999998E-2</v>
      </c>
      <c r="AA1231" s="10" t="s">
        <v>2665</v>
      </c>
    </row>
    <row r="1232" spans="1:27" ht="15.6" x14ac:dyDescent="0.3">
      <c r="A1232" s="10">
        <v>17</v>
      </c>
      <c r="B1232" s="10">
        <v>29557276</v>
      </c>
      <c r="C1232" s="10" t="s">
        <v>2618</v>
      </c>
      <c r="D1232" s="10" t="s">
        <v>2617</v>
      </c>
      <c r="E1232" s="35" t="s">
        <v>6478</v>
      </c>
      <c r="F1232" s="10">
        <v>1</v>
      </c>
      <c r="G1232" s="10">
        <v>0</v>
      </c>
      <c r="H1232" s="10" t="s">
        <v>6656</v>
      </c>
      <c r="I1232" s="10"/>
      <c r="J1232" s="10" t="s">
        <v>6651</v>
      </c>
      <c r="K1232" s="10" t="s">
        <v>2622</v>
      </c>
      <c r="L1232" s="10" t="s">
        <v>5687</v>
      </c>
      <c r="M1232" s="10" t="s">
        <v>2823</v>
      </c>
      <c r="N1232" s="10"/>
      <c r="O1232" s="10"/>
      <c r="P1232" s="97"/>
      <c r="Q1232" s="10"/>
      <c r="R1232" s="97"/>
      <c r="S1232" s="10"/>
      <c r="T1232" s="97"/>
      <c r="U1232" s="10"/>
      <c r="V1232" s="97"/>
      <c r="W1232" s="10"/>
      <c r="X1232" s="97"/>
      <c r="Y1232" s="10"/>
      <c r="Z1232" s="97"/>
      <c r="AA1232" s="10"/>
    </row>
    <row r="1233" spans="1:27" ht="15.6" hidden="1" x14ac:dyDescent="0.3">
      <c r="A1233" s="10">
        <v>17</v>
      </c>
      <c r="B1233" s="10">
        <v>29557466</v>
      </c>
      <c r="C1233" s="10" t="s">
        <v>2618</v>
      </c>
      <c r="D1233" s="10" t="s">
        <v>2617</v>
      </c>
      <c r="E1233" s="35" t="s">
        <v>6478</v>
      </c>
      <c r="F1233" s="10">
        <v>3</v>
      </c>
      <c r="G1233" s="10">
        <v>0</v>
      </c>
      <c r="H1233" s="10" t="s">
        <v>6657</v>
      </c>
      <c r="I1233" s="10"/>
      <c r="J1233" s="10" t="s">
        <v>6658</v>
      </c>
      <c r="K1233" s="10" t="s">
        <v>2622</v>
      </c>
      <c r="L1233" s="10" t="s">
        <v>2631</v>
      </c>
      <c r="M1233" s="10" t="s">
        <v>2624</v>
      </c>
      <c r="N1233" s="10" t="s">
        <v>6659</v>
      </c>
      <c r="O1233" s="10"/>
      <c r="P1233" s="97"/>
      <c r="Q1233" s="10"/>
      <c r="R1233" s="97"/>
      <c r="S1233" s="10"/>
      <c r="T1233" s="97"/>
      <c r="U1233" s="10"/>
      <c r="V1233" s="97">
        <v>4.7800000000000002E-4</v>
      </c>
      <c r="W1233" s="10">
        <v>0</v>
      </c>
      <c r="X1233" s="97">
        <v>3.8900000000000002E-4</v>
      </c>
      <c r="Y1233" s="10" t="s">
        <v>2626</v>
      </c>
      <c r="Z1233" s="97">
        <v>1.6899999999999999E-4</v>
      </c>
      <c r="AA1233" s="10" t="s">
        <v>2626</v>
      </c>
    </row>
    <row r="1234" spans="1:27" ht="15.6" hidden="1" x14ac:dyDescent="0.3">
      <c r="A1234" s="10">
        <v>17</v>
      </c>
      <c r="B1234" s="10">
        <v>29557741</v>
      </c>
      <c r="C1234" s="10" t="s">
        <v>2627</v>
      </c>
      <c r="D1234" s="10" t="s">
        <v>2618</v>
      </c>
      <c r="E1234" s="35" t="s">
        <v>6478</v>
      </c>
      <c r="F1234" s="10">
        <v>1</v>
      </c>
      <c r="G1234" s="10">
        <v>0</v>
      </c>
      <c r="H1234" s="10" t="s">
        <v>6660</v>
      </c>
      <c r="I1234" s="10"/>
      <c r="J1234" s="10" t="s">
        <v>6658</v>
      </c>
      <c r="K1234" s="10" t="s">
        <v>2622</v>
      </c>
      <c r="L1234" s="10" t="s">
        <v>2631</v>
      </c>
      <c r="M1234" s="10" t="s">
        <v>2624</v>
      </c>
      <c r="N1234" s="10"/>
      <c r="O1234" s="10"/>
      <c r="P1234" s="97"/>
      <c r="Q1234" s="10"/>
      <c r="R1234" s="97"/>
      <c r="S1234" s="10"/>
      <c r="T1234" s="97"/>
      <c r="U1234" s="10"/>
      <c r="V1234" s="97"/>
      <c r="W1234" s="10"/>
      <c r="X1234" s="97"/>
      <c r="Y1234" s="10"/>
      <c r="Z1234" s="97"/>
      <c r="AA1234" s="10"/>
    </row>
    <row r="1235" spans="1:27" ht="15.6" hidden="1" x14ac:dyDescent="0.3">
      <c r="A1235" s="10">
        <v>17</v>
      </c>
      <c r="B1235" s="10">
        <v>29557764</v>
      </c>
      <c r="C1235" s="10" t="s">
        <v>2618</v>
      </c>
      <c r="D1235" s="10" t="s">
        <v>2628</v>
      </c>
      <c r="E1235" s="35" t="s">
        <v>6478</v>
      </c>
      <c r="F1235" s="10">
        <v>2</v>
      </c>
      <c r="G1235" s="10">
        <v>0</v>
      </c>
      <c r="H1235" s="10" t="s">
        <v>6661</v>
      </c>
      <c r="I1235" s="10"/>
      <c r="J1235" s="10" t="s">
        <v>6658</v>
      </c>
      <c r="K1235" s="10" t="s">
        <v>2622</v>
      </c>
      <c r="L1235" s="10" t="s">
        <v>2631</v>
      </c>
      <c r="M1235" s="10" t="s">
        <v>2624</v>
      </c>
      <c r="N1235" s="10" t="s">
        <v>6662</v>
      </c>
      <c r="O1235" s="10"/>
      <c r="P1235" s="97"/>
      <c r="Q1235" s="10"/>
      <c r="R1235" s="97"/>
      <c r="S1235" s="10"/>
      <c r="T1235" s="97"/>
      <c r="U1235" s="10"/>
      <c r="V1235" s="97">
        <v>1.66E-3</v>
      </c>
      <c r="W1235" s="10">
        <v>0</v>
      </c>
      <c r="X1235" s="97">
        <v>2.66E-3</v>
      </c>
      <c r="Y1235" s="10" t="s">
        <v>2626</v>
      </c>
      <c r="Z1235" s="97">
        <v>2.0100000000000001E-3</v>
      </c>
      <c r="AA1235" s="10" t="s">
        <v>2626</v>
      </c>
    </row>
    <row r="1236" spans="1:27" ht="15.6" hidden="1" x14ac:dyDescent="0.3">
      <c r="A1236" s="10">
        <v>17</v>
      </c>
      <c r="B1236" s="10">
        <v>29557790</v>
      </c>
      <c r="C1236" s="10" t="s">
        <v>2627</v>
      </c>
      <c r="D1236" s="10" t="s">
        <v>2628</v>
      </c>
      <c r="E1236" s="35" t="s">
        <v>6478</v>
      </c>
      <c r="F1236" s="10">
        <v>2</v>
      </c>
      <c r="G1236" s="10">
        <v>0</v>
      </c>
      <c r="H1236" s="10" t="s">
        <v>6663</v>
      </c>
      <c r="I1236" s="10"/>
      <c r="J1236" s="10" t="s">
        <v>6658</v>
      </c>
      <c r="K1236" s="10" t="s">
        <v>2622</v>
      </c>
      <c r="L1236" s="10" t="s">
        <v>2631</v>
      </c>
      <c r="M1236" s="10" t="s">
        <v>2624</v>
      </c>
      <c r="N1236" s="10"/>
      <c r="O1236" s="10"/>
      <c r="P1236" s="97"/>
      <c r="Q1236" s="10"/>
      <c r="R1236" s="97"/>
      <c r="S1236" s="10"/>
      <c r="T1236" s="97"/>
      <c r="U1236" s="10"/>
      <c r="V1236" s="97"/>
      <c r="W1236" s="10"/>
      <c r="X1236" s="97"/>
      <c r="Y1236" s="10"/>
      <c r="Z1236" s="97"/>
      <c r="AA1236" s="10"/>
    </row>
    <row r="1237" spans="1:27" ht="15.6" hidden="1" x14ac:dyDescent="0.3">
      <c r="A1237" s="10">
        <v>17</v>
      </c>
      <c r="B1237" s="10">
        <v>29559686</v>
      </c>
      <c r="C1237" s="10" t="s">
        <v>2618</v>
      </c>
      <c r="D1237" s="10" t="s">
        <v>2617</v>
      </c>
      <c r="E1237" s="35" t="s">
        <v>6478</v>
      </c>
      <c r="F1237" s="10">
        <v>1</v>
      </c>
      <c r="G1237" s="10">
        <v>0</v>
      </c>
      <c r="H1237" s="10" t="s">
        <v>6664</v>
      </c>
      <c r="I1237" s="10"/>
      <c r="J1237" s="10" t="s">
        <v>6665</v>
      </c>
      <c r="K1237" s="10" t="s">
        <v>2622</v>
      </c>
      <c r="L1237" s="10" t="s">
        <v>2631</v>
      </c>
      <c r="M1237" s="10" t="s">
        <v>2624</v>
      </c>
      <c r="N1237" s="10"/>
      <c r="O1237" s="10"/>
      <c r="P1237" s="97"/>
      <c r="Q1237" s="10"/>
      <c r="R1237" s="97"/>
      <c r="S1237" s="10"/>
      <c r="T1237" s="97"/>
      <c r="U1237" s="10"/>
      <c r="V1237" s="97"/>
      <c r="W1237" s="10"/>
      <c r="X1237" s="97"/>
      <c r="Y1237" s="10"/>
      <c r="Z1237" s="97"/>
      <c r="AA1237" s="10"/>
    </row>
    <row r="1238" spans="1:27" ht="15.6" x14ac:dyDescent="0.3">
      <c r="A1238" s="10">
        <v>17</v>
      </c>
      <c r="B1238" s="10">
        <v>29559858</v>
      </c>
      <c r="C1238" s="10" t="s">
        <v>6666</v>
      </c>
      <c r="D1238" s="10" t="s">
        <v>2628</v>
      </c>
      <c r="E1238" s="35" t="s">
        <v>6478</v>
      </c>
      <c r="F1238" s="10">
        <v>1</v>
      </c>
      <c r="G1238" s="10">
        <v>0</v>
      </c>
      <c r="H1238" s="10" t="s">
        <v>6667</v>
      </c>
      <c r="I1238" s="10" t="s">
        <v>6668</v>
      </c>
      <c r="J1238" s="10" t="s">
        <v>6669</v>
      </c>
      <c r="K1238" s="10" t="s">
        <v>2655</v>
      </c>
      <c r="L1238" s="10" t="s">
        <v>3525</v>
      </c>
      <c r="M1238" s="10" t="s">
        <v>3579</v>
      </c>
      <c r="N1238" s="10"/>
      <c r="O1238" s="10"/>
      <c r="P1238" s="97"/>
      <c r="Q1238" s="10"/>
      <c r="R1238" s="97"/>
      <c r="S1238" s="10"/>
      <c r="T1238" s="97"/>
      <c r="U1238" s="10"/>
      <c r="V1238" s="97"/>
      <c r="W1238" s="10"/>
      <c r="X1238" s="97"/>
      <c r="Y1238" s="10"/>
      <c r="Z1238" s="97"/>
      <c r="AA1238" s="10"/>
    </row>
    <row r="1239" spans="1:27" ht="15.6" hidden="1" x14ac:dyDescent="0.3">
      <c r="A1239" s="10">
        <v>17</v>
      </c>
      <c r="B1239" s="10">
        <v>29559871</v>
      </c>
      <c r="C1239" s="10" t="s">
        <v>2627</v>
      </c>
      <c r="D1239" s="10" t="s">
        <v>2628</v>
      </c>
      <c r="E1239" s="35" t="s">
        <v>6478</v>
      </c>
      <c r="F1239" s="10">
        <v>1</v>
      </c>
      <c r="G1239" s="10">
        <v>0</v>
      </c>
      <c r="H1239" s="10" t="s">
        <v>6670</v>
      </c>
      <c r="I1239" s="10" t="s">
        <v>6671</v>
      </c>
      <c r="J1239" s="10" t="s">
        <v>6669</v>
      </c>
      <c r="K1239" s="10" t="s">
        <v>2622</v>
      </c>
      <c r="L1239" s="10" t="s">
        <v>2668</v>
      </c>
      <c r="M1239" s="10" t="s">
        <v>2624</v>
      </c>
      <c r="N1239" s="10" t="s">
        <v>6672</v>
      </c>
      <c r="O1239" s="10" t="s">
        <v>6673</v>
      </c>
      <c r="P1239" s="97">
        <v>6.9999999999999999E-4</v>
      </c>
      <c r="Q1239" s="10">
        <v>0</v>
      </c>
      <c r="R1239" s="97">
        <v>1.3600000000000001E-3</v>
      </c>
      <c r="S1239" s="10" t="s">
        <v>2626</v>
      </c>
      <c r="T1239" s="97">
        <v>1.1900000000000001E-3</v>
      </c>
      <c r="U1239" s="10" t="s">
        <v>2626</v>
      </c>
      <c r="V1239" s="97">
        <v>7.0100000000000002E-4</v>
      </c>
      <c r="W1239" s="10">
        <v>0</v>
      </c>
      <c r="X1239" s="97">
        <v>9.1799999999999998E-4</v>
      </c>
      <c r="Y1239" s="10" t="s">
        <v>2665</v>
      </c>
      <c r="Z1239" s="97">
        <v>4.57E-4</v>
      </c>
      <c r="AA1239" s="10" t="s">
        <v>2665</v>
      </c>
    </row>
    <row r="1240" spans="1:27" ht="15.6" hidden="1" x14ac:dyDescent="0.3">
      <c r="A1240" s="10">
        <v>17</v>
      </c>
      <c r="B1240" s="10">
        <v>29559932</v>
      </c>
      <c r="C1240" s="10" t="s">
        <v>2627</v>
      </c>
      <c r="D1240" s="10" t="s">
        <v>2618</v>
      </c>
      <c r="E1240" s="35" t="s">
        <v>6478</v>
      </c>
      <c r="F1240" s="10">
        <v>423</v>
      </c>
      <c r="G1240" s="10">
        <v>83</v>
      </c>
      <c r="H1240" s="10" t="s">
        <v>6674</v>
      </c>
      <c r="I1240" s="10"/>
      <c r="J1240" s="10" t="s">
        <v>6675</v>
      </c>
      <c r="K1240" s="10" t="s">
        <v>2622</v>
      </c>
      <c r="L1240" s="10" t="s">
        <v>2631</v>
      </c>
      <c r="M1240" s="10" t="s">
        <v>2649</v>
      </c>
      <c r="N1240" s="10" t="s">
        <v>6676</v>
      </c>
      <c r="O1240" s="10" t="s">
        <v>6677</v>
      </c>
      <c r="P1240" s="97">
        <v>0.36499999999999999</v>
      </c>
      <c r="Q1240" s="10">
        <v>17902</v>
      </c>
      <c r="R1240" s="97">
        <v>0.61599999999999999</v>
      </c>
      <c r="S1240" s="10" t="s">
        <v>2665</v>
      </c>
      <c r="T1240" s="97">
        <v>0.60599999999999998</v>
      </c>
      <c r="U1240" s="10" t="s">
        <v>2665</v>
      </c>
      <c r="V1240" s="97">
        <v>0.41099999999999998</v>
      </c>
      <c r="W1240" s="10">
        <v>2908</v>
      </c>
      <c r="X1240" s="97">
        <v>0.60799999999999998</v>
      </c>
      <c r="Y1240" s="10" t="s">
        <v>2665</v>
      </c>
      <c r="Z1240" s="97">
        <v>0.59499999999999997</v>
      </c>
      <c r="AA1240" s="10" t="s">
        <v>2665</v>
      </c>
    </row>
    <row r="1241" spans="1:27" ht="15.6" hidden="1" x14ac:dyDescent="0.3">
      <c r="A1241" s="10">
        <v>17</v>
      </c>
      <c r="B1241" s="10">
        <v>29559985</v>
      </c>
      <c r="C1241" s="10" t="s">
        <v>2618</v>
      </c>
      <c r="D1241" s="10" t="s">
        <v>2617</v>
      </c>
      <c r="E1241" s="35" t="s">
        <v>6478</v>
      </c>
      <c r="F1241" s="10">
        <v>1</v>
      </c>
      <c r="G1241" s="10">
        <v>0</v>
      </c>
      <c r="H1241" s="10" t="s">
        <v>6678</v>
      </c>
      <c r="I1241" s="10"/>
      <c r="J1241" s="10" t="s">
        <v>6675</v>
      </c>
      <c r="K1241" s="10" t="s">
        <v>2622</v>
      </c>
      <c r="L1241" s="10" t="s">
        <v>2631</v>
      </c>
      <c r="M1241" s="10" t="s">
        <v>2624</v>
      </c>
      <c r="N1241" s="10" t="s">
        <v>6679</v>
      </c>
      <c r="O1241" s="10"/>
      <c r="P1241" s="97">
        <v>7.96E-6</v>
      </c>
      <c r="Q1241" s="10">
        <v>0</v>
      </c>
      <c r="R1241" s="97">
        <v>1.7600000000000001E-5</v>
      </c>
      <c r="S1241" s="10" t="s">
        <v>2626</v>
      </c>
      <c r="T1241" s="97">
        <v>2.9299999999999999E-6</v>
      </c>
      <c r="U1241" s="10" t="s">
        <v>2626</v>
      </c>
      <c r="V1241" s="97">
        <v>3.18E-5</v>
      </c>
      <c r="W1241" s="10">
        <v>0</v>
      </c>
      <c r="X1241" s="97">
        <v>1.15E-4</v>
      </c>
      <c r="Y1241" s="10" t="s">
        <v>2665</v>
      </c>
      <c r="Z1241" s="97">
        <v>5.0000000000000004E-6</v>
      </c>
      <c r="AA1241" s="10" t="s">
        <v>2665</v>
      </c>
    </row>
    <row r="1242" spans="1:27" ht="15.6" hidden="1" x14ac:dyDescent="0.3">
      <c r="A1242" s="10">
        <v>17</v>
      </c>
      <c r="B1242" s="10">
        <v>29560209</v>
      </c>
      <c r="C1242" s="10" t="s">
        <v>2618</v>
      </c>
      <c r="D1242" s="10" t="s">
        <v>2617</v>
      </c>
      <c r="E1242" s="35" t="s">
        <v>6478</v>
      </c>
      <c r="F1242" s="10">
        <v>1</v>
      </c>
      <c r="G1242" s="10">
        <v>0</v>
      </c>
      <c r="H1242" s="10" t="s">
        <v>6680</v>
      </c>
      <c r="I1242" s="10" t="s">
        <v>6681</v>
      </c>
      <c r="J1242" s="10" t="s">
        <v>6682</v>
      </c>
      <c r="K1242" s="10" t="s">
        <v>2622</v>
      </c>
      <c r="L1242" s="10" t="s">
        <v>2648</v>
      </c>
      <c r="M1242" s="10" t="s">
        <v>2624</v>
      </c>
      <c r="N1242" s="10" t="s">
        <v>6683</v>
      </c>
      <c r="O1242" s="10" t="s">
        <v>6684</v>
      </c>
      <c r="P1242" s="97">
        <v>3.5800000000000003E-5</v>
      </c>
      <c r="Q1242" s="10">
        <v>0</v>
      </c>
      <c r="R1242" s="97">
        <v>6.1600000000000007E-5</v>
      </c>
      <c r="S1242" s="10" t="s">
        <v>2626</v>
      </c>
      <c r="T1242" s="97">
        <v>2.8600000000000001E-5</v>
      </c>
      <c r="U1242" s="10" t="s">
        <v>2626</v>
      </c>
      <c r="V1242" s="97">
        <v>3.18E-5</v>
      </c>
      <c r="W1242" s="10">
        <v>0</v>
      </c>
      <c r="X1242" s="97">
        <v>6.4800000000000003E-5</v>
      </c>
      <c r="Y1242" s="10" t="s">
        <v>2626</v>
      </c>
      <c r="Z1242" s="97">
        <v>3.0000000000000001E-6</v>
      </c>
      <c r="AA1242" s="10" t="s">
        <v>2626</v>
      </c>
    </row>
    <row r="1243" spans="1:27" ht="15.6" hidden="1" x14ac:dyDescent="0.3">
      <c r="A1243" s="10">
        <v>17</v>
      </c>
      <c r="B1243" s="10">
        <v>29560241</v>
      </c>
      <c r="C1243" s="10" t="s">
        <v>2628</v>
      </c>
      <c r="D1243" s="10" t="s">
        <v>2627</v>
      </c>
      <c r="E1243" s="35" t="s">
        <v>6478</v>
      </c>
      <c r="F1243" s="10">
        <v>1</v>
      </c>
      <c r="G1243" s="10">
        <v>0</v>
      </c>
      <c r="H1243" s="10" t="s">
        <v>6685</v>
      </c>
      <c r="I1243" s="10"/>
      <c r="J1243" s="10" t="s">
        <v>6686</v>
      </c>
      <c r="K1243" s="10" t="s">
        <v>2622</v>
      </c>
      <c r="L1243" s="10" t="s">
        <v>2631</v>
      </c>
      <c r="M1243" s="10" t="s">
        <v>2624</v>
      </c>
      <c r="N1243" s="10" t="s">
        <v>6687</v>
      </c>
      <c r="O1243" s="10"/>
      <c r="P1243" s="97">
        <v>7.96E-6</v>
      </c>
      <c r="Q1243" s="10">
        <v>0</v>
      </c>
      <c r="R1243" s="97">
        <v>1.7600000000000001E-5</v>
      </c>
      <c r="S1243" s="10" t="s">
        <v>2626</v>
      </c>
      <c r="T1243" s="97">
        <v>2.92E-6</v>
      </c>
      <c r="U1243" s="10" t="s">
        <v>2626</v>
      </c>
      <c r="V1243" s="97">
        <v>3.18E-5</v>
      </c>
      <c r="W1243" s="10">
        <v>0</v>
      </c>
      <c r="X1243" s="97">
        <v>6.4800000000000003E-5</v>
      </c>
      <c r="Y1243" s="10" t="s">
        <v>2626</v>
      </c>
      <c r="Z1243" s="97">
        <v>3.0000000000000001E-6</v>
      </c>
      <c r="AA1243" s="10" t="s">
        <v>2626</v>
      </c>
    </row>
    <row r="1244" spans="1:27" ht="15.6" hidden="1" x14ac:dyDescent="0.3">
      <c r="A1244" s="10">
        <v>17</v>
      </c>
      <c r="B1244" s="10">
        <v>29562787</v>
      </c>
      <c r="C1244" s="10" t="s">
        <v>2627</v>
      </c>
      <c r="D1244" s="10" t="s">
        <v>2628</v>
      </c>
      <c r="E1244" s="35" t="s">
        <v>6478</v>
      </c>
      <c r="F1244" s="10">
        <v>2</v>
      </c>
      <c r="G1244" s="10">
        <v>0</v>
      </c>
      <c r="H1244" s="10" t="s">
        <v>6688</v>
      </c>
      <c r="I1244" s="10" t="s">
        <v>6689</v>
      </c>
      <c r="J1244" s="10" t="s">
        <v>6690</v>
      </c>
      <c r="K1244" s="10" t="s">
        <v>2622</v>
      </c>
      <c r="L1244" s="10" t="s">
        <v>2668</v>
      </c>
      <c r="M1244" s="10" t="s">
        <v>2624</v>
      </c>
      <c r="N1244" s="10" t="s">
        <v>6691</v>
      </c>
      <c r="O1244" s="10" t="s">
        <v>6692</v>
      </c>
      <c r="P1244" s="97">
        <v>1.2099999999999999E-3</v>
      </c>
      <c r="Q1244" s="10">
        <v>3</v>
      </c>
      <c r="R1244" s="97">
        <v>2.14E-3</v>
      </c>
      <c r="S1244" s="10" t="s">
        <v>2626</v>
      </c>
      <c r="T1244" s="97">
        <v>1.92E-3</v>
      </c>
      <c r="U1244" s="10" t="s">
        <v>2626</v>
      </c>
      <c r="V1244" s="97">
        <v>9.2400000000000002E-4</v>
      </c>
      <c r="W1244" s="10">
        <v>0</v>
      </c>
      <c r="X1244" s="97">
        <v>1.4300000000000001E-3</v>
      </c>
      <c r="Y1244" s="10" t="s">
        <v>2626</v>
      </c>
      <c r="Z1244" s="97">
        <v>9.6500000000000004E-4</v>
      </c>
      <c r="AA1244" s="10" t="s">
        <v>2626</v>
      </c>
    </row>
    <row r="1245" spans="1:27" ht="15.6" hidden="1" x14ac:dyDescent="0.3">
      <c r="A1245" s="10">
        <v>17</v>
      </c>
      <c r="B1245" s="10">
        <v>29562895</v>
      </c>
      <c r="C1245" s="10" t="s">
        <v>2628</v>
      </c>
      <c r="D1245" s="10" t="s">
        <v>2627</v>
      </c>
      <c r="E1245" s="35" t="s">
        <v>6478</v>
      </c>
      <c r="F1245" s="10">
        <v>1</v>
      </c>
      <c r="G1245" s="10">
        <v>0</v>
      </c>
      <c r="H1245" s="10" t="s">
        <v>6693</v>
      </c>
      <c r="I1245" s="10"/>
      <c r="J1245" s="10" t="s">
        <v>6694</v>
      </c>
      <c r="K1245" s="10" t="s">
        <v>2622</v>
      </c>
      <c r="L1245" s="10" t="s">
        <v>2631</v>
      </c>
      <c r="M1245" s="10" t="s">
        <v>2624</v>
      </c>
      <c r="N1245" s="10" t="s">
        <v>6695</v>
      </c>
      <c r="O1245" s="10"/>
      <c r="P1245" s="97">
        <v>3.98E-6</v>
      </c>
      <c r="Q1245" s="10">
        <v>0</v>
      </c>
      <c r="R1245" s="97">
        <v>8.8000000000000004E-6</v>
      </c>
      <c r="S1245" s="10" t="s">
        <v>2626</v>
      </c>
      <c r="T1245" s="97">
        <v>0</v>
      </c>
      <c r="U1245" s="10"/>
      <c r="V1245" s="97"/>
      <c r="W1245" s="10"/>
      <c r="X1245" s="97"/>
      <c r="Y1245" s="10"/>
      <c r="Z1245" s="97"/>
      <c r="AA1245" s="10"/>
    </row>
    <row r="1246" spans="1:27" ht="15.6" hidden="1" x14ac:dyDescent="0.3">
      <c r="A1246" s="10">
        <v>17</v>
      </c>
      <c r="B1246" s="10">
        <v>29575921</v>
      </c>
      <c r="C1246" s="10" t="s">
        <v>2628</v>
      </c>
      <c r="D1246" s="10" t="s">
        <v>2627</v>
      </c>
      <c r="E1246" s="35" t="s">
        <v>6478</v>
      </c>
      <c r="F1246" s="10">
        <v>1</v>
      </c>
      <c r="G1246" s="10">
        <v>0</v>
      </c>
      <c r="H1246" s="10" t="s">
        <v>6696</v>
      </c>
      <c r="I1246" s="10"/>
      <c r="J1246" s="10" t="s">
        <v>6697</v>
      </c>
      <c r="K1246" s="10" t="s">
        <v>2622</v>
      </c>
      <c r="L1246" s="10" t="s">
        <v>2631</v>
      </c>
      <c r="M1246" s="10" t="s">
        <v>2624</v>
      </c>
      <c r="N1246" s="10" t="s">
        <v>6698</v>
      </c>
      <c r="O1246" s="10"/>
      <c r="P1246" s="97"/>
      <c r="Q1246" s="10"/>
      <c r="R1246" s="97"/>
      <c r="S1246" s="10"/>
      <c r="T1246" s="97"/>
      <c r="U1246" s="10"/>
      <c r="V1246" s="97">
        <v>1.27E-4</v>
      </c>
      <c r="W1246" s="10">
        <v>0</v>
      </c>
      <c r="X1246" s="97">
        <v>2.5900000000000001E-4</v>
      </c>
      <c r="Y1246" s="10" t="s">
        <v>2626</v>
      </c>
      <c r="Z1246" s="97">
        <v>8.8200000000000003E-5</v>
      </c>
      <c r="AA1246" s="10" t="s">
        <v>2626</v>
      </c>
    </row>
    <row r="1247" spans="1:27" ht="15.6" hidden="1" x14ac:dyDescent="0.3">
      <c r="A1247" s="10">
        <v>17</v>
      </c>
      <c r="B1247" s="10">
        <v>29575922</v>
      </c>
      <c r="C1247" s="10" t="s">
        <v>2618</v>
      </c>
      <c r="D1247" s="10" t="s">
        <v>2628</v>
      </c>
      <c r="E1247" s="35" t="s">
        <v>6478</v>
      </c>
      <c r="F1247" s="10">
        <v>1</v>
      </c>
      <c r="G1247" s="10">
        <v>0</v>
      </c>
      <c r="H1247" s="10" t="s">
        <v>6699</v>
      </c>
      <c r="I1247" s="10"/>
      <c r="J1247" s="10" t="s">
        <v>6697</v>
      </c>
      <c r="K1247" s="10" t="s">
        <v>2622</v>
      </c>
      <c r="L1247" s="10" t="s">
        <v>2631</v>
      </c>
      <c r="M1247" s="10" t="s">
        <v>2624</v>
      </c>
      <c r="N1247" s="10" t="s">
        <v>6700</v>
      </c>
      <c r="O1247" s="10"/>
      <c r="P1247" s="97"/>
      <c r="Q1247" s="10"/>
      <c r="R1247" s="97"/>
      <c r="S1247" s="10"/>
      <c r="T1247" s="97"/>
      <c r="U1247" s="10"/>
      <c r="V1247" s="97">
        <v>1.2799999999999999E-4</v>
      </c>
      <c r="W1247" s="10">
        <v>0</v>
      </c>
      <c r="X1247" s="97">
        <v>4.5899999999999999E-4</v>
      </c>
      <c r="Y1247" s="10" t="s">
        <v>2665</v>
      </c>
      <c r="Z1247" s="97">
        <v>1.56E-4</v>
      </c>
      <c r="AA1247" s="10" t="s">
        <v>2665</v>
      </c>
    </row>
    <row r="1248" spans="1:27" ht="15.6" x14ac:dyDescent="0.3">
      <c r="A1248" s="10">
        <v>17</v>
      </c>
      <c r="B1248" s="10">
        <v>29576111</v>
      </c>
      <c r="C1248" s="10" t="s">
        <v>2627</v>
      </c>
      <c r="D1248" s="10" t="s">
        <v>2628</v>
      </c>
      <c r="E1248" s="35" t="s">
        <v>6478</v>
      </c>
      <c r="F1248" s="10">
        <v>1</v>
      </c>
      <c r="G1248" s="10">
        <v>0</v>
      </c>
      <c r="H1248" s="10" t="s">
        <v>6701</v>
      </c>
      <c r="I1248" s="10" t="s">
        <v>6702</v>
      </c>
      <c r="J1248" s="10" t="s">
        <v>6703</v>
      </c>
      <c r="K1248" s="10" t="s">
        <v>2622</v>
      </c>
      <c r="L1248" s="10" t="s">
        <v>3578</v>
      </c>
      <c r="M1248" s="10" t="s">
        <v>3579</v>
      </c>
      <c r="N1248" s="10" t="s">
        <v>6704</v>
      </c>
      <c r="O1248" s="10" t="s">
        <v>6705</v>
      </c>
      <c r="P1248" s="97">
        <v>3.98E-6</v>
      </c>
      <c r="Q1248" s="10">
        <v>0</v>
      </c>
      <c r="R1248" s="97">
        <v>0</v>
      </c>
      <c r="S1248" s="10"/>
      <c r="T1248" s="97">
        <v>0</v>
      </c>
      <c r="U1248" s="10"/>
      <c r="V1248" s="97"/>
      <c r="W1248" s="10"/>
      <c r="X1248" s="97"/>
      <c r="Y1248" s="10"/>
      <c r="Z1248" s="97"/>
      <c r="AA1248" s="10"/>
    </row>
    <row r="1249" spans="1:27" ht="15.6" hidden="1" x14ac:dyDescent="0.3">
      <c r="A1249" s="10">
        <v>17</v>
      </c>
      <c r="B1249" s="10">
        <v>29576230</v>
      </c>
      <c r="C1249" s="10" t="s">
        <v>2617</v>
      </c>
      <c r="D1249" s="10" t="s">
        <v>2627</v>
      </c>
      <c r="E1249" s="35" t="s">
        <v>6478</v>
      </c>
      <c r="F1249" s="10">
        <v>2</v>
      </c>
      <c r="G1249" s="10">
        <v>0</v>
      </c>
      <c r="H1249" s="10" t="s">
        <v>6706</v>
      </c>
      <c r="I1249" s="10"/>
      <c r="J1249" s="10" t="s">
        <v>6707</v>
      </c>
      <c r="K1249" s="10" t="s">
        <v>2622</v>
      </c>
      <c r="L1249" s="10" t="s">
        <v>2631</v>
      </c>
      <c r="M1249" s="10" t="s">
        <v>2649</v>
      </c>
      <c r="N1249" s="10" t="s">
        <v>6708</v>
      </c>
      <c r="O1249" s="10"/>
      <c r="P1249" s="97"/>
      <c r="Q1249" s="10"/>
      <c r="R1249" s="97"/>
      <c r="S1249" s="10"/>
      <c r="T1249" s="97"/>
      <c r="U1249" s="10"/>
      <c r="V1249" s="97">
        <v>9.1800000000000007E-3</v>
      </c>
      <c r="W1249" s="10">
        <v>3</v>
      </c>
      <c r="X1249" s="97">
        <v>3.3099999999999997E-2</v>
      </c>
      <c r="Y1249" s="10" t="s">
        <v>2665</v>
      </c>
      <c r="Z1249" s="97">
        <v>2.9899999999999999E-2</v>
      </c>
      <c r="AA1249" s="10" t="s">
        <v>2665</v>
      </c>
    </row>
    <row r="1250" spans="1:27" ht="15.6" hidden="1" x14ac:dyDescent="0.3">
      <c r="A1250" s="10">
        <v>17</v>
      </c>
      <c r="B1250" s="10">
        <v>29585351</v>
      </c>
      <c r="C1250" s="10" t="s">
        <v>6709</v>
      </c>
      <c r="D1250" s="10" t="s">
        <v>2627</v>
      </c>
      <c r="E1250" s="35" t="s">
        <v>6478</v>
      </c>
      <c r="F1250" s="10">
        <v>2</v>
      </c>
      <c r="G1250" s="10">
        <v>0</v>
      </c>
      <c r="H1250" s="10" t="s">
        <v>6710</v>
      </c>
      <c r="I1250" s="10"/>
      <c r="J1250" s="10" t="s">
        <v>6707</v>
      </c>
      <c r="K1250" s="10" t="s">
        <v>2655</v>
      </c>
      <c r="L1250" s="10" t="s">
        <v>2789</v>
      </c>
      <c r="M1250" s="10" t="s">
        <v>2656</v>
      </c>
      <c r="N1250" s="10" t="s">
        <v>4311</v>
      </c>
      <c r="O1250" s="10"/>
      <c r="P1250" s="97">
        <v>4.6200000000000001E-4</v>
      </c>
      <c r="Q1250" s="10">
        <v>0</v>
      </c>
      <c r="R1250" s="97">
        <v>8.8099999999999995E-4</v>
      </c>
      <c r="S1250" s="10" t="s">
        <v>2626</v>
      </c>
      <c r="T1250" s="97">
        <v>7.3999999999999999E-4</v>
      </c>
      <c r="U1250" s="10" t="s">
        <v>2626</v>
      </c>
      <c r="V1250" s="97">
        <v>3.5100000000000002E-4</v>
      </c>
      <c r="W1250" s="10">
        <v>0</v>
      </c>
      <c r="X1250" s="97">
        <v>6.4899999999999995E-4</v>
      </c>
      <c r="Y1250" s="10" t="s">
        <v>2626</v>
      </c>
      <c r="Z1250" s="97">
        <v>3.5100000000000002E-4</v>
      </c>
      <c r="AA1250" s="10" t="s">
        <v>2626</v>
      </c>
    </row>
    <row r="1251" spans="1:27" ht="15.6" hidden="1" x14ac:dyDescent="0.3">
      <c r="A1251" s="10">
        <v>17</v>
      </c>
      <c r="B1251" s="10">
        <v>29585395</v>
      </c>
      <c r="C1251" s="10" t="s">
        <v>2617</v>
      </c>
      <c r="D1251" s="10" t="s">
        <v>2618</v>
      </c>
      <c r="E1251" s="35" t="s">
        <v>6478</v>
      </c>
      <c r="F1251" s="10">
        <v>1</v>
      </c>
      <c r="G1251" s="10">
        <v>0</v>
      </c>
      <c r="H1251" s="10" t="s">
        <v>6711</v>
      </c>
      <c r="I1251" s="10" t="s">
        <v>6712</v>
      </c>
      <c r="J1251" s="10" t="s">
        <v>6713</v>
      </c>
      <c r="K1251" s="10" t="s">
        <v>2622</v>
      </c>
      <c r="L1251" s="10" t="s">
        <v>2648</v>
      </c>
      <c r="M1251" s="10" t="s">
        <v>2656</v>
      </c>
      <c r="N1251" s="10" t="s">
        <v>6714</v>
      </c>
      <c r="O1251" s="10" t="s">
        <v>6715</v>
      </c>
      <c r="P1251" s="97">
        <v>4.3800000000000001E-5</v>
      </c>
      <c r="Q1251" s="10">
        <v>0</v>
      </c>
      <c r="R1251" s="97">
        <v>8.7999999999999998E-5</v>
      </c>
      <c r="S1251" s="10" t="s">
        <v>2626</v>
      </c>
      <c r="T1251" s="97">
        <v>4.74E-5</v>
      </c>
      <c r="U1251" s="10" t="s">
        <v>2626</v>
      </c>
      <c r="V1251" s="97">
        <v>3.1900000000000003E-5</v>
      </c>
      <c r="W1251" s="10">
        <v>0</v>
      </c>
      <c r="X1251" s="97">
        <v>6.4900000000000005E-5</v>
      </c>
      <c r="Y1251" s="10" t="s">
        <v>2626</v>
      </c>
      <c r="Z1251" s="97">
        <v>3.0000000000000001E-6</v>
      </c>
      <c r="AA1251" s="10" t="s">
        <v>2626</v>
      </c>
    </row>
    <row r="1252" spans="1:27" ht="15.6" hidden="1" x14ac:dyDescent="0.3">
      <c r="A1252" s="10">
        <v>17</v>
      </c>
      <c r="B1252" s="10">
        <v>29585413</v>
      </c>
      <c r="C1252" s="10" t="s">
        <v>2618</v>
      </c>
      <c r="D1252" s="10" t="s">
        <v>2617</v>
      </c>
      <c r="E1252" s="35" t="s">
        <v>6478</v>
      </c>
      <c r="F1252" s="10">
        <v>2</v>
      </c>
      <c r="G1252" s="10">
        <v>0</v>
      </c>
      <c r="H1252" s="10" t="s">
        <v>6716</v>
      </c>
      <c r="I1252" s="10" t="s">
        <v>6717</v>
      </c>
      <c r="J1252" s="10" t="s">
        <v>6713</v>
      </c>
      <c r="K1252" s="10" t="s">
        <v>2622</v>
      </c>
      <c r="L1252" s="10" t="s">
        <v>2648</v>
      </c>
      <c r="M1252" s="10" t="s">
        <v>2656</v>
      </c>
      <c r="N1252" s="10" t="s">
        <v>6718</v>
      </c>
      <c r="O1252" s="10" t="s">
        <v>6719</v>
      </c>
      <c r="P1252" s="97"/>
      <c r="Q1252" s="10"/>
      <c r="R1252" s="97"/>
      <c r="S1252" s="10"/>
      <c r="T1252" s="97"/>
      <c r="U1252" s="10"/>
      <c r="V1252" s="97"/>
      <c r="W1252" s="10"/>
      <c r="X1252" s="97"/>
      <c r="Y1252" s="10"/>
      <c r="Z1252" s="97"/>
      <c r="AA1252" s="10"/>
    </row>
    <row r="1253" spans="1:27" ht="15.6" hidden="1" x14ac:dyDescent="0.3">
      <c r="A1253" s="10">
        <v>17</v>
      </c>
      <c r="B1253" s="10">
        <v>29585538</v>
      </c>
      <c r="C1253" s="10" t="s">
        <v>6720</v>
      </c>
      <c r="D1253" s="10" t="s">
        <v>2628</v>
      </c>
      <c r="E1253" s="35" t="s">
        <v>6478</v>
      </c>
      <c r="F1253" s="10">
        <v>1</v>
      </c>
      <c r="G1253" s="10">
        <v>0</v>
      </c>
      <c r="H1253" s="10" t="s">
        <v>6721</v>
      </c>
      <c r="I1253" s="10"/>
      <c r="J1253" s="10" t="s">
        <v>6722</v>
      </c>
      <c r="K1253" s="10" t="s">
        <v>2655</v>
      </c>
      <c r="L1253" s="10" t="s">
        <v>2631</v>
      </c>
      <c r="M1253" s="10" t="s">
        <v>2656</v>
      </c>
      <c r="N1253" s="10" t="s">
        <v>6723</v>
      </c>
      <c r="O1253" s="10"/>
      <c r="P1253" s="97">
        <v>1.3999999999999999E-4</v>
      </c>
      <c r="Q1253" s="10">
        <v>0</v>
      </c>
      <c r="R1253" s="97">
        <v>2.5000000000000001E-4</v>
      </c>
      <c r="S1253" s="10" t="s">
        <v>2665</v>
      </c>
      <c r="T1253" s="97">
        <v>1.54E-4</v>
      </c>
      <c r="U1253" s="10" t="s">
        <v>2626</v>
      </c>
      <c r="V1253" s="97">
        <v>1.5899999999999999E-4</v>
      </c>
      <c r="W1253" s="10">
        <v>0</v>
      </c>
      <c r="X1253" s="97">
        <v>2.5900000000000001E-4</v>
      </c>
      <c r="Y1253" s="10" t="s">
        <v>2626</v>
      </c>
      <c r="Z1253" s="97">
        <v>8.8200000000000003E-5</v>
      </c>
      <c r="AA1253" s="10" t="s">
        <v>2626</v>
      </c>
    </row>
    <row r="1254" spans="1:27" ht="15.6" hidden="1" x14ac:dyDescent="0.3">
      <c r="A1254" s="10">
        <v>17</v>
      </c>
      <c r="B1254" s="10">
        <v>29587341</v>
      </c>
      <c r="C1254" s="10" t="s">
        <v>2617</v>
      </c>
      <c r="D1254" s="10" t="s">
        <v>2627</v>
      </c>
      <c r="E1254" s="35" t="s">
        <v>6478</v>
      </c>
      <c r="F1254" s="10">
        <v>94</v>
      </c>
      <c r="G1254" s="10">
        <v>4</v>
      </c>
      <c r="H1254" s="10" t="s">
        <v>6724</v>
      </c>
      <c r="I1254" s="10"/>
      <c r="J1254" s="10" t="s">
        <v>6725</v>
      </c>
      <c r="K1254" s="10" t="s">
        <v>2622</v>
      </c>
      <c r="L1254" s="10" t="s">
        <v>2631</v>
      </c>
      <c r="M1254" s="10" t="s">
        <v>2649</v>
      </c>
      <c r="N1254" s="10" t="s">
        <v>6726</v>
      </c>
      <c r="O1254" s="10" t="s">
        <v>6727</v>
      </c>
      <c r="P1254" s="97">
        <v>5.2900000000000003E-2</v>
      </c>
      <c r="Q1254" s="10">
        <v>438</v>
      </c>
      <c r="R1254" s="97">
        <v>7.1900000000000006E-2</v>
      </c>
      <c r="S1254" s="10" t="s">
        <v>2626</v>
      </c>
      <c r="T1254" s="97">
        <v>7.0599999999999996E-2</v>
      </c>
      <c r="U1254" s="10" t="s">
        <v>2626</v>
      </c>
      <c r="V1254" s="97">
        <v>5.62E-2</v>
      </c>
      <c r="W1254" s="10">
        <v>67</v>
      </c>
      <c r="X1254" s="97">
        <v>7.2499999999999995E-2</v>
      </c>
      <c r="Y1254" s="10" t="s">
        <v>2626</v>
      </c>
      <c r="Z1254" s="97">
        <v>6.9000000000000006E-2</v>
      </c>
      <c r="AA1254" s="10" t="s">
        <v>2626</v>
      </c>
    </row>
    <row r="1255" spans="1:27" ht="15.6" hidden="1" x14ac:dyDescent="0.3">
      <c r="A1255" s="10">
        <v>17</v>
      </c>
      <c r="B1255" s="10">
        <v>29587544</v>
      </c>
      <c r="C1255" s="10" t="s">
        <v>2627</v>
      </c>
      <c r="D1255" s="10" t="s">
        <v>2617</v>
      </c>
      <c r="E1255" s="35" t="s">
        <v>6478</v>
      </c>
      <c r="F1255" s="10">
        <v>1</v>
      </c>
      <c r="G1255" s="10">
        <v>0</v>
      </c>
      <c r="H1255" s="10" t="s">
        <v>6728</v>
      </c>
      <c r="I1255" s="10"/>
      <c r="J1255" s="10" t="s">
        <v>6729</v>
      </c>
      <c r="K1255" s="10" t="s">
        <v>2622</v>
      </c>
      <c r="L1255" s="10" t="s">
        <v>2631</v>
      </c>
      <c r="M1255" s="10" t="s">
        <v>2624</v>
      </c>
      <c r="N1255" s="10" t="s">
        <v>6730</v>
      </c>
      <c r="O1255" s="10" t="s">
        <v>6731</v>
      </c>
      <c r="P1255" s="97">
        <v>1.1199999999999999E-3</v>
      </c>
      <c r="Q1255" s="10">
        <v>0</v>
      </c>
      <c r="R1255" s="97">
        <v>1.97E-3</v>
      </c>
      <c r="S1255" s="10" t="s">
        <v>2777</v>
      </c>
      <c r="T1255" s="97">
        <v>1.5900000000000001E-3</v>
      </c>
      <c r="U1255" s="10" t="s">
        <v>2777</v>
      </c>
      <c r="V1255" s="97">
        <v>8.2799999999999996E-4</v>
      </c>
      <c r="W1255" s="10">
        <v>0</v>
      </c>
      <c r="X1255" s="97">
        <v>9.7300000000000002E-4</v>
      </c>
      <c r="Y1255" s="10" t="s">
        <v>2626</v>
      </c>
      <c r="Z1255" s="97">
        <v>5.9900000000000003E-4</v>
      </c>
      <c r="AA1255" s="10" t="s">
        <v>2626</v>
      </c>
    </row>
    <row r="1256" spans="1:27" ht="15.6" hidden="1" x14ac:dyDescent="0.3">
      <c r="A1256" s="10">
        <v>17</v>
      </c>
      <c r="B1256" s="10">
        <v>29587600</v>
      </c>
      <c r="C1256" s="10" t="s">
        <v>2617</v>
      </c>
      <c r="D1256" s="10" t="s">
        <v>2628</v>
      </c>
      <c r="E1256" s="35" t="s">
        <v>6478</v>
      </c>
      <c r="F1256" s="10">
        <v>1</v>
      </c>
      <c r="G1256" s="10">
        <v>0</v>
      </c>
      <c r="H1256" s="10" t="s">
        <v>6732</v>
      </c>
      <c r="I1256" s="10"/>
      <c r="J1256" s="10" t="s">
        <v>6729</v>
      </c>
      <c r="K1256" s="10" t="s">
        <v>2622</v>
      </c>
      <c r="L1256" s="10" t="s">
        <v>2631</v>
      </c>
      <c r="M1256" s="10" t="s">
        <v>2624</v>
      </c>
      <c r="N1256" s="10" t="s">
        <v>6733</v>
      </c>
      <c r="O1256" s="10"/>
      <c r="P1256" s="97"/>
      <c r="Q1256" s="10"/>
      <c r="R1256" s="97"/>
      <c r="S1256" s="10"/>
      <c r="T1256" s="97"/>
      <c r="U1256" s="10"/>
      <c r="V1256" s="97">
        <v>1.27E-4</v>
      </c>
      <c r="W1256" s="10">
        <v>0</v>
      </c>
      <c r="X1256" s="97">
        <v>4.5899999999999999E-4</v>
      </c>
      <c r="Y1256" s="10" t="s">
        <v>2665</v>
      </c>
      <c r="Z1256" s="97">
        <v>1.56E-4</v>
      </c>
      <c r="AA1256" s="10" t="s">
        <v>2665</v>
      </c>
    </row>
    <row r="1257" spans="1:27" ht="15.6" hidden="1" x14ac:dyDescent="0.3">
      <c r="A1257" s="10">
        <v>17</v>
      </c>
      <c r="B1257" s="10">
        <v>29588690</v>
      </c>
      <c r="C1257" s="10" t="s">
        <v>2618</v>
      </c>
      <c r="D1257" s="10" t="s">
        <v>2617</v>
      </c>
      <c r="E1257" s="35" t="s">
        <v>6478</v>
      </c>
      <c r="F1257" s="10">
        <v>2</v>
      </c>
      <c r="G1257" s="10">
        <v>0</v>
      </c>
      <c r="H1257" s="10" t="s">
        <v>6734</v>
      </c>
      <c r="I1257" s="10"/>
      <c r="J1257" s="10" t="s">
        <v>6729</v>
      </c>
      <c r="K1257" s="10" t="s">
        <v>2622</v>
      </c>
      <c r="L1257" s="10" t="s">
        <v>2631</v>
      </c>
      <c r="M1257" s="10" t="s">
        <v>2649</v>
      </c>
      <c r="N1257" s="10" t="s">
        <v>6735</v>
      </c>
      <c r="O1257" s="10" t="s">
        <v>6736</v>
      </c>
      <c r="P1257" s="97">
        <v>2.3600000000000001E-3</v>
      </c>
      <c r="Q1257" s="10">
        <v>9</v>
      </c>
      <c r="R1257" s="97">
        <v>3.1099999999999999E-2</v>
      </c>
      <c r="S1257" s="10" t="s">
        <v>2665</v>
      </c>
      <c r="T1257" s="97">
        <v>2.8799999999999999E-2</v>
      </c>
      <c r="U1257" s="10" t="s">
        <v>2665</v>
      </c>
      <c r="V1257" s="97">
        <v>9.1999999999999998E-3</v>
      </c>
      <c r="W1257" s="10">
        <v>3</v>
      </c>
      <c r="X1257" s="97">
        <v>3.32E-2</v>
      </c>
      <c r="Y1257" s="10" t="s">
        <v>2665</v>
      </c>
      <c r="Z1257" s="97">
        <v>0.03</v>
      </c>
      <c r="AA1257" s="10" t="s">
        <v>2665</v>
      </c>
    </row>
    <row r="1258" spans="1:27" ht="15.6" hidden="1" x14ac:dyDescent="0.3">
      <c r="A1258" s="10">
        <v>17</v>
      </c>
      <c r="B1258" s="10">
        <v>29652931</v>
      </c>
      <c r="C1258" s="10" t="s">
        <v>2617</v>
      </c>
      <c r="D1258" s="10" t="s">
        <v>2618</v>
      </c>
      <c r="E1258" s="35" t="s">
        <v>6478</v>
      </c>
      <c r="F1258" s="10">
        <v>4</v>
      </c>
      <c r="G1258" s="10">
        <v>0</v>
      </c>
      <c r="H1258" s="10" t="s">
        <v>6737</v>
      </c>
      <c r="I1258" s="10" t="s">
        <v>6738</v>
      </c>
      <c r="J1258" s="10" t="s">
        <v>6739</v>
      </c>
      <c r="K1258" s="10" t="s">
        <v>2622</v>
      </c>
      <c r="L1258" s="10" t="s">
        <v>2668</v>
      </c>
      <c r="M1258" s="10" t="s">
        <v>2649</v>
      </c>
      <c r="N1258" s="10" t="s">
        <v>6740</v>
      </c>
      <c r="O1258" s="10" t="s">
        <v>6741</v>
      </c>
      <c r="P1258" s="97">
        <v>5.2500000000000003E-3</v>
      </c>
      <c r="Q1258" s="10">
        <v>19</v>
      </c>
      <c r="R1258" s="97">
        <v>4.4299999999999999E-2</v>
      </c>
      <c r="S1258" s="10" t="s">
        <v>2665</v>
      </c>
      <c r="T1258" s="97">
        <v>4.1599999999999998E-2</v>
      </c>
      <c r="U1258" s="10" t="s">
        <v>2665</v>
      </c>
      <c r="V1258" s="97">
        <v>1.29E-2</v>
      </c>
      <c r="W1258" s="10">
        <v>8</v>
      </c>
      <c r="X1258" s="97">
        <v>4.2200000000000001E-2</v>
      </c>
      <c r="Y1258" s="10" t="s">
        <v>2665</v>
      </c>
      <c r="Z1258" s="97">
        <v>3.8699999999999998E-2</v>
      </c>
      <c r="AA1258" s="10" t="s">
        <v>2665</v>
      </c>
    </row>
    <row r="1259" spans="1:27" ht="15.6" hidden="1" x14ac:dyDescent="0.3">
      <c r="A1259" s="10">
        <v>17</v>
      </c>
      <c r="B1259" s="10">
        <v>29653171</v>
      </c>
      <c r="C1259" s="10" t="s">
        <v>2618</v>
      </c>
      <c r="D1259" s="10" t="s">
        <v>2628</v>
      </c>
      <c r="E1259" s="35" t="s">
        <v>6478</v>
      </c>
      <c r="F1259" s="10">
        <v>1</v>
      </c>
      <c r="G1259" s="10">
        <v>0</v>
      </c>
      <c r="H1259" s="10" t="s">
        <v>6742</v>
      </c>
      <c r="I1259" s="10" t="s">
        <v>6743</v>
      </c>
      <c r="J1259" s="10" t="s">
        <v>6739</v>
      </c>
      <c r="K1259" s="10" t="s">
        <v>2622</v>
      </c>
      <c r="L1259" s="10" t="s">
        <v>2648</v>
      </c>
      <c r="M1259" s="10" t="s">
        <v>2656</v>
      </c>
      <c r="N1259" s="10" t="s">
        <v>6744</v>
      </c>
      <c r="O1259" s="10" t="s">
        <v>6745</v>
      </c>
      <c r="P1259" s="97"/>
      <c r="Q1259" s="10"/>
      <c r="R1259" s="97"/>
      <c r="S1259" s="10"/>
      <c r="T1259" s="97"/>
      <c r="U1259" s="10"/>
      <c r="V1259" s="97"/>
      <c r="W1259" s="10"/>
      <c r="X1259" s="97"/>
      <c r="Y1259" s="10"/>
      <c r="Z1259" s="97"/>
      <c r="AA1259" s="10"/>
    </row>
    <row r="1260" spans="1:27" ht="15.6" hidden="1" x14ac:dyDescent="0.3">
      <c r="A1260" s="10">
        <v>17</v>
      </c>
      <c r="B1260" s="10">
        <v>29653237</v>
      </c>
      <c r="C1260" s="10" t="s">
        <v>2617</v>
      </c>
      <c r="D1260" s="10" t="s">
        <v>2618</v>
      </c>
      <c r="E1260" s="35" t="s">
        <v>6478</v>
      </c>
      <c r="F1260" s="10">
        <v>10</v>
      </c>
      <c r="G1260" s="10">
        <v>0</v>
      </c>
      <c r="H1260" s="10" t="s">
        <v>6746</v>
      </c>
      <c r="I1260" s="10" t="s">
        <v>6747</v>
      </c>
      <c r="J1260" s="10" t="s">
        <v>6739</v>
      </c>
      <c r="K1260" s="10" t="s">
        <v>2622</v>
      </c>
      <c r="L1260" s="10" t="s">
        <v>2668</v>
      </c>
      <c r="M1260" s="10" t="s">
        <v>2624</v>
      </c>
      <c r="N1260" s="10" t="s">
        <v>6748</v>
      </c>
      <c r="O1260" s="10" t="s">
        <v>6749</v>
      </c>
      <c r="P1260" s="97">
        <v>3.0699999999999998E-3</v>
      </c>
      <c r="Q1260" s="10">
        <v>3</v>
      </c>
      <c r="R1260" s="97">
        <v>4.8700000000000002E-3</v>
      </c>
      <c r="S1260" s="10" t="s">
        <v>2626</v>
      </c>
      <c r="T1260" s="97">
        <v>4.5300000000000002E-3</v>
      </c>
      <c r="U1260" s="10" t="s">
        <v>2626</v>
      </c>
      <c r="V1260" s="97">
        <v>4.0800000000000003E-3</v>
      </c>
      <c r="W1260" s="10">
        <v>0</v>
      </c>
      <c r="X1260" s="97">
        <v>6.5399999999999998E-3</v>
      </c>
      <c r="Y1260" s="10" t="s">
        <v>2626</v>
      </c>
      <c r="Z1260" s="97">
        <v>5.5100000000000001E-3</v>
      </c>
      <c r="AA1260" s="10" t="s">
        <v>2626</v>
      </c>
    </row>
    <row r="1261" spans="1:27" ht="15.6" hidden="1" x14ac:dyDescent="0.3">
      <c r="A1261" s="10">
        <v>17</v>
      </c>
      <c r="B1261" s="10">
        <v>29653293</v>
      </c>
      <c r="C1261" s="10" t="s">
        <v>2628</v>
      </c>
      <c r="D1261" s="10" t="s">
        <v>2627</v>
      </c>
      <c r="E1261" s="35" t="s">
        <v>6478</v>
      </c>
      <c r="F1261" s="10">
        <v>669</v>
      </c>
      <c r="G1261" s="10">
        <v>301</v>
      </c>
      <c r="H1261" s="10" t="s">
        <v>6750</v>
      </c>
      <c r="I1261" s="10"/>
      <c r="J1261" s="10" t="s">
        <v>6751</v>
      </c>
      <c r="K1261" s="10" t="s">
        <v>2622</v>
      </c>
      <c r="L1261" s="10" t="s">
        <v>2631</v>
      </c>
      <c r="M1261" s="10" t="s">
        <v>2649</v>
      </c>
      <c r="N1261" s="10" t="s">
        <v>6752</v>
      </c>
      <c r="O1261" s="10" t="s">
        <v>6753</v>
      </c>
      <c r="P1261" s="97">
        <v>0.59099999999999997</v>
      </c>
      <c r="Q1261" s="10">
        <v>42754</v>
      </c>
      <c r="R1261" s="97">
        <v>0.753</v>
      </c>
      <c r="S1261" s="10" t="s">
        <v>2665</v>
      </c>
      <c r="T1261" s="97">
        <v>0.74099999999999999</v>
      </c>
      <c r="U1261" s="10" t="s">
        <v>2665</v>
      </c>
      <c r="V1261" s="97">
        <v>0.63900000000000001</v>
      </c>
      <c r="W1261" s="10">
        <v>6537</v>
      </c>
      <c r="X1261" s="97">
        <v>0.747</v>
      </c>
      <c r="Y1261" s="10" t="s">
        <v>2665</v>
      </c>
      <c r="Z1261" s="97">
        <v>0.73199999999999998</v>
      </c>
      <c r="AA1261" s="10" t="s">
        <v>2665</v>
      </c>
    </row>
    <row r="1262" spans="1:27" ht="15.6" hidden="1" x14ac:dyDescent="0.3">
      <c r="A1262" s="10">
        <v>17</v>
      </c>
      <c r="B1262" s="10">
        <v>29653297</v>
      </c>
      <c r="C1262" s="10" t="s">
        <v>2627</v>
      </c>
      <c r="D1262" s="10" t="s">
        <v>2628</v>
      </c>
      <c r="E1262" s="35" t="s">
        <v>6478</v>
      </c>
      <c r="F1262" s="10">
        <v>1</v>
      </c>
      <c r="G1262" s="10">
        <v>0</v>
      </c>
      <c r="H1262" s="10" t="s">
        <v>6754</v>
      </c>
      <c r="I1262" s="10"/>
      <c r="J1262" s="10" t="s">
        <v>6751</v>
      </c>
      <c r="K1262" s="10" t="s">
        <v>2622</v>
      </c>
      <c r="L1262" s="10" t="s">
        <v>2631</v>
      </c>
      <c r="M1262" s="10" t="s">
        <v>2624</v>
      </c>
      <c r="N1262" s="10" t="s">
        <v>6755</v>
      </c>
      <c r="O1262" s="10"/>
      <c r="P1262" s="97">
        <v>4.2299999999999998E-5</v>
      </c>
      <c r="Q1262" s="10">
        <v>0</v>
      </c>
      <c r="R1262" s="97">
        <v>1.16E-4</v>
      </c>
      <c r="S1262" s="10" t="s">
        <v>2777</v>
      </c>
      <c r="T1262" s="97">
        <v>3.9100000000000002E-5</v>
      </c>
      <c r="U1262" s="10" t="s">
        <v>2777</v>
      </c>
      <c r="V1262" s="97">
        <v>9.5500000000000004E-5</v>
      </c>
      <c r="W1262" s="10">
        <v>0</v>
      </c>
      <c r="X1262" s="97">
        <v>2.3000000000000001E-4</v>
      </c>
      <c r="Y1262" s="10" t="s">
        <v>2665</v>
      </c>
      <c r="Z1262" s="97">
        <v>3.9799999999999998E-5</v>
      </c>
      <c r="AA1262" s="10" t="s">
        <v>2665</v>
      </c>
    </row>
    <row r="1263" spans="1:27" ht="15.6" hidden="1" x14ac:dyDescent="0.3">
      <c r="A1263" s="10">
        <v>17</v>
      </c>
      <c r="B1263" s="10">
        <v>29654876</v>
      </c>
      <c r="C1263" s="10" t="s">
        <v>2628</v>
      </c>
      <c r="D1263" s="10" t="s">
        <v>2618</v>
      </c>
      <c r="E1263" s="35" t="s">
        <v>6478</v>
      </c>
      <c r="F1263" s="10">
        <v>663</v>
      </c>
      <c r="G1263" s="10">
        <v>288</v>
      </c>
      <c r="H1263" s="10" t="s">
        <v>6756</v>
      </c>
      <c r="I1263" s="10"/>
      <c r="J1263" s="10" t="s">
        <v>6757</v>
      </c>
      <c r="K1263" s="10" t="s">
        <v>2622</v>
      </c>
      <c r="L1263" s="10" t="s">
        <v>2631</v>
      </c>
      <c r="M1263" s="10" t="s">
        <v>2649</v>
      </c>
      <c r="N1263" s="10" t="s">
        <v>6758</v>
      </c>
      <c r="O1263" s="10" t="s">
        <v>6759</v>
      </c>
      <c r="P1263" s="97">
        <v>0.53500000000000003</v>
      </c>
      <c r="Q1263" s="10">
        <v>37686</v>
      </c>
      <c r="R1263" s="97">
        <v>0.61099999999999999</v>
      </c>
      <c r="S1263" s="10" t="s">
        <v>2626</v>
      </c>
      <c r="T1263" s="97">
        <v>0.60699999999999998</v>
      </c>
      <c r="U1263" s="10" t="s">
        <v>2626</v>
      </c>
      <c r="V1263" s="97">
        <v>0.495</v>
      </c>
      <c r="W1263" s="10">
        <v>4167</v>
      </c>
      <c r="X1263" s="97">
        <v>0.59799999999999998</v>
      </c>
      <c r="Y1263" s="10" t="s">
        <v>2626</v>
      </c>
      <c r="Z1263" s="97">
        <v>0.58699999999999997</v>
      </c>
      <c r="AA1263" s="10" t="s">
        <v>2626</v>
      </c>
    </row>
    <row r="1264" spans="1:27" ht="15.6" hidden="1" x14ac:dyDescent="0.3">
      <c r="A1264" s="10">
        <v>17</v>
      </c>
      <c r="B1264" s="10">
        <v>29657240</v>
      </c>
      <c r="C1264" s="10" t="s">
        <v>2617</v>
      </c>
      <c r="D1264" s="10" t="s">
        <v>2618</v>
      </c>
      <c r="E1264" s="35" t="s">
        <v>6478</v>
      </c>
      <c r="F1264" s="10">
        <v>1</v>
      </c>
      <c r="G1264" s="10">
        <v>0</v>
      </c>
      <c r="H1264" s="10" t="s">
        <v>6760</v>
      </c>
      <c r="I1264" s="10"/>
      <c r="J1264" s="10" t="s">
        <v>6757</v>
      </c>
      <c r="K1264" s="10" t="s">
        <v>2622</v>
      </c>
      <c r="L1264" s="10" t="s">
        <v>2631</v>
      </c>
      <c r="M1264" s="10" t="s">
        <v>2624</v>
      </c>
      <c r="N1264" s="10"/>
      <c r="O1264" s="10"/>
      <c r="P1264" s="97"/>
      <c r="Q1264" s="10"/>
      <c r="R1264" s="97"/>
      <c r="S1264" s="10"/>
      <c r="T1264" s="97"/>
      <c r="U1264" s="10"/>
      <c r="V1264" s="97"/>
      <c r="W1264" s="10"/>
      <c r="X1264" s="97"/>
      <c r="Y1264" s="10"/>
      <c r="Z1264" s="97"/>
      <c r="AA1264" s="10"/>
    </row>
    <row r="1265" spans="1:27" ht="15.6" hidden="1" x14ac:dyDescent="0.3">
      <c r="A1265" s="10">
        <v>17</v>
      </c>
      <c r="B1265" s="10">
        <v>29657543</v>
      </c>
      <c r="C1265" s="10" t="s">
        <v>2627</v>
      </c>
      <c r="D1265" s="10" t="s">
        <v>2617</v>
      </c>
      <c r="E1265" s="35" t="s">
        <v>6478</v>
      </c>
      <c r="F1265" s="10">
        <v>1</v>
      </c>
      <c r="G1265" s="10">
        <v>0</v>
      </c>
      <c r="H1265" s="10" t="s">
        <v>6761</v>
      </c>
      <c r="I1265" s="10"/>
      <c r="J1265" s="10" t="s">
        <v>6762</v>
      </c>
      <c r="K1265" s="10" t="s">
        <v>2622</v>
      </c>
      <c r="L1265" s="10" t="s">
        <v>2631</v>
      </c>
      <c r="M1265" s="10" t="s">
        <v>2624</v>
      </c>
      <c r="N1265" s="10" t="s">
        <v>6763</v>
      </c>
      <c r="O1265" s="10"/>
      <c r="P1265" s="97">
        <v>4.0899999999999998E-6</v>
      </c>
      <c r="Q1265" s="10">
        <v>0</v>
      </c>
      <c r="R1265" s="97">
        <v>9.0699999999999996E-6</v>
      </c>
      <c r="S1265" s="10" t="s">
        <v>2626</v>
      </c>
      <c r="T1265" s="97">
        <v>0</v>
      </c>
      <c r="U1265" s="10"/>
      <c r="V1265" s="97"/>
      <c r="W1265" s="10"/>
      <c r="X1265" s="97"/>
      <c r="Y1265" s="10"/>
      <c r="Z1265" s="97"/>
      <c r="AA1265" s="10"/>
    </row>
    <row r="1266" spans="1:27" ht="15.6" hidden="1" x14ac:dyDescent="0.3">
      <c r="A1266" s="10">
        <v>17</v>
      </c>
      <c r="B1266" s="10">
        <v>29663294</v>
      </c>
      <c r="C1266" s="10" t="s">
        <v>2618</v>
      </c>
      <c r="D1266" s="10" t="s">
        <v>2627</v>
      </c>
      <c r="E1266" s="35" t="s">
        <v>6478</v>
      </c>
      <c r="F1266" s="10">
        <v>1</v>
      </c>
      <c r="G1266" s="10">
        <v>0</v>
      </c>
      <c r="H1266" s="10" t="s">
        <v>6764</v>
      </c>
      <c r="I1266" s="10"/>
      <c r="J1266" s="10" t="s">
        <v>6765</v>
      </c>
      <c r="K1266" s="10" t="s">
        <v>2622</v>
      </c>
      <c r="L1266" s="10" t="s">
        <v>2631</v>
      </c>
      <c r="M1266" s="10" t="s">
        <v>2624</v>
      </c>
      <c r="N1266" s="10" t="s">
        <v>6766</v>
      </c>
      <c r="O1266" s="10"/>
      <c r="P1266" s="97"/>
      <c r="Q1266" s="10"/>
      <c r="R1266" s="97"/>
      <c r="S1266" s="10"/>
      <c r="T1266" s="97"/>
      <c r="U1266" s="10"/>
      <c r="V1266" s="97">
        <v>2.8699999999999998E-4</v>
      </c>
      <c r="W1266" s="10">
        <v>0</v>
      </c>
      <c r="X1266" s="97">
        <v>5.1900000000000004E-4</v>
      </c>
      <c r="Y1266" s="10" t="s">
        <v>2626</v>
      </c>
      <c r="Z1266" s="97">
        <v>2.5700000000000001E-4</v>
      </c>
      <c r="AA1266" s="10" t="s">
        <v>2626</v>
      </c>
    </row>
    <row r="1267" spans="1:27" ht="15.6" hidden="1" x14ac:dyDescent="0.3">
      <c r="A1267" s="10">
        <v>17</v>
      </c>
      <c r="B1267" s="10">
        <v>29663377</v>
      </c>
      <c r="C1267" s="10" t="s">
        <v>2618</v>
      </c>
      <c r="D1267" s="10" t="s">
        <v>2617</v>
      </c>
      <c r="E1267" s="35" t="s">
        <v>6478</v>
      </c>
      <c r="F1267" s="10">
        <v>1</v>
      </c>
      <c r="G1267" s="10">
        <v>0</v>
      </c>
      <c r="H1267" s="10" t="s">
        <v>6767</v>
      </c>
      <c r="I1267" s="10" t="s">
        <v>6768</v>
      </c>
      <c r="J1267" s="10" t="s">
        <v>6769</v>
      </c>
      <c r="K1267" s="10" t="s">
        <v>2622</v>
      </c>
      <c r="L1267" s="10" t="s">
        <v>2668</v>
      </c>
      <c r="M1267" s="10" t="s">
        <v>2656</v>
      </c>
      <c r="N1267" s="10" t="s">
        <v>6770</v>
      </c>
      <c r="O1267" s="10" t="s">
        <v>6771</v>
      </c>
      <c r="P1267" s="97">
        <v>5.9700000000000001E-5</v>
      </c>
      <c r="Q1267" s="10">
        <v>0</v>
      </c>
      <c r="R1267" s="97">
        <v>4.8899999999999996E-4</v>
      </c>
      <c r="S1267" s="10" t="s">
        <v>2684</v>
      </c>
      <c r="T1267" s="97">
        <v>2.5500000000000002E-4</v>
      </c>
      <c r="U1267" s="10" t="s">
        <v>2684</v>
      </c>
      <c r="V1267" s="97">
        <v>1.27E-4</v>
      </c>
      <c r="W1267" s="10">
        <v>0</v>
      </c>
      <c r="X1267" s="97">
        <v>3.4400000000000001E-4</v>
      </c>
      <c r="Y1267" s="10" t="s">
        <v>2665</v>
      </c>
      <c r="Z1267" s="97">
        <v>9.3700000000000001E-5</v>
      </c>
      <c r="AA1267" s="10" t="s">
        <v>2665</v>
      </c>
    </row>
    <row r="1268" spans="1:27" ht="15.6" hidden="1" x14ac:dyDescent="0.3">
      <c r="A1268" s="10">
        <v>17</v>
      </c>
      <c r="B1268" s="10">
        <v>29663499</v>
      </c>
      <c r="C1268" s="10" t="s">
        <v>2627</v>
      </c>
      <c r="D1268" s="10" t="s">
        <v>2617</v>
      </c>
      <c r="E1268" s="35" t="s">
        <v>6478</v>
      </c>
      <c r="F1268" s="10">
        <v>3</v>
      </c>
      <c r="G1268" s="10">
        <v>0</v>
      </c>
      <c r="H1268" s="10" t="s">
        <v>6772</v>
      </c>
      <c r="I1268" s="10"/>
      <c r="J1268" s="10" t="s">
        <v>6773</v>
      </c>
      <c r="K1268" s="10" t="s">
        <v>2622</v>
      </c>
      <c r="L1268" s="10" t="s">
        <v>3902</v>
      </c>
      <c r="M1268" s="10" t="s">
        <v>2624</v>
      </c>
      <c r="N1268" s="10" t="s">
        <v>6774</v>
      </c>
      <c r="O1268" s="10" t="s">
        <v>6775</v>
      </c>
      <c r="P1268" s="97">
        <v>1.41E-3</v>
      </c>
      <c r="Q1268" s="10">
        <v>0</v>
      </c>
      <c r="R1268" s="97">
        <v>2.7299999999999998E-3</v>
      </c>
      <c r="S1268" s="10" t="s">
        <v>2626</v>
      </c>
      <c r="T1268" s="97">
        <v>2.48E-3</v>
      </c>
      <c r="U1268" s="10" t="s">
        <v>2626</v>
      </c>
      <c r="V1268" s="97">
        <v>1.47E-3</v>
      </c>
      <c r="W1268" s="10">
        <v>0</v>
      </c>
      <c r="X1268" s="97">
        <v>2.4599999999999999E-3</v>
      </c>
      <c r="Y1268" s="10" t="s">
        <v>2626</v>
      </c>
      <c r="Z1268" s="97">
        <v>1.8400000000000001E-3</v>
      </c>
      <c r="AA1268" s="10" t="s">
        <v>2626</v>
      </c>
    </row>
    <row r="1269" spans="1:27" ht="15.6" hidden="1" x14ac:dyDescent="0.3">
      <c r="A1269" s="10">
        <v>17</v>
      </c>
      <c r="B1269" s="10">
        <v>29663676</v>
      </c>
      <c r="C1269" s="10" t="s">
        <v>2618</v>
      </c>
      <c r="D1269" s="10" t="s">
        <v>2628</v>
      </c>
      <c r="E1269" s="35" t="s">
        <v>6478</v>
      </c>
      <c r="F1269" s="10">
        <v>1</v>
      </c>
      <c r="G1269" s="10">
        <v>0</v>
      </c>
      <c r="H1269" s="10" t="s">
        <v>6776</v>
      </c>
      <c r="I1269" s="10" t="s">
        <v>6777</v>
      </c>
      <c r="J1269" s="10" t="s">
        <v>6778</v>
      </c>
      <c r="K1269" s="10" t="s">
        <v>2622</v>
      </c>
      <c r="L1269" s="10" t="s">
        <v>2668</v>
      </c>
      <c r="M1269" s="10" t="s">
        <v>2656</v>
      </c>
      <c r="N1269" s="10" t="s">
        <v>6779</v>
      </c>
      <c r="O1269" s="10" t="s">
        <v>6780</v>
      </c>
      <c r="P1269" s="97">
        <v>2.4000000000000001E-5</v>
      </c>
      <c r="Q1269" s="10">
        <v>0</v>
      </c>
      <c r="R1269" s="97">
        <v>3.0899999999999998E-4</v>
      </c>
      <c r="S1269" s="10" t="s">
        <v>2665</v>
      </c>
      <c r="T1269" s="97">
        <v>1.21E-4</v>
      </c>
      <c r="U1269" s="10" t="s">
        <v>2665</v>
      </c>
      <c r="V1269" s="97">
        <v>1.2799999999999999E-4</v>
      </c>
      <c r="W1269" s="10">
        <v>0</v>
      </c>
      <c r="X1269" s="97">
        <v>4.6000000000000001E-4</v>
      </c>
      <c r="Y1269" s="10" t="s">
        <v>2665</v>
      </c>
      <c r="Z1269" s="97">
        <v>1.56E-4</v>
      </c>
      <c r="AA1269" s="10" t="s">
        <v>2665</v>
      </c>
    </row>
    <row r="1270" spans="1:27" ht="15.6" hidden="1" x14ac:dyDescent="0.3">
      <c r="A1270" s="10">
        <v>17</v>
      </c>
      <c r="B1270" s="10">
        <v>29664582</v>
      </c>
      <c r="C1270" s="10" t="s">
        <v>2628</v>
      </c>
      <c r="D1270" s="10" t="s">
        <v>2627</v>
      </c>
      <c r="E1270" s="35" t="s">
        <v>6478</v>
      </c>
      <c r="F1270" s="10">
        <v>1</v>
      </c>
      <c r="G1270" s="10">
        <v>0</v>
      </c>
      <c r="H1270" s="10" t="s">
        <v>6781</v>
      </c>
      <c r="I1270" s="10" t="s">
        <v>6782</v>
      </c>
      <c r="J1270" s="10" t="s">
        <v>6783</v>
      </c>
      <c r="K1270" s="10" t="s">
        <v>2622</v>
      </c>
      <c r="L1270" s="10" t="s">
        <v>2668</v>
      </c>
      <c r="M1270" s="10" t="s">
        <v>2624</v>
      </c>
      <c r="N1270" s="10" t="s">
        <v>6784</v>
      </c>
      <c r="O1270" s="10" t="s">
        <v>6785</v>
      </c>
      <c r="P1270" s="97">
        <v>2.3900000000000002E-5</v>
      </c>
      <c r="Q1270" s="10">
        <v>0</v>
      </c>
      <c r="R1270" s="97">
        <v>5.2800000000000003E-5</v>
      </c>
      <c r="S1270" s="10" t="s">
        <v>2626</v>
      </c>
      <c r="T1270" s="97">
        <v>2.2900000000000001E-5</v>
      </c>
      <c r="U1270" s="10" t="s">
        <v>2626</v>
      </c>
      <c r="V1270" s="97">
        <v>6.3700000000000003E-5</v>
      </c>
      <c r="W1270" s="10">
        <v>0</v>
      </c>
      <c r="X1270" s="97">
        <v>1.2999999999999999E-4</v>
      </c>
      <c r="Y1270" s="10" t="s">
        <v>2626</v>
      </c>
      <c r="Z1270" s="97">
        <v>2.2399999999999999E-5</v>
      </c>
      <c r="AA1270" s="10" t="s">
        <v>2626</v>
      </c>
    </row>
    <row r="1271" spans="1:27" ht="15.6" hidden="1" x14ac:dyDescent="0.3">
      <c r="A1271" s="10">
        <v>17</v>
      </c>
      <c r="B1271" s="10">
        <v>29664645</v>
      </c>
      <c r="C1271" s="10" t="s">
        <v>2628</v>
      </c>
      <c r="D1271" s="10" t="s">
        <v>2618</v>
      </c>
      <c r="E1271" s="35" t="s">
        <v>6478</v>
      </c>
      <c r="F1271" s="10">
        <v>16</v>
      </c>
      <c r="G1271" s="10">
        <v>0</v>
      </c>
      <c r="H1271" s="10" t="s">
        <v>6786</v>
      </c>
      <c r="I1271" s="10"/>
      <c r="J1271" s="10" t="s">
        <v>6787</v>
      </c>
      <c r="K1271" s="10" t="s">
        <v>2622</v>
      </c>
      <c r="L1271" s="10" t="s">
        <v>2631</v>
      </c>
      <c r="M1271" s="10" t="s">
        <v>2649</v>
      </c>
      <c r="N1271" s="10" t="s">
        <v>6788</v>
      </c>
      <c r="O1271" s="10" t="s">
        <v>6789</v>
      </c>
      <c r="P1271" s="97">
        <v>4.7E-2</v>
      </c>
      <c r="Q1271" s="10">
        <v>1178</v>
      </c>
      <c r="R1271" s="97">
        <v>0.38600000000000001</v>
      </c>
      <c r="S1271" s="10" t="s">
        <v>2665</v>
      </c>
      <c r="T1271" s="97">
        <v>0.378</v>
      </c>
      <c r="U1271" s="10" t="s">
        <v>2665</v>
      </c>
      <c r="V1271" s="97">
        <v>0.121</v>
      </c>
      <c r="W1271" s="10">
        <v>630</v>
      </c>
      <c r="X1271" s="97">
        <v>0.377</v>
      </c>
      <c r="Y1271" s="10" t="s">
        <v>2665</v>
      </c>
      <c r="Z1271" s="97">
        <v>0.36599999999999999</v>
      </c>
      <c r="AA1271" s="10" t="s">
        <v>2665</v>
      </c>
    </row>
    <row r="1272" spans="1:27" ht="15.6" hidden="1" x14ac:dyDescent="0.3">
      <c r="A1272" s="10">
        <v>17</v>
      </c>
      <c r="B1272" s="10">
        <v>29664719</v>
      </c>
      <c r="C1272" s="10" t="s">
        <v>6790</v>
      </c>
      <c r="D1272" s="10" t="s">
        <v>2627</v>
      </c>
      <c r="E1272" s="35" t="s">
        <v>6478</v>
      </c>
      <c r="F1272" s="10">
        <v>1</v>
      </c>
      <c r="G1272" s="10">
        <v>0</v>
      </c>
      <c r="H1272" s="10" t="s">
        <v>6791</v>
      </c>
      <c r="I1272" s="10"/>
      <c r="J1272" s="10" t="s">
        <v>6787</v>
      </c>
      <c r="K1272" s="10" t="s">
        <v>2655</v>
      </c>
      <c r="L1272" s="10" t="s">
        <v>2631</v>
      </c>
      <c r="M1272" s="10" t="s">
        <v>2656</v>
      </c>
      <c r="N1272" s="10" t="s">
        <v>6792</v>
      </c>
      <c r="O1272" s="10"/>
      <c r="P1272" s="97"/>
      <c r="Q1272" s="10"/>
      <c r="R1272" s="97"/>
      <c r="S1272" s="10"/>
      <c r="T1272" s="97"/>
      <c r="U1272" s="10"/>
      <c r="V1272" s="97">
        <v>2.7399999999999998E-3</v>
      </c>
      <c r="W1272" s="10">
        <v>1</v>
      </c>
      <c r="X1272" s="97">
        <v>1.49E-3</v>
      </c>
      <c r="Y1272" s="10" t="s">
        <v>2665</v>
      </c>
      <c r="Z1272" s="97">
        <v>8.8199999999999997E-4</v>
      </c>
      <c r="AA1272" s="10" t="s">
        <v>2665</v>
      </c>
    </row>
    <row r="1273" spans="1:27" ht="15.6" hidden="1" x14ac:dyDescent="0.3">
      <c r="A1273" s="10">
        <v>17</v>
      </c>
      <c r="B1273" s="10">
        <v>29664858</v>
      </c>
      <c r="C1273" s="10" t="s">
        <v>2618</v>
      </c>
      <c r="D1273" s="10" t="s">
        <v>2617</v>
      </c>
      <c r="E1273" s="35" t="s">
        <v>6478</v>
      </c>
      <c r="F1273" s="10">
        <v>1</v>
      </c>
      <c r="G1273" s="10">
        <v>0</v>
      </c>
      <c r="H1273" s="10" t="s">
        <v>6793</v>
      </c>
      <c r="I1273" s="10" t="s">
        <v>6794</v>
      </c>
      <c r="J1273" s="10" t="s">
        <v>6795</v>
      </c>
      <c r="K1273" s="10" t="s">
        <v>2622</v>
      </c>
      <c r="L1273" s="10" t="s">
        <v>2648</v>
      </c>
      <c r="M1273" s="10" t="s">
        <v>2656</v>
      </c>
      <c r="N1273" s="10" t="s">
        <v>6796</v>
      </c>
      <c r="O1273" s="10" t="s">
        <v>6797</v>
      </c>
      <c r="P1273" s="97">
        <v>5.9700000000000001E-5</v>
      </c>
      <c r="Q1273" s="10">
        <v>0</v>
      </c>
      <c r="R1273" s="97">
        <v>6.5300000000000002E-5</v>
      </c>
      <c r="S1273" s="10" t="s">
        <v>2634</v>
      </c>
      <c r="T1273" s="97">
        <v>2.8600000000000001E-5</v>
      </c>
      <c r="U1273" s="10" t="s">
        <v>2626</v>
      </c>
      <c r="V1273" s="97">
        <v>3.1900000000000003E-5</v>
      </c>
      <c r="W1273" s="10">
        <v>0</v>
      </c>
      <c r="X1273" s="97">
        <v>0</v>
      </c>
      <c r="Y1273" s="10"/>
      <c r="Z1273" s="97">
        <v>0</v>
      </c>
      <c r="AA1273" s="10"/>
    </row>
    <row r="1274" spans="1:27" ht="15.6" hidden="1" x14ac:dyDescent="0.3">
      <c r="A1274" s="10">
        <v>17</v>
      </c>
      <c r="B1274" s="10">
        <v>29669947</v>
      </c>
      <c r="C1274" s="10" t="s">
        <v>2618</v>
      </c>
      <c r="D1274" s="10" t="s">
        <v>2617</v>
      </c>
      <c r="E1274" s="35" t="s">
        <v>6478</v>
      </c>
      <c r="F1274" s="10">
        <v>2</v>
      </c>
      <c r="G1274" s="10">
        <v>0</v>
      </c>
      <c r="H1274" s="10" t="s">
        <v>6798</v>
      </c>
      <c r="I1274" s="10"/>
      <c r="J1274" s="10" t="s">
        <v>6799</v>
      </c>
      <c r="K1274" s="10" t="s">
        <v>2622</v>
      </c>
      <c r="L1274" s="10" t="s">
        <v>2631</v>
      </c>
      <c r="M1274" s="10" t="s">
        <v>2649</v>
      </c>
      <c r="N1274" s="10" t="s">
        <v>6800</v>
      </c>
      <c r="O1274" s="10"/>
      <c r="P1274" s="97"/>
      <c r="Q1274" s="10"/>
      <c r="R1274" s="97"/>
      <c r="S1274" s="10"/>
      <c r="T1274" s="97"/>
      <c r="U1274" s="10"/>
      <c r="V1274" s="97">
        <v>9.1699999999999993E-3</v>
      </c>
      <c r="W1274" s="10">
        <v>3</v>
      </c>
      <c r="X1274" s="97">
        <v>3.3000000000000002E-2</v>
      </c>
      <c r="Y1274" s="10" t="s">
        <v>2665</v>
      </c>
      <c r="Z1274" s="97">
        <v>2.9899999999999999E-2</v>
      </c>
      <c r="AA1274" s="10" t="s">
        <v>2665</v>
      </c>
    </row>
    <row r="1275" spans="1:27" ht="15.6" hidden="1" x14ac:dyDescent="0.3">
      <c r="A1275" s="10">
        <v>17</v>
      </c>
      <c r="B1275" s="10">
        <v>29670190</v>
      </c>
      <c r="C1275" s="10" t="s">
        <v>2627</v>
      </c>
      <c r="D1275" s="10" t="s">
        <v>2617</v>
      </c>
      <c r="E1275" s="35" t="s">
        <v>6478</v>
      </c>
      <c r="F1275" s="10">
        <v>785</v>
      </c>
      <c r="G1275" s="10">
        <v>682</v>
      </c>
      <c r="H1275" s="10" t="s">
        <v>6801</v>
      </c>
      <c r="I1275" s="10"/>
      <c r="J1275" s="10" t="s">
        <v>6802</v>
      </c>
      <c r="K1275" s="10" t="s">
        <v>2622</v>
      </c>
      <c r="L1275" s="10" t="s">
        <v>2631</v>
      </c>
      <c r="M1275" s="10" t="s">
        <v>2649</v>
      </c>
      <c r="N1275" s="10" t="s">
        <v>6803</v>
      </c>
      <c r="O1275" s="10" t="s">
        <v>6804</v>
      </c>
      <c r="P1275" s="97">
        <v>0.90700000000000003</v>
      </c>
      <c r="Q1275" s="10">
        <v>100531</v>
      </c>
      <c r="R1275" s="97">
        <v>0.94899999999999995</v>
      </c>
      <c r="S1275" s="10" t="s">
        <v>2634</v>
      </c>
      <c r="T1275" s="97">
        <v>0.93899999999999995</v>
      </c>
      <c r="U1275" s="10" t="s">
        <v>2634</v>
      </c>
      <c r="V1275" s="97">
        <v>0.88800000000000001</v>
      </c>
      <c r="W1275" s="10">
        <v>12438</v>
      </c>
      <c r="X1275" s="97">
        <v>0.92200000000000004</v>
      </c>
      <c r="Y1275" s="10" t="s">
        <v>2626</v>
      </c>
      <c r="Z1275" s="97">
        <v>0.90900000000000003</v>
      </c>
      <c r="AA1275" s="10" t="s">
        <v>2626</v>
      </c>
    </row>
    <row r="1276" spans="1:27" ht="15.6" hidden="1" x14ac:dyDescent="0.3">
      <c r="A1276" s="10">
        <v>17</v>
      </c>
      <c r="B1276" s="10">
        <v>29670216</v>
      </c>
      <c r="C1276" s="10" t="s">
        <v>2618</v>
      </c>
      <c r="D1276" s="10" t="s">
        <v>2617</v>
      </c>
      <c r="E1276" s="35" t="s">
        <v>6478</v>
      </c>
      <c r="F1276" s="10">
        <v>1</v>
      </c>
      <c r="G1276" s="10">
        <v>0</v>
      </c>
      <c r="H1276" s="10" t="s">
        <v>6805</v>
      </c>
      <c r="I1276" s="10"/>
      <c r="J1276" s="10" t="s">
        <v>6802</v>
      </c>
      <c r="K1276" s="10" t="s">
        <v>2622</v>
      </c>
      <c r="L1276" s="10" t="s">
        <v>2631</v>
      </c>
      <c r="M1276" s="10" t="s">
        <v>2624</v>
      </c>
      <c r="N1276" s="10"/>
      <c r="O1276" s="10"/>
      <c r="P1276" s="97"/>
      <c r="Q1276" s="10"/>
      <c r="R1276" s="97"/>
      <c r="S1276" s="10"/>
      <c r="T1276" s="97"/>
      <c r="U1276" s="10"/>
      <c r="V1276" s="97"/>
      <c r="W1276" s="10"/>
      <c r="X1276" s="97"/>
      <c r="Y1276" s="10"/>
      <c r="Z1276" s="97"/>
      <c r="AA1276" s="10"/>
    </row>
    <row r="1277" spans="1:27" ht="15.6" hidden="1" x14ac:dyDescent="0.3">
      <c r="A1277" s="10">
        <v>17</v>
      </c>
      <c r="B1277" s="10">
        <v>29676104</v>
      </c>
      <c r="C1277" s="10" t="s">
        <v>2627</v>
      </c>
      <c r="D1277" s="10" t="s">
        <v>6806</v>
      </c>
      <c r="E1277" s="35" t="s">
        <v>6478</v>
      </c>
      <c r="F1277" s="10">
        <v>1</v>
      </c>
      <c r="G1277" s="10">
        <v>0</v>
      </c>
      <c r="H1277" s="10" t="s">
        <v>6807</v>
      </c>
      <c r="I1277" s="10"/>
      <c r="J1277" s="10" t="s">
        <v>6802</v>
      </c>
      <c r="K1277" s="10" t="s">
        <v>2696</v>
      </c>
      <c r="L1277" s="10" t="s">
        <v>2631</v>
      </c>
      <c r="M1277" s="10" t="s">
        <v>2656</v>
      </c>
      <c r="N1277" s="10" t="s">
        <v>6808</v>
      </c>
      <c r="O1277" s="10"/>
      <c r="P1277" s="97">
        <v>1.0499999999999999E-3</v>
      </c>
      <c r="Q1277" s="10">
        <v>0</v>
      </c>
      <c r="R1277" s="97">
        <v>5.2500000000000003E-3</v>
      </c>
      <c r="S1277" s="10" t="s">
        <v>2665</v>
      </c>
      <c r="T1277" s="97">
        <v>4.0699999999999998E-3</v>
      </c>
      <c r="U1277" s="10" t="s">
        <v>2665</v>
      </c>
      <c r="V1277" s="97">
        <v>1.57E-3</v>
      </c>
      <c r="W1277" s="10">
        <v>0</v>
      </c>
      <c r="X1277" s="97">
        <v>4.4900000000000001E-3</v>
      </c>
      <c r="Y1277" s="10" t="s">
        <v>2665</v>
      </c>
      <c r="Z1277" s="97">
        <v>3.3800000000000002E-3</v>
      </c>
      <c r="AA1277" s="10" t="s">
        <v>2665</v>
      </c>
    </row>
    <row r="1278" spans="1:27" ht="15.6" hidden="1" x14ac:dyDescent="0.3">
      <c r="A1278" s="10">
        <v>17</v>
      </c>
      <c r="B1278" s="10">
        <v>29676104</v>
      </c>
      <c r="C1278" s="10" t="s">
        <v>6809</v>
      </c>
      <c r="D1278" s="10" t="s">
        <v>2627</v>
      </c>
      <c r="E1278" s="35" t="s">
        <v>6478</v>
      </c>
      <c r="F1278" s="10">
        <v>2</v>
      </c>
      <c r="G1278" s="10">
        <v>0</v>
      </c>
      <c r="H1278" s="10" t="s">
        <v>6810</v>
      </c>
      <c r="I1278" s="10"/>
      <c r="J1278" s="10" t="s">
        <v>6802</v>
      </c>
      <c r="K1278" s="10" t="s">
        <v>2655</v>
      </c>
      <c r="L1278" s="10" t="s">
        <v>2631</v>
      </c>
      <c r="M1278" s="10" t="s">
        <v>2649</v>
      </c>
      <c r="N1278" s="10" t="s">
        <v>6808</v>
      </c>
      <c r="O1278" s="10"/>
      <c r="P1278" s="97">
        <v>2.5300000000000001E-3</v>
      </c>
      <c r="Q1278" s="10">
        <v>4</v>
      </c>
      <c r="R1278" s="97">
        <v>3.4799999999999998E-2</v>
      </c>
      <c r="S1278" s="10" t="s">
        <v>2665</v>
      </c>
      <c r="T1278" s="97">
        <v>3.1600000000000003E-2</v>
      </c>
      <c r="U1278" s="10" t="s">
        <v>2665</v>
      </c>
      <c r="V1278" s="97">
        <v>9.11E-3</v>
      </c>
      <c r="W1278" s="10">
        <v>2</v>
      </c>
      <c r="X1278" s="97">
        <v>3.2800000000000003E-2</v>
      </c>
      <c r="Y1278" s="10" t="s">
        <v>2665</v>
      </c>
      <c r="Z1278" s="97">
        <v>2.9700000000000001E-2</v>
      </c>
      <c r="AA1278" s="10" t="s">
        <v>2665</v>
      </c>
    </row>
    <row r="1279" spans="1:27" ht="15.6" hidden="1" x14ac:dyDescent="0.3">
      <c r="A1279" s="10">
        <v>17</v>
      </c>
      <c r="B1279" s="10">
        <v>29676284</v>
      </c>
      <c r="C1279" s="10" t="s">
        <v>6811</v>
      </c>
      <c r="D1279" s="10" t="s">
        <v>2628</v>
      </c>
      <c r="E1279" s="35" t="s">
        <v>6478</v>
      </c>
      <c r="F1279" s="10">
        <v>1</v>
      </c>
      <c r="G1279" s="10">
        <v>0</v>
      </c>
      <c r="H1279" s="10" t="s">
        <v>6812</v>
      </c>
      <c r="I1279" s="10"/>
      <c r="J1279" s="10" t="s">
        <v>6813</v>
      </c>
      <c r="K1279" s="10" t="s">
        <v>2655</v>
      </c>
      <c r="L1279" s="10" t="s">
        <v>2631</v>
      </c>
      <c r="M1279" s="10" t="s">
        <v>2656</v>
      </c>
      <c r="N1279" s="10" t="s">
        <v>6814</v>
      </c>
      <c r="O1279" s="10"/>
      <c r="P1279" s="97">
        <v>1.6200000000000001E-4</v>
      </c>
      <c r="Q1279" s="10">
        <v>0</v>
      </c>
      <c r="R1279" s="97">
        <v>3.3799999999999998E-4</v>
      </c>
      <c r="S1279" s="10" t="s">
        <v>2626</v>
      </c>
      <c r="T1279" s="97">
        <v>2.5300000000000002E-4</v>
      </c>
      <c r="U1279" s="10" t="s">
        <v>2626</v>
      </c>
      <c r="V1279" s="97">
        <v>2.5500000000000002E-4</v>
      </c>
      <c r="W1279" s="10">
        <v>0</v>
      </c>
      <c r="X1279" s="97">
        <v>5.1900000000000004E-4</v>
      </c>
      <c r="Y1279" s="10" t="s">
        <v>2626</v>
      </c>
      <c r="Z1279" s="97">
        <v>2.5700000000000001E-4</v>
      </c>
      <c r="AA1279" s="10" t="s">
        <v>2626</v>
      </c>
    </row>
    <row r="1280" spans="1:27" ht="15.6" hidden="1" x14ac:dyDescent="0.3">
      <c r="A1280" s="10">
        <v>17</v>
      </c>
      <c r="B1280" s="10">
        <v>29677184</v>
      </c>
      <c r="C1280" s="10" t="s">
        <v>2627</v>
      </c>
      <c r="D1280" s="10" t="s">
        <v>2628</v>
      </c>
      <c r="E1280" s="35" t="s">
        <v>6478</v>
      </c>
      <c r="F1280" s="10">
        <v>1</v>
      </c>
      <c r="G1280" s="10">
        <v>0</v>
      </c>
      <c r="H1280" s="10" t="s">
        <v>6815</v>
      </c>
      <c r="I1280" s="10"/>
      <c r="J1280" s="10" t="s">
        <v>6813</v>
      </c>
      <c r="K1280" s="10" t="s">
        <v>2622</v>
      </c>
      <c r="L1280" s="10" t="s">
        <v>2878</v>
      </c>
      <c r="M1280" s="10" t="s">
        <v>2649</v>
      </c>
      <c r="N1280" s="10" t="s">
        <v>6816</v>
      </c>
      <c r="O1280" s="10" t="s">
        <v>6817</v>
      </c>
      <c r="P1280" s="97">
        <v>2.3999999999999998E-3</v>
      </c>
      <c r="Q1280" s="10">
        <v>7</v>
      </c>
      <c r="R1280" s="97">
        <v>2.4299999999999999E-2</v>
      </c>
      <c r="S1280" s="10" t="s">
        <v>2665</v>
      </c>
      <c r="T1280" s="97">
        <v>2.23E-2</v>
      </c>
      <c r="U1280" s="10" t="s">
        <v>2665</v>
      </c>
      <c r="V1280" s="97">
        <v>7.6099999999999996E-3</v>
      </c>
      <c r="W1280" s="10">
        <v>2</v>
      </c>
      <c r="X1280" s="97">
        <v>2.6100000000000002E-2</v>
      </c>
      <c r="Y1280" s="10" t="s">
        <v>2665</v>
      </c>
      <c r="Z1280" s="97">
        <v>2.3300000000000001E-2</v>
      </c>
      <c r="AA1280" s="10" t="s">
        <v>2665</v>
      </c>
    </row>
    <row r="1281" spans="1:27" ht="15.6" hidden="1" x14ac:dyDescent="0.3">
      <c r="A1281" s="10">
        <v>17</v>
      </c>
      <c r="B1281" s="10">
        <v>29677187</v>
      </c>
      <c r="C1281" s="10" t="s">
        <v>2627</v>
      </c>
      <c r="D1281" s="10" t="s">
        <v>2628</v>
      </c>
      <c r="E1281" s="35" t="s">
        <v>6478</v>
      </c>
      <c r="F1281" s="10">
        <v>2</v>
      </c>
      <c r="G1281" s="10">
        <v>0</v>
      </c>
      <c r="H1281" s="10" t="s">
        <v>6818</v>
      </c>
      <c r="I1281" s="10"/>
      <c r="J1281" s="10" t="s">
        <v>6813</v>
      </c>
      <c r="K1281" s="10" t="s">
        <v>2622</v>
      </c>
      <c r="L1281" s="10" t="s">
        <v>2878</v>
      </c>
      <c r="M1281" s="10" t="s">
        <v>2624</v>
      </c>
      <c r="N1281" s="10" t="s">
        <v>6819</v>
      </c>
      <c r="O1281" s="10"/>
      <c r="P1281" s="97">
        <v>1.55E-4</v>
      </c>
      <c r="Q1281" s="10">
        <v>1</v>
      </c>
      <c r="R1281" s="97">
        <v>2.5500000000000002E-4</v>
      </c>
      <c r="S1281" s="10" t="s">
        <v>2626</v>
      </c>
      <c r="T1281" s="97">
        <v>1.8200000000000001E-4</v>
      </c>
      <c r="U1281" s="10" t="s">
        <v>2626</v>
      </c>
      <c r="V1281" s="97">
        <v>1.27E-4</v>
      </c>
      <c r="W1281" s="10">
        <v>0</v>
      </c>
      <c r="X1281" s="97">
        <v>2.5900000000000001E-4</v>
      </c>
      <c r="Y1281" s="10" t="s">
        <v>2626</v>
      </c>
      <c r="Z1281" s="97">
        <v>8.8200000000000003E-5</v>
      </c>
      <c r="AA1281" s="10" t="s">
        <v>2626</v>
      </c>
    </row>
    <row r="1282" spans="1:27" ht="15.6" hidden="1" x14ac:dyDescent="0.3">
      <c r="A1282" s="10">
        <v>17</v>
      </c>
      <c r="B1282" s="10">
        <v>29679246</v>
      </c>
      <c r="C1282" s="10" t="s">
        <v>2617</v>
      </c>
      <c r="D1282" s="10" t="s">
        <v>2618</v>
      </c>
      <c r="E1282" s="35" t="s">
        <v>6478</v>
      </c>
      <c r="F1282" s="10">
        <v>663</v>
      </c>
      <c r="G1282" s="10">
        <v>288</v>
      </c>
      <c r="H1282" s="10" t="s">
        <v>6820</v>
      </c>
      <c r="I1282" s="10"/>
      <c r="J1282" s="10" t="s">
        <v>6821</v>
      </c>
      <c r="K1282" s="10" t="s">
        <v>2622</v>
      </c>
      <c r="L1282" s="10" t="s">
        <v>2631</v>
      </c>
      <c r="M1282" s="10" t="s">
        <v>2649</v>
      </c>
      <c r="N1282" s="10" t="s">
        <v>6822</v>
      </c>
      <c r="O1282" s="10" t="s">
        <v>6823</v>
      </c>
      <c r="P1282" s="97">
        <v>0.53500000000000003</v>
      </c>
      <c r="Q1282" s="10">
        <v>37746</v>
      </c>
      <c r="R1282" s="97">
        <v>0.61099999999999999</v>
      </c>
      <c r="S1282" s="10" t="s">
        <v>2626</v>
      </c>
      <c r="T1282" s="97">
        <v>0.60699999999999998</v>
      </c>
      <c r="U1282" s="10" t="s">
        <v>2626</v>
      </c>
      <c r="V1282" s="97">
        <v>0.49299999999999999</v>
      </c>
      <c r="W1282" s="10">
        <v>4153</v>
      </c>
      <c r="X1282" s="97">
        <v>0.59899999999999998</v>
      </c>
      <c r="Y1282" s="10" t="s">
        <v>2626</v>
      </c>
      <c r="Z1282" s="97">
        <v>0.58899999999999997</v>
      </c>
      <c r="AA1282" s="10" t="s">
        <v>2626</v>
      </c>
    </row>
    <row r="1283" spans="1:27" ht="15.6" hidden="1" x14ac:dyDescent="0.3">
      <c r="A1283" s="10">
        <v>17</v>
      </c>
      <c r="B1283" s="10">
        <v>29679401</v>
      </c>
      <c r="C1283" s="10" t="s">
        <v>2618</v>
      </c>
      <c r="D1283" s="10" t="s">
        <v>2617</v>
      </c>
      <c r="E1283" s="35" t="s">
        <v>6478</v>
      </c>
      <c r="F1283" s="10">
        <v>1</v>
      </c>
      <c r="G1283" s="10">
        <v>0</v>
      </c>
      <c r="H1283" s="10" t="s">
        <v>6824</v>
      </c>
      <c r="I1283" s="10" t="s">
        <v>6825</v>
      </c>
      <c r="J1283" s="10" t="s">
        <v>6826</v>
      </c>
      <c r="K1283" s="10" t="s">
        <v>2622</v>
      </c>
      <c r="L1283" s="10" t="s">
        <v>2668</v>
      </c>
      <c r="M1283" s="10" t="s">
        <v>2656</v>
      </c>
      <c r="N1283" s="10" t="s">
        <v>6827</v>
      </c>
      <c r="O1283" s="10" t="s">
        <v>6828</v>
      </c>
      <c r="P1283" s="97">
        <v>1.1299999999999999E-3</v>
      </c>
      <c r="Q1283" s="10">
        <v>0</v>
      </c>
      <c r="R1283" s="97">
        <v>1.97E-3</v>
      </c>
      <c r="S1283" s="10" t="s">
        <v>2777</v>
      </c>
      <c r="T1283" s="97">
        <v>1.5900000000000001E-3</v>
      </c>
      <c r="U1283" s="10" t="s">
        <v>2777</v>
      </c>
      <c r="V1283" s="97">
        <v>8.2799999999999996E-4</v>
      </c>
      <c r="W1283" s="10">
        <v>0</v>
      </c>
      <c r="X1283" s="97">
        <v>9.7199999999999999E-4</v>
      </c>
      <c r="Y1283" s="10" t="s">
        <v>2626</v>
      </c>
      <c r="Z1283" s="97">
        <v>5.9900000000000003E-4</v>
      </c>
      <c r="AA1283" s="10" t="s">
        <v>2626</v>
      </c>
    </row>
    <row r="1284" spans="1:27" ht="15.6" hidden="1" x14ac:dyDescent="0.3">
      <c r="A1284" s="10">
        <v>17</v>
      </c>
      <c r="B1284" s="10">
        <v>29679412</v>
      </c>
      <c r="C1284" s="10" t="s">
        <v>2627</v>
      </c>
      <c r="D1284" s="10" t="s">
        <v>2628</v>
      </c>
      <c r="E1284" s="35" t="s">
        <v>6478</v>
      </c>
      <c r="F1284" s="10">
        <v>1</v>
      </c>
      <c r="G1284" s="10">
        <v>0</v>
      </c>
      <c r="H1284" s="10" t="s">
        <v>6829</v>
      </c>
      <c r="I1284" s="10" t="s">
        <v>6830</v>
      </c>
      <c r="J1284" s="10" t="s">
        <v>6826</v>
      </c>
      <c r="K1284" s="10" t="s">
        <v>2622</v>
      </c>
      <c r="L1284" s="10" t="s">
        <v>2648</v>
      </c>
      <c r="M1284" s="10" t="s">
        <v>2624</v>
      </c>
      <c r="N1284" s="10" t="s">
        <v>6831</v>
      </c>
      <c r="O1284" s="10" t="s">
        <v>6832</v>
      </c>
      <c r="P1284" s="97">
        <v>7.9299999999999998E-4</v>
      </c>
      <c r="Q1284" s="10">
        <v>0</v>
      </c>
      <c r="R1284" s="97">
        <v>8.9800000000000004E-4</v>
      </c>
      <c r="S1284" s="10" t="s">
        <v>2777</v>
      </c>
      <c r="T1284" s="97">
        <v>6.4899999999999995E-4</v>
      </c>
      <c r="U1284" s="10" t="s">
        <v>2777</v>
      </c>
      <c r="V1284" s="97">
        <v>2.8699999999999998E-4</v>
      </c>
      <c r="W1284" s="10">
        <v>0</v>
      </c>
      <c r="X1284" s="97">
        <v>2.3000000000000001E-4</v>
      </c>
      <c r="Y1284" s="10" t="s">
        <v>2665</v>
      </c>
      <c r="Z1284" s="97">
        <v>5.24E-5</v>
      </c>
      <c r="AA1284" s="10" t="s">
        <v>2626</v>
      </c>
    </row>
    <row r="1285" spans="1:27" ht="15.6" hidden="1" x14ac:dyDescent="0.3">
      <c r="A1285" s="10">
        <v>17</v>
      </c>
      <c r="B1285" s="10">
        <v>29684130</v>
      </c>
      <c r="C1285" s="10" t="s">
        <v>2617</v>
      </c>
      <c r="D1285" s="10" t="s">
        <v>2618</v>
      </c>
      <c r="E1285" s="35" t="s">
        <v>6478</v>
      </c>
      <c r="F1285" s="10">
        <v>3</v>
      </c>
      <c r="G1285" s="10">
        <v>0</v>
      </c>
      <c r="H1285" s="10" t="s">
        <v>6833</v>
      </c>
      <c r="I1285" s="10"/>
      <c r="J1285" s="10" t="s">
        <v>6834</v>
      </c>
      <c r="K1285" s="10" t="s">
        <v>2622</v>
      </c>
      <c r="L1285" s="10" t="s">
        <v>2631</v>
      </c>
      <c r="M1285" s="10" t="s">
        <v>2624</v>
      </c>
      <c r="N1285" s="10" t="s">
        <v>6835</v>
      </c>
      <c r="O1285" s="10"/>
      <c r="P1285" s="97">
        <v>2.8499999999999999E-4</v>
      </c>
      <c r="Q1285" s="10">
        <v>0</v>
      </c>
      <c r="R1285" s="97">
        <v>6.0800000000000003E-4</v>
      </c>
      <c r="S1285" s="10" t="s">
        <v>2777</v>
      </c>
      <c r="T1285" s="97">
        <v>4.06E-4</v>
      </c>
      <c r="U1285" s="10" t="s">
        <v>2777</v>
      </c>
      <c r="V1285" s="97">
        <v>9.6000000000000002E-5</v>
      </c>
      <c r="W1285" s="10">
        <v>0</v>
      </c>
      <c r="X1285" s="97">
        <v>1.2999999999999999E-4</v>
      </c>
      <c r="Y1285" s="10" t="s">
        <v>2626</v>
      </c>
      <c r="Z1285" s="97">
        <v>2.2500000000000001E-5</v>
      </c>
      <c r="AA1285" s="10" t="s">
        <v>2626</v>
      </c>
    </row>
    <row r="1286" spans="1:27" ht="15.6" hidden="1" x14ac:dyDescent="0.3">
      <c r="A1286" s="10">
        <v>17</v>
      </c>
      <c r="B1286" s="10">
        <v>29684234</v>
      </c>
      <c r="C1286" s="10" t="s">
        <v>2618</v>
      </c>
      <c r="D1286" s="10" t="s">
        <v>2628</v>
      </c>
      <c r="E1286" s="35" t="s">
        <v>6478</v>
      </c>
      <c r="F1286" s="10">
        <v>3</v>
      </c>
      <c r="G1286" s="10">
        <v>0</v>
      </c>
      <c r="H1286" s="10" t="s">
        <v>6836</v>
      </c>
      <c r="I1286" s="10"/>
      <c r="J1286" s="10" t="s">
        <v>6834</v>
      </c>
      <c r="K1286" s="10" t="s">
        <v>2622</v>
      </c>
      <c r="L1286" s="10" t="s">
        <v>2631</v>
      </c>
      <c r="M1286" s="10" t="s">
        <v>2624</v>
      </c>
      <c r="N1286" s="10" t="s">
        <v>6837</v>
      </c>
      <c r="O1286" s="10"/>
      <c r="P1286" s="97"/>
      <c r="Q1286" s="10"/>
      <c r="R1286" s="97"/>
      <c r="S1286" s="10"/>
      <c r="T1286" s="97"/>
      <c r="U1286" s="10"/>
      <c r="V1286" s="97">
        <v>1.9100000000000001E-4</v>
      </c>
      <c r="W1286" s="10">
        <v>0</v>
      </c>
      <c r="X1286" s="97">
        <v>3.8900000000000002E-4</v>
      </c>
      <c r="Y1286" s="10" t="s">
        <v>2626</v>
      </c>
      <c r="Z1286" s="97">
        <v>1.6899999999999999E-4</v>
      </c>
      <c r="AA1286" s="10" t="s">
        <v>2626</v>
      </c>
    </row>
    <row r="1287" spans="1:27" ht="15.6" hidden="1" x14ac:dyDescent="0.3">
      <c r="A1287" s="10">
        <v>17</v>
      </c>
      <c r="B1287" s="10">
        <v>29685660</v>
      </c>
      <c r="C1287" s="10" t="s">
        <v>2617</v>
      </c>
      <c r="D1287" s="10" t="s">
        <v>2618</v>
      </c>
      <c r="E1287" s="35" t="s">
        <v>6478</v>
      </c>
      <c r="F1287" s="10">
        <v>30</v>
      </c>
      <c r="G1287" s="10">
        <v>0</v>
      </c>
      <c r="H1287" s="10" t="s">
        <v>6838</v>
      </c>
      <c r="I1287" s="10"/>
      <c r="J1287" s="10" t="s">
        <v>6839</v>
      </c>
      <c r="K1287" s="10" t="s">
        <v>2622</v>
      </c>
      <c r="L1287" s="10" t="s">
        <v>2631</v>
      </c>
      <c r="M1287" s="10" t="s">
        <v>2649</v>
      </c>
      <c r="N1287" s="10" t="s">
        <v>6840</v>
      </c>
      <c r="O1287" s="10" t="s">
        <v>6841</v>
      </c>
      <c r="P1287" s="97">
        <v>1.32E-2</v>
      </c>
      <c r="Q1287" s="10">
        <v>36</v>
      </c>
      <c r="R1287" s="97">
        <v>1.9E-2</v>
      </c>
      <c r="S1287" s="10" t="s">
        <v>2626</v>
      </c>
      <c r="T1287" s="97">
        <v>1.83E-2</v>
      </c>
      <c r="U1287" s="10" t="s">
        <v>2626</v>
      </c>
      <c r="V1287" s="97">
        <v>1.23E-2</v>
      </c>
      <c r="W1287" s="10">
        <v>4</v>
      </c>
      <c r="X1287" s="97">
        <v>1.4999999999999999E-2</v>
      </c>
      <c r="Y1287" s="10" t="s">
        <v>2626</v>
      </c>
      <c r="Z1287" s="97">
        <v>1.34E-2</v>
      </c>
      <c r="AA1287" s="10" t="s">
        <v>2626</v>
      </c>
    </row>
    <row r="1288" spans="1:27" ht="15.6" hidden="1" x14ac:dyDescent="0.3">
      <c r="A1288" s="10">
        <v>17</v>
      </c>
      <c r="B1288" s="10">
        <v>29685905</v>
      </c>
      <c r="C1288" s="10" t="s">
        <v>2618</v>
      </c>
      <c r="D1288" s="10" t="s">
        <v>2617</v>
      </c>
      <c r="E1288" s="35" t="s">
        <v>6478</v>
      </c>
      <c r="F1288" s="10">
        <v>4</v>
      </c>
      <c r="G1288" s="10">
        <v>0</v>
      </c>
      <c r="H1288" s="10" t="s">
        <v>6842</v>
      </c>
      <c r="I1288" s="10"/>
      <c r="J1288" s="10" t="s">
        <v>6839</v>
      </c>
      <c r="K1288" s="10" t="s">
        <v>2622</v>
      </c>
      <c r="L1288" s="10" t="s">
        <v>2631</v>
      </c>
      <c r="M1288" s="10" t="s">
        <v>2624</v>
      </c>
      <c r="N1288" s="10" t="s">
        <v>6843</v>
      </c>
      <c r="O1288" s="10"/>
      <c r="P1288" s="97"/>
      <c r="Q1288" s="10"/>
      <c r="R1288" s="97"/>
      <c r="S1288" s="10"/>
      <c r="T1288" s="97"/>
      <c r="U1288" s="10"/>
      <c r="V1288" s="97">
        <v>1.72E-3</v>
      </c>
      <c r="W1288" s="10">
        <v>0</v>
      </c>
      <c r="X1288" s="97">
        <v>2.7899999999999999E-3</v>
      </c>
      <c r="Y1288" s="10" t="s">
        <v>2626</v>
      </c>
      <c r="Z1288" s="97">
        <v>2.1299999999999999E-3</v>
      </c>
      <c r="AA1288" s="10" t="s">
        <v>2626</v>
      </c>
    </row>
    <row r="1289" spans="1:27" ht="15.6" hidden="1" x14ac:dyDescent="0.3">
      <c r="A1289" s="10">
        <v>17</v>
      </c>
      <c r="B1289" s="10">
        <v>29686088</v>
      </c>
      <c r="C1289" s="10" t="s">
        <v>2628</v>
      </c>
      <c r="D1289" s="10" t="s">
        <v>2627</v>
      </c>
      <c r="E1289" s="35" t="s">
        <v>6478</v>
      </c>
      <c r="F1289" s="10">
        <v>1</v>
      </c>
      <c r="G1289" s="10">
        <v>0</v>
      </c>
      <c r="H1289" s="10" t="s">
        <v>6844</v>
      </c>
      <c r="I1289" s="10"/>
      <c r="J1289" s="10" t="s">
        <v>6845</v>
      </c>
      <c r="K1289" s="10" t="s">
        <v>2622</v>
      </c>
      <c r="L1289" s="10" t="s">
        <v>2631</v>
      </c>
      <c r="M1289" s="10" t="s">
        <v>2624</v>
      </c>
      <c r="N1289" s="10" t="s">
        <v>6846</v>
      </c>
      <c r="O1289" s="10"/>
      <c r="P1289" s="97"/>
      <c r="Q1289" s="10"/>
      <c r="R1289" s="97"/>
      <c r="S1289" s="10"/>
      <c r="T1289" s="97"/>
      <c r="U1289" s="10"/>
      <c r="V1289" s="97">
        <v>5.0900000000000001E-4</v>
      </c>
      <c r="W1289" s="10">
        <v>0</v>
      </c>
      <c r="X1289" s="97">
        <v>6.4800000000000003E-4</v>
      </c>
      <c r="Y1289" s="10" t="s">
        <v>2626</v>
      </c>
      <c r="Z1289" s="97">
        <v>3.5100000000000002E-4</v>
      </c>
      <c r="AA1289" s="10" t="s">
        <v>2626</v>
      </c>
    </row>
    <row r="1290" spans="1:27" ht="15.6" hidden="1" x14ac:dyDescent="0.3">
      <c r="A1290" s="10">
        <v>17</v>
      </c>
      <c r="B1290" s="10">
        <v>29701104</v>
      </c>
      <c r="C1290" s="10" t="s">
        <v>2627</v>
      </c>
      <c r="D1290" s="10" t="s">
        <v>2628</v>
      </c>
      <c r="E1290" s="35" t="s">
        <v>6478</v>
      </c>
      <c r="F1290" s="10">
        <v>1</v>
      </c>
      <c r="G1290" s="10">
        <v>0</v>
      </c>
      <c r="H1290" s="10" t="s">
        <v>6847</v>
      </c>
      <c r="I1290" s="10" t="s">
        <v>6848</v>
      </c>
      <c r="J1290" s="10" t="s">
        <v>6849</v>
      </c>
      <c r="K1290" s="10" t="s">
        <v>2622</v>
      </c>
      <c r="L1290" s="10" t="s">
        <v>2668</v>
      </c>
      <c r="M1290" s="10" t="s">
        <v>2624</v>
      </c>
      <c r="N1290" s="10" t="s">
        <v>6850</v>
      </c>
      <c r="O1290" s="10" t="s">
        <v>6851</v>
      </c>
      <c r="P1290" s="97">
        <v>5.5699999999999999E-5</v>
      </c>
      <c r="Q1290" s="10">
        <v>0</v>
      </c>
      <c r="R1290" s="97">
        <v>4.2499999999999998E-4</v>
      </c>
      <c r="S1290" s="10" t="s">
        <v>2634</v>
      </c>
      <c r="T1290" s="97">
        <v>2.5099999999999998E-4</v>
      </c>
      <c r="U1290" s="10" t="s">
        <v>2634</v>
      </c>
      <c r="V1290" s="97"/>
      <c r="W1290" s="10"/>
      <c r="X1290" s="97"/>
      <c r="Y1290" s="10"/>
      <c r="Z1290" s="97"/>
      <c r="AA1290" s="10"/>
    </row>
    <row r="1291" spans="1:27" ht="15.6" hidden="1" x14ac:dyDescent="0.3">
      <c r="A1291" s="10">
        <v>17</v>
      </c>
      <c r="B1291" s="10">
        <v>41197829</v>
      </c>
      <c r="C1291" s="10" t="s">
        <v>2617</v>
      </c>
      <c r="D1291" s="10" t="s">
        <v>2628</v>
      </c>
      <c r="E1291" s="35" t="s">
        <v>6852</v>
      </c>
      <c r="F1291" s="10">
        <v>1</v>
      </c>
      <c r="G1291" s="10">
        <v>0</v>
      </c>
      <c r="H1291" s="10" t="s">
        <v>6853</v>
      </c>
      <c r="I1291" s="10"/>
      <c r="J1291" s="10" t="s">
        <v>6854</v>
      </c>
      <c r="K1291" s="10" t="s">
        <v>2622</v>
      </c>
      <c r="L1291" s="10" t="s">
        <v>2878</v>
      </c>
      <c r="M1291" s="10" t="s">
        <v>2649</v>
      </c>
      <c r="N1291" s="10" t="s">
        <v>6855</v>
      </c>
      <c r="O1291" s="10" t="s">
        <v>6856</v>
      </c>
      <c r="P1291" s="97">
        <v>1.1999999999999999E-3</v>
      </c>
      <c r="Q1291" s="10">
        <v>3</v>
      </c>
      <c r="R1291" s="97">
        <v>1.52E-2</v>
      </c>
      <c r="S1291" s="10" t="s">
        <v>2665</v>
      </c>
      <c r="T1291" s="97">
        <v>1.3599999999999999E-2</v>
      </c>
      <c r="U1291" s="10" t="s">
        <v>2665</v>
      </c>
      <c r="V1291" s="97">
        <v>3.82E-3</v>
      </c>
      <c r="W1291" s="10">
        <v>2</v>
      </c>
      <c r="X1291" s="97">
        <v>1.3299999999999999E-2</v>
      </c>
      <c r="Y1291" s="10" t="s">
        <v>2665</v>
      </c>
      <c r="Z1291" s="97">
        <v>1.1299999999999999E-2</v>
      </c>
      <c r="AA1291" s="10" t="s">
        <v>2665</v>
      </c>
    </row>
    <row r="1292" spans="1:27" ht="15.6" hidden="1" x14ac:dyDescent="0.3">
      <c r="A1292" s="10">
        <v>17</v>
      </c>
      <c r="B1292" s="10">
        <v>41199638</v>
      </c>
      <c r="C1292" s="10" t="s">
        <v>2627</v>
      </c>
      <c r="D1292" s="10" t="s">
        <v>5952</v>
      </c>
      <c r="E1292" s="35" t="s">
        <v>6852</v>
      </c>
      <c r="F1292" s="10">
        <v>1</v>
      </c>
      <c r="G1292" s="10">
        <v>0</v>
      </c>
      <c r="H1292" s="10" t="s">
        <v>6857</v>
      </c>
      <c r="I1292" s="10"/>
      <c r="J1292" s="10" t="s">
        <v>6854</v>
      </c>
      <c r="K1292" s="10" t="s">
        <v>2696</v>
      </c>
      <c r="L1292" s="10" t="s">
        <v>2631</v>
      </c>
      <c r="M1292" s="10" t="s">
        <v>2656</v>
      </c>
      <c r="N1292" s="10" t="s">
        <v>6858</v>
      </c>
      <c r="O1292" s="10"/>
      <c r="P1292" s="97">
        <v>7.9500000000000001E-6</v>
      </c>
      <c r="Q1292" s="10">
        <v>0</v>
      </c>
      <c r="R1292" s="97">
        <v>1.7600000000000001E-5</v>
      </c>
      <c r="S1292" s="10" t="s">
        <v>2626</v>
      </c>
      <c r="T1292" s="97">
        <v>2.92E-6</v>
      </c>
      <c r="U1292" s="10" t="s">
        <v>2626</v>
      </c>
      <c r="V1292" s="97"/>
      <c r="W1292" s="10"/>
      <c r="X1292" s="97"/>
      <c r="Y1292" s="10"/>
      <c r="Z1292" s="97"/>
      <c r="AA1292" s="10"/>
    </row>
    <row r="1293" spans="1:27" ht="15.6" x14ac:dyDescent="0.3">
      <c r="A1293" s="10">
        <v>17</v>
      </c>
      <c r="B1293" s="10">
        <v>41201198</v>
      </c>
      <c r="C1293" s="10" t="s">
        <v>2627</v>
      </c>
      <c r="D1293" s="10" t="s">
        <v>2628</v>
      </c>
      <c r="E1293" s="35" t="s">
        <v>6852</v>
      </c>
      <c r="F1293" s="10">
        <v>1</v>
      </c>
      <c r="G1293" s="10">
        <v>0</v>
      </c>
      <c r="H1293" s="10" t="s">
        <v>6859</v>
      </c>
      <c r="I1293" s="10" t="s">
        <v>6860</v>
      </c>
      <c r="J1293" s="10" t="s">
        <v>4465</v>
      </c>
      <c r="K1293" s="10" t="s">
        <v>2622</v>
      </c>
      <c r="L1293" s="10" t="s">
        <v>3578</v>
      </c>
      <c r="M1293" s="10" t="s">
        <v>3579</v>
      </c>
      <c r="N1293" s="10" t="s">
        <v>6861</v>
      </c>
      <c r="O1293" s="10" t="s">
        <v>6862</v>
      </c>
      <c r="P1293" s="97"/>
      <c r="Q1293" s="10"/>
      <c r="R1293" s="97"/>
      <c r="S1293" s="10"/>
      <c r="T1293" s="97"/>
      <c r="U1293" s="10"/>
      <c r="V1293" s="97"/>
      <c r="W1293" s="10"/>
      <c r="X1293" s="97"/>
      <c r="Y1293" s="10"/>
      <c r="Z1293" s="97"/>
      <c r="AA1293" s="10"/>
    </row>
    <row r="1294" spans="1:27" ht="15.6" hidden="1" x14ac:dyDescent="0.3">
      <c r="A1294" s="10">
        <v>17</v>
      </c>
      <c r="B1294" s="10">
        <v>41202258</v>
      </c>
      <c r="C1294" s="10" t="s">
        <v>2627</v>
      </c>
      <c r="D1294" s="10" t="s">
        <v>2628</v>
      </c>
      <c r="E1294" s="35" t="s">
        <v>6852</v>
      </c>
      <c r="F1294" s="10">
        <v>1</v>
      </c>
      <c r="G1294" s="10">
        <v>0</v>
      </c>
      <c r="H1294" s="10" t="s">
        <v>6863</v>
      </c>
      <c r="I1294" s="10"/>
      <c r="J1294" s="10" t="s">
        <v>6864</v>
      </c>
      <c r="K1294" s="10" t="s">
        <v>2622</v>
      </c>
      <c r="L1294" s="10" t="s">
        <v>2631</v>
      </c>
      <c r="M1294" s="10" t="s">
        <v>2624</v>
      </c>
      <c r="N1294" s="10" t="s">
        <v>6865</v>
      </c>
      <c r="O1294" s="10"/>
      <c r="P1294" s="97"/>
      <c r="Q1294" s="10"/>
      <c r="R1294" s="97"/>
      <c r="S1294" s="10"/>
      <c r="T1294" s="97"/>
      <c r="U1294" s="10"/>
      <c r="V1294" s="97">
        <v>4.1399999999999998E-4</v>
      </c>
      <c r="W1294" s="10">
        <v>0</v>
      </c>
      <c r="X1294" s="97">
        <v>7.7800000000000005E-4</v>
      </c>
      <c r="Y1294" s="10" t="s">
        <v>2626</v>
      </c>
      <c r="Z1294" s="97">
        <v>4.4900000000000002E-4</v>
      </c>
      <c r="AA1294" s="10" t="s">
        <v>2626</v>
      </c>
    </row>
    <row r="1295" spans="1:27" ht="15.6" hidden="1" x14ac:dyDescent="0.3">
      <c r="A1295" s="10">
        <v>17</v>
      </c>
      <c r="B1295" s="10">
        <v>41215825</v>
      </c>
      <c r="C1295" s="10" t="s">
        <v>2627</v>
      </c>
      <c r="D1295" s="10" t="s">
        <v>2628</v>
      </c>
      <c r="E1295" s="35" t="s">
        <v>6852</v>
      </c>
      <c r="F1295" s="10">
        <v>397</v>
      </c>
      <c r="G1295" s="10">
        <v>76</v>
      </c>
      <c r="H1295" s="10" t="s">
        <v>6866</v>
      </c>
      <c r="I1295" s="10"/>
      <c r="J1295" s="10" t="s">
        <v>6867</v>
      </c>
      <c r="K1295" s="10" t="s">
        <v>2622</v>
      </c>
      <c r="L1295" s="10" t="s">
        <v>2631</v>
      </c>
      <c r="M1295" s="10" t="s">
        <v>2649</v>
      </c>
      <c r="N1295" s="10" t="s">
        <v>6868</v>
      </c>
      <c r="O1295" s="10" t="s">
        <v>6869</v>
      </c>
      <c r="P1295" s="97"/>
      <c r="Q1295" s="10"/>
      <c r="R1295" s="97"/>
      <c r="S1295" s="10"/>
      <c r="T1295" s="97"/>
      <c r="U1295" s="10"/>
      <c r="V1295" s="97">
        <v>0.314</v>
      </c>
      <c r="W1295" s="10">
        <v>1590</v>
      </c>
      <c r="X1295" s="97">
        <v>0.34100000000000003</v>
      </c>
      <c r="Y1295" s="10" t="s">
        <v>2626</v>
      </c>
      <c r="Z1295" s="97">
        <v>0.33300000000000002</v>
      </c>
      <c r="AA1295" s="10" t="s">
        <v>2626</v>
      </c>
    </row>
    <row r="1296" spans="1:27" ht="15.6" hidden="1" x14ac:dyDescent="0.3">
      <c r="A1296" s="10">
        <v>17</v>
      </c>
      <c r="B1296" s="10">
        <v>41216021</v>
      </c>
      <c r="C1296" s="10" t="s">
        <v>2617</v>
      </c>
      <c r="D1296" s="10" t="s">
        <v>2618</v>
      </c>
      <c r="E1296" s="35" t="s">
        <v>6852</v>
      </c>
      <c r="F1296" s="10">
        <v>49</v>
      </c>
      <c r="G1296" s="10">
        <v>0</v>
      </c>
      <c r="H1296" s="10" t="s">
        <v>6870</v>
      </c>
      <c r="I1296" s="10"/>
      <c r="J1296" s="10" t="s">
        <v>6871</v>
      </c>
      <c r="K1296" s="10" t="s">
        <v>2622</v>
      </c>
      <c r="L1296" s="10" t="s">
        <v>2631</v>
      </c>
      <c r="M1296" s="10" t="s">
        <v>2649</v>
      </c>
      <c r="N1296" s="10" t="s">
        <v>6872</v>
      </c>
      <c r="O1296" s="10" t="s">
        <v>6873</v>
      </c>
      <c r="P1296" s="97"/>
      <c r="Q1296" s="10"/>
      <c r="R1296" s="97"/>
      <c r="S1296" s="10"/>
      <c r="T1296" s="97"/>
      <c r="U1296" s="10"/>
      <c r="V1296" s="97">
        <v>1.83E-2</v>
      </c>
      <c r="W1296" s="10">
        <v>7</v>
      </c>
      <c r="X1296" s="97">
        <v>2.63E-2</v>
      </c>
      <c r="Y1296" s="10" t="s">
        <v>2626</v>
      </c>
      <c r="Z1296" s="97">
        <v>2.4199999999999999E-2</v>
      </c>
      <c r="AA1296" s="10" t="s">
        <v>2626</v>
      </c>
    </row>
    <row r="1297" spans="1:27" ht="15.6" hidden="1" x14ac:dyDescent="0.3">
      <c r="A1297" s="10">
        <v>17</v>
      </c>
      <c r="B1297" s="10">
        <v>41222975</v>
      </c>
      <c r="C1297" s="10" t="s">
        <v>2627</v>
      </c>
      <c r="D1297" s="10" t="s">
        <v>2628</v>
      </c>
      <c r="E1297" s="35" t="s">
        <v>6852</v>
      </c>
      <c r="F1297" s="10">
        <v>26</v>
      </c>
      <c r="G1297" s="10">
        <v>0</v>
      </c>
      <c r="H1297" s="10" t="s">
        <v>6874</v>
      </c>
      <c r="I1297" s="10" t="s">
        <v>6875</v>
      </c>
      <c r="J1297" s="10" t="s">
        <v>4541</v>
      </c>
      <c r="K1297" s="10" t="s">
        <v>2622</v>
      </c>
      <c r="L1297" s="10" t="s">
        <v>2648</v>
      </c>
      <c r="M1297" s="10" t="s">
        <v>2649</v>
      </c>
      <c r="N1297" s="10" t="s">
        <v>6876</v>
      </c>
      <c r="O1297" s="10" t="s">
        <v>6877</v>
      </c>
      <c r="P1297" s="97">
        <v>1.7999999999999999E-2</v>
      </c>
      <c r="Q1297" s="10">
        <v>92</v>
      </c>
      <c r="R1297" s="97">
        <v>3.7999999999999999E-2</v>
      </c>
      <c r="S1297" s="10" t="s">
        <v>2634</v>
      </c>
      <c r="T1297" s="97">
        <v>3.6200000000000003E-2</v>
      </c>
      <c r="U1297" s="10" t="s">
        <v>2634</v>
      </c>
      <c r="V1297" s="97">
        <v>1.9699999999999999E-2</v>
      </c>
      <c r="W1297" s="10">
        <v>15</v>
      </c>
      <c r="X1297" s="97">
        <v>2.4E-2</v>
      </c>
      <c r="Y1297" s="10" t="s">
        <v>2626</v>
      </c>
      <c r="Z1297" s="97">
        <v>2.1999999999999999E-2</v>
      </c>
      <c r="AA1297" s="10" t="s">
        <v>2626</v>
      </c>
    </row>
    <row r="1298" spans="1:27" ht="15.6" hidden="1" x14ac:dyDescent="0.3">
      <c r="A1298" s="10">
        <v>17</v>
      </c>
      <c r="B1298" s="10">
        <v>41222996</v>
      </c>
      <c r="C1298" s="10" t="s">
        <v>2627</v>
      </c>
      <c r="D1298" s="10" t="s">
        <v>2617</v>
      </c>
      <c r="E1298" s="35" t="s">
        <v>6852</v>
      </c>
      <c r="F1298" s="10">
        <v>1</v>
      </c>
      <c r="G1298" s="10">
        <v>0</v>
      </c>
      <c r="H1298" s="10" t="s">
        <v>6878</v>
      </c>
      <c r="I1298" s="10" t="s">
        <v>6879</v>
      </c>
      <c r="J1298" s="10" t="s">
        <v>4541</v>
      </c>
      <c r="K1298" s="10" t="s">
        <v>2622</v>
      </c>
      <c r="L1298" s="10" t="s">
        <v>2648</v>
      </c>
      <c r="M1298" s="10" t="s">
        <v>2656</v>
      </c>
      <c r="N1298" s="10" t="s">
        <v>6880</v>
      </c>
      <c r="O1298" s="10" t="s">
        <v>6881</v>
      </c>
      <c r="P1298" s="97"/>
      <c r="Q1298" s="10"/>
      <c r="R1298" s="97"/>
      <c r="S1298" s="10"/>
      <c r="T1298" s="97"/>
      <c r="U1298" s="10"/>
      <c r="V1298" s="97"/>
      <c r="W1298" s="10"/>
      <c r="X1298" s="97"/>
      <c r="Y1298" s="10"/>
      <c r="Z1298" s="97"/>
      <c r="AA1298" s="10"/>
    </row>
    <row r="1299" spans="1:27" ht="15.6" hidden="1" x14ac:dyDescent="0.3">
      <c r="A1299" s="10">
        <v>17</v>
      </c>
      <c r="B1299" s="10">
        <v>41223048</v>
      </c>
      <c r="C1299" s="10" t="s">
        <v>2618</v>
      </c>
      <c r="D1299" s="10" t="s">
        <v>2617</v>
      </c>
      <c r="E1299" s="35" t="s">
        <v>6852</v>
      </c>
      <c r="F1299" s="10">
        <v>1</v>
      </c>
      <c r="G1299" s="10">
        <v>0</v>
      </c>
      <c r="H1299" s="10" t="s">
        <v>6882</v>
      </c>
      <c r="I1299" s="10" t="s">
        <v>6883</v>
      </c>
      <c r="J1299" s="10" t="s">
        <v>4541</v>
      </c>
      <c r="K1299" s="10" t="s">
        <v>2622</v>
      </c>
      <c r="L1299" s="10" t="s">
        <v>2648</v>
      </c>
      <c r="M1299" s="10" t="s">
        <v>2649</v>
      </c>
      <c r="N1299" s="10" t="s">
        <v>6884</v>
      </c>
      <c r="O1299" s="10" t="s">
        <v>6885</v>
      </c>
      <c r="P1299" s="97">
        <v>1.47E-3</v>
      </c>
      <c r="Q1299" s="10">
        <v>1</v>
      </c>
      <c r="R1299" s="97">
        <v>4.3E-3</v>
      </c>
      <c r="S1299" s="10" t="s">
        <v>2684</v>
      </c>
      <c r="T1299" s="97">
        <v>3.5300000000000002E-3</v>
      </c>
      <c r="U1299" s="10" t="s">
        <v>2684</v>
      </c>
      <c r="V1299" s="97">
        <v>1.0499999999999999E-3</v>
      </c>
      <c r="W1299" s="10">
        <v>0</v>
      </c>
      <c r="X1299" s="97">
        <v>5.1900000000000004E-4</v>
      </c>
      <c r="Y1299" s="10" t="s">
        <v>2626</v>
      </c>
      <c r="Z1299" s="97">
        <v>2.5700000000000001E-4</v>
      </c>
      <c r="AA1299" s="10" t="s">
        <v>2626</v>
      </c>
    </row>
    <row r="1300" spans="1:27" ht="15.6" hidden="1" x14ac:dyDescent="0.3">
      <c r="A1300" s="10">
        <v>17</v>
      </c>
      <c r="B1300" s="10">
        <v>41223094</v>
      </c>
      <c r="C1300" s="10" t="s">
        <v>2628</v>
      </c>
      <c r="D1300" s="10" t="s">
        <v>2627</v>
      </c>
      <c r="E1300" s="35" t="s">
        <v>6852</v>
      </c>
      <c r="F1300" s="10">
        <v>398</v>
      </c>
      <c r="G1300" s="10">
        <v>76</v>
      </c>
      <c r="H1300" s="10" t="s">
        <v>6886</v>
      </c>
      <c r="I1300" s="10" t="s">
        <v>6887</v>
      </c>
      <c r="J1300" s="10" t="s">
        <v>4541</v>
      </c>
      <c r="K1300" s="10" t="s">
        <v>2622</v>
      </c>
      <c r="L1300" s="10" t="s">
        <v>2648</v>
      </c>
      <c r="M1300" s="10" t="s">
        <v>2649</v>
      </c>
      <c r="N1300" s="10" t="s">
        <v>6888</v>
      </c>
      <c r="O1300" s="10" t="s">
        <v>6889</v>
      </c>
      <c r="P1300" s="97">
        <v>0.35399999999999998</v>
      </c>
      <c r="Q1300" s="10">
        <v>16559</v>
      </c>
      <c r="R1300" s="97">
        <v>0.504</v>
      </c>
      <c r="S1300" s="10" t="s">
        <v>2634</v>
      </c>
      <c r="T1300" s="97">
        <v>0.497</v>
      </c>
      <c r="U1300" s="10" t="s">
        <v>2634</v>
      </c>
      <c r="V1300" s="97">
        <v>0.318</v>
      </c>
      <c r="W1300" s="10">
        <v>1623</v>
      </c>
      <c r="X1300" s="97">
        <v>0.34100000000000003</v>
      </c>
      <c r="Y1300" s="10" t="s">
        <v>2626</v>
      </c>
      <c r="Z1300" s="97">
        <v>0.33300000000000002</v>
      </c>
      <c r="AA1300" s="10" t="s">
        <v>2626</v>
      </c>
    </row>
    <row r="1301" spans="1:27" ht="15.6" hidden="1" x14ac:dyDescent="0.3">
      <c r="A1301" s="10">
        <v>17</v>
      </c>
      <c r="B1301" s="10">
        <v>41223119</v>
      </c>
      <c r="C1301" s="10" t="s">
        <v>2628</v>
      </c>
      <c r="D1301" s="10" t="s">
        <v>2627</v>
      </c>
      <c r="E1301" s="35" t="s">
        <v>6852</v>
      </c>
      <c r="F1301" s="10">
        <v>1</v>
      </c>
      <c r="G1301" s="10">
        <v>0</v>
      </c>
      <c r="H1301" s="10" t="s">
        <v>6890</v>
      </c>
      <c r="I1301" s="10" t="s">
        <v>6891</v>
      </c>
      <c r="J1301" s="10" t="s">
        <v>4541</v>
      </c>
      <c r="K1301" s="10" t="s">
        <v>2622</v>
      </c>
      <c r="L1301" s="10" t="s">
        <v>2668</v>
      </c>
      <c r="M1301" s="10" t="s">
        <v>2649</v>
      </c>
      <c r="N1301" s="10" t="s">
        <v>6892</v>
      </c>
      <c r="O1301" s="10" t="s">
        <v>6893</v>
      </c>
      <c r="P1301" s="97">
        <v>1.1000000000000001E-3</v>
      </c>
      <c r="Q1301" s="10">
        <v>5</v>
      </c>
      <c r="R1301" s="97">
        <v>4.3800000000000002E-3</v>
      </c>
      <c r="S1301" s="10" t="s">
        <v>2634</v>
      </c>
      <c r="T1301" s="97">
        <v>3.7699999999999999E-3</v>
      </c>
      <c r="U1301" s="10" t="s">
        <v>2634</v>
      </c>
      <c r="V1301" s="97">
        <v>5.4100000000000003E-4</v>
      </c>
      <c r="W1301" s="10">
        <v>0</v>
      </c>
      <c r="X1301" s="97">
        <v>9.0700000000000004E-4</v>
      </c>
      <c r="Y1301" s="10" t="s">
        <v>2626</v>
      </c>
      <c r="Z1301" s="97">
        <v>5.4799999999999998E-4</v>
      </c>
      <c r="AA1301" s="10" t="s">
        <v>2626</v>
      </c>
    </row>
    <row r="1302" spans="1:27" ht="15.6" hidden="1" x14ac:dyDescent="0.3">
      <c r="A1302" s="10">
        <v>17</v>
      </c>
      <c r="B1302" s="10">
        <v>41226488</v>
      </c>
      <c r="C1302" s="10" t="s">
        <v>2627</v>
      </c>
      <c r="D1302" s="10" t="s">
        <v>2618</v>
      </c>
      <c r="E1302" s="35" t="s">
        <v>6852</v>
      </c>
      <c r="F1302" s="10">
        <v>6</v>
      </c>
      <c r="G1302" s="10">
        <v>0</v>
      </c>
      <c r="H1302" s="10" t="s">
        <v>6894</v>
      </c>
      <c r="I1302" s="10" t="s">
        <v>6895</v>
      </c>
      <c r="J1302" s="10" t="s">
        <v>4554</v>
      </c>
      <c r="K1302" s="10" t="s">
        <v>2622</v>
      </c>
      <c r="L1302" s="10" t="s">
        <v>2648</v>
      </c>
      <c r="M1302" s="10" t="s">
        <v>2649</v>
      </c>
      <c r="N1302" s="10" t="s">
        <v>6896</v>
      </c>
      <c r="O1302" s="10" t="s">
        <v>6897</v>
      </c>
      <c r="P1302" s="97">
        <v>2.3700000000000001E-3</v>
      </c>
      <c r="Q1302" s="10">
        <v>1</v>
      </c>
      <c r="R1302" s="97">
        <v>3.7399999999999998E-3</v>
      </c>
      <c r="S1302" s="10" t="s">
        <v>2626</v>
      </c>
      <c r="T1302" s="97">
        <v>3.4499999999999999E-3</v>
      </c>
      <c r="U1302" s="10" t="s">
        <v>2626</v>
      </c>
      <c r="V1302" s="97">
        <v>2.32E-3</v>
      </c>
      <c r="W1302" s="10">
        <v>0</v>
      </c>
      <c r="X1302" s="97">
        <v>3.5599999999999998E-3</v>
      </c>
      <c r="Y1302" s="10" t="s">
        <v>2626</v>
      </c>
      <c r="Z1302" s="97">
        <v>2.81E-3</v>
      </c>
      <c r="AA1302" s="10" t="s">
        <v>2626</v>
      </c>
    </row>
    <row r="1303" spans="1:27" ht="15.6" hidden="1" x14ac:dyDescent="0.3">
      <c r="A1303" s="10">
        <v>17</v>
      </c>
      <c r="B1303" s="10">
        <v>41231471</v>
      </c>
      <c r="C1303" s="10" t="s">
        <v>2618</v>
      </c>
      <c r="D1303" s="10" t="s">
        <v>2617</v>
      </c>
      <c r="E1303" s="35" t="s">
        <v>6852</v>
      </c>
      <c r="F1303" s="10">
        <v>1</v>
      </c>
      <c r="G1303" s="10">
        <v>0</v>
      </c>
      <c r="H1303" s="10" t="s">
        <v>6898</v>
      </c>
      <c r="I1303" s="10"/>
      <c r="J1303" s="10" t="s">
        <v>6899</v>
      </c>
      <c r="K1303" s="10" t="s">
        <v>2622</v>
      </c>
      <c r="L1303" s="10" t="s">
        <v>2631</v>
      </c>
      <c r="M1303" s="10" t="s">
        <v>2624</v>
      </c>
      <c r="N1303" s="10" t="s">
        <v>6900</v>
      </c>
      <c r="O1303" s="10"/>
      <c r="P1303" s="97"/>
      <c r="Q1303" s="10"/>
      <c r="R1303" s="97"/>
      <c r="S1303" s="10"/>
      <c r="T1303" s="97"/>
      <c r="U1303" s="10"/>
      <c r="V1303" s="97">
        <v>3.18E-5</v>
      </c>
      <c r="W1303" s="10">
        <v>0</v>
      </c>
      <c r="X1303" s="97">
        <v>6.4800000000000003E-5</v>
      </c>
      <c r="Y1303" s="10" t="s">
        <v>2626</v>
      </c>
      <c r="Z1303" s="97">
        <v>3.0000000000000001E-6</v>
      </c>
      <c r="AA1303" s="10" t="s">
        <v>2626</v>
      </c>
    </row>
    <row r="1304" spans="1:27" ht="15.6" hidden="1" x14ac:dyDescent="0.3">
      <c r="A1304" s="10">
        <v>17</v>
      </c>
      <c r="B1304" s="10">
        <v>41231489</v>
      </c>
      <c r="C1304" s="10" t="s">
        <v>6901</v>
      </c>
      <c r="D1304" s="10" t="s">
        <v>6568</v>
      </c>
      <c r="E1304" s="35" t="s">
        <v>6852</v>
      </c>
      <c r="F1304" s="10">
        <v>1</v>
      </c>
      <c r="G1304" s="10">
        <v>0</v>
      </c>
      <c r="H1304" s="10" t="s">
        <v>6902</v>
      </c>
      <c r="I1304" s="10"/>
      <c r="J1304" s="10" t="s">
        <v>6899</v>
      </c>
      <c r="K1304" s="10" t="s">
        <v>3075</v>
      </c>
      <c r="L1304" s="10" t="s">
        <v>2631</v>
      </c>
      <c r="M1304" s="10" t="s">
        <v>2656</v>
      </c>
      <c r="N1304" s="10"/>
      <c r="O1304" s="10"/>
      <c r="P1304" s="97"/>
      <c r="Q1304" s="10"/>
      <c r="R1304" s="97"/>
      <c r="S1304" s="10"/>
      <c r="T1304" s="97"/>
      <c r="U1304" s="10"/>
      <c r="V1304" s="97"/>
      <c r="W1304" s="10"/>
      <c r="X1304" s="97"/>
      <c r="Y1304" s="10"/>
      <c r="Z1304" s="97"/>
      <c r="AA1304" s="10"/>
    </row>
    <row r="1305" spans="1:27" ht="15.6" hidden="1" x14ac:dyDescent="0.3">
      <c r="A1305" s="10">
        <v>17</v>
      </c>
      <c r="B1305" s="10">
        <v>41234470</v>
      </c>
      <c r="C1305" s="10" t="s">
        <v>2618</v>
      </c>
      <c r="D1305" s="10" t="s">
        <v>2617</v>
      </c>
      <c r="E1305" s="35" t="s">
        <v>6852</v>
      </c>
      <c r="F1305" s="10">
        <v>398</v>
      </c>
      <c r="G1305" s="10">
        <v>76</v>
      </c>
      <c r="H1305" s="10" t="s">
        <v>6903</v>
      </c>
      <c r="I1305" s="10" t="s">
        <v>6904</v>
      </c>
      <c r="J1305" s="10" t="s">
        <v>4585</v>
      </c>
      <c r="K1305" s="10" t="s">
        <v>2622</v>
      </c>
      <c r="L1305" s="10" t="s">
        <v>2668</v>
      </c>
      <c r="M1305" s="10" t="s">
        <v>2649</v>
      </c>
      <c r="N1305" s="10" t="s">
        <v>6905</v>
      </c>
      <c r="O1305" s="10" t="s">
        <v>6906</v>
      </c>
      <c r="P1305" s="97">
        <v>0.34899999999999998</v>
      </c>
      <c r="Q1305" s="10">
        <v>16196</v>
      </c>
      <c r="R1305" s="97">
        <v>0.504</v>
      </c>
      <c r="S1305" s="10" t="s">
        <v>2634</v>
      </c>
      <c r="T1305" s="97">
        <v>0.497</v>
      </c>
      <c r="U1305" s="10" t="s">
        <v>2634</v>
      </c>
      <c r="V1305" s="97">
        <v>0.30099999999999999</v>
      </c>
      <c r="W1305" s="10">
        <v>1511</v>
      </c>
      <c r="X1305" s="97">
        <v>0.34100000000000003</v>
      </c>
      <c r="Y1305" s="10" t="s">
        <v>2626</v>
      </c>
      <c r="Z1305" s="97">
        <v>0.33300000000000002</v>
      </c>
      <c r="AA1305" s="10" t="s">
        <v>2626</v>
      </c>
    </row>
    <row r="1306" spans="1:27" ht="15.6" hidden="1" x14ac:dyDescent="0.3">
      <c r="A1306" s="10">
        <v>17</v>
      </c>
      <c r="B1306" s="10">
        <v>41234533</v>
      </c>
      <c r="C1306" s="10" t="s">
        <v>2628</v>
      </c>
      <c r="D1306" s="10" t="s">
        <v>2627</v>
      </c>
      <c r="E1306" s="35" t="s">
        <v>6852</v>
      </c>
      <c r="F1306" s="10">
        <v>1</v>
      </c>
      <c r="G1306" s="10">
        <v>0</v>
      </c>
      <c r="H1306" s="10" t="s">
        <v>6907</v>
      </c>
      <c r="I1306" s="10" t="s">
        <v>6908</v>
      </c>
      <c r="J1306" s="10" t="s">
        <v>4585</v>
      </c>
      <c r="K1306" s="10" t="s">
        <v>2622</v>
      </c>
      <c r="L1306" s="10" t="s">
        <v>2668</v>
      </c>
      <c r="M1306" s="10" t="s">
        <v>2624</v>
      </c>
      <c r="N1306" s="10" t="s">
        <v>6909</v>
      </c>
      <c r="O1306" s="10" t="s">
        <v>6910</v>
      </c>
      <c r="P1306" s="97">
        <v>2.7800000000000001E-5</v>
      </c>
      <c r="Q1306" s="10">
        <v>0</v>
      </c>
      <c r="R1306" s="97">
        <v>5.2800000000000003E-5</v>
      </c>
      <c r="S1306" s="10" t="s">
        <v>2626</v>
      </c>
      <c r="T1306" s="97">
        <v>2.2900000000000001E-5</v>
      </c>
      <c r="U1306" s="10" t="s">
        <v>2626</v>
      </c>
      <c r="V1306" s="97"/>
      <c r="W1306" s="10"/>
      <c r="X1306" s="97"/>
      <c r="Y1306" s="10"/>
      <c r="Z1306" s="97"/>
      <c r="AA1306" s="10"/>
    </row>
    <row r="1307" spans="1:27" ht="15.6" hidden="1" x14ac:dyDescent="0.3">
      <c r="A1307" s="10">
        <v>17</v>
      </c>
      <c r="B1307" s="10">
        <v>41243509</v>
      </c>
      <c r="C1307" s="10" t="s">
        <v>2628</v>
      </c>
      <c r="D1307" s="10" t="s">
        <v>2627</v>
      </c>
      <c r="E1307" s="35" t="s">
        <v>6852</v>
      </c>
      <c r="F1307" s="10">
        <v>21</v>
      </c>
      <c r="G1307" s="10">
        <v>0</v>
      </c>
      <c r="H1307" s="10" t="s">
        <v>6911</v>
      </c>
      <c r="I1307" s="10" t="s">
        <v>6912</v>
      </c>
      <c r="J1307" s="10" t="s">
        <v>4612</v>
      </c>
      <c r="K1307" s="10" t="s">
        <v>2622</v>
      </c>
      <c r="L1307" s="10" t="s">
        <v>2648</v>
      </c>
      <c r="M1307" s="10" t="s">
        <v>2649</v>
      </c>
      <c r="N1307" s="10" t="s">
        <v>6913</v>
      </c>
      <c r="O1307" s="10" t="s">
        <v>6914</v>
      </c>
      <c r="P1307" s="97">
        <v>3.82E-3</v>
      </c>
      <c r="Q1307" s="10">
        <v>8</v>
      </c>
      <c r="R1307" s="97">
        <v>6.8500000000000002E-3</v>
      </c>
      <c r="S1307" s="10" t="s">
        <v>2626</v>
      </c>
      <c r="T1307" s="97">
        <v>6.45E-3</v>
      </c>
      <c r="U1307" s="10" t="s">
        <v>2626</v>
      </c>
      <c r="V1307" s="97">
        <v>4.2300000000000003E-3</v>
      </c>
      <c r="W1307" s="10">
        <v>0</v>
      </c>
      <c r="X1307" s="97">
        <v>7.1900000000000002E-3</v>
      </c>
      <c r="Y1307" s="10" t="s">
        <v>2626</v>
      </c>
      <c r="Z1307" s="97">
        <v>6.11E-3</v>
      </c>
      <c r="AA1307" s="10" t="s">
        <v>2626</v>
      </c>
    </row>
    <row r="1308" spans="1:27" ht="15.6" hidden="1" x14ac:dyDescent="0.3">
      <c r="A1308" s="10">
        <v>17</v>
      </c>
      <c r="B1308" s="10">
        <v>41243646</v>
      </c>
      <c r="C1308" s="10" t="s">
        <v>2627</v>
      </c>
      <c r="D1308" s="10" t="s">
        <v>2628</v>
      </c>
      <c r="E1308" s="35" t="s">
        <v>6852</v>
      </c>
      <c r="F1308" s="10">
        <v>1</v>
      </c>
      <c r="G1308" s="10">
        <v>0</v>
      </c>
      <c r="H1308" s="10" t="s">
        <v>6915</v>
      </c>
      <c r="I1308" s="10" t="s">
        <v>6916</v>
      </c>
      <c r="J1308" s="10" t="s">
        <v>4612</v>
      </c>
      <c r="K1308" s="10" t="s">
        <v>2622</v>
      </c>
      <c r="L1308" s="10" t="s">
        <v>2648</v>
      </c>
      <c r="M1308" s="10" t="s">
        <v>2624</v>
      </c>
      <c r="N1308" s="10" t="s">
        <v>6917</v>
      </c>
      <c r="O1308" s="10" t="s">
        <v>6918</v>
      </c>
      <c r="P1308" s="97">
        <v>3.98E-6</v>
      </c>
      <c r="Q1308" s="10">
        <v>0</v>
      </c>
      <c r="R1308" s="97">
        <v>8.8100000000000004E-6</v>
      </c>
      <c r="S1308" s="10" t="s">
        <v>2626</v>
      </c>
      <c r="T1308" s="97">
        <v>0</v>
      </c>
      <c r="U1308" s="10"/>
      <c r="V1308" s="97"/>
      <c r="W1308" s="10"/>
      <c r="X1308" s="97"/>
      <c r="Y1308" s="10"/>
      <c r="Z1308" s="97"/>
      <c r="AA1308" s="10"/>
    </row>
    <row r="1309" spans="1:27" ht="15.6" hidden="1" x14ac:dyDescent="0.3">
      <c r="A1309" s="10">
        <v>17</v>
      </c>
      <c r="B1309" s="10">
        <v>41243800</v>
      </c>
      <c r="C1309" s="10" t="s">
        <v>2627</v>
      </c>
      <c r="D1309" s="10" t="s">
        <v>2628</v>
      </c>
      <c r="E1309" s="35" t="s">
        <v>6852</v>
      </c>
      <c r="F1309" s="10">
        <v>3</v>
      </c>
      <c r="G1309" s="10">
        <v>0</v>
      </c>
      <c r="H1309" s="10" t="s">
        <v>6919</v>
      </c>
      <c r="I1309" s="10" t="s">
        <v>6920</v>
      </c>
      <c r="J1309" s="10" t="s">
        <v>4612</v>
      </c>
      <c r="K1309" s="10" t="s">
        <v>2622</v>
      </c>
      <c r="L1309" s="10" t="s">
        <v>2648</v>
      </c>
      <c r="M1309" s="10" t="s">
        <v>2649</v>
      </c>
      <c r="N1309" s="10" t="s">
        <v>6921</v>
      </c>
      <c r="O1309" s="10" t="s">
        <v>6922</v>
      </c>
      <c r="P1309" s="97">
        <v>1.9900000000000001E-4</v>
      </c>
      <c r="Q1309" s="10">
        <v>0</v>
      </c>
      <c r="R1309" s="97">
        <v>4.0499999999999998E-4</v>
      </c>
      <c r="S1309" s="10" t="s">
        <v>2626</v>
      </c>
      <c r="T1309" s="97">
        <v>3.1199999999999999E-4</v>
      </c>
      <c r="U1309" s="10" t="s">
        <v>2626</v>
      </c>
      <c r="V1309" s="97">
        <v>1.9100000000000001E-4</v>
      </c>
      <c r="W1309" s="10">
        <v>0</v>
      </c>
      <c r="X1309" s="97">
        <v>2.5900000000000001E-4</v>
      </c>
      <c r="Y1309" s="10" t="s">
        <v>2626</v>
      </c>
      <c r="Z1309" s="97">
        <v>8.8200000000000003E-5</v>
      </c>
      <c r="AA1309" s="10" t="s">
        <v>2626</v>
      </c>
    </row>
    <row r="1310" spans="1:27" ht="15.6" hidden="1" x14ac:dyDescent="0.3">
      <c r="A1310" s="10">
        <v>17</v>
      </c>
      <c r="B1310" s="10">
        <v>41243840</v>
      </c>
      <c r="C1310" s="10" t="s">
        <v>2618</v>
      </c>
      <c r="D1310" s="10" t="s">
        <v>2627</v>
      </c>
      <c r="E1310" s="35" t="s">
        <v>6852</v>
      </c>
      <c r="F1310" s="10">
        <v>1</v>
      </c>
      <c r="G1310" s="10">
        <v>0</v>
      </c>
      <c r="H1310" s="10" t="s">
        <v>6923</v>
      </c>
      <c r="I1310" s="10" t="s">
        <v>6924</v>
      </c>
      <c r="J1310" s="10" t="s">
        <v>4612</v>
      </c>
      <c r="K1310" s="10" t="s">
        <v>2622</v>
      </c>
      <c r="L1310" s="10" t="s">
        <v>2648</v>
      </c>
      <c r="M1310" s="10" t="s">
        <v>2649</v>
      </c>
      <c r="N1310" s="10" t="s">
        <v>6925</v>
      </c>
      <c r="O1310" s="10" t="s">
        <v>6926</v>
      </c>
      <c r="P1310" s="97">
        <v>2.5900000000000001E-4</v>
      </c>
      <c r="Q1310" s="10">
        <v>0</v>
      </c>
      <c r="R1310" s="97">
        <v>5.7799999999999995E-4</v>
      </c>
      <c r="S1310" s="10" t="s">
        <v>2777</v>
      </c>
      <c r="T1310" s="97">
        <v>3.8299999999999999E-4</v>
      </c>
      <c r="U1310" s="10" t="s">
        <v>2777</v>
      </c>
      <c r="V1310" s="97">
        <v>2.23E-4</v>
      </c>
      <c r="W1310" s="10">
        <v>0</v>
      </c>
      <c r="X1310" s="97">
        <v>3.8900000000000002E-4</v>
      </c>
      <c r="Y1310" s="10" t="s">
        <v>2626</v>
      </c>
      <c r="Z1310" s="97">
        <v>1.6899999999999999E-4</v>
      </c>
      <c r="AA1310" s="10" t="s">
        <v>2626</v>
      </c>
    </row>
    <row r="1311" spans="1:27" ht="15.6" hidden="1" x14ac:dyDescent="0.3">
      <c r="A1311" s="10">
        <v>17</v>
      </c>
      <c r="B1311" s="10">
        <v>41243908</v>
      </c>
      <c r="C1311" s="10" t="s">
        <v>2627</v>
      </c>
      <c r="D1311" s="10" t="s">
        <v>2628</v>
      </c>
      <c r="E1311" s="35" t="s">
        <v>6852</v>
      </c>
      <c r="F1311" s="10">
        <v>1</v>
      </c>
      <c r="G1311" s="10">
        <v>0</v>
      </c>
      <c r="H1311" s="10" t="s">
        <v>6927</v>
      </c>
      <c r="I1311" s="10" t="s">
        <v>6928</v>
      </c>
      <c r="J1311" s="10" t="s">
        <v>4612</v>
      </c>
      <c r="K1311" s="10" t="s">
        <v>2622</v>
      </c>
      <c r="L1311" s="10" t="s">
        <v>2648</v>
      </c>
      <c r="M1311" s="10" t="s">
        <v>2649</v>
      </c>
      <c r="N1311" s="10" t="s">
        <v>6929</v>
      </c>
      <c r="O1311" s="10" t="s">
        <v>6930</v>
      </c>
      <c r="P1311" s="97">
        <v>9.9500000000000006E-5</v>
      </c>
      <c r="Q1311" s="10">
        <v>0</v>
      </c>
      <c r="R1311" s="97">
        <v>3.1799999999999998E-4</v>
      </c>
      <c r="S1311" s="10" t="s">
        <v>2777</v>
      </c>
      <c r="T1311" s="97">
        <v>1.7799999999999999E-4</v>
      </c>
      <c r="U1311" s="10" t="s">
        <v>2777</v>
      </c>
      <c r="V1311" s="97">
        <v>6.3700000000000003E-5</v>
      </c>
      <c r="W1311" s="10">
        <v>0</v>
      </c>
      <c r="X1311" s="97">
        <v>1.2999999999999999E-4</v>
      </c>
      <c r="Y1311" s="10" t="s">
        <v>2626</v>
      </c>
      <c r="Z1311" s="97">
        <v>2.2399999999999999E-5</v>
      </c>
      <c r="AA1311" s="10" t="s">
        <v>2626</v>
      </c>
    </row>
    <row r="1312" spans="1:27" ht="15.6" hidden="1" x14ac:dyDescent="0.3">
      <c r="A1312" s="10">
        <v>17</v>
      </c>
      <c r="B1312" s="10">
        <v>41244000</v>
      </c>
      <c r="C1312" s="10" t="s">
        <v>2628</v>
      </c>
      <c r="D1312" s="10" t="s">
        <v>2627</v>
      </c>
      <c r="E1312" s="35" t="s">
        <v>6852</v>
      </c>
      <c r="F1312" s="10">
        <v>397</v>
      </c>
      <c r="G1312" s="10">
        <v>76</v>
      </c>
      <c r="H1312" s="10" t="s">
        <v>6931</v>
      </c>
      <c r="I1312" s="10" t="s">
        <v>6932</v>
      </c>
      <c r="J1312" s="10" t="s">
        <v>4612</v>
      </c>
      <c r="K1312" s="10" t="s">
        <v>2622</v>
      </c>
      <c r="L1312" s="10" t="s">
        <v>2648</v>
      </c>
      <c r="M1312" s="10" t="s">
        <v>2649</v>
      </c>
      <c r="N1312" s="10" t="s">
        <v>6933</v>
      </c>
      <c r="O1312" s="10" t="s">
        <v>6934</v>
      </c>
      <c r="P1312" s="97">
        <v>0.35299999999999998</v>
      </c>
      <c r="Q1312" s="10">
        <v>16402</v>
      </c>
      <c r="R1312" s="97">
        <v>0.504</v>
      </c>
      <c r="S1312" s="10" t="s">
        <v>2634</v>
      </c>
      <c r="T1312" s="97">
        <v>0.497</v>
      </c>
      <c r="U1312" s="10" t="s">
        <v>2634</v>
      </c>
      <c r="V1312" s="97">
        <v>0.315</v>
      </c>
      <c r="W1312" s="10">
        <v>1591</v>
      </c>
      <c r="X1312" s="97">
        <v>0.33900000000000002</v>
      </c>
      <c r="Y1312" s="10" t="s">
        <v>2626</v>
      </c>
      <c r="Z1312" s="97">
        <v>0.33100000000000002</v>
      </c>
      <c r="AA1312" s="10" t="s">
        <v>2626</v>
      </c>
    </row>
    <row r="1313" spans="1:27" ht="15.6" hidden="1" x14ac:dyDescent="0.3">
      <c r="A1313" s="10">
        <v>17</v>
      </c>
      <c r="B1313" s="10">
        <v>41244030</v>
      </c>
      <c r="C1313" s="10" t="s">
        <v>2627</v>
      </c>
      <c r="D1313" s="10" t="s">
        <v>2628</v>
      </c>
      <c r="E1313" s="35" t="s">
        <v>6852</v>
      </c>
      <c r="F1313" s="10">
        <v>1</v>
      </c>
      <c r="G1313" s="10">
        <v>0</v>
      </c>
      <c r="H1313" s="10" t="s">
        <v>6935</v>
      </c>
      <c r="I1313" s="10" t="s">
        <v>6936</v>
      </c>
      <c r="J1313" s="10" t="s">
        <v>4612</v>
      </c>
      <c r="K1313" s="10" t="s">
        <v>2622</v>
      </c>
      <c r="L1313" s="10" t="s">
        <v>2648</v>
      </c>
      <c r="M1313" s="10" t="s">
        <v>2656</v>
      </c>
      <c r="N1313" s="10" t="s">
        <v>6937</v>
      </c>
      <c r="O1313" s="10" t="s">
        <v>6938</v>
      </c>
      <c r="P1313" s="97">
        <v>3.98E-6</v>
      </c>
      <c r="Q1313" s="10">
        <v>0</v>
      </c>
      <c r="R1313" s="97">
        <v>8.8000000000000004E-6</v>
      </c>
      <c r="S1313" s="10" t="s">
        <v>2626</v>
      </c>
      <c r="T1313" s="97">
        <v>0</v>
      </c>
      <c r="U1313" s="10"/>
      <c r="V1313" s="97"/>
      <c r="W1313" s="10"/>
      <c r="X1313" s="97"/>
      <c r="Y1313" s="10"/>
      <c r="Z1313" s="97"/>
      <c r="AA1313" s="10"/>
    </row>
    <row r="1314" spans="1:27" ht="15.6" hidden="1" x14ac:dyDescent="0.3">
      <c r="A1314" s="10">
        <v>17</v>
      </c>
      <c r="B1314" s="10">
        <v>41244094</v>
      </c>
      <c r="C1314" s="10" t="s">
        <v>2627</v>
      </c>
      <c r="D1314" s="10" t="s">
        <v>2628</v>
      </c>
      <c r="E1314" s="35" t="s">
        <v>6852</v>
      </c>
      <c r="F1314" s="10">
        <v>1</v>
      </c>
      <c r="G1314" s="10">
        <v>0</v>
      </c>
      <c r="H1314" s="10" t="s">
        <v>6939</v>
      </c>
      <c r="I1314" s="10" t="s">
        <v>6940</v>
      </c>
      <c r="J1314" s="10" t="s">
        <v>4612</v>
      </c>
      <c r="K1314" s="10" t="s">
        <v>2622</v>
      </c>
      <c r="L1314" s="10" t="s">
        <v>2648</v>
      </c>
      <c r="M1314" s="10" t="s">
        <v>2624</v>
      </c>
      <c r="N1314" s="10" t="s">
        <v>6941</v>
      </c>
      <c r="O1314" s="10" t="s">
        <v>6942</v>
      </c>
      <c r="P1314" s="97">
        <v>3.9799999999999998E-5</v>
      </c>
      <c r="Q1314" s="10">
        <v>0</v>
      </c>
      <c r="R1314" s="97">
        <v>8.7999999999999998E-5</v>
      </c>
      <c r="S1314" s="10" t="s">
        <v>2626</v>
      </c>
      <c r="T1314" s="97">
        <v>4.74E-5</v>
      </c>
      <c r="U1314" s="10" t="s">
        <v>2626</v>
      </c>
      <c r="V1314" s="97">
        <v>3.18E-5</v>
      </c>
      <c r="W1314" s="10">
        <v>0</v>
      </c>
      <c r="X1314" s="97">
        <v>6.4800000000000003E-5</v>
      </c>
      <c r="Y1314" s="10" t="s">
        <v>2626</v>
      </c>
      <c r="Z1314" s="97">
        <v>3.0000000000000001E-6</v>
      </c>
      <c r="AA1314" s="10" t="s">
        <v>2626</v>
      </c>
    </row>
    <row r="1315" spans="1:27" ht="15.6" hidden="1" x14ac:dyDescent="0.3">
      <c r="A1315" s="10">
        <v>17</v>
      </c>
      <c r="B1315" s="10">
        <v>41244126</v>
      </c>
      <c r="C1315" s="10" t="s">
        <v>2628</v>
      </c>
      <c r="D1315" s="10" t="s">
        <v>2627</v>
      </c>
      <c r="E1315" s="35" t="s">
        <v>6852</v>
      </c>
      <c r="F1315" s="10">
        <v>1</v>
      </c>
      <c r="G1315" s="10">
        <v>0</v>
      </c>
      <c r="H1315" s="10" t="s">
        <v>6943</v>
      </c>
      <c r="I1315" s="10" t="s">
        <v>6944</v>
      </c>
      <c r="J1315" s="10" t="s">
        <v>4612</v>
      </c>
      <c r="K1315" s="10" t="s">
        <v>2622</v>
      </c>
      <c r="L1315" s="10" t="s">
        <v>2648</v>
      </c>
      <c r="M1315" s="10" t="s">
        <v>2656</v>
      </c>
      <c r="N1315" s="10"/>
      <c r="O1315" s="10"/>
      <c r="P1315" s="97"/>
      <c r="Q1315" s="10"/>
      <c r="R1315" s="97"/>
      <c r="S1315" s="10"/>
      <c r="T1315" s="97"/>
      <c r="U1315" s="10"/>
      <c r="V1315" s="97"/>
      <c r="W1315" s="10"/>
      <c r="X1315" s="97"/>
      <c r="Y1315" s="10"/>
      <c r="Z1315" s="97"/>
      <c r="AA1315" s="10"/>
    </row>
    <row r="1316" spans="1:27" ht="15.6" hidden="1" x14ac:dyDescent="0.3">
      <c r="A1316" s="10">
        <v>17</v>
      </c>
      <c r="B1316" s="10">
        <v>41244130</v>
      </c>
      <c r="C1316" s="10" t="s">
        <v>2628</v>
      </c>
      <c r="D1316" s="10" t="s">
        <v>2627</v>
      </c>
      <c r="E1316" s="35" t="s">
        <v>6852</v>
      </c>
      <c r="F1316" s="10">
        <v>1</v>
      </c>
      <c r="G1316" s="10">
        <v>0</v>
      </c>
      <c r="H1316" s="10" t="s">
        <v>6945</v>
      </c>
      <c r="I1316" s="10" t="s">
        <v>6946</v>
      </c>
      <c r="J1316" s="10" t="s">
        <v>4612</v>
      </c>
      <c r="K1316" s="10" t="s">
        <v>2622</v>
      </c>
      <c r="L1316" s="10" t="s">
        <v>2648</v>
      </c>
      <c r="M1316" s="10" t="s">
        <v>2649</v>
      </c>
      <c r="N1316" s="10" t="s">
        <v>6947</v>
      </c>
      <c r="O1316" s="10" t="s">
        <v>6948</v>
      </c>
      <c r="P1316" s="97">
        <v>2.5200000000000001E-3</v>
      </c>
      <c r="Q1316" s="10">
        <v>12</v>
      </c>
      <c r="R1316" s="97">
        <v>3.3500000000000002E-2</v>
      </c>
      <c r="S1316" s="10" t="s">
        <v>2665</v>
      </c>
      <c r="T1316" s="97">
        <v>3.1199999999999999E-2</v>
      </c>
      <c r="U1316" s="10" t="s">
        <v>2665</v>
      </c>
      <c r="V1316" s="97">
        <v>9.6799999999999994E-3</v>
      </c>
      <c r="W1316" s="10">
        <v>8</v>
      </c>
      <c r="X1316" s="97">
        <v>3.4700000000000002E-2</v>
      </c>
      <c r="Y1316" s="10" t="s">
        <v>2665</v>
      </c>
      <c r="Z1316" s="97">
        <v>3.15E-2</v>
      </c>
      <c r="AA1316" s="10" t="s">
        <v>2665</v>
      </c>
    </row>
    <row r="1317" spans="1:27" ht="15.6" hidden="1" x14ac:dyDescent="0.3">
      <c r="A1317" s="10">
        <v>17</v>
      </c>
      <c r="B1317" s="10">
        <v>41244221</v>
      </c>
      <c r="C1317" s="10" t="s">
        <v>2628</v>
      </c>
      <c r="D1317" s="10" t="s">
        <v>2617</v>
      </c>
      <c r="E1317" s="35" t="s">
        <v>6852</v>
      </c>
      <c r="F1317" s="10">
        <v>2</v>
      </c>
      <c r="G1317" s="10">
        <v>0</v>
      </c>
      <c r="H1317" s="10" t="s">
        <v>6949</v>
      </c>
      <c r="I1317" s="10" t="s">
        <v>6950</v>
      </c>
      <c r="J1317" s="10" t="s">
        <v>4612</v>
      </c>
      <c r="K1317" s="10" t="s">
        <v>2622</v>
      </c>
      <c r="L1317" s="10" t="s">
        <v>2648</v>
      </c>
      <c r="M1317" s="10" t="s">
        <v>2649</v>
      </c>
      <c r="N1317" s="10" t="s">
        <v>6951</v>
      </c>
      <c r="O1317" s="10" t="s">
        <v>6952</v>
      </c>
      <c r="P1317" s="97">
        <v>4.8000000000000001E-5</v>
      </c>
      <c r="Q1317" s="10">
        <v>0</v>
      </c>
      <c r="R1317" s="97">
        <v>1.06E-4</v>
      </c>
      <c r="S1317" s="10" t="s">
        <v>2626</v>
      </c>
      <c r="T1317" s="97">
        <v>6.0300000000000002E-5</v>
      </c>
      <c r="U1317" s="10" t="s">
        <v>2626</v>
      </c>
      <c r="V1317" s="97"/>
      <c r="W1317" s="10"/>
      <c r="X1317" s="97"/>
      <c r="Y1317" s="10"/>
      <c r="Z1317" s="97"/>
      <c r="AA1317" s="10"/>
    </row>
    <row r="1318" spans="1:27" ht="15.6" hidden="1" x14ac:dyDescent="0.3">
      <c r="A1318" s="10">
        <v>17</v>
      </c>
      <c r="B1318" s="10">
        <v>41244429</v>
      </c>
      <c r="C1318" s="10" t="s">
        <v>2627</v>
      </c>
      <c r="D1318" s="10" t="s">
        <v>2628</v>
      </c>
      <c r="E1318" s="35" t="s">
        <v>6852</v>
      </c>
      <c r="F1318" s="10">
        <v>21</v>
      </c>
      <c r="G1318" s="10">
        <v>0</v>
      </c>
      <c r="H1318" s="10" t="s">
        <v>6953</v>
      </c>
      <c r="I1318" s="10" t="s">
        <v>6954</v>
      </c>
      <c r="J1318" s="10" t="s">
        <v>4612</v>
      </c>
      <c r="K1318" s="10" t="s">
        <v>2622</v>
      </c>
      <c r="L1318" s="10" t="s">
        <v>2648</v>
      </c>
      <c r="M1318" s="10" t="s">
        <v>2649</v>
      </c>
      <c r="N1318" s="10" t="s">
        <v>6955</v>
      </c>
      <c r="O1318" s="10" t="s">
        <v>6956</v>
      </c>
      <c r="P1318" s="97">
        <v>1.32E-2</v>
      </c>
      <c r="Q1318" s="10">
        <v>26</v>
      </c>
      <c r="R1318" s="97">
        <v>2.06E-2</v>
      </c>
      <c r="S1318" s="10" t="s">
        <v>2626</v>
      </c>
      <c r="T1318" s="97">
        <v>1.9900000000000001E-2</v>
      </c>
      <c r="U1318" s="10" t="s">
        <v>2626</v>
      </c>
      <c r="V1318" s="97">
        <v>1.11E-2</v>
      </c>
      <c r="W1318" s="10">
        <v>3</v>
      </c>
      <c r="X1318" s="97">
        <v>1.7500000000000002E-2</v>
      </c>
      <c r="Y1318" s="10" t="s">
        <v>2626</v>
      </c>
      <c r="Z1318" s="97">
        <v>1.5800000000000002E-2</v>
      </c>
      <c r="AA1318" s="10" t="s">
        <v>2626</v>
      </c>
    </row>
    <row r="1319" spans="1:27" ht="15.6" hidden="1" x14ac:dyDescent="0.3">
      <c r="A1319" s="10">
        <v>17</v>
      </c>
      <c r="B1319" s="10">
        <v>41244435</v>
      </c>
      <c r="C1319" s="10" t="s">
        <v>2628</v>
      </c>
      <c r="D1319" s="10" t="s">
        <v>2627</v>
      </c>
      <c r="E1319" s="35" t="s">
        <v>6852</v>
      </c>
      <c r="F1319" s="10">
        <v>398</v>
      </c>
      <c r="G1319" s="10">
        <v>73</v>
      </c>
      <c r="H1319" s="10" t="s">
        <v>6957</v>
      </c>
      <c r="I1319" s="10" t="s">
        <v>6958</v>
      </c>
      <c r="J1319" s="10" t="s">
        <v>4612</v>
      </c>
      <c r="K1319" s="10" t="s">
        <v>2622</v>
      </c>
      <c r="L1319" s="10" t="s">
        <v>2648</v>
      </c>
      <c r="M1319" s="10" t="s">
        <v>2649</v>
      </c>
      <c r="N1319" s="10" t="s">
        <v>6959</v>
      </c>
      <c r="O1319" s="10" t="s">
        <v>6960</v>
      </c>
      <c r="P1319" s="97">
        <v>0.34799999999999998</v>
      </c>
      <c r="Q1319" s="10">
        <v>16145</v>
      </c>
      <c r="R1319" s="97">
        <v>0.503</v>
      </c>
      <c r="S1319" s="10" t="s">
        <v>2634</v>
      </c>
      <c r="T1319" s="97">
        <v>0.497</v>
      </c>
      <c r="U1319" s="10" t="s">
        <v>2634</v>
      </c>
      <c r="V1319" s="97">
        <v>0.30099999999999999</v>
      </c>
      <c r="W1319" s="10">
        <v>1505</v>
      </c>
      <c r="X1319" s="97">
        <v>0.34</v>
      </c>
      <c r="Y1319" s="10" t="s">
        <v>2626</v>
      </c>
      <c r="Z1319" s="97">
        <v>0.33200000000000002</v>
      </c>
      <c r="AA1319" s="10" t="s">
        <v>2626</v>
      </c>
    </row>
    <row r="1320" spans="1:27" ht="15.6" hidden="1" x14ac:dyDescent="0.3">
      <c r="A1320" s="10">
        <v>17</v>
      </c>
      <c r="B1320" s="10">
        <v>41244507</v>
      </c>
      <c r="C1320" s="10" t="s">
        <v>2618</v>
      </c>
      <c r="D1320" s="10" t="s">
        <v>2628</v>
      </c>
      <c r="E1320" s="35" t="s">
        <v>6852</v>
      </c>
      <c r="F1320" s="10">
        <v>1</v>
      </c>
      <c r="G1320" s="10">
        <v>0</v>
      </c>
      <c r="H1320" s="10" t="s">
        <v>6961</v>
      </c>
      <c r="I1320" s="10" t="s">
        <v>6962</v>
      </c>
      <c r="J1320" s="10" t="s">
        <v>4612</v>
      </c>
      <c r="K1320" s="10" t="s">
        <v>2622</v>
      </c>
      <c r="L1320" s="10" t="s">
        <v>2648</v>
      </c>
      <c r="M1320" s="10" t="s">
        <v>2656</v>
      </c>
      <c r="N1320" s="10" t="s">
        <v>6963</v>
      </c>
      <c r="O1320" s="10" t="s">
        <v>6964</v>
      </c>
      <c r="P1320" s="97">
        <v>2.3900000000000002E-5</v>
      </c>
      <c r="Q1320" s="10">
        <v>0</v>
      </c>
      <c r="R1320" s="97">
        <v>5.2899999999999998E-5</v>
      </c>
      <c r="S1320" s="10" t="s">
        <v>2626</v>
      </c>
      <c r="T1320" s="97">
        <v>2.3E-5</v>
      </c>
      <c r="U1320" s="10" t="s">
        <v>2626</v>
      </c>
      <c r="V1320" s="97"/>
      <c r="W1320" s="10"/>
      <c r="X1320" s="97"/>
      <c r="Y1320" s="10"/>
      <c r="Z1320" s="97"/>
      <c r="AA1320" s="10"/>
    </row>
    <row r="1321" spans="1:27" ht="15.6" hidden="1" x14ac:dyDescent="0.3">
      <c r="A1321" s="10">
        <v>17</v>
      </c>
      <c r="B1321" s="10">
        <v>41244936</v>
      </c>
      <c r="C1321" s="10" t="s">
        <v>2617</v>
      </c>
      <c r="D1321" s="10" t="s">
        <v>2618</v>
      </c>
      <c r="E1321" s="35" t="s">
        <v>6852</v>
      </c>
      <c r="F1321" s="10">
        <v>409</v>
      </c>
      <c r="G1321" s="10">
        <v>79</v>
      </c>
      <c r="H1321" s="10" t="s">
        <v>6965</v>
      </c>
      <c r="I1321" s="10" t="s">
        <v>6966</v>
      </c>
      <c r="J1321" s="10" t="s">
        <v>4612</v>
      </c>
      <c r="K1321" s="10" t="s">
        <v>2622</v>
      </c>
      <c r="L1321" s="10" t="s">
        <v>2648</v>
      </c>
      <c r="M1321" s="10" t="s">
        <v>2649</v>
      </c>
      <c r="N1321" s="10" t="s">
        <v>6967</v>
      </c>
      <c r="O1321" s="10" t="s">
        <v>6968</v>
      </c>
      <c r="P1321" s="97">
        <v>0.40400000000000003</v>
      </c>
      <c r="Q1321" s="10">
        <v>22738</v>
      </c>
      <c r="R1321" s="97">
        <v>0.82499999999999996</v>
      </c>
      <c r="S1321" s="10" t="s">
        <v>2665</v>
      </c>
      <c r="T1321" s="97">
        <v>0.81399999999999995</v>
      </c>
      <c r="U1321" s="10" t="s">
        <v>2665</v>
      </c>
      <c r="V1321" s="97">
        <v>0.48399999999999999</v>
      </c>
      <c r="W1321" s="10">
        <v>4287</v>
      </c>
      <c r="X1321" s="97">
        <v>0.80800000000000005</v>
      </c>
      <c r="Y1321" s="10" t="s">
        <v>2665</v>
      </c>
      <c r="Z1321" s="97">
        <v>0.79300000000000004</v>
      </c>
      <c r="AA1321" s="10" t="s">
        <v>2665</v>
      </c>
    </row>
    <row r="1322" spans="1:27" ht="15.6" hidden="1" x14ac:dyDescent="0.3">
      <c r="A1322" s="10">
        <v>17</v>
      </c>
      <c r="B1322" s="10">
        <v>41244952</v>
      </c>
      <c r="C1322" s="10" t="s">
        <v>2617</v>
      </c>
      <c r="D1322" s="10" t="s">
        <v>2618</v>
      </c>
      <c r="E1322" s="35" t="s">
        <v>6852</v>
      </c>
      <c r="F1322" s="10">
        <v>1</v>
      </c>
      <c r="G1322" s="10">
        <v>0</v>
      </c>
      <c r="H1322" s="10" t="s">
        <v>6969</v>
      </c>
      <c r="I1322" s="10" t="s">
        <v>6970</v>
      </c>
      <c r="J1322" s="10" t="s">
        <v>4612</v>
      </c>
      <c r="K1322" s="10" t="s">
        <v>2622</v>
      </c>
      <c r="L1322" s="10" t="s">
        <v>2648</v>
      </c>
      <c r="M1322" s="10" t="s">
        <v>2649</v>
      </c>
      <c r="N1322" s="10" t="s">
        <v>6971</v>
      </c>
      <c r="O1322" s="10" t="s">
        <v>6972</v>
      </c>
      <c r="P1322" s="97">
        <v>1.47E-4</v>
      </c>
      <c r="Q1322" s="10">
        <v>0</v>
      </c>
      <c r="R1322" s="97">
        <v>2.3800000000000001E-4</v>
      </c>
      <c r="S1322" s="10" t="s">
        <v>2626</v>
      </c>
      <c r="T1322" s="97">
        <v>1.6699999999999999E-4</v>
      </c>
      <c r="U1322" s="10" t="s">
        <v>2626</v>
      </c>
      <c r="V1322" s="97">
        <v>1.5899999999999999E-4</v>
      </c>
      <c r="W1322" s="10">
        <v>0</v>
      </c>
      <c r="X1322" s="97">
        <v>2.5900000000000001E-4</v>
      </c>
      <c r="Y1322" s="10" t="s">
        <v>2626</v>
      </c>
      <c r="Z1322" s="97">
        <v>8.8200000000000003E-5</v>
      </c>
      <c r="AA1322" s="10" t="s">
        <v>2626</v>
      </c>
    </row>
    <row r="1323" spans="1:27" ht="15.6" hidden="1" x14ac:dyDescent="0.3">
      <c r="A1323" s="10">
        <v>17</v>
      </c>
      <c r="B1323" s="10">
        <v>41245027</v>
      </c>
      <c r="C1323" s="10" t="s">
        <v>2617</v>
      </c>
      <c r="D1323" s="10" t="s">
        <v>2618</v>
      </c>
      <c r="E1323" s="35" t="s">
        <v>6852</v>
      </c>
      <c r="F1323" s="10">
        <v>3</v>
      </c>
      <c r="G1323" s="10">
        <v>0</v>
      </c>
      <c r="H1323" s="10" t="s">
        <v>6973</v>
      </c>
      <c r="I1323" s="10" t="s">
        <v>6974</v>
      </c>
      <c r="J1323" s="10" t="s">
        <v>4612</v>
      </c>
      <c r="K1323" s="10" t="s">
        <v>2622</v>
      </c>
      <c r="L1323" s="10" t="s">
        <v>2648</v>
      </c>
      <c r="M1323" s="10" t="s">
        <v>2649</v>
      </c>
      <c r="N1323" s="10" t="s">
        <v>6975</v>
      </c>
      <c r="O1323" s="10" t="s">
        <v>6976</v>
      </c>
      <c r="P1323" s="97">
        <v>1.67E-3</v>
      </c>
      <c r="Q1323" s="10">
        <v>1</v>
      </c>
      <c r="R1323" s="97">
        <v>2.49E-3</v>
      </c>
      <c r="S1323" s="10" t="s">
        <v>2626</v>
      </c>
      <c r="T1323" s="97">
        <v>2.2499999999999998E-3</v>
      </c>
      <c r="U1323" s="10" t="s">
        <v>2626</v>
      </c>
      <c r="V1323" s="97">
        <v>1.08E-3</v>
      </c>
      <c r="W1323" s="10">
        <v>0</v>
      </c>
      <c r="X1323" s="97">
        <v>1.6199999999999999E-3</v>
      </c>
      <c r="Y1323" s="10" t="s">
        <v>2626</v>
      </c>
      <c r="Z1323" s="97">
        <v>1.1299999999999999E-3</v>
      </c>
      <c r="AA1323" s="10" t="s">
        <v>2626</v>
      </c>
    </row>
    <row r="1324" spans="1:27" ht="15.6" hidden="1" x14ac:dyDescent="0.3">
      <c r="A1324" s="10">
        <v>17</v>
      </c>
      <c r="B1324" s="10">
        <v>41245120</v>
      </c>
      <c r="C1324" s="10" t="s">
        <v>2628</v>
      </c>
      <c r="D1324" s="10" t="s">
        <v>2618</v>
      </c>
      <c r="E1324" s="35" t="s">
        <v>6852</v>
      </c>
      <c r="F1324" s="10">
        <v>1</v>
      </c>
      <c r="G1324" s="10">
        <v>0</v>
      </c>
      <c r="H1324" s="10" t="s">
        <v>6977</v>
      </c>
      <c r="I1324" s="10" t="s">
        <v>6978</v>
      </c>
      <c r="J1324" s="10" t="s">
        <v>4612</v>
      </c>
      <c r="K1324" s="10" t="s">
        <v>2622</v>
      </c>
      <c r="L1324" s="10" t="s">
        <v>2648</v>
      </c>
      <c r="M1324" s="10" t="s">
        <v>2649</v>
      </c>
      <c r="N1324" s="10" t="s">
        <v>6979</v>
      </c>
      <c r="O1324" s="10" t="s">
        <v>6980</v>
      </c>
      <c r="P1324" s="97">
        <v>6.7899999999999997E-5</v>
      </c>
      <c r="Q1324" s="10">
        <v>0</v>
      </c>
      <c r="R1324" s="97">
        <v>1.16E-4</v>
      </c>
      <c r="S1324" s="10" t="s">
        <v>2777</v>
      </c>
      <c r="T1324" s="97">
        <v>6.0399999999999998E-5</v>
      </c>
      <c r="U1324" s="10" t="s">
        <v>2626</v>
      </c>
      <c r="V1324" s="97">
        <v>3.1900000000000003E-5</v>
      </c>
      <c r="W1324" s="10">
        <v>0</v>
      </c>
      <c r="X1324" s="97">
        <v>6.4800000000000003E-5</v>
      </c>
      <c r="Y1324" s="10" t="s">
        <v>2626</v>
      </c>
      <c r="Z1324" s="97">
        <v>3.0000000000000001E-6</v>
      </c>
      <c r="AA1324" s="10" t="s">
        <v>2626</v>
      </c>
    </row>
    <row r="1325" spans="1:27" ht="15.6" hidden="1" x14ac:dyDescent="0.3">
      <c r="A1325" s="10">
        <v>17</v>
      </c>
      <c r="B1325" s="10">
        <v>41245233</v>
      </c>
      <c r="C1325" s="10" t="s">
        <v>2618</v>
      </c>
      <c r="D1325" s="10" t="s">
        <v>2617</v>
      </c>
      <c r="E1325" s="35" t="s">
        <v>6852</v>
      </c>
      <c r="F1325" s="10">
        <v>1</v>
      </c>
      <c r="G1325" s="10">
        <v>0</v>
      </c>
      <c r="H1325" s="10" t="s">
        <v>6981</v>
      </c>
      <c r="I1325" s="10" t="s">
        <v>6982</v>
      </c>
      <c r="J1325" s="10" t="s">
        <v>4612</v>
      </c>
      <c r="K1325" s="10" t="s">
        <v>2622</v>
      </c>
      <c r="L1325" s="10" t="s">
        <v>2648</v>
      </c>
      <c r="M1325" s="10" t="s">
        <v>2649</v>
      </c>
      <c r="N1325" s="10" t="s">
        <v>6983</v>
      </c>
      <c r="O1325" s="10" t="s">
        <v>6984</v>
      </c>
      <c r="P1325" s="97">
        <v>8.3700000000000002E-5</v>
      </c>
      <c r="Q1325" s="10">
        <v>0</v>
      </c>
      <c r="R1325" s="97">
        <v>1.6799999999999999E-4</v>
      </c>
      <c r="S1325" s="10" t="s">
        <v>2626</v>
      </c>
      <c r="T1325" s="97">
        <v>1.0900000000000001E-4</v>
      </c>
      <c r="U1325" s="10" t="s">
        <v>2626</v>
      </c>
      <c r="V1325" s="97">
        <v>6.3700000000000003E-5</v>
      </c>
      <c r="W1325" s="10">
        <v>0</v>
      </c>
      <c r="X1325" s="97">
        <v>1.2999999999999999E-4</v>
      </c>
      <c r="Y1325" s="10" t="s">
        <v>2626</v>
      </c>
      <c r="Z1325" s="97">
        <v>2.2399999999999999E-5</v>
      </c>
      <c r="AA1325" s="10" t="s">
        <v>2626</v>
      </c>
    </row>
    <row r="1326" spans="1:27" ht="15.6" hidden="1" x14ac:dyDescent="0.3">
      <c r="A1326" s="10">
        <v>17</v>
      </c>
      <c r="B1326" s="10">
        <v>41245237</v>
      </c>
      <c r="C1326" s="10" t="s">
        <v>2618</v>
      </c>
      <c r="D1326" s="10" t="s">
        <v>2617</v>
      </c>
      <c r="E1326" s="35" t="s">
        <v>6852</v>
      </c>
      <c r="F1326" s="10">
        <v>395</v>
      </c>
      <c r="G1326" s="10">
        <v>75</v>
      </c>
      <c r="H1326" s="10" t="s">
        <v>6985</v>
      </c>
      <c r="I1326" s="10" t="s">
        <v>6986</v>
      </c>
      <c r="J1326" s="10" t="s">
        <v>4612</v>
      </c>
      <c r="K1326" s="10" t="s">
        <v>2622</v>
      </c>
      <c r="L1326" s="10" t="s">
        <v>2668</v>
      </c>
      <c r="M1326" s="10" t="s">
        <v>2649</v>
      </c>
      <c r="N1326" s="10" t="s">
        <v>6987</v>
      </c>
      <c r="O1326" s="10" t="s">
        <v>6988</v>
      </c>
      <c r="P1326" s="97">
        <v>0.34699999999999998</v>
      </c>
      <c r="Q1326" s="10">
        <v>16057</v>
      </c>
      <c r="R1326" s="97">
        <v>0.503</v>
      </c>
      <c r="S1326" s="10" t="s">
        <v>2634</v>
      </c>
      <c r="T1326" s="97">
        <v>0.497</v>
      </c>
      <c r="U1326" s="10" t="s">
        <v>2634</v>
      </c>
      <c r="V1326" s="97">
        <v>0.3</v>
      </c>
      <c r="W1326" s="10">
        <v>1492</v>
      </c>
      <c r="X1326" s="97">
        <v>0.33800000000000002</v>
      </c>
      <c r="Y1326" s="10" t="s">
        <v>2626</v>
      </c>
      <c r="Z1326" s="97">
        <v>0.33100000000000002</v>
      </c>
      <c r="AA1326" s="10" t="s">
        <v>2626</v>
      </c>
    </row>
    <row r="1327" spans="1:27" ht="15.6" hidden="1" x14ac:dyDescent="0.3">
      <c r="A1327" s="10">
        <v>17</v>
      </c>
      <c r="B1327" s="10">
        <v>41245466</v>
      </c>
      <c r="C1327" s="10" t="s">
        <v>2617</v>
      </c>
      <c r="D1327" s="10" t="s">
        <v>2618</v>
      </c>
      <c r="E1327" s="35" t="s">
        <v>6852</v>
      </c>
      <c r="F1327" s="10">
        <v>397</v>
      </c>
      <c r="G1327" s="10">
        <v>7</v>
      </c>
      <c r="H1327" s="10" t="s">
        <v>6989</v>
      </c>
      <c r="I1327" s="10" t="s">
        <v>6990</v>
      </c>
      <c r="J1327" s="10" t="s">
        <v>4612</v>
      </c>
      <c r="K1327" s="10" t="s">
        <v>2622</v>
      </c>
      <c r="L1327" s="10" t="s">
        <v>2668</v>
      </c>
      <c r="M1327" s="10" t="s">
        <v>2649</v>
      </c>
      <c r="N1327" s="10" t="s">
        <v>6991</v>
      </c>
      <c r="O1327" s="10" t="s">
        <v>6992</v>
      </c>
      <c r="P1327" s="97">
        <v>0.35299999999999998</v>
      </c>
      <c r="Q1327" s="10">
        <v>16420</v>
      </c>
      <c r="R1327" s="97">
        <v>0.504</v>
      </c>
      <c r="S1327" s="10" t="s">
        <v>2634</v>
      </c>
      <c r="T1327" s="97">
        <v>0.497</v>
      </c>
      <c r="U1327" s="10" t="s">
        <v>2634</v>
      </c>
      <c r="V1327" s="97">
        <v>0.316</v>
      </c>
      <c r="W1327" s="10">
        <v>1602</v>
      </c>
      <c r="X1327" s="97">
        <v>0.33900000000000002</v>
      </c>
      <c r="Y1327" s="10" t="s">
        <v>2626</v>
      </c>
      <c r="Z1327" s="97">
        <v>0.33200000000000002</v>
      </c>
      <c r="AA1327" s="10" t="s">
        <v>2626</v>
      </c>
    </row>
    <row r="1328" spans="1:27" ht="15.6" hidden="1" x14ac:dyDescent="0.3">
      <c r="A1328" s="10">
        <v>17</v>
      </c>
      <c r="B1328" s="10">
        <v>41245471</v>
      </c>
      <c r="C1328" s="10" t="s">
        <v>2627</v>
      </c>
      <c r="D1328" s="10" t="s">
        <v>2628</v>
      </c>
      <c r="E1328" s="35" t="s">
        <v>6852</v>
      </c>
      <c r="F1328" s="10">
        <v>104</v>
      </c>
      <c r="G1328" s="10">
        <v>2</v>
      </c>
      <c r="H1328" s="10" t="s">
        <v>6993</v>
      </c>
      <c r="I1328" s="10" t="s">
        <v>6994</v>
      </c>
      <c r="J1328" s="10" t="s">
        <v>4612</v>
      </c>
      <c r="K1328" s="10" t="s">
        <v>2622</v>
      </c>
      <c r="L1328" s="10" t="s">
        <v>2648</v>
      </c>
      <c r="M1328" s="10" t="s">
        <v>2649</v>
      </c>
      <c r="N1328" s="10" t="s">
        <v>6995</v>
      </c>
      <c r="O1328" s="10" t="s">
        <v>6996</v>
      </c>
      <c r="P1328" s="97">
        <v>5.8400000000000001E-2</v>
      </c>
      <c r="Q1328" s="10">
        <v>565</v>
      </c>
      <c r="R1328" s="97">
        <v>7.7200000000000005E-2</v>
      </c>
      <c r="S1328" s="10" t="s">
        <v>2626</v>
      </c>
      <c r="T1328" s="97">
        <v>7.5800000000000006E-2</v>
      </c>
      <c r="U1328" s="10" t="s">
        <v>2626</v>
      </c>
      <c r="V1328" s="97">
        <v>5.45E-2</v>
      </c>
      <c r="W1328" s="10">
        <v>58</v>
      </c>
      <c r="X1328" s="97">
        <v>7.0300000000000001E-2</v>
      </c>
      <c r="Y1328" s="10" t="s">
        <v>2626</v>
      </c>
      <c r="Z1328" s="97">
        <v>6.6799999999999998E-2</v>
      </c>
      <c r="AA1328" s="10" t="s">
        <v>2626</v>
      </c>
    </row>
    <row r="1329" spans="1:27" ht="15.6" hidden="1" x14ac:dyDescent="0.3">
      <c r="A1329" s="10">
        <v>17</v>
      </c>
      <c r="B1329" s="10">
        <v>41245900</v>
      </c>
      <c r="C1329" s="10" t="s">
        <v>2628</v>
      </c>
      <c r="D1329" s="10" t="s">
        <v>2617</v>
      </c>
      <c r="E1329" s="35" t="s">
        <v>6852</v>
      </c>
      <c r="F1329" s="10">
        <v>1</v>
      </c>
      <c r="G1329" s="10">
        <v>0</v>
      </c>
      <c r="H1329" s="10" t="s">
        <v>6997</v>
      </c>
      <c r="I1329" s="10" t="s">
        <v>6998</v>
      </c>
      <c r="J1329" s="10" t="s">
        <v>4612</v>
      </c>
      <c r="K1329" s="10" t="s">
        <v>2622</v>
      </c>
      <c r="L1329" s="10" t="s">
        <v>2648</v>
      </c>
      <c r="M1329" s="10" t="s">
        <v>2649</v>
      </c>
      <c r="N1329" s="10" t="s">
        <v>6999</v>
      </c>
      <c r="O1329" s="10" t="s">
        <v>7000</v>
      </c>
      <c r="P1329" s="97">
        <v>2.5900000000000001E-4</v>
      </c>
      <c r="Q1329" s="10">
        <v>0</v>
      </c>
      <c r="R1329" s="97">
        <v>3.6999999999999999E-4</v>
      </c>
      <c r="S1329" s="10" t="s">
        <v>2626</v>
      </c>
      <c r="T1329" s="97">
        <v>2.81E-4</v>
      </c>
      <c r="U1329" s="10" t="s">
        <v>2626</v>
      </c>
      <c r="V1329" s="97">
        <v>2.23E-4</v>
      </c>
      <c r="W1329" s="10">
        <v>0</v>
      </c>
      <c r="X1329" s="97">
        <v>2.5900000000000001E-4</v>
      </c>
      <c r="Y1329" s="10" t="s">
        <v>2626</v>
      </c>
      <c r="Z1329" s="97">
        <v>8.8200000000000003E-5</v>
      </c>
      <c r="AA1329" s="10" t="s">
        <v>2626</v>
      </c>
    </row>
    <row r="1330" spans="1:27" ht="15.6" hidden="1" x14ac:dyDescent="0.3">
      <c r="A1330" s="10">
        <v>17</v>
      </c>
      <c r="B1330" s="10">
        <v>41246092</v>
      </c>
      <c r="C1330" s="10" t="s">
        <v>2618</v>
      </c>
      <c r="D1330" s="10" t="s">
        <v>2617</v>
      </c>
      <c r="E1330" s="35" t="s">
        <v>6852</v>
      </c>
      <c r="F1330" s="10">
        <v>1</v>
      </c>
      <c r="G1330" s="10">
        <v>0</v>
      </c>
      <c r="H1330" s="10" t="s">
        <v>7001</v>
      </c>
      <c r="I1330" s="10" t="s">
        <v>7002</v>
      </c>
      <c r="J1330" s="10" t="s">
        <v>4612</v>
      </c>
      <c r="K1330" s="10" t="s">
        <v>2622</v>
      </c>
      <c r="L1330" s="10" t="s">
        <v>2648</v>
      </c>
      <c r="M1330" s="10" t="s">
        <v>2649</v>
      </c>
      <c r="N1330" s="10" t="s">
        <v>7003</v>
      </c>
      <c r="O1330" s="10" t="s">
        <v>7004</v>
      </c>
      <c r="P1330" s="97">
        <v>2.7900000000000001E-4</v>
      </c>
      <c r="Q1330" s="10">
        <v>0</v>
      </c>
      <c r="R1330" s="97">
        <v>3.6999999999999999E-4</v>
      </c>
      <c r="S1330" s="10" t="s">
        <v>2626</v>
      </c>
      <c r="T1330" s="97">
        <v>2.7999999999999998E-4</v>
      </c>
      <c r="U1330" s="10" t="s">
        <v>2626</v>
      </c>
      <c r="V1330" s="97">
        <v>2.23E-4</v>
      </c>
      <c r="W1330" s="10">
        <v>0</v>
      </c>
      <c r="X1330" s="97">
        <v>2.5900000000000001E-4</v>
      </c>
      <c r="Y1330" s="10" t="s">
        <v>2626</v>
      </c>
      <c r="Z1330" s="97">
        <v>8.8200000000000003E-5</v>
      </c>
      <c r="AA1330" s="10" t="s">
        <v>2626</v>
      </c>
    </row>
    <row r="1331" spans="1:27" ht="15.6" hidden="1" x14ac:dyDescent="0.3">
      <c r="A1331" s="10">
        <v>17</v>
      </c>
      <c r="B1331" s="10">
        <v>41246481</v>
      </c>
      <c r="C1331" s="10" t="s">
        <v>2628</v>
      </c>
      <c r="D1331" s="10" t="s">
        <v>2627</v>
      </c>
      <c r="E1331" s="35" t="s">
        <v>6852</v>
      </c>
      <c r="F1331" s="10">
        <v>102</v>
      </c>
      <c r="G1331" s="10">
        <v>0</v>
      </c>
      <c r="H1331" s="10" t="s">
        <v>7005</v>
      </c>
      <c r="I1331" s="10" t="s">
        <v>7006</v>
      </c>
      <c r="J1331" s="10" t="s">
        <v>4612</v>
      </c>
      <c r="K1331" s="10" t="s">
        <v>2622</v>
      </c>
      <c r="L1331" s="10" t="s">
        <v>2648</v>
      </c>
      <c r="M1331" s="10" t="s">
        <v>2649</v>
      </c>
      <c r="N1331" s="10" t="s">
        <v>7007</v>
      </c>
      <c r="O1331" s="10" t="s">
        <v>7008</v>
      </c>
      <c r="P1331" s="97">
        <v>4.65E-2</v>
      </c>
      <c r="Q1331" s="10">
        <v>398</v>
      </c>
      <c r="R1331" s="97">
        <v>6.4799999999999996E-2</v>
      </c>
      <c r="S1331" s="10" t="s">
        <v>2626</v>
      </c>
      <c r="T1331" s="97">
        <v>6.3600000000000004E-2</v>
      </c>
      <c r="U1331" s="10" t="s">
        <v>2626</v>
      </c>
      <c r="V1331" s="97">
        <v>5.1999999999999998E-2</v>
      </c>
      <c r="W1331" s="10">
        <v>55</v>
      </c>
      <c r="X1331" s="97">
        <v>7.1300000000000002E-2</v>
      </c>
      <c r="Y1331" s="10" t="s">
        <v>2626</v>
      </c>
      <c r="Z1331" s="97">
        <v>6.7799999999999999E-2</v>
      </c>
      <c r="AA1331" s="10" t="s">
        <v>2626</v>
      </c>
    </row>
    <row r="1332" spans="1:27" ht="15.6" hidden="1" x14ac:dyDescent="0.3">
      <c r="A1332" s="10">
        <v>17</v>
      </c>
      <c r="B1332" s="10">
        <v>41246812</v>
      </c>
      <c r="C1332" s="10" t="s">
        <v>2618</v>
      </c>
      <c r="D1332" s="10" t="s">
        <v>2627</v>
      </c>
      <c r="E1332" s="35" t="s">
        <v>6852</v>
      </c>
      <c r="F1332" s="10">
        <v>1</v>
      </c>
      <c r="G1332" s="10">
        <v>0</v>
      </c>
      <c r="H1332" s="10" t="s">
        <v>7009</v>
      </c>
      <c r="I1332" s="10" t="s">
        <v>7010</v>
      </c>
      <c r="J1332" s="10" t="s">
        <v>4612</v>
      </c>
      <c r="K1332" s="10" t="s">
        <v>2622</v>
      </c>
      <c r="L1332" s="10" t="s">
        <v>2648</v>
      </c>
      <c r="M1332" s="10" t="s">
        <v>2649</v>
      </c>
      <c r="N1332" s="10" t="s">
        <v>7011</v>
      </c>
      <c r="O1332" s="10" t="s">
        <v>7012</v>
      </c>
      <c r="P1332" s="97">
        <v>3.0800000000000001E-4</v>
      </c>
      <c r="Q1332" s="10">
        <v>0</v>
      </c>
      <c r="R1332" s="97">
        <v>6.3699999999999998E-4</v>
      </c>
      <c r="S1332" s="10" t="s">
        <v>2626</v>
      </c>
      <c r="T1332" s="97">
        <v>5.1800000000000001E-4</v>
      </c>
      <c r="U1332" s="10" t="s">
        <v>2626</v>
      </c>
      <c r="V1332" s="97">
        <v>1.5899999999999999E-4</v>
      </c>
      <c r="W1332" s="10">
        <v>0</v>
      </c>
      <c r="X1332" s="97">
        <v>3.2400000000000001E-4</v>
      </c>
      <c r="Y1332" s="10" t="s">
        <v>2626</v>
      </c>
      <c r="Z1332" s="97">
        <v>1.27E-4</v>
      </c>
      <c r="AA1332" s="10" t="s">
        <v>2626</v>
      </c>
    </row>
    <row r="1333" spans="1:27" ht="15.6" hidden="1" x14ac:dyDescent="0.3">
      <c r="A1333" s="10">
        <v>17</v>
      </c>
      <c r="B1333" s="10">
        <v>41246855</v>
      </c>
      <c r="C1333" s="10" t="s">
        <v>2627</v>
      </c>
      <c r="D1333" s="10" t="s">
        <v>2628</v>
      </c>
      <c r="E1333" s="35" t="s">
        <v>6852</v>
      </c>
      <c r="F1333" s="10">
        <v>1</v>
      </c>
      <c r="G1333" s="10">
        <v>0</v>
      </c>
      <c r="H1333" s="10" t="s">
        <v>7013</v>
      </c>
      <c r="I1333" s="10" t="s">
        <v>7014</v>
      </c>
      <c r="J1333" s="10" t="s">
        <v>4612</v>
      </c>
      <c r="K1333" s="10" t="s">
        <v>2622</v>
      </c>
      <c r="L1333" s="10" t="s">
        <v>2668</v>
      </c>
      <c r="M1333" s="10" t="s">
        <v>2624</v>
      </c>
      <c r="N1333" s="10" t="s">
        <v>7015</v>
      </c>
      <c r="O1333" s="10" t="s">
        <v>7016</v>
      </c>
      <c r="P1333" s="97">
        <v>6.86E-5</v>
      </c>
      <c r="Q1333" s="10">
        <v>0</v>
      </c>
      <c r="R1333" s="97">
        <v>1.07E-4</v>
      </c>
      <c r="S1333" s="10" t="s">
        <v>2626</v>
      </c>
      <c r="T1333" s="97">
        <v>6.0999999999999999E-5</v>
      </c>
      <c r="U1333" s="10" t="s">
        <v>2626</v>
      </c>
      <c r="V1333" s="97">
        <v>1.5899999999999999E-4</v>
      </c>
      <c r="W1333" s="10">
        <v>0</v>
      </c>
      <c r="X1333" s="97">
        <v>1.2999999999999999E-4</v>
      </c>
      <c r="Y1333" s="10" t="s">
        <v>2626</v>
      </c>
      <c r="Z1333" s="97">
        <v>2.2399999999999999E-5</v>
      </c>
      <c r="AA1333" s="10" t="s">
        <v>2626</v>
      </c>
    </row>
    <row r="1334" spans="1:27" ht="15.6" hidden="1" x14ac:dyDescent="0.3">
      <c r="A1334" s="10">
        <v>17</v>
      </c>
      <c r="B1334" s="10">
        <v>41247921</v>
      </c>
      <c r="C1334" s="10" t="s">
        <v>2627</v>
      </c>
      <c r="D1334" s="10" t="s">
        <v>2617</v>
      </c>
      <c r="E1334" s="35" t="s">
        <v>6852</v>
      </c>
      <c r="F1334" s="10">
        <v>1</v>
      </c>
      <c r="G1334" s="10">
        <v>0</v>
      </c>
      <c r="H1334" s="10" t="s">
        <v>7017</v>
      </c>
      <c r="I1334" s="10" t="s">
        <v>7018</v>
      </c>
      <c r="J1334" s="10" t="s">
        <v>4617</v>
      </c>
      <c r="K1334" s="10" t="s">
        <v>2622</v>
      </c>
      <c r="L1334" s="10" t="s">
        <v>2648</v>
      </c>
      <c r="M1334" s="10" t="s">
        <v>2656</v>
      </c>
      <c r="N1334" s="10" t="s">
        <v>7019</v>
      </c>
      <c r="O1334" s="10" t="s">
        <v>7020</v>
      </c>
      <c r="P1334" s="97">
        <v>4.7899999999999999E-5</v>
      </c>
      <c r="Q1334" s="10">
        <v>0</v>
      </c>
      <c r="R1334" s="97">
        <v>1.06E-4</v>
      </c>
      <c r="S1334" s="10" t="s">
        <v>2626</v>
      </c>
      <c r="T1334" s="97">
        <v>6.0300000000000002E-5</v>
      </c>
      <c r="U1334" s="10" t="s">
        <v>2626</v>
      </c>
      <c r="V1334" s="97">
        <v>6.3700000000000003E-5</v>
      </c>
      <c r="W1334" s="10">
        <v>0</v>
      </c>
      <c r="X1334" s="97">
        <v>1.15E-4</v>
      </c>
      <c r="Y1334" s="10" t="s">
        <v>2665</v>
      </c>
      <c r="Z1334" s="97">
        <v>5.0000000000000004E-6</v>
      </c>
      <c r="AA1334" s="10" t="s">
        <v>2665</v>
      </c>
    </row>
    <row r="1335" spans="1:27" ht="15.6" hidden="1" x14ac:dyDescent="0.3">
      <c r="A1335" s="10">
        <v>17</v>
      </c>
      <c r="B1335" s="10">
        <v>41249166</v>
      </c>
      <c r="C1335" s="10" t="s">
        <v>2617</v>
      </c>
      <c r="D1335" s="10" t="s">
        <v>2628</v>
      </c>
      <c r="E1335" s="35" t="s">
        <v>6852</v>
      </c>
      <c r="F1335" s="10">
        <v>1</v>
      </c>
      <c r="G1335" s="10">
        <v>0</v>
      </c>
      <c r="H1335" s="10" t="s">
        <v>7021</v>
      </c>
      <c r="I1335" s="10"/>
      <c r="J1335" s="10" t="s">
        <v>7022</v>
      </c>
      <c r="K1335" s="10" t="s">
        <v>2622</v>
      </c>
      <c r="L1335" s="10" t="s">
        <v>2631</v>
      </c>
      <c r="M1335" s="10" t="s">
        <v>2624</v>
      </c>
      <c r="N1335" s="10" t="s">
        <v>7023</v>
      </c>
      <c r="O1335" s="10"/>
      <c r="P1335" s="97"/>
      <c r="Q1335" s="10"/>
      <c r="R1335" s="97"/>
      <c r="S1335" s="10"/>
      <c r="T1335" s="97"/>
      <c r="U1335" s="10"/>
      <c r="V1335" s="97">
        <v>1.2799999999999999E-4</v>
      </c>
      <c r="W1335" s="10">
        <v>0</v>
      </c>
      <c r="X1335" s="97">
        <v>2.3000000000000001E-4</v>
      </c>
      <c r="Y1335" s="10" t="s">
        <v>2665</v>
      </c>
      <c r="Z1335" s="97">
        <v>4.0800000000000002E-5</v>
      </c>
      <c r="AA1335" s="10" t="s">
        <v>2665</v>
      </c>
    </row>
    <row r="1336" spans="1:27" ht="15.6" hidden="1" x14ac:dyDescent="0.3">
      <c r="A1336" s="10">
        <v>17</v>
      </c>
      <c r="B1336" s="10">
        <v>41249263</v>
      </c>
      <c r="C1336" s="10" t="s">
        <v>2617</v>
      </c>
      <c r="D1336" s="10" t="s">
        <v>2618</v>
      </c>
      <c r="E1336" s="35" t="s">
        <v>6852</v>
      </c>
      <c r="F1336" s="10">
        <v>3</v>
      </c>
      <c r="G1336" s="10">
        <v>0</v>
      </c>
      <c r="H1336" s="10" t="s">
        <v>7024</v>
      </c>
      <c r="I1336" s="10" t="s">
        <v>7025</v>
      </c>
      <c r="J1336" s="10" t="s">
        <v>4632</v>
      </c>
      <c r="K1336" s="10" t="s">
        <v>2622</v>
      </c>
      <c r="L1336" s="10" t="s">
        <v>2642</v>
      </c>
      <c r="M1336" s="10" t="s">
        <v>2649</v>
      </c>
      <c r="N1336" s="10" t="s">
        <v>7026</v>
      </c>
      <c r="O1336" s="10" t="s">
        <v>7027</v>
      </c>
      <c r="P1336" s="97">
        <v>1.47E-3</v>
      </c>
      <c r="Q1336" s="10">
        <v>0</v>
      </c>
      <c r="R1336" s="97">
        <v>1.5900000000000001E-3</v>
      </c>
      <c r="S1336" s="10" t="s">
        <v>2626</v>
      </c>
      <c r="T1336" s="97">
        <v>1.4E-3</v>
      </c>
      <c r="U1336" s="10" t="s">
        <v>2626</v>
      </c>
      <c r="V1336" s="97">
        <v>1.7799999999999999E-3</v>
      </c>
      <c r="W1336" s="10">
        <v>0</v>
      </c>
      <c r="X1336" s="97">
        <v>1.8799999999999999E-3</v>
      </c>
      <c r="Y1336" s="10" t="s">
        <v>2626</v>
      </c>
      <c r="Z1336" s="97">
        <v>1.34E-3</v>
      </c>
      <c r="AA1336" s="10" t="s">
        <v>2626</v>
      </c>
    </row>
    <row r="1337" spans="1:27" ht="15.6" hidden="1" x14ac:dyDescent="0.3">
      <c r="A1337" s="10">
        <v>17</v>
      </c>
      <c r="B1337" s="10">
        <v>41249363</v>
      </c>
      <c r="C1337" s="10" t="s">
        <v>3475</v>
      </c>
      <c r="D1337" s="10" t="s">
        <v>2628</v>
      </c>
      <c r="E1337" s="35" t="s">
        <v>6852</v>
      </c>
      <c r="F1337" s="10">
        <v>397</v>
      </c>
      <c r="G1337" s="10">
        <v>76</v>
      </c>
      <c r="H1337" s="10" t="s">
        <v>7028</v>
      </c>
      <c r="I1337" s="10"/>
      <c r="J1337" s="10" t="s">
        <v>7029</v>
      </c>
      <c r="K1337" s="10" t="s">
        <v>2655</v>
      </c>
      <c r="L1337" s="10" t="s">
        <v>2631</v>
      </c>
      <c r="M1337" s="10" t="s">
        <v>2649</v>
      </c>
      <c r="N1337" s="10" t="s">
        <v>7030</v>
      </c>
      <c r="O1337" s="10" t="s">
        <v>7031</v>
      </c>
      <c r="P1337" s="97"/>
      <c r="Q1337" s="10"/>
      <c r="R1337" s="97"/>
      <c r="S1337" s="10"/>
      <c r="T1337" s="97"/>
      <c r="U1337" s="10"/>
      <c r="V1337" s="97">
        <v>0.30099999999999999</v>
      </c>
      <c r="W1337" s="10">
        <v>1497</v>
      </c>
      <c r="X1337" s="97">
        <v>0.33900000000000002</v>
      </c>
      <c r="Y1337" s="10" t="s">
        <v>2626</v>
      </c>
      <c r="Z1337" s="97">
        <v>0.33100000000000002</v>
      </c>
      <c r="AA1337" s="10" t="s">
        <v>2626</v>
      </c>
    </row>
    <row r="1338" spans="1:27" ht="15.6" hidden="1" x14ac:dyDescent="0.3">
      <c r="A1338" s="10">
        <v>17</v>
      </c>
      <c r="B1338" s="10">
        <v>41251697</v>
      </c>
      <c r="C1338" s="10" t="s">
        <v>2627</v>
      </c>
      <c r="D1338" s="10" t="s">
        <v>2617</v>
      </c>
      <c r="E1338" s="35" t="s">
        <v>6852</v>
      </c>
      <c r="F1338" s="10">
        <v>790</v>
      </c>
      <c r="G1338" s="10">
        <v>789</v>
      </c>
      <c r="H1338" s="10" t="s">
        <v>7032</v>
      </c>
      <c r="I1338" s="10"/>
      <c r="J1338" s="10" t="s">
        <v>7029</v>
      </c>
      <c r="K1338" s="10" t="s">
        <v>2622</v>
      </c>
      <c r="L1338" s="10" t="s">
        <v>2631</v>
      </c>
      <c r="M1338" s="10" t="s">
        <v>2624</v>
      </c>
      <c r="N1338" s="10"/>
      <c r="O1338" s="10"/>
      <c r="P1338" s="97"/>
      <c r="Q1338" s="10"/>
      <c r="R1338" s="97"/>
      <c r="S1338" s="10"/>
      <c r="T1338" s="97"/>
      <c r="U1338" s="10"/>
      <c r="V1338" s="97"/>
      <c r="W1338" s="10"/>
      <c r="X1338" s="97"/>
      <c r="Y1338" s="10"/>
      <c r="Z1338" s="97"/>
      <c r="AA1338" s="10"/>
    </row>
    <row r="1339" spans="1:27" ht="15.6" hidden="1" x14ac:dyDescent="0.3">
      <c r="A1339" s="10">
        <v>17</v>
      </c>
      <c r="B1339" s="10">
        <v>41251803</v>
      </c>
      <c r="C1339" s="10" t="s">
        <v>2628</v>
      </c>
      <c r="D1339" s="10" t="s">
        <v>2627</v>
      </c>
      <c r="E1339" s="35" t="s">
        <v>6852</v>
      </c>
      <c r="F1339" s="10">
        <v>1</v>
      </c>
      <c r="G1339" s="10">
        <v>0</v>
      </c>
      <c r="H1339" s="10" t="s">
        <v>7033</v>
      </c>
      <c r="I1339" s="10" t="s">
        <v>7034</v>
      </c>
      <c r="J1339" s="10" t="s">
        <v>4637</v>
      </c>
      <c r="K1339" s="10" t="s">
        <v>2622</v>
      </c>
      <c r="L1339" s="10" t="s">
        <v>2648</v>
      </c>
      <c r="M1339" s="10" t="s">
        <v>2649</v>
      </c>
      <c r="N1339" s="10" t="s">
        <v>7035</v>
      </c>
      <c r="O1339" s="10" t="s">
        <v>7036</v>
      </c>
      <c r="P1339" s="97">
        <v>2.5799999999999998E-4</v>
      </c>
      <c r="Q1339" s="10">
        <v>0</v>
      </c>
      <c r="R1339" s="97">
        <v>3.6900000000000002E-4</v>
      </c>
      <c r="S1339" s="10" t="s">
        <v>2626</v>
      </c>
      <c r="T1339" s="97">
        <v>2.7999999999999998E-4</v>
      </c>
      <c r="U1339" s="10" t="s">
        <v>2626</v>
      </c>
      <c r="V1339" s="97">
        <v>2.23E-4</v>
      </c>
      <c r="W1339" s="10">
        <v>0</v>
      </c>
      <c r="X1339" s="97">
        <v>2.5900000000000001E-4</v>
      </c>
      <c r="Y1339" s="10" t="s">
        <v>2626</v>
      </c>
      <c r="Z1339" s="97">
        <v>8.8200000000000003E-5</v>
      </c>
      <c r="AA1339" s="10" t="s">
        <v>2626</v>
      </c>
    </row>
    <row r="1340" spans="1:27" ht="15.6" hidden="1" x14ac:dyDescent="0.3">
      <c r="A1340" s="10">
        <v>17</v>
      </c>
      <c r="B1340" s="10">
        <v>41251826</v>
      </c>
      <c r="C1340" s="10" t="s">
        <v>2628</v>
      </c>
      <c r="D1340" s="10" t="s">
        <v>2627</v>
      </c>
      <c r="E1340" s="35" t="s">
        <v>6852</v>
      </c>
      <c r="F1340" s="10">
        <v>1</v>
      </c>
      <c r="G1340" s="10">
        <v>0</v>
      </c>
      <c r="H1340" s="10" t="s">
        <v>7037</v>
      </c>
      <c r="I1340" s="10" t="s">
        <v>7038</v>
      </c>
      <c r="J1340" s="10" t="s">
        <v>4637</v>
      </c>
      <c r="K1340" s="10" t="s">
        <v>2622</v>
      </c>
      <c r="L1340" s="10" t="s">
        <v>2648</v>
      </c>
      <c r="M1340" s="10" t="s">
        <v>2656</v>
      </c>
      <c r="N1340" s="10"/>
      <c r="O1340" s="10"/>
      <c r="P1340" s="97"/>
      <c r="Q1340" s="10"/>
      <c r="R1340" s="97"/>
      <c r="S1340" s="10"/>
      <c r="T1340" s="97"/>
      <c r="U1340" s="10"/>
      <c r="V1340" s="97"/>
      <c r="W1340" s="10"/>
      <c r="X1340" s="97"/>
      <c r="Y1340" s="10"/>
      <c r="Z1340" s="97"/>
      <c r="AA1340" s="10"/>
    </row>
    <row r="1341" spans="1:27" ht="15.6" hidden="1" x14ac:dyDescent="0.3">
      <c r="A1341" s="10">
        <v>17</v>
      </c>
      <c r="B1341" s="10">
        <v>41251931</v>
      </c>
      <c r="C1341" s="10" t="s">
        <v>2617</v>
      </c>
      <c r="D1341" s="10" t="s">
        <v>2618</v>
      </c>
      <c r="E1341" s="35" t="s">
        <v>6852</v>
      </c>
      <c r="F1341" s="10">
        <v>314</v>
      </c>
      <c r="G1341" s="10">
        <v>42</v>
      </c>
      <c r="H1341" s="10" t="s">
        <v>7039</v>
      </c>
      <c r="I1341" s="10"/>
      <c r="J1341" s="10" t="s">
        <v>7040</v>
      </c>
      <c r="K1341" s="10" t="s">
        <v>2622</v>
      </c>
      <c r="L1341" s="10" t="s">
        <v>2631</v>
      </c>
      <c r="M1341" s="10" t="s">
        <v>2649</v>
      </c>
      <c r="N1341" s="10" t="s">
        <v>7041</v>
      </c>
      <c r="O1341" s="10" t="s">
        <v>7042</v>
      </c>
      <c r="P1341" s="97">
        <v>0.17299999999999999</v>
      </c>
      <c r="Q1341" s="10">
        <v>4578</v>
      </c>
      <c r="R1341" s="97">
        <v>0.23300000000000001</v>
      </c>
      <c r="S1341" s="10" t="s">
        <v>2626</v>
      </c>
      <c r="T1341" s="97">
        <v>0.23</v>
      </c>
      <c r="U1341" s="10" t="s">
        <v>2626</v>
      </c>
      <c r="V1341" s="97">
        <v>0.156</v>
      </c>
      <c r="W1341" s="10">
        <v>501</v>
      </c>
      <c r="X1341" s="97">
        <v>0.223</v>
      </c>
      <c r="Y1341" s="10" t="s">
        <v>2626</v>
      </c>
      <c r="Z1341" s="97">
        <v>0.217</v>
      </c>
      <c r="AA1341" s="10" t="s">
        <v>2626</v>
      </c>
    </row>
    <row r="1342" spans="1:27" ht="15.6" x14ac:dyDescent="0.3">
      <c r="A1342" s="10">
        <v>17</v>
      </c>
      <c r="B1342" s="10">
        <v>41258504</v>
      </c>
      <c r="C1342" s="10" t="s">
        <v>2618</v>
      </c>
      <c r="D1342" s="10" t="s">
        <v>2627</v>
      </c>
      <c r="E1342" s="35" t="s">
        <v>6852</v>
      </c>
      <c r="F1342" s="10">
        <v>1</v>
      </c>
      <c r="G1342" s="10">
        <v>0</v>
      </c>
      <c r="H1342" s="10" t="s">
        <v>7043</v>
      </c>
      <c r="I1342" s="10" t="s">
        <v>7044</v>
      </c>
      <c r="J1342" s="10" t="s">
        <v>7045</v>
      </c>
      <c r="K1342" s="10" t="s">
        <v>2622</v>
      </c>
      <c r="L1342" s="10" t="s">
        <v>2648</v>
      </c>
      <c r="M1342" s="10" t="s">
        <v>3579</v>
      </c>
      <c r="N1342" s="10" t="s">
        <v>7046</v>
      </c>
      <c r="O1342" s="10" t="s">
        <v>7047</v>
      </c>
      <c r="P1342" s="97">
        <v>3.1900000000000003E-5</v>
      </c>
      <c r="Q1342" s="10">
        <v>0</v>
      </c>
      <c r="R1342" s="97">
        <v>6.1699999999999995E-5</v>
      </c>
      <c r="S1342" s="10" t="s">
        <v>2626</v>
      </c>
      <c r="T1342" s="97">
        <v>2.8600000000000001E-5</v>
      </c>
      <c r="U1342" s="10" t="s">
        <v>2626</v>
      </c>
      <c r="V1342" s="97"/>
      <c r="W1342" s="10"/>
      <c r="X1342" s="97"/>
      <c r="Y1342" s="10"/>
      <c r="Z1342" s="97"/>
      <c r="AA1342" s="10"/>
    </row>
    <row r="1343" spans="1:27" ht="15.6" hidden="1" x14ac:dyDescent="0.3">
      <c r="A1343" s="10">
        <v>17</v>
      </c>
      <c r="B1343" s="10">
        <v>41262549</v>
      </c>
      <c r="C1343" s="10" t="s">
        <v>2617</v>
      </c>
      <c r="D1343" s="10" t="s">
        <v>2618</v>
      </c>
      <c r="E1343" s="35" t="s">
        <v>6852</v>
      </c>
      <c r="F1343" s="10">
        <v>50</v>
      </c>
      <c r="G1343" s="10">
        <v>0</v>
      </c>
      <c r="H1343" s="10" t="s">
        <v>7048</v>
      </c>
      <c r="I1343" s="10"/>
      <c r="J1343" s="10" t="s">
        <v>7049</v>
      </c>
      <c r="K1343" s="10" t="s">
        <v>2622</v>
      </c>
      <c r="L1343" s="10" t="s">
        <v>2631</v>
      </c>
      <c r="M1343" s="10" t="s">
        <v>2649</v>
      </c>
      <c r="N1343" s="10" t="s">
        <v>7050</v>
      </c>
      <c r="O1343" s="10" t="s">
        <v>7051</v>
      </c>
      <c r="P1343" s="97">
        <v>1.7100000000000001E-2</v>
      </c>
      <c r="Q1343" s="10">
        <v>35</v>
      </c>
      <c r="R1343" s="97">
        <v>2.69E-2</v>
      </c>
      <c r="S1343" s="10" t="s">
        <v>2626</v>
      </c>
      <c r="T1343" s="97">
        <v>2.5700000000000001E-2</v>
      </c>
      <c r="U1343" s="10" t="s">
        <v>2626</v>
      </c>
      <c r="V1343" s="97">
        <v>1.8800000000000001E-2</v>
      </c>
      <c r="W1343" s="10">
        <v>9</v>
      </c>
      <c r="X1343" s="97">
        <v>2.7400000000000001E-2</v>
      </c>
      <c r="Y1343" s="10" t="s">
        <v>2626</v>
      </c>
      <c r="Z1343" s="97">
        <v>2.52E-2</v>
      </c>
      <c r="AA1343" s="10" t="s">
        <v>2626</v>
      </c>
    </row>
    <row r="1344" spans="1:27" ht="15.6" hidden="1" x14ac:dyDescent="0.3">
      <c r="A1344" s="10">
        <v>17</v>
      </c>
      <c r="B1344" s="10">
        <v>41262578</v>
      </c>
      <c r="C1344" s="10" t="s">
        <v>4414</v>
      </c>
      <c r="D1344" s="10" t="s">
        <v>2628</v>
      </c>
      <c r="E1344" s="35" t="s">
        <v>6852</v>
      </c>
      <c r="F1344" s="10">
        <v>1</v>
      </c>
      <c r="G1344" s="10">
        <v>0</v>
      </c>
      <c r="H1344" s="10" t="s">
        <v>7052</v>
      </c>
      <c r="I1344" s="10"/>
      <c r="J1344" s="10" t="s">
        <v>7049</v>
      </c>
      <c r="K1344" s="10" t="s">
        <v>2655</v>
      </c>
      <c r="L1344" s="10" t="s">
        <v>2631</v>
      </c>
      <c r="M1344" s="10" t="s">
        <v>2656</v>
      </c>
      <c r="N1344" s="10"/>
      <c r="O1344" s="10"/>
      <c r="P1344" s="97"/>
      <c r="Q1344" s="10"/>
      <c r="R1344" s="97"/>
      <c r="S1344" s="10"/>
      <c r="T1344" s="97"/>
      <c r="U1344" s="10"/>
      <c r="V1344" s="97"/>
      <c r="W1344" s="10"/>
      <c r="X1344" s="97"/>
      <c r="Y1344" s="10"/>
      <c r="Z1344" s="97"/>
      <c r="AA1344" s="10"/>
    </row>
    <row r="1345" spans="1:27" ht="15.6" hidden="1" x14ac:dyDescent="0.3">
      <c r="A1345" s="10">
        <v>17</v>
      </c>
      <c r="B1345" s="10">
        <v>41267810</v>
      </c>
      <c r="C1345" s="10" t="s">
        <v>2617</v>
      </c>
      <c r="D1345" s="10" t="s">
        <v>2618</v>
      </c>
      <c r="E1345" s="35" t="s">
        <v>6852</v>
      </c>
      <c r="F1345" s="10">
        <v>1</v>
      </c>
      <c r="G1345" s="10">
        <v>0</v>
      </c>
      <c r="H1345" s="10" t="s">
        <v>7053</v>
      </c>
      <c r="I1345" s="10"/>
      <c r="J1345" s="10" t="s">
        <v>7054</v>
      </c>
      <c r="K1345" s="10" t="s">
        <v>2622</v>
      </c>
      <c r="L1345" s="10" t="s">
        <v>2878</v>
      </c>
      <c r="M1345" s="10" t="s">
        <v>2649</v>
      </c>
      <c r="N1345" s="10" t="s">
        <v>7055</v>
      </c>
      <c r="O1345" s="10" t="s">
        <v>7056</v>
      </c>
      <c r="P1345" s="97">
        <v>3.97E-4</v>
      </c>
      <c r="Q1345" s="10">
        <v>0</v>
      </c>
      <c r="R1345" s="97">
        <v>7.1699999999999997E-4</v>
      </c>
      <c r="S1345" s="10" t="s">
        <v>2626</v>
      </c>
      <c r="T1345" s="97">
        <v>5.9000000000000003E-4</v>
      </c>
      <c r="U1345" s="10" t="s">
        <v>2626</v>
      </c>
      <c r="V1345" s="97">
        <v>3.8299999999999999E-4</v>
      </c>
      <c r="W1345" s="10">
        <v>0</v>
      </c>
      <c r="X1345" s="97">
        <v>6.4899999999999995E-4</v>
      </c>
      <c r="Y1345" s="10" t="s">
        <v>2626</v>
      </c>
      <c r="Z1345" s="97">
        <v>3.5100000000000002E-4</v>
      </c>
      <c r="AA1345" s="10" t="s">
        <v>2626</v>
      </c>
    </row>
    <row r="1346" spans="1:27" ht="15.6" hidden="1" x14ac:dyDescent="0.3">
      <c r="A1346" s="10">
        <v>17</v>
      </c>
      <c r="B1346" s="10">
        <v>41276247</v>
      </c>
      <c r="C1346" s="10" t="s">
        <v>2618</v>
      </c>
      <c r="D1346" s="10" t="s">
        <v>2617</v>
      </c>
      <c r="E1346" s="35" t="s">
        <v>6852</v>
      </c>
      <c r="F1346" s="10">
        <v>398</v>
      </c>
      <c r="G1346" s="10">
        <v>76</v>
      </c>
      <c r="H1346" s="10" t="s">
        <v>7057</v>
      </c>
      <c r="I1346" s="10"/>
      <c r="J1346" s="10" t="s">
        <v>7058</v>
      </c>
      <c r="K1346" s="10" t="s">
        <v>2622</v>
      </c>
      <c r="L1346" s="10" t="s">
        <v>2631</v>
      </c>
      <c r="M1346" s="10" t="s">
        <v>2649</v>
      </c>
      <c r="N1346" s="10" t="s">
        <v>7059</v>
      </c>
      <c r="O1346" s="10" t="s">
        <v>7060</v>
      </c>
      <c r="P1346" s="97"/>
      <c r="Q1346" s="10"/>
      <c r="R1346" s="97"/>
      <c r="S1346" s="10"/>
      <c r="T1346" s="97"/>
      <c r="U1346" s="10"/>
      <c r="V1346" s="97">
        <v>0.317</v>
      </c>
      <c r="W1346" s="10">
        <v>1611</v>
      </c>
      <c r="X1346" s="97">
        <v>0.34</v>
      </c>
      <c r="Y1346" s="10" t="s">
        <v>2626</v>
      </c>
      <c r="Z1346" s="97">
        <v>0.33200000000000002</v>
      </c>
      <c r="AA1346" s="10" t="s">
        <v>2626</v>
      </c>
    </row>
    <row r="1347" spans="1:27" ht="15.6" hidden="1" x14ac:dyDescent="0.3">
      <c r="A1347" s="10">
        <v>17</v>
      </c>
      <c r="B1347" s="10">
        <v>41277157</v>
      </c>
      <c r="C1347" s="10" t="s">
        <v>7061</v>
      </c>
      <c r="D1347" s="10" t="s">
        <v>2617</v>
      </c>
      <c r="E1347" s="35" t="s">
        <v>6852</v>
      </c>
      <c r="F1347" s="10">
        <v>1</v>
      </c>
      <c r="G1347" s="10">
        <v>0</v>
      </c>
      <c r="H1347" s="10" t="s">
        <v>7062</v>
      </c>
      <c r="I1347" s="10"/>
      <c r="J1347" s="10" t="s">
        <v>7058</v>
      </c>
      <c r="K1347" s="10" t="s">
        <v>2937</v>
      </c>
      <c r="L1347" s="10" t="s">
        <v>2631</v>
      </c>
      <c r="M1347" s="10" t="s">
        <v>2656</v>
      </c>
      <c r="N1347" s="10"/>
      <c r="O1347" s="10"/>
      <c r="P1347" s="97"/>
      <c r="Q1347" s="10"/>
      <c r="R1347" s="97"/>
      <c r="S1347" s="10"/>
      <c r="T1347" s="97"/>
      <c r="U1347" s="10"/>
      <c r="V1347" s="97"/>
      <c r="W1347" s="10"/>
      <c r="X1347" s="97"/>
      <c r="Y1347" s="10"/>
      <c r="Z1347" s="97"/>
      <c r="AA1347" s="10"/>
    </row>
    <row r="1348" spans="1:27" ht="15.6" hidden="1" x14ac:dyDescent="0.3">
      <c r="A1348" s="10">
        <v>17</v>
      </c>
      <c r="B1348" s="10">
        <v>41277187</v>
      </c>
      <c r="C1348" s="10" t="s">
        <v>2617</v>
      </c>
      <c r="D1348" s="10" t="s">
        <v>2627</v>
      </c>
      <c r="E1348" s="35" t="s">
        <v>6852</v>
      </c>
      <c r="F1348" s="10">
        <v>407</v>
      </c>
      <c r="G1348" s="10">
        <v>71</v>
      </c>
      <c r="H1348" s="10" t="s">
        <v>7063</v>
      </c>
      <c r="I1348" s="10"/>
      <c r="J1348" s="10" t="s">
        <v>7058</v>
      </c>
      <c r="K1348" s="10" t="s">
        <v>2622</v>
      </c>
      <c r="L1348" s="10" t="s">
        <v>2631</v>
      </c>
      <c r="M1348" s="10" t="s">
        <v>2649</v>
      </c>
      <c r="N1348" s="10" t="s">
        <v>7064</v>
      </c>
      <c r="O1348" s="10" t="s">
        <v>7065</v>
      </c>
      <c r="P1348" s="97">
        <v>0.41</v>
      </c>
      <c r="Q1348" s="10">
        <v>11705</v>
      </c>
      <c r="R1348" s="97">
        <v>0.83</v>
      </c>
      <c r="S1348" s="10" t="s">
        <v>2665</v>
      </c>
      <c r="T1348" s="97">
        <v>0.81100000000000005</v>
      </c>
      <c r="U1348" s="10" t="s">
        <v>2665</v>
      </c>
      <c r="V1348" s="97">
        <v>0.49299999999999999</v>
      </c>
      <c r="W1348" s="10">
        <v>4088</v>
      </c>
      <c r="X1348" s="97">
        <v>0.81200000000000006</v>
      </c>
      <c r="Y1348" s="10" t="s">
        <v>2665</v>
      </c>
      <c r="Z1348" s="97">
        <v>0.79600000000000004</v>
      </c>
      <c r="AA1348" s="10" t="s">
        <v>2665</v>
      </c>
    </row>
    <row r="1349" spans="1:27" ht="15.6" hidden="1" x14ac:dyDescent="0.3">
      <c r="A1349" s="10">
        <v>17</v>
      </c>
      <c r="B1349" s="10">
        <v>41277187</v>
      </c>
      <c r="C1349" s="10" t="s">
        <v>4260</v>
      </c>
      <c r="D1349" s="10" t="s">
        <v>6901</v>
      </c>
      <c r="E1349" s="35" t="s">
        <v>6852</v>
      </c>
      <c r="F1349" s="10">
        <v>79</v>
      </c>
      <c r="G1349" s="10">
        <v>0</v>
      </c>
      <c r="H1349" s="10" t="s">
        <v>7066</v>
      </c>
      <c r="I1349" s="10"/>
      <c r="J1349" s="10" t="s">
        <v>7058</v>
      </c>
      <c r="K1349" s="10" t="s">
        <v>3075</v>
      </c>
      <c r="L1349" s="10" t="s">
        <v>2631</v>
      </c>
      <c r="M1349" s="10" t="s">
        <v>2624</v>
      </c>
      <c r="N1349" s="10"/>
      <c r="O1349" s="10"/>
      <c r="P1349" s="97"/>
      <c r="Q1349" s="10"/>
      <c r="R1349" s="97"/>
      <c r="S1349" s="10"/>
      <c r="T1349" s="97"/>
      <c r="U1349" s="10"/>
      <c r="V1349" s="97"/>
      <c r="W1349" s="10"/>
      <c r="X1349" s="97"/>
      <c r="Y1349" s="10"/>
      <c r="Z1349" s="97"/>
      <c r="AA1349" s="10"/>
    </row>
    <row r="1350" spans="1:27" ht="15.6" hidden="1" x14ac:dyDescent="0.3">
      <c r="A1350" s="10">
        <v>17</v>
      </c>
      <c r="B1350" s="10">
        <v>41277260</v>
      </c>
      <c r="C1350" s="10" t="s">
        <v>2627</v>
      </c>
      <c r="D1350" s="10" t="s">
        <v>2628</v>
      </c>
      <c r="E1350" s="35" t="s">
        <v>6852</v>
      </c>
      <c r="F1350" s="10">
        <v>1</v>
      </c>
      <c r="G1350" s="10">
        <v>0</v>
      </c>
      <c r="H1350" s="10" t="s">
        <v>7067</v>
      </c>
      <c r="I1350" s="10"/>
      <c r="J1350" s="10" t="s">
        <v>7058</v>
      </c>
      <c r="K1350" s="10" t="s">
        <v>2622</v>
      </c>
      <c r="L1350" s="10" t="s">
        <v>2631</v>
      </c>
      <c r="M1350" s="10" t="s">
        <v>2624</v>
      </c>
      <c r="N1350" s="10" t="s">
        <v>7068</v>
      </c>
      <c r="O1350" s="10"/>
      <c r="P1350" s="97">
        <v>7.6599999999999995E-6</v>
      </c>
      <c r="Q1350" s="10">
        <v>0</v>
      </c>
      <c r="R1350" s="97">
        <v>2.0100000000000001E-5</v>
      </c>
      <c r="S1350" s="10" t="s">
        <v>2626</v>
      </c>
      <c r="T1350" s="97">
        <v>9.9999999999999995E-7</v>
      </c>
      <c r="U1350" s="10" t="s">
        <v>2626</v>
      </c>
      <c r="V1350" s="97"/>
      <c r="W1350" s="10"/>
      <c r="X1350" s="97"/>
      <c r="Y1350" s="10"/>
      <c r="Z1350" s="97"/>
      <c r="AA1350" s="10"/>
    </row>
    <row r="1351" spans="1:27" ht="15.6" hidden="1" x14ac:dyDescent="0.3">
      <c r="A1351" s="10">
        <v>17</v>
      </c>
      <c r="B1351" s="10">
        <v>41277354</v>
      </c>
      <c r="C1351" s="10" t="s">
        <v>2617</v>
      </c>
      <c r="D1351" s="10" t="s">
        <v>2618</v>
      </c>
      <c r="E1351" s="35" t="s">
        <v>6852</v>
      </c>
      <c r="F1351" s="10">
        <v>1</v>
      </c>
      <c r="G1351" s="10">
        <v>0</v>
      </c>
      <c r="H1351" s="10" t="s">
        <v>7069</v>
      </c>
      <c r="I1351" s="10"/>
      <c r="J1351" s="10" t="s">
        <v>4683</v>
      </c>
      <c r="K1351" s="10" t="s">
        <v>2622</v>
      </c>
      <c r="L1351" s="10" t="s">
        <v>2716</v>
      </c>
      <c r="M1351" s="10" t="s">
        <v>2624</v>
      </c>
      <c r="N1351" s="10" t="s">
        <v>7070</v>
      </c>
      <c r="O1351" s="10" t="s">
        <v>7071</v>
      </c>
      <c r="P1351" s="97">
        <v>8.4699999999999999E-4</v>
      </c>
      <c r="Q1351" s="10">
        <v>0</v>
      </c>
      <c r="R1351" s="97">
        <v>2.2699999999999999E-3</v>
      </c>
      <c r="S1351" s="10" t="s">
        <v>2777</v>
      </c>
      <c r="T1351" s="97">
        <v>1.7899999999999999E-3</v>
      </c>
      <c r="U1351" s="10" t="s">
        <v>2777</v>
      </c>
      <c r="V1351" s="97">
        <v>1.5899999999999999E-4</v>
      </c>
      <c r="W1351" s="10">
        <v>0</v>
      </c>
      <c r="X1351" s="97">
        <v>3.2400000000000001E-4</v>
      </c>
      <c r="Y1351" s="10" t="s">
        <v>2626</v>
      </c>
      <c r="Z1351" s="97">
        <v>1.27E-4</v>
      </c>
      <c r="AA1351" s="10" t="s">
        <v>2626</v>
      </c>
    </row>
    <row r="1352" spans="1:27" ht="15.6" hidden="1" x14ac:dyDescent="0.3">
      <c r="A1352" s="10">
        <v>17</v>
      </c>
      <c r="B1352" s="10">
        <v>41277389</v>
      </c>
      <c r="C1352" s="10" t="s">
        <v>2627</v>
      </c>
      <c r="D1352" s="10" t="s">
        <v>2617</v>
      </c>
      <c r="E1352" s="35" t="s">
        <v>6852</v>
      </c>
      <c r="F1352" s="10">
        <v>1</v>
      </c>
      <c r="G1352" s="10">
        <v>0</v>
      </c>
      <c r="H1352" s="10" t="s">
        <v>7072</v>
      </c>
      <c r="I1352" s="10"/>
      <c r="J1352" s="10" t="s">
        <v>4683</v>
      </c>
      <c r="K1352" s="10" t="s">
        <v>2622</v>
      </c>
      <c r="L1352" s="10" t="s">
        <v>2716</v>
      </c>
      <c r="M1352" s="10" t="s">
        <v>2624</v>
      </c>
      <c r="N1352" s="10" t="s">
        <v>7073</v>
      </c>
      <c r="O1352" s="10"/>
      <c r="P1352" s="97">
        <v>1.8099999999999999E-5</v>
      </c>
      <c r="Q1352" s="10">
        <v>0</v>
      </c>
      <c r="R1352" s="97">
        <v>4.6199999999999998E-5</v>
      </c>
      <c r="S1352" s="10" t="s">
        <v>2626</v>
      </c>
      <c r="T1352" s="97">
        <v>7.6599999999999995E-6</v>
      </c>
      <c r="U1352" s="10" t="s">
        <v>2626</v>
      </c>
      <c r="V1352" s="97"/>
      <c r="W1352" s="10"/>
      <c r="X1352" s="97"/>
      <c r="Y1352" s="10"/>
      <c r="Z1352" s="97"/>
      <c r="AA1352" s="10"/>
    </row>
    <row r="1353" spans="1:27" ht="15.6" hidden="1" x14ac:dyDescent="0.3">
      <c r="A1353" s="10">
        <v>21</v>
      </c>
      <c r="B1353" s="10">
        <v>36164923</v>
      </c>
      <c r="C1353" s="10" t="s">
        <v>2617</v>
      </c>
      <c r="D1353" s="10" t="s">
        <v>2618</v>
      </c>
      <c r="E1353" s="35" t="s">
        <v>7074</v>
      </c>
      <c r="F1353" s="10">
        <v>2</v>
      </c>
      <c r="G1353" s="10">
        <v>0</v>
      </c>
      <c r="H1353" s="10" t="s">
        <v>7075</v>
      </c>
      <c r="I1353" s="10"/>
      <c r="J1353" s="10" t="s">
        <v>2621</v>
      </c>
      <c r="K1353" s="10" t="s">
        <v>2622</v>
      </c>
      <c r="L1353" s="10" t="s">
        <v>2878</v>
      </c>
      <c r="M1353" s="10" t="s">
        <v>2624</v>
      </c>
      <c r="N1353" s="10" t="s">
        <v>7076</v>
      </c>
      <c r="O1353" s="10"/>
      <c r="P1353" s="97">
        <v>2.42E-4</v>
      </c>
      <c r="Q1353" s="10">
        <v>0</v>
      </c>
      <c r="R1353" s="97">
        <v>5.2599999999999999E-4</v>
      </c>
      <c r="S1353" s="10" t="s">
        <v>2626</v>
      </c>
      <c r="T1353" s="97">
        <v>3.86E-4</v>
      </c>
      <c r="U1353" s="10" t="s">
        <v>2626</v>
      </c>
      <c r="V1353" s="97">
        <v>2.5500000000000002E-4</v>
      </c>
      <c r="W1353" s="10">
        <v>0</v>
      </c>
      <c r="X1353" s="97">
        <v>4.55E-4</v>
      </c>
      <c r="Y1353" s="10" t="s">
        <v>2626</v>
      </c>
      <c r="Z1353" s="97">
        <v>2.13E-4</v>
      </c>
      <c r="AA1353" s="10" t="s">
        <v>2626</v>
      </c>
    </row>
    <row r="1354" spans="1:27" ht="15.6" hidden="1" x14ac:dyDescent="0.3">
      <c r="A1354" s="10">
        <v>21</v>
      </c>
      <c r="B1354" s="10">
        <v>36171572</v>
      </c>
      <c r="C1354" s="10" t="s">
        <v>2618</v>
      </c>
      <c r="D1354" s="10" t="s">
        <v>2617</v>
      </c>
      <c r="E1354" s="35" t="s">
        <v>7074</v>
      </c>
      <c r="F1354" s="10">
        <v>1</v>
      </c>
      <c r="G1354" s="10">
        <v>0</v>
      </c>
      <c r="H1354" s="10" t="s">
        <v>7077</v>
      </c>
      <c r="I1354" s="10"/>
      <c r="J1354" s="10" t="s">
        <v>2621</v>
      </c>
      <c r="K1354" s="10" t="s">
        <v>2622</v>
      </c>
      <c r="L1354" s="10" t="s">
        <v>2631</v>
      </c>
      <c r="M1354" s="10" t="s">
        <v>2624</v>
      </c>
      <c r="N1354" s="10" t="s">
        <v>7078</v>
      </c>
      <c r="O1354" s="10"/>
      <c r="P1354" s="97">
        <v>5.5699999999999999E-5</v>
      </c>
      <c r="Q1354" s="10">
        <v>0</v>
      </c>
      <c r="R1354" s="97">
        <v>1.1400000000000001E-4</v>
      </c>
      <c r="S1354" s="10" t="s">
        <v>2626</v>
      </c>
      <c r="T1354" s="97">
        <v>6.6600000000000006E-5</v>
      </c>
      <c r="U1354" s="10" t="s">
        <v>2626</v>
      </c>
      <c r="V1354" s="97"/>
      <c r="W1354" s="10"/>
      <c r="X1354" s="97"/>
      <c r="Y1354" s="10"/>
      <c r="Z1354" s="97"/>
      <c r="AA1354" s="10"/>
    </row>
    <row r="1355" spans="1:27" ht="15.6" hidden="1" x14ac:dyDescent="0.3">
      <c r="A1355" s="10">
        <v>21</v>
      </c>
      <c r="B1355" s="10">
        <v>36171614</v>
      </c>
      <c r="C1355" s="10" t="s">
        <v>7079</v>
      </c>
      <c r="D1355" s="10" t="s">
        <v>2618</v>
      </c>
      <c r="E1355" s="35" t="s">
        <v>7074</v>
      </c>
      <c r="F1355" s="10">
        <v>1</v>
      </c>
      <c r="G1355" s="10">
        <v>0</v>
      </c>
      <c r="H1355" s="10" t="s">
        <v>7080</v>
      </c>
      <c r="I1355" s="10" t="s">
        <v>7081</v>
      </c>
      <c r="J1355" s="10" t="s">
        <v>3500</v>
      </c>
      <c r="K1355" s="10" t="s">
        <v>2655</v>
      </c>
      <c r="L1355" s="10" t="s">
        <v>6115</v>
      </c>
      <c r="M1355" s="10" t="s">
        <v>2656</v>
      </c>
      <c r="N1355" s="10" t="s">
        <v>7082</v>
      </c>
      <c r="O1355" s="10"/>
      <c r="P1355" s="97">
        <v>1.9100000000000001E-4</v>
      </c>
      <c r="Q1355" s="10">
        <v>0</v>
      </c>
      <c r="R1355" s="97">
        <v>2.1100000000000001E-4</v>
      </c>
      <c r="S1355" s="10" t="s">
        <v>2626</v>
      </c>
      <c r="T1355" s="97">
        <v>1.45E-4</v>
      </c>
      <c r="U1355" s="10" t="s">
        <v>2626</v>
      </c>
      <c r="V1355" s="97">
        <v>3.1900000000000003E-5</v>
      </c>
      <c r="W1355" s="10">
        <v>0</v>
      </c>
      <c r="X1355" s="97">
        <v>0</v>
      </c>
      <c r="Y1355" s="10"/>
      <c r="Z1355" s="97">
        <v>0</v>
      </c>
      <c r="AA1355" s="10"/>
    </row>
    <row r="1356" spans="1:27" ht="15.6" hidden="1" x14ac:dyDescent="0.3">
      <c r="A1356" s="10">
        <v>21</v>
      </c>
      <c r="B1356" s="10">
        <v>36193846</v>
      </c>
      <c r="C1356" s="10" t="s">
        <v>2627</v>
      </c>
      <c r="D1356" s="10" t="s">
        <v>2628</v>
      </c>
      <c r="E1356" s="35" t="s">
        <v>7074</v>
      </c>
      <c r="F1356" s="10">
        <v>2</v>
      </c>
      <c r="G1356" s="10">
        <v>0</v>
      </c>
      <c r="H1356" s="10" t="s">
        <v>7083</v>
      </c>
      <c r="I1356" s="10"/>
      <c r="J1356" s="10" t="s">
        <v>7084</v>
      </c>
      <c r="K1356" s="10" t="s">
        <v>2622</v>
      </c>
      <c r="L1356" s="10" t="s">
        <v>2631</v>
      </c>
      <c r="M1356" s="10" t="s">
        <v>2624</v>
      </c>
      <c r="N1356" s="10"/>
      <c r="O1356" s="10"/>
      <c r="P1356" s="97"/>
      <c r="Q1356" s="10"/>
      <c r="R1356" s="97"/>
      <c r="S1356" s="10"/>
      <c r="T1356" s="97"/>
      <c r="U1356" s="10"/>
      <c r="V1356" s="97"/>
      <c r="W1356" s="10"/>
      <c r="X1356" s="97"/>
      <c r="Y1356" s="10"/>
      <c r="Z1356" s="97"/>
      <c r="AA1356" s="10"/>
    </row>
    <row r="1357" spans="1:27" ht="15.6" hidden="1" x14ac:dyDescent="0.3">
      <c r="A1357" s="10">
        <v>21</v>
      </c>
      <c r="B1357" s="10">
        <v>36193871</v>
      </c>
      <c r="C1357" s="10" t="s">
        <v>2628</v>
      </c>
      <c r="D1357" s="10" t="s">
        <v>2627</v>
      </c>
      <c r="E1357" s="35" t="s">
        <v>7074</v>
      </c>
      <c r="F1357" s="10">
        <v>781</v>
      </c>
      <c r="G1357" s="10">
        <v>618</v>
      </c>
      <c r="H1357" s="10" t="s">
        <v>7085</v>
      </c>
      <c r="I1357" s="10"/>
      <c r="J1357" s="10" t="s">
        <v>7084</v>
      </c>
      <c r="K1357" s="10" t="s">
        <v>2622</v>
      </c>
      <c r="L1357" s="10" t="s">
        <v>2631</v>
      </c>
      <c r="M1357" s="10" t="s">
        <v>2649</v>
      </c>
      <c r="N1357" s="10" t="s">
        <v>7086</v>
      </c>
      <c r="O1357" s="10"/>
      <c r="P1357" s="97"/>
      <c r="Q1357" s="10"/>
      <c r="R1357" s="97"/>
      <c r="S1357" s="10"/>
      <c r="T1357" s="97"/>
      <c r="U1357" s="10"/>
      <c r="V1357" s="97">
        <v>0.82</v>
      </c>
      <c r="W1357" s="10">
        <v>10782</v>
      </c>
      <c r="X1357" s="97">
        <v>0.89100000000000001</v>
      </c>
      <c r="Y1357" s="10" t="s">
        <v>2626</v>
      </c>
      <c r="Z1357" s="97">
        <v>0.879</v>
      </c>
      <c r="AA1357" s="10" t="s">
        <v>2626</v>
      </c>
    </row>
    <row r="1358" spans="1:27" ht="15.6" hidden="1" x14ac:dyDescent="0.3">
      <c r="A1358" s="10">
        <v>21</v>
      </c>
      <c r="B1358" s="10">
        <v>36194056</v>
      </c>
      <c r="C1358" s="10" t="s">
        <v>2617</v>
      </c>
      <c r="D1358" s="10" t="s">
        <v>2618</v>
      </c>
      <c r="E1358" s="35" t="s">
        <v>7074</v>
      </c>
      <c r="F1358" s="10">
        <v>2</v>
      </c>
      <c r="G1358" s="10">
        <v>0</v>
      </c>
      <c r="H1358" s="10" t="s">
        <v>7087</v>
      </c>
      <c r="I1358" s="10"/>
      <c r="J1358" s="10" t="s">
        <v>7084</v>
      </c>
      <c r="K1358" s="10" t="s">
        <v>2622</v>
      </c>
      <c r="L1358" s="10" t="s">
        <v>2631</v>
      </c>
      <c r="M1358" s="10" t="s">
        <v>2624</v>
      </c>
      <c r="N1358" s="10" t="s">
        <v>7088</v>
      </c>
      <c r="O1358" s="10"/>
      <c r="P1358" s="97"/>
      <c r="Q1358" s="10"/>
      <c r="R1358" s="97"/>
      <c r="S1358" s="10"/>
      <c r="T1358" s="97"/>
      <c r="U1358" s="10"/>
      <c r="V1358" s="97">
        <v>3.8200000000000002E-4</v>
      </c>
      <c r="W1358" s="10">
        <v>0</v>
      </c>
      <c r="X1358" s="97">
        <v>7.1299999999999998E-4</v>
      </c>
      <c r="Y1358" s="10" t="s">
        <v>2626</v>
      </c>
      <c r="Z1358" s="97">
        <v>4.0000000000000002E-4</v>
      </c>
      <c r="AA1358" s="10" t="s">
        <v>2626</v>
      </c>
    </row>
    <row r="1359" spans="1:27" ht="15.6" hidden="1" x14ac:dyDescent="0.3">
      <c r="A1359" s="10">
        <v>21</v>
      </c>
      <c r="B1359" s="10">
        <v>36206635</v>
      </c>
      <c r="C1359" s="10" t="s">
        <v>2627</v>
      </c>
      <c r="D1359" s="10" t="s">
        <v>2618</v>
      </c>
      <c r="E1359" s="35" t="s">
        <v>7074</v>
      </c>
      <c r="F1359" s="10">
        <v>1</v>
      </c>
      <c r="G1359" s="10">
        <v>0</v>
      </c>
      <c r="H1359" s="10" t="s">
        <v>7089</v>
      </c>
      <c r="I1359" s="10"/>
      <c r="J1359" s="10" t="s">
        <v>7084</v>
      </c>
      <c r="K1359" s="10" t="s">
        <v>2622</v>
      </c>
      <c r="L1359" s="10" t="s">
        <v>2631</v>
      </c>
      <c r="M1359" s="10" t="s">
        <v>2624</v>
      </c>
      <c r="N1359" s="10" t="s">
        <v>7090</v>
      </c>
      <c r="O1359" s="10"/>
      <c r="P1359" s="97">
        <v>5.2599999999999998E-5</v>
      </c>
      <c r="Q1359" s="10">
        <v>0</v>
      </c>
      <c r="R1359" s="97">
        <v>9.9199999999999999E-5</v>
      </c>
      <c r="S1359" s="10" t="s">
        <v>2626</v>
      </c>
      <c r="T1359" s="97">
        <v>5.5099999999999998E-5</v>
      </c>
      <c r="U1359" s="10" t="s">
        <v>2626</v>
      </c>
      <c r="V1359" s="97"/>
      <c r="W1359" s="10"/>
      <c r="X1359" s="97"/>
      <c r="Y1359" s="10"/>
      <c r="Z1359" s="97"/>
      <c r="AA1359" s="10"/>
    </row>
    <row r="1360" spans="1:27" ht="15.6" hidden="1" x14ac:dyDescent="0.3">
      <c r="A1360" s="10">
        <v>21</v>
      </c>
      <c r="B1360" s="10">
        <v>36206858</v>
      </c>
      <c r="C1360" s="10" t="s">
        <v>2617</v>
      </c>
      <c r="D1360" s="10" t="s">
        <v>2618</v>
      </c>
      <c r="E1360" s="35" t="s">
        <v>7074</v>
      </c>
      <c r="F1360" s="10">
        <v>2</v>
      </c>
      <c r="G1360" s="10">
        <v>0</v>
      </c>
      <c r="H1360" s="10" t="s">
        <v>7091</v>
      </c>
      <c r="I1360" s="10" t="s">
        <v>7092</v>
      </c>
      <c r="J1360" s="10" t="s">
        <v>3477</v>
      </c>
      <c r="K1360" s="10" t="s">
        <v>2622</v>
      </c>
      <c r="L1360" s="10" t="s">
        <v>2668</v>
      </c>
      <c r="M1360" s="10" t="s">
        <v>2656</v>
      </c>
      <c r="N1360" s="10" t="s">
        <v>7093</v>
      </c>
      <c r="O1360" s="10" t="s">
        <v>7094</v>
      </c>
      <c r="P1360" s="97">
        <v>5.1800000000000001E-4</v>
      </c>
      <c r="Q1360" s="10">
        <v>0</v>
      </c>
      <c r="R1360" s="97">
        <v>1.0399999999999999E-3</v>
      </c>
      <c r="S1360" s="10" t="s">
        <v>2777</v>
      </c>
      <c r="T1360" s="97">
        <v>7.7200000000000001E-4</v>
      </c>
      <c r="U1360" s="10" t="s">
        <v>2777</v>
      </c>
      <c r="V1360" s="97">
        <v>2.5500000000000002E-4</v>
      </c>
      <c r="W1360" s="10">
        <v>0</v>
      </c>
      <c r="X1360" s="97">
        <v>3.4600000000000001E-4</v>
      </c>
      <c r="Y1360" s="10" t="s">
        <v>2665</v>
      </c>
      <c r="Z1360" s="97">
        <v>9.4099999999999997E-5</v>
      </c>
      <c r="AA1360" s="10" t="s">
        <v>2665</v>
      </c>
    </row>
    <row r="1361" spans="1:27" ht="15.6" hidden="1" x14ac:dyDescent="0.3">
      <c r="A1361" s="10">
        <v>21</v>
      </c>
      <c r="B1361" s="10">
        <v>36206892</v>
      </c>
      <c r="C1361" s="10" t="s">
        <v>2627</v>
      </c>
      <c r="D1361" s="10" t="s">
        <v>2628</v>
      </c>
      <c r="E1361" s="35" t="s">
        <v>7074</v>
      </c>
      <c r="F1361" s="10">
        <v>1</v>
      </c>
      <c r="G1361" s="10">
        <v>0</v>
      </c>
      <c r="H1361" s="10" t="s">
        <v>7095</v>
      </c>
      <c r="I1361" s="10" t="s">
        <v>7096</v>
      </c>
      <c r="J1361" s="10" t="s">
        <v>3477</v>
      </c>
      <c r="K1361" s="10" t="s">
        <v>2622</v>
      </c>
      <c r="L1361" s="10" t="s">
        <v>2648</v>
      </c>
      <c r="M1361" s="10" t="s">
        <v>2656</v>
      </c>
      <c r="N1361" s="10" t="s">
        <v>7097</v>
      </c>
      <c r="O1361" s="10"/>
      <c r="P1361" s="97">
        <v>4.0099999999999997E-6</v>
      </c>
      <c r="Q1361" s="10">
        <v>0</v>
      </c>
      <c r="R1361" s="97">
        <v>8.8999999999999995E-6</v>
      </c>
      <c r="S1361" s="10" t="s">
        <v>2626</v>
      </c>
      <c r="T1361" s="97">
        <v>0</v>
      </c>
      <c r="U1361" s="10"/>
      <c r="V1361" s="97"/>
      <c r="W1361" s="10"/>
      <c r="X1361" s="97"/>
      <c r="Y1361" s="10"/>
      <c r="Z1361" s="97"/>
      <c r="AA1361" s="10"/>
    </row>
    <row r="1362" spans="1:27" ht="15.6" hidden="1" x14ac:dyDescent="0.3">
      <c r="A1362" s="10">
        <v>21</v>
      </c>
      <c r="B1362" s="10">
        <v>36206932</v>
      </c>
      <c r="C1362" s="10" t="s">
        <v>2617</v>
      </c>
      <c r="D1362" s="10" t="s">
        <v>2618</v>
      </c>
      <c r="E1362" s="35" t="s">
        <v>7074</v>
      </c>
      <c r="F1362" s="10">
        <v>790</v>
      </c>
      <c r="G1362" s="10">
        <v>790</v>
      </c>
      <c r="H1362" s="10" t="s">
        <v>7098</v>
      </c>
      <c r="I1362" s="10"/>
      <c r="J1362" s="10" t="s">
        <v>2641</v>
      </c>
      <c r="K1362" s="10" t="s">
        <v>2622</v>
      </c>
      <c r="L1362" s="10" t="s">
        <v>2631</v>
      </c>
      <c r="M1362" s="10" t="s">
        <v>2649</v>
      </c>
      <c r="N1362" s="10" t="s">
        <v>7099</v>
      </c>
      <c r="O1362" s="10" t="s">
        <v>7100</v>
      </c>
      <c r="P1362" s="97">
        <v>1</v>
      </c>
      <c r="Q1362" s="10">
        <v>122753</v>
      </c>
      <c r="R1362" s="97">
        <v>1</v>
      </c>
      <c r="S1362" s="10" t="s">
        <v>5285</v>
      </c>
      <c r="T1362" s="97">
        <v>0.995</v>
      </c>
      <c r="U1362" s="10" t="s">
        <v>2626</v>
      </c>
      <c r="V1362" s="97">
        <v>1</v>
      </c>
      <c r="W1362" s="10">
        <v>15624</v>
      </c>
      <c r="X1362" s="97">
        <v>1</v>
      </c>
      <c r="Y1362" s="10" t="s">
        <v>4893</v>
      </c>
      <c r="Z1362" s="97">
        <v>0.98699999999999999</v>
      </c>
      <c r="AA1362" s="10" t="s">
        <v>2626</v>
      </c>
    </row>
    <row r="1363" spans="1:27" ht="15.6" hidden="1" x14ac:dyDescent="0.3">
      <c r="A1363" s="10">
        <v>21</v>
      </c>
      <c r="B1363" s="10">
        <v>36231710</v>
      </c>
      <c r="C1363" s="10" t="s">
        <v>7101</v>
      </c>
      <c r="D1363" s="10" t="s">
        <v>2618</v>
      </c>
      <c r="E1363" s="35" t="s">
        <v>7074</v>
      </c>
      <c r="F1363" s="10">
        <v>2</v>
      </c>
      <c r="G1363" s="10">
        <v>0</v>
      </c>
      <c r="H1363" s="10" t="s">
        <v>7102</v>
      </c>
      <c r="I1363" s="10"/>
      <c r="J1363" s="10" t="s">
        <v>2641</v>
      </c>
      <c r="K1363" s="10" t="s">
        <v>2655</v>
      </c>
      <c r="L1363" s="10" t="s">
        <v>2631</v>
      </c>
      <c r="M1363" s="10" t="s">
        <v>2624</v>
      </c>
      <c r="N1363" s="10" t="s">
        <v>7103</v>
      </c>
      <c r="O1363" s="10"/>
      <c r="P1363" s="97">
        <v>6.1399999999999996E-4</v>
      </c>
      <c r="Q1363" s="10">
        <v>1</v>
      </c>
      <c r="R1363" s="97">
        <v>2.2200000000000002E-3</v>
      </c>
      <c r="S1363" s="10" t="s">
        <v>2634</v>
      </c>
      <c r="T1363" s="97">
        <v>1.8E-3</v>
      </c>
      <c r="U1363" s="10" t="s">
        <v>2634</v>
      </c>
      <c r="V1363" s="97">
        <v>4.1399999999999998E-4</v>
      </c>
      <c r="W1363" s="10">
        <v>0</v>
      </c>
      <c r="X1363" s="97">
        <v>6.8900000000000005E-4</v>
      </c>
      <c r="Y1363" s="10" t="s">
        <v>2665</v>
      </c>
      <c r="Z1363" s="97">
        <v>2.9999999999999997E-4</v>
      </c>
      <c r="AA1363" s="10" t="s">
        <v>2665</v>
      </c>
    </row>
    <row r="1364" spans="1:27" ht="15.6" hidden="1" x14ac:dyDescent="0.3">
      <c r="A1364" s="10">
        <v>21</v>
      </c>
      <c r="B1364" s="10">
        <v>36231763</v>
      </c>
      <c r="C1364" s="10" t="s">
        <v>2617</v>
      </c>
      <c r="D1364" s="10" t="s">
        <v>2618</v>
      </c>
      <c r="E1364" s="35" t="s">
        <v>7074</v>
      </c>
      <c r="F1364" s="10">
        <v>1</v>
      </c>
      <c r="G1364" s="10">
        <v>0</v>
      </c>
      <c r="H1364" s="10" t="s">
        <v>7104</v>
      </c>
      <c r="I1364" s="10"/>
      <c r="J1364" s="10" t="s">
        <v>2641</v>
      </c>
      <c r="K1364" s="10" t="s">
        <v>2622</v>
      </c>
      <c r="L1364" s="10" t="s">
        <v>3902</v>
      </c>
      <c r="M1364" s="10" t="s">
        <v>2624</v>
      </c>
      <c r="N1364" s="10" t="s">
        <v>7105</v>
      </c>
      <c r="O1364" s="10" t="s">
        <v>7106</v>
      </c>
      <c r="P1364" s="97">
        <v>3.2100000000000002E-3</v>
      </c>
      <c r="Q1364" s="10">
        <v>9</v>
      </c>
      <c r="R1364" s="97">
        <v>8.4400000000000002E-4</v>
      </c>
      <c r="S1364" s="10" t="s">
        <v>2626</v>
      </c>
      <c r="T1364" s="97">
        <v>7.0699999999999995E-4</v>
      </c>
      <c r="U1364" s="10" t="s">
        <v>2626</v>
      </c>
      <c r="V1364" s="97">
        <v>5.8599999999999998E-3</v>
      </c>
      <c r="W1364" s="10">
        <v>5</v>
      </c>
      <c r="X1364" s="97">
        <v>4.0899999999999999E-3</v>
      </c>
      <c r="Y1364" s="10" t="s">
        <v>2626</v>
      </c>
      <c r="Z1364" s="97">
        <v>3.2799999999999999E-3</v>
      </c>
      <c r="AA1364" s="10" t="s">
        <v>2626</v>
      </c>
    </row>
    <row r="1365" spans="1:27" ht="15.6" hidden="1" x14ac:dyDescent="0.3">
      <c r="A1365" s="10">
        <v>21</v>
      </c>
      <c r="B1365" s="10">
        <v>36231836</v>
      </c>
      <c r="C1365" s="10" t="s">
        <v>2617</v>
      </c>
      <c r="D1365" s="10" t="s">
        <v>2618</v>
      </c>
      <c r="E1365" s="35" t="s">
        <v>7074</v>
      </c>
      <c r="F1365" s="10">
        <v>1</v>
      </c>
      <c r="G1365" s="10">
        <v>0</v>
      </c>
      <c r="H1365" s="10" t="s">
        <v>7107</v>
      </c>
      <c r="I1365" s="10" t="s">
        <v>7108</v>
      </c>
      <c r="J1365" s="10" t="s">
        <v>3472</v>
      </c>
      <c r="K1365" s="10" t="s">
        <v>2622</v>
      </c>
      <c r="L1365" s="10" t="s">
        <v>2648</v>
      </c>
      <c r="M1365" s="10" t="s">
        <v>2656</v>
      </c>
      <c r="N1365" s="10"/>
      <c r="O1365" s="10"/>
      <c r="P1365" s="97"/>
      <c r="Q1365" s="10"/>
      <c r="R1365" s="97"/>
      <c r="S1365" s="10"/>
      <c r="T1365" s="97"/>
      <c r="U1365" s="10"/>
      <c r="V1365" s="97"/>
      <c r="W1365" s="10"/>
      <c r="X1365" s="97"/>
      <c r="Y1365" s="10"/>
      <c r="Z1365" s="97"/>
      <c r="AA1365" s="10"/>
    </row>
    <row r="1366" spans="1:27" ht="15.6" hidden="1" x14ac:dyDescent="0.3">
      <c r="A1366" s="10">
        <v>21</v>
      </c>
      <c r="B1366" s="10">
        <v>36252830</v>
      </c>
      <c r="C1366" s="10" t="s">
        <v>2617</v>
      </c>
      <c r="D1366" s="10" t="s">
        <v>2628</v>
      </c>
      <c r="E1366" s="35" t="s">
        <v>7074</v>
      </c>
      <c r="F1366" s="10">
        <v>1</v>
      </c>
      <c r="G1366" s="10">
        <v>0</v>
      </c>
      <c r="H1366" s="10" t="s">
        <v>7109</v>
      </c>
      <c r="I1366" s="10"/>
      <c r="J1366" s="10" t="s">
        <v>2647</v>
      </c>
      <c r="K1366" s="10" t="s">
        <v>2622</v>
      </c>
      <c r="L1366" s="10" t="s">
        <v>2631</v>
      </c>
      <c r="M1366" s="10" t="s">
        <v>2624</v>
      </c>
      <c r="N1366" s="10"/>
      <c r="O1366" s="10"/>
      <c r="P1366" s="97"/>
      <c r="Q1366" s="10"/>
      <c r="R1366" s="97"/>
      <c r="S1366" s="10"/>
      <c r="T1366" s="97"/>
      <c r="U1366" s="10"/>
      <c r="V1366" s="97"/>
      <c r="W1366" s="10"/>
      <c r="X1366" s="97"/>
      <c r="Y1366" s="10"/>
      <c r="Z1366" s="97"/>
      <c r="AA1366" s="10"/>
    </row>
    <row r="1367" spans="1:27" ht="15.6" hidden="1" x14ac:dyDescent="0.3">
      <c r="A1367" s="10">
        <v>21</v>
      </c>
      <c r="B1367" s="10">
        <v>36252836</v>
      </c>
      <c r="C1367" s="10" t="s">
        <v>2628</v>
      </c>
      <c r="D1367" s="10" t="s">
        <v>2627</v>
      </c>
      <c r="E1367" s="35" t="s">
        <v>7074</v>
      </c>
      <c r="F1367" s="10">
        <v>1</v>
      </c>
      <c r="G1367" s="10">
        <v>0</v>
      </c>
      <c r="H1367" s="10" t="s">
        <v>7110</v>
      </c>
      <c r="I1367" s="10"/>
      <c r="J1367" s="10" t="s">
        <v>2647</v>
      </c>
      <c r="K1367" s="10" t="s">
        <v>2622</v>
      </c>
      <c r="L1367" s="10" t="s">
        <v>2631</v>
      </c>
      <c r="M1367" s="10" t="s">
        <v>2624</v>
      </c>
      <c r="N1367" s="10" t="s">
        <v>7111</v>
      </c>
      <c r="O1367" s="10" t="s">
        <v>7112</v>
      </c>
      <c r="P1367" s="97">
        <v>8.7499999999999999E-5</v>
      </c>
      <c r="Q1367" s="10">
        <v>0</v>
      </c>
      <c r="R1367" s="97">
        <v>1.85E-4</v>
      </c>
      <c r="S1367" s="10" t="s">
        <v>2626</v>
      </c>
      <c r="T1367" s="97">
        <v>1.2300000000000001E-4</v>
      </c>
      <c r="U1367" s="10" t="s">
        <v>2626</v>
      </c>
      <c r="V1367" s="97">
        <v>6.3700000000000003E-5</v>
      </c>
      <c r="W1367" s="10">
        <v>0</v>
      </c>
      <c r="X1367" s="97">
        <v>1.2999999999999999E-4</v>
      </c>
      <c r="Y1367" s="10" t="s">
        <v>2626</v>
      </c>
      <c r="Z1367" s="97">
        <v>2.2399999999999999E-5</v>
      </c>
      <c r="AA1367" s="10" t="s">
        <v>2626</v>
      </c>
    </row>
    <row r="1368" spans="1:27" ht="15.6" hidden="1" x14ac:dyDescent="0.3">
      <c r="A1368" s="10">
        <v>21</v>
      </c>
      <c r="B1368" s="10">
        <v>36252870</v>
      </c>
      <c r="C1368" s="10" t="s">
        <v>2617</v>
      </c>
      <c r="D1368" s="10" t="s">
        <v>2618</v>
      </c>
      <c r="E1368" s="35" t="s">
        <v>7074</v>
      </c>
      <c r="F1368" s="10">
        <v>1</v>
      </c>
      <c r="G1368" s="10">
        <v>0</v>
      </c>
      <c r="H1368" s="10" t="s">
        <v>7113</v>
      </c>
      <c r="I1368" s="10" t="s">
        <v>7114</v>
      </c>
      <c r="J1368" s="10" t="s">
        <v>3463</v>
      </c>
      <c r="K1368" s="10" t="s">
        <v>2622</v>
      </c>
      <c r="L1368" s="10" t="s">
        <v>2668</v>
      </c>
      <c r="M1368" s="10" t="s">
        <v>2656</v>
      </c>
      <c r="N1368" s="10" t="s">
        <v>7115</v>
      </c>
      <c r="O1368" s="10" t="s">
        <v>7116</v>
      </c>
      <c r="P1368" s="97">
        <v>1.03E-4</v>
      </c>
      <c r="Q1368" s="10">
        <v>0</v>
      </c>
      <c r="R1368" s="97">
        <v>5.2800000000000003E-5</v>
      </c>
      <c r="S1368" s="10" t="s">
        <v>2626</v>
      </c>
      <c r="T1368" s="97">
        <v>2.2900000000000001E-5</v>
      </c>
      <c r="U1368" s="10" t="s">
        <v>2626</v>
      </c>
      <c r="V1368" s="97"/>
      <c r="W1368" s="10"/>
      <c r="X1368" s="97"/>
      <c r="Y1368" s="10"/>
      <c r="Z1368" s="97"/>
      <c r="AA1368" s="10"/>
    </row>
    <row r="1369" spans="1:27" ht="15.6" hidden="1" x14ac:dyDescent="0.3">
      <c r="A1369" s="10">
        <v>21</v>
      </c>
      <c r="B1369" s="10">
        <v>36259044</v>
      </c>
      <c r="C1369" s="10" t="s">
        <v>2693</v>
      </c>
      <c r="D1369" s="10" t="s">
        <v>2617</v>
      </c>
      <c r="E1369" s="35" t="s">
        <v>7074</v>
      </c>
      <c r="F1369" s="10">
        <v>3</v>
      </c>
      <c r="G1369" s="10">
        <v>0</v>
      </c>
      <c r="H1369" s="10" t="s">
        <v>7117</v>
      </c>
      <c r="I1369" s="10"/>
      <c r="J1369" s="10" t="s">
        <v>2662</v>
      </c>
      <c r="K1369" s="10" t="s">
        <v>2655</v>
      </c>
      <c r="L1369" s="10" t="s">
        <v>2631</v>
      </c>
      <c r="M1369" s="10" t="s">
        <v>2656</v>
      </c>
      <c r="N1369" s="10" t="s">
        <v>7118</v>
      </c>
      <c r="O1369" s="10"/>
      <c r="P1369" s="97"/>
      <c r="Q1369" s="10"/>
      <c r="R1369" s="97"/>
      <c r="S1369" s="10"/>
      <c r="T1369" s="97"/>
      <c r="U1369" s="10"/>
      <c r="V1369" s="97">
        <v>2.3900000000000002E-3</v>
      </c>
      <c r="W1369" s="10">
        <v>0</v>
      </c>
      <c r="X1369" s="97">
        <v>4.0899999999999999E-3</v>
      </c>
      <c r="Y1369" s="10" t="s">
        <v>2626</v>
      </c>
      <c r="Z1369" s="97">
        <v>3.2799999999999999E-3</v>
      </c>
      <c r="AA1369" s="10" t="s">
        <v>2626</v>
      </c>
    </row>
    <row r="1370" spans="1:27" ht="15.6" hidden="1" x14ac:dyDescent="0.3">
      <c r="A1370" s="10">
        <v>21</v>
      </c>
      <c r="B1370" s="10">
        <v>36259059</v>
      </c>
      <c r="C1370" s="10" t="s">
        <v>2627</v>
      </c>
      <c r="D1370" s="10" t="s">
        <v>2628</v>
      </c>
      <c r="E1370" s="35" t="s">
        <v>7074</v>
      </c>
      <c r="F1370" s="10">
        <v>1</v>
      </c>
      <c r="G1370" s="10">
        <v>0</v>
      </c>
      <c r="H1370" s="10" t="s">
        <v>7119</v>
      </c>
      <c r="I1370" s="10"/>
      <c r="J1370" s="10" t="s">
        <v>2662</v>
      </c>
      <c r="K1370" s="10" t="s">
        <v>2622</v>
      </c>
      <c r="L1370" s="10" t="s">
        <v>2631</v>
      </c>
      <c r="M1370" s="10" t="s">
        <v>2624</v>
      </c>
      <c r="N1370" s="10" t="s">
        <v>7120</v>
      </c>
      <c r="O1370" s="10"/>
      <c r="P1370" s="97"/>
      <c r="Q1370" s="10"/>
      <c r="R1370" s="97"/>
      <c r="S1370" s="10"/>
      <c r="T1370" s="97"/>
      <c r="U1370" s="10"/>
      <c r="V1370" s="97">
        <v>4.1399999999999998E-4</v>
      </c>
      <c r="W1370" s="10">
        <v>0</v>
      </c>
      <c r="X1370" s="97">
        <v>4.6000000000000001E-4</v>
      </c>
      <c r="Y1370" s="10" t="s">
        <v>2665</v>
      </c>
      <c r="Z1370" s="97">
        <v>1.56E-4</v>
      </c>
      <c r="AA1370" s="10" t="s">
        <v>2665</v>
      </c>
    </row>
    <row r="1371" spans="1:27" ht="15.6" hidden="1" x14ac:dyDescent="0.3">
      <c r="A1371" s="10">
        <v>21</v>
      </c>
      <c r="B1371" s="10">
        <v>36259125</v>
      </c>
      <c r="C1371" s="10" t="s">
        <v>2628</v>
      </c>
      <c r="D1371" s="10" t="s">
        <v>2627</v>
      </c>
      <c r="E1371" s="35" t="s">
        <v>7074</v>
      </c>
      <c r="F1371" s="10">
        <v>20</v>
      </c>
      <c r="G1371" s="10">
        <v>1</v>
      </c>
      <c r="H1371" s="10" t="s">
        <v>7121</v>
      </c>
      <c r="I1371" s="10"/>
      <c r="J1371" s="10" t="s">
        <v>2662</v>
      </c>
      <c r="K1371" s="10" t="s">
        <v>2622</v>
      </c>
      <c r="L1371" s="10" t="s">
        <v>2631</v>
      </c>
      <c r="M1371" s="10" t="s">
        <v>2624</v>
      </c>
      <c r="N1371" s="10" t="s">
        <v>7122</v>
      </c>
      <c r="O1371" s="10" t="s">
        <v>7123</v>
      </c>
      <c r="P1371" s="97">
        <v>4.7699999999999999E-3</v>
      </c>
      <c r="Q1371" s="10">
        <v>9</v>
      </c>
      <c r="R1371" s="97">
        <v>7.4000000000000003E-3</v>
      </c>
      <c r="S1371" s="10" t="s">
        <v>2626</v>
      </c>
      <c r="T1371" s="97">
        <v>6.9800000000000001E-3</v>
      </c>
      <c r="U1371" s="10" t="s">
        <v>2626</v>
      </c>
      <c r="V1371" s="97">
        <v>4.2399999999999998E-3</v>
      </c>
      <c r="W1371" s="10">
        <v>0</v>
      </c>
      <c r="X1371" s="97">
        <v>5.5900000000000004E-3</v>
      </c>
      <c r="Y1371" s="10" t="s">
        <v>2626</v>
      </c>
      <c r="Z1371" s="97">
        <v>4.6299999999999996E-3</v>
      </c>
      <c r="AA1371" s="10" t="s">
        <v>2626</v>
      </c>
    </row>
    <row r="1372" spans="1:27" ht="15.6" hidden="1" x14ac:dyDescent="0.3">
      <c r="A1372" s="10">
        <v>21</v>
      </c>
      <c r="B1372" s="10">
        <v>36259324</v>
      </c>
      <c r="C1372" s="10" t="s">
        <v>2618</v>
      </c>
      <c r="D1372" s="10" t="s">
        <v>2617</v>
      </c>
      <c r="E1372" s="35" t="s">
        <v>7074</v>
      </c>
      <c r="F1372" s="10">
        <v>10</v>
      </c>
      <c r="G1372" s="10">
        <v>0</v>
      </c>
      <c r="H1372" s="10" t="s">
        <v>7124</v>
      </c>
      <c r="I1372" s="10" t="s">
        <v>7125</v>
      </c>
      <c r="J1372" s="10" t="s">
        <v>7126</v>
      </c>
      <c r="K1372" s="10" t="s">
        <v>2622</v>
      </c>
      <c r="L1372" s="10" t="s">
        <v>2648</v>
      </c>
      <c r="M1372" s="10" t="s">
        <v>2649</v>
      </c>
      <c r="N1372" s="10" t="s">
        <v>7127</v>
      </c>
      <c r="O1372" s="10" t="s">
        <v>7128</v>
      </c>
      <c r="P1372" s="97">
        <v>1.52E-2</v>
      </c>
      <c r="Q1372" s="10">
        <v>47</v>
      </c>
      <c r="R1372" s="97">
        <v>3.1399999999999997E-2</v>
      </c>
      <c r="S1372" s="10" t="s">
        <v>2634</v>
      </c>
      <c r="T1372" s="97">
        <v>2.98E-2</v>
      </c>
      <c r="U1372" s="10" t="s">
        <v>2634</v>
      </c>
      <c r="V1372" s="97">
        <v>1.21E-2</v>
      </c>
      <c r="W1372" s="10">
        <v>6</v>
      </c>
      <c r="X1372" s="97">
        <v>1.83E-2</v>
      </c>
      <c r="Y1372" s="10" t="s">
        <v>2626</v>
      </c>
      <c r="Z1372" s="97">
        <v>1.6500000000000001E-2</v>
      </c>
      <c r="AA1372" s="10" t="s">
        <v>2626</v>
      </c>
    </row>
    <row r="1373" spans="1:27" ht="15.6" hidden="1" x14ac:dyDescent="0.3">
      <c r="A1373" s="10">
        <v>21</v>
      </c>
      <c r="B1373" s="10">
        <v>36259347</v>
      </c>
      <c r="C1373" s="10" t="s">
        <v>2617</v>
      </c>
      <c r="D1373" s="10" t="s">
        <v>2618</v>
      </c>
      <c r="E1373" s="35" t="s">
        <v>7074</v>
      </c>
      <c r="F1373" s="10">
        <v>2</v>
      </c>
      <c r="G1373" s="10">
        <v>0</v>
      </c>
      <c r="H1373" s="10" t="s">
        <v>7129</v>
      </c>
      <c r="I1373" s="10" t="s">
        <v>7130</v>
      </c>
      <c r="J1373" s="10" t="s">
        <v>7126</v>
      </c>
      <c r="K1373" s="10" t="s">
        <v>2622</v>
      </c>
      <c r="L1373" s="10" t="s">
        <v>2668</v>
      </c>
      <c r="M1373" s="10" t="s">
        <v>2624</v>
      </c>
      <c r="N1373" s="10" t="s">
        <v>7131</v>
      </c>
      <c r="O1373" s="10" t="s">
        <v>7132</v>
      </c>
      <c r="P1373" s="97">
        <v>2.8600000000000001E-3</v>
      </c>
      <c r="Q1373" s="10">
        <v>4</v>
      </c>
      <c r="R1373" s="97">
        <v>2.0899999999999998E-3</v>
      </c>
      <c r="S1373" s="10" t="s">
        <v>2626</v>
      </c>
      <c r="T1373" s="97">
        <v>1.8600000000000001E-3</v>
      </c>
      <c r="U1373" s="10" t="s">
        <v>2626</v>
      </c>
      <c r="V1373" s="97">
        <v>5.8700000000000002E-3</v>
      </c>
      <c r="W1373" s="10">
        <v>0</v>
      </c>
      <c r="X1373" s="97">
        <v>3.82E-3</v>
      </c>
      <c r="Y1373" s="10" t="s">
        <v>2626</v>
      </c>
      <c r="Z1373" s="97">
        <v>3.0400000000000002E-3</v>
      </c>
      <c r="AA1373" s="10" t="s">
        <v>2626</v>
      </c>
    </row>
    <row r="1374" spans="1:27" ht="15.6" hidden="1" x14ac:dyDescent="0.3">
      <c r="A1374" s="10">
        <v>21</v>
      </c>
      <c r="B1374" s="10">
        <v>36259414</v>
      </c>
      <c r="C1374" s="10" t="s">
        <v>2618</v>
      </c>
      <c r="D1374" s="10" t="s">
        <v>2617</v>
      </c>
      <c r="E1374" s="35" t="s">
        <v>7074</v>
      </c>
      <c r="F1374" s="10">
        <v>1</v>
      </c>
      <c r="G1374" s="10">
        <v>0</v>
      </c>
      <c r="H1374" s="10" t="s">
        <v>7133</v>
      </c>
      <c r="I1374" s="10"/>
      <c r="J1374" s="10" t="s">
        <v>2677</v>
      </c>
      <c r="K1374" s="10" t="s">
        <v>2622</v>
      </c>
      <c r="L1374" s="10" t="s">
        <v>2631</v>
      </c>
      <c r="M1374" s="10" t="s">
        <v>2624</v>
      </c>
      <c r="N1374" s="10" t="s">
        <v>7134</v>
      </c>
      <c r="O1374" s="10"/>
      <c r="P1374" s="97">
        <v>1.6100000000000001E-4</v>
      </c>
      <c r="Q1374" s="10">
        <v>0</v>
      </c>
      <c r="R1374" s="97">
        <v>2.7999999999999998E-4</v>
      </c>
      <c r="S1374" s="10" t="s">
        <v>2626</v>
      </c>
      <c r="T1374" s="97">
        <v>2.0100000000000001E-4</v>
      </c>
      <c r="U1374" s="10" t="s">
        <v>2626</v>
      </c>
      <c r="V1374" s="97">
        <v>3.19E-4</v>
      </c>
      <c r="W1374" s="10">
        <v>1</v>
      </c>
      <c r="X1374" s="97">
        <v>5.1900000000000004E-4</v>
      </c>
      <c r="Y1374" s="10" t="s">
        <v>2626</v>
      </c>
      <c r="Z1374" s="97">
        <v>2.5700000000000001E-4</v>
      </c>
      <c r="AA1374" s="10" t="s">
        <v>2626</v>
      </c>
    </row>
    <row r="1375" spans="1:27" ht="15.6" hidden="1" x14ac:dyDescent="0.3">
      <c r="A1375" s="10">
        <v>21</v>
      </c>
      <c r="B1375" s="10">
        <v>36259549</v>
      </c>
      <c r="C1375" s="10" t="s">
        <v>2627</v>
      </c>
      <c r="D1375" s="10" t="s">
        <v>2617</v>
      </c>
      <c r="E1375" s="35" t="s">
        <v>7074</v>
      </c>
      <c r="F1375" s="10">
        <v>66</v>
      </c>
      <c r="G1375" s="10">
        <v>0</v>
      </c>
      <c r="H1375" s="10" t="s">
        <v>7135</v>
      </c>
      <c r="I1375" s="10"/>
      <c r="J1375" s="10" t="s">
        <v>2677</v>
      </c>
      <c r="K1375" s="10" t="s">
        <v>2622</v>
      </c>
      <c r="L1375" s="10" t="s">
        <v>2631</v>
      </c>
      <c r="M1375" s="10" t="s">
        <v>2649</v>
      </c>
      <c r="N1375" s="10" t="s">
        <v>7136</v>
      </c>
      <c r="O1375" s="10"/>
      <c r="P1375" s="97"/>
      <c r="Q1375" s="10"/>
      <c r="R1375" s="97"/>
      <c r="S1375" s="10"/>
      <c r="T1375" s="97"/>
      <c r="U1375" s="10"/>
      <c r="V1375" s="97">
        <v>0.151</v>
      </c>
      <c r="W1375" s="10">
        <v>0</v>
      </c>
      <c r="X1375" s="97">
        <v>0.16300000000000001</v>
      </c>
      <c r="Y1375" s="10" t="s">
        <v>2665</v>
      </c>
      <c r="Z1375" s="97">
        <v>0.13300000000000001</v>
      </c>
      <c r="AA1375" s="10" t="s">
        <v>2665</v>
      </c>
    </row>
    <row r="1376" spans="1:27" ht="15.6" hidden="1" x14ac:dyDescent="0.3">
      <c r="A1376" s="10">
        <v>21</v>
      </c>
      <c r="B1376" s="10">
        <v>36259889</v>
      </c>
      <c r="C1376" s="10" t="s">
        <v>2628</v>
      </c>
      <c r="D1376" s="10" t="s">
        <v>2627</v>
      </c>
      <c r="E1376" s="35" t="s">
        <v>7074</v>
      </c>
      <c r="F1376" s="10">
        <v>2</v>
      </c>
      <c r="G1376" s="10">
        <v>0</v>
      </c>
      <c r="H1376" s="10" t="s">
        <v>7137</v>
      </c>
      <c r="I1376" s="10"/>
      <c r="J1376" s="10" t="s">
        <v>2677</v>
      </c>
      <c r="K1376" s="10" t="s">
        <v>2622</v>
      </c>
      <c r="L1376" s="10" t="s">
        <v>2631</v>
      </c>
      <c r="M1376" s="10" t="s">
        <v>2624</v>
      </c>
      <c r="N1376" s="10" t="s">
        <v>7138</v>
      </c>
      <c r="O1376" s="10"/>
      <c r="P1376" s="97"/>
      <c r="Q1376" s="10"/>
      <c r="R1376" s="97"/>
      <c r="S1376" s="10"/>
      <c r="T1376" s="97"/>
      <c r="U1376" s="10"/>
      <c r="V1376" s="97">
        <v>3.8200000000000002E-4</v>
      </c>
      <c r="W1376" s="10">
        <v>0</v>
      </c>
      <c r="X1376" s="97">
        <v>6.4800000000000003E-4</v>
      </c>
      <c r="Y1376" s="10" t="s">
        <v>2626</v>
      </c>
      <c r="Z1376" s="97">
        <v>3.5100000000000002E-4</v>
      </c>
      <c r="AA1376" s="10" t="s">
        <v>2626</v>
      </c>
    </row>
    <row r="1377" spans="1:27" ht="15.6" hidden="1" x14ac:dyDescent="0.3">
      <c r="A1377" s="10">
        <v>21</v>
      </c>
      <c r="B1377" s="10">
        <v>36260349</v>
      </c>
      <c r="C1377" s="10" t="s">
        <v>2617</v>
      </c>
      <c r="D1377" s="10" t="s">
        <v>2628</v>
      </c>
      <c r="E1377" s="35" t="s">
        <v>7074</v>
      </c>
      <c r="F1377" s="10">
        <v>2</v>
      </c>
      <c r="G1377" s="10">
        <v>1</v>
      </c>
      <c r="H1377" s="10" t="s">
        <v>7139</v>
      </c>
      <c r="I1377" s="10"/>
      <c r="J1377" s="10" t="s">
        <v>2677</v>
      </c>
      <c r="K1377" s="10" t="s">
        <v>2622</v>
      </c>
      <c r="L1377" s="10" t="s">
        <v>2631</v>
      </c>
      <c r="M1377" s="10" t="s">
        <v>2656</v>
      </c>
      <c r="N1377" s="10" t="s">
        <v>7140</v>
      </c>
      <c r="O1377" s="10"/>
      <c r="P1377" s="97"/>
      <c r="Q1377" s="10"/>
      <c r="R1377" s="97"/>
      <c r="S1377" s="10"/>
      <c r="T1377" s="97"/>
      <c r="U1377" s="10"/>
      <c r="V1377" s="97">
        <v>6.3699999999999998E-4</v>
      </c>
      <c r="W1377" s="10">
        <v>0</v>
      </c>
      <c r="X1377" s="97">
        <v>1.1000000000000001E-3</v>
      </c>
      <c r="Y1377" s="10" t="s">
        <v>2626</v>
      </c>
      <c r="Z1377" s="97">
        <v>7.0200000000000004E-4</v>
      </c>
      <c r="AA1377" s="10" t="s">
        <v>2626</v>
      </c>
    </row>
    <row r="1378" spans="1:27" ht="15.6" hidden="1" x14ac:dyDescent="0.3">
      <c r="A1378" s="10">
        <v>21</v>
      </c>
      <c r="B1378" s="10">
        <v>36260385</v>
      </c>
      <c r="C1378" s="10" t="s">
        <v>2627</v>
      </c>
      <c r="D1378" s="10" t="s">
        <v>2617</v>
      </c>
      <c r="E1378" s="35" t="s">
        <v>7074</v>
      </c>
      <c r="F1378" s="10">
        <v>1</v>
      </c>
      <c r="G1378" s="10">
        <v>0</v>
      </c>
      <c r="H1378" s="10" t="s">
        <v>7141</v>
      </c>
      <c r="I1378" s="10"/>
      <c r="J1378" s="10" t="s">
        <v>2677</v>
      </c>
      <c r="K1378" s="10" t="s">
        <v>2622</v>
      </c>
      <c r="L1378" s="10" t="s">
        <v>2631</v>
      </c>
      <c r="M1378" s="10" t="s">
        <v>2656</v>
      </c>
      <c r="N1378" s="10" t="s">
        <v>7142</v>
      </c>
      <c r="O1378" s="10"/>
      <c r="P1378" s="97"/>
      <c r="Q1378" s="10"/>
      <c r="R1378" s="97"/>
      <c r="S1378" s="10"/>
      <c r="T1378" s="97"/>
      <c r="U1378" s="10"/>
      <c r="V1378" s="97">
        <v>3.18E-5</v>
      </c>
      <c r="W1378" s="10">
        <v>0</v>
      </c>
      <c r="X1378" s="97">
        <v>6.4800000000000003E-5</v>
      </c>
      <c r="Y1378" s="10" t="s">
        <v>2626</v>
      </c>
      <c r="Z1378" s="97">
        <v>3.0000000000000001E-6</v>
      </c>
      <c r="AA1378" s="10" t="s">
        <v>2626</v>
      </c>
    </row>
    <row r="1379" spans="1:27" ht="15.6" hidden="1" x14ac:dyDescent="0.3">
      <c r="A1379" s="10">
        <v>21</v>
      </c>
      <c r="B1379" s="10">
        <v>36260411</v>
      </c>
      <c r="C1379" s="10" t="s">
        <v>2627</v>
      </c>
      <c r="D1379" s="10" t="s">
        <v>2628</v>
      </c>
      <c r="E1379" s="35" t="s">
        <v>7074</v>
      </c>
      <c r="F1379" s="10">
        <v>11</v>
      </c>
      <c r="G1379" s="10">
        <v>0</v>
      </c>
      <c r="H1379" s="10" t="s">
        <v>7143</v>
      </c>
      <c r="I1379" s="10"/>
      <c r="J1379" s="10" t="s">
        <v>2677</v>
      </c>
      <c r="K1379" s="10" t="s">
        <v>2622</v>
      </c>
      <c r="L1379" s="10" t="s">
        <v>2631</v>
      </c>
      <c r="M1379" s="10" t="s">
        <v>2649</v>
      </c>
      <c r="N1379" s="10" t="s">
        <v>7144</v>
      </c>
      <c r="O1379" s="10"/>
      <c r="P1379" s="97"/>
      <c r="Q1379" s="10"/>
      <c r="R1379" s="97"/>
      <c r="S1379" s="10"/>
      <c r="T1379" s="97"/>
      <c r="U1379" s="10"/>
      <c r="V1379" s="97">
        <v>1.6E-2</v>
      </c>
      <c r="W1379" s="10">
        <v>10</v>
      </c>
      <c r="X1379" s="97">
        <v>2.7199999999999998E-2</v>
      </c>
      <c r="Y1379" s="10" t="s">
        <v>2665</v>
      </c>
      <c r="Z1379" s="97">
        <v>2.4400000000000002E-2</v>
      </c>
      <c r="AA1379" s="10" t="s">
        <v>2665</v>
      </c>
    </row>
    <row r="1380" spans="1:27" ht="15.6" hidden="1" x14ac:dyDescent="0.3">
      <c r="A1380" s="10">
        <v>21</v>
      </c>
      <c r="B1380" s="10">
        <v>36260424</v>
      </c>
      <c r="C1380" s="10" t="s">
        <v>2627</v>
      </c>
      <c r="D1380" s="10" t="s">
        <v>2628</v>
      </c>
      <c r="E1380" s="35" t="s">
        <v>7074</v>
      </c>
      <c r="F1380" s="10">
        <v>1</v>
      </c>
      <c r="G1380" s="10">
        <v>0</v>
      </c>
      <c r="H1380" s="10" t="s">
        <v>7145</v>
      </c>
      <c r="I1380" s="10"/>
      <c r="J1380" s="10" t="s">
        <v>2677</v>
      </c>
      <c r="K1380" s="10" t="s">
        <v>2622</v>
      </c>
      <c r="L1380" s="10" t="s">
        <v>2631</v>
      </c>
      <c r="M1380" s="10" t="s">
        <v>2656</v>
      </c>
      <c r="N1380" s="10" t="s">
        <v>7146</v>
      </c>
      <c r="O1380" s="10"/>
      <c r="P1380" s="97"/>
      <c r="Q1380" s="10"/>
      <c r="R1380" s="97"/>
      <c r="S1380" s="10"/>
      <c r="T1380" s="97"/>
      <c r="U1380" s="10"/>
      <c r="V1380" s="97">
        <v>3.18E-5</v>
      </c>
      <c r="W1380" s="10">
        <v>0</v>
      </c>
      <c r="X1380" s="97">
        <v>6.4800000000000003E-5</v>
      </c>
      <c r="Y1380" s="10" t="s">
        <v>2626</v>
      </c>
      <c r="Z1380" s="97">
        <v>3.0000000000000001E-6</v>
      </c>
      <c r="AA1380" s="10" t="s">
        <v>2626</v>
      </c>
    </row>
    <row r="1381" spans="1:27" ht="15.6" hidden="1" x14ac:dyDescent="0.3">
      <c r="A1381" s="10">
        <v>21</v>
      </c>
      <c r="B1381" s="10">
        <v>36260570</v>
      </c>
      <c r="C1381" s="10" t="s">
        <v>2617</v>
      </c>
      <c r="D1381" s="10" t="s">
        <v>2618</v>
      </c>
      <c r="E1381" s="35" t="s">
        <v>7074</v>
      </c>
      <c r="F1381" s="10">
        <v>3</v>
      </c>
      <c r="G1381" s="10">
        <v>0</v>
      </c>
      <c r="H1381" s="10" t="s">
        <v>7147</v>
      </c>
      <c r="I1381" s="10"/>
      <c r="J1381" s="10" t="s">
        <v>2677</v>
      </c>
      <c r="K1381" s="10" t="s">
        <v>2622</v>
      </c>
      <c r="L1381" s="10" t="s">
        <v>2631</v>
      </c>
      <c r="M1381" s="10" t="s">
        <v>2624</v>
      </c>
      <c r="N1381" s="10"/>
      <c r="O1381" s="10"/>
      <c r="P1381" s="97"/>
      <c r="Q1381" s="10"/>
      <c r="R1381" s="97"/>
      <c r="S1381" s="10"/>
      <c r="T1381" s="97"/>
      <c r="U1381" s="10"/>
      <c r="V1381" s="97"/>
      <c r="W1381" s="10"/>
      <c r="X1381" s="97"/>
      <c r="Y1381" s="10"/>
      <c r="Z1381" s="97"/>
      <c r="AA1381" s="10"/>
    </row>
    <row r="1382" spans="1:27" ht="15.6" hidden="1" x14ac:dyDescent="0.3">
      <c r="A1382" s="10">
        <v>21</v>
      </c>
      <c r="B1382" s="10">
        <v>36260622</v>
      </c>
      <c r="C1382" s="10" t="s">
        <v>2627</v>
      </c>
      <c r="D1382" s="10" t="s">
        <v>2628</v>
      </c>
      <c r="E1382" s="35" t="s">
        <v>7074</v>
      </c>
      <c r="F1382" s="10">
        <v>16</v>
      </c>
      <c r="G1382" s="10">
        <v>0</v>
      </c>
      <c r="H1382" s="10" t="s">
        <v>7148</v>
      </c>
      <c r="I1382" s="10"/>
      <c r="J1382" s="10" t="s">
        <v>2677</v>
      </c>
      <c r="K1382" s="10" t="s">
        <v>2622</v>
      </c>
      <c r="L1382" s="10" t="s">
        <v>2631</v>
      </c>
      <c r="M1382" s="10" t="s">
        <v>2624</v>
      </c>
      <c r="N1382" s="10" t="s">
        <v>7149</v>
      </c>
      <c r="O1382" s="10"/>
      <c r="P1382" s="97"/>
      <c r="Q1382" s="10"/>
      <c r="R1382" s="97"/>
      <c r="S1382" s="10"/>
      <c r="T1382" s="97"/>
      <c r="U1382" s="10"/>
      <c r="V1382" s="97">
        <v>6.96E-3</v>
      </c>
      <c r="W1382" s="10">
        <v>0</v>
      </c>
      <c r="X1382" s="97">
        <v>7.2199999999999999E-3</v>
      </c>
      <c r="Y1382" s="10" t="s">
        <v>2626</v>
      </c>
      <c r="Z1382" s="97">
        <v>6.13E-3</v>
      </c>
      <c r="AA1382" s="10" t="s">
        <v>2626</v>
      </c>
    </row>
    <row r="1383" spans="1:27" ht="15.6" hidden="1" x14ac:dyDescent="0.3">
      <c r="A1383" s="10">
        <v>21</v>
      </c>
      <c r="B1383" s="10">
        <v>36260629</v>
      </c>
      <c r="C1383" s="10" t="s">
        <v>7150</v>
      </c>
      <c r="D1383" s="10" t="s">
        <v>2627</v>
      </c>
      <c r="E1383" s="35" t="s">
        <v>7074</v>
      </c>
      <c r="F1383" s="10">
        <v>5</v>
      </c>
      <c r="G1383" s="10">
        <v>0</v>
      </c>
      <c r="H1383" s="10" t="s">
        <v>7151</v>
      </c>
      <c r="I1383" s="10"/>
      <c r="J1383" s="10" t="s">
        <v>2677</v>
      </c>
      <c r="K1383" s="10" t="s">
        <v>2655</v>
      </c>
      <c r="L1383" s="10" t="s">
        <v>2631</v>
      </c>
      <c r="M1383" s="10" t="s">
        <v>2656</v>
      </c>
      <c r="N1383" s="10" t="s">
        <v>7152</v>
      </c>
      <c r="O1383" s="10"/>
      <c r="P1383" s="97"/>
      <c r="Q1383" s="10"/>
      <c r="R1383" s="97"/>
      <c r="S1383" s="10"/>
      <c r="T1383" s="97"/>
      <c r="U1383" s="10"/>
      <c r="V1383" s="97">
        <v>1.47E-3</v>
      </c>
      <c r="W1383" s="10">
        <v>0</v>
      </c>
      <c r="X1383" s="97">
        <v>1.9499999999999999E-3</v>
      </c>
      <c r="Y1383" s="10" t="s">
        <v>2626</v>
      </c>
      <c r="Z1383" s="97">
        <v>1.4E-3</v>
      </c>
      <c r="AA1383" s="10" t="s">
        <v>2626</v>
      </c>
    </row>
    <row r="1384" spans="1:27" ht="15.6" hidden="1" x14ac:dyDescent="0.3">
      <c r="A1384" s="10">
        <v>21</v>
      </c>
      <c r="B1384" s="10">
        <v>36260697</v>
      </c>
      <c r="C1384" s="10" t="s">
        <v>7153</v>
      </c>
      <c r="D1384" s="10" t="s">
        <v>2627</v>
      </c>
      <c r="E1384" s="35" t="s">
        <v>7074</v>
      </c>
      <c r="F1384" s="10">
        <v>1</v>
      </c>
      <c r="G1384" s="10">
        <v>0</v>
      </c>
      <c r="H1384" s="10" t="s">
        <v>7154</v>
      </c>
      <c r="I1384" s="10"/>
      <c r="J1384" s="10" t="s">
        <v>2677</v>
      </c>
      <c r="K1384" s="10" t="s">
        <v>2655</v>
      </c>
      <c r="L1384" s="10" t="s">
        <v>2631</v>
      </c>
      <c r="M1384" s="10" t="s">
        <v>2656</v>
      </c>
      <c r="N1384" s="10" t="s">
        <v>7155</v>
      </c>
      <c r="O1384" s="10"/>
      <c r="P1384" s="97"/>
      <c r="Q1384" s="10"/>
      <c r="R1384" s="97"/>
      <c r="S1384" s="10"/>
      <c r="T1384" s="97"/>
      <c r="U1384" s="10"/>
      <c r="V1384" s="97">
        <v>1.2799999999999999E-4</v>
      </c>
      <c r="W1384" s="10">
        <v>0</v>
      </c>
      <c r="X1384" s="97">
        <v>1.95E-4</v>
      </c>
      <c r="Y1384" s="10" t="s">
        <v>2626</v>
      </c>
      <c r="Z1384" s="97">
        <v>5.2500000000000002E-5</v>
      </c>
      <c r="AA1384" s="10" t="s">
        <v>2626</v>
      </c>
    </row>
    <row r="1385" spans="1:27" ht="15.6" hidden="1" x14ac:dyDescent="0.3">
      <c r="A1385" s="10">
        <v>21</v>
      </c>
      <c r="B1385" s="10">
        <v>36260802</v>
      </c>
      <c r="C1385" s="10" t="s">
        <v>2627</v>
      </c>
      <c r="D1385" s="10" t="s">
        <v>5952</v>
      </c>
      <c r="E1385" s="35" t="s">
        <v>7074</v>
      </c>
      <c r="F1385" s="10">
        <v>8</v>
      </c>
      <c r="G1385" s="10">
        <v>0</v>
      </c>
      <c r="H1385" s="10" t="s">
        <v>7156</v>
      </c>
      <c r="I1385" s="10"/>
      <c r="J1385" s="10" t="s">
        <v>2677</v>
      </c>
      <c r="K1385" s="10" t="s">
        <v>2696</v>
      </c>
      <c r="L1385" s="10" t="s">
        <v>2631</v>
      </c>
      <c r="M1385" s="10" t="s">
        <v>2649</v>
      </c>
      <c r="N1385" s="10" t="s">
        <v>7157</v>
      </c>
      <c r="O1385" s="10"/>
      <c r="P1385" s="97"/>
      <c r="Q1385" s="10"/>
      <c r="R1385" s="97"/>
      <c r="S1385" s="10"/>
      <c r="T1385" s="97"/>
      <c r="U1385" s="10"/>
      <c r="V1385" s="97">
        <v>1.38E-2</v>
      </c>
      <c r="W1385" s="10">
        <v>5</v>
      </c>
      <c r="X1385" s="97">
        <v>3.04E-2</v>
      </c>
      <c r="Y1385" s="10" t="s">
        <v>2665</v>
      </c>
      <c r="Z1385" s="97">
        <v>2.7300000000000001E-2</v>
      </c>
      <c r="AA1385" s="10" t="s">
        <v>2665</v>
      </c>
    </row>
    <row r="1386" spans="1:27" ht="15.6" hidden="1" x14ac:dyDescent="0.3">
      <c r="A1386" s="10">
        <v>21</v>
      </c>
      <c r="B1386" s="10">
        <v>36265192</v>
      </c>
      <c r="C1386" s="10" t="s">
        <v>2628</v>
      </c>
      <c r="D1386" s="10" t="s">
        <v>2627</v>
      </c>
      <c r="E1386" s="35" t="s">
        <v>7074</v>
      </c>
      <c r="F1386" s="10">
        <v>2</v>
      </c>
      <c r="G1386" s="10">
        <v>0</v>
      </c>
      <c r="H1386" s="10" t="s">
        <v>7158</v>
      </c>
      <c r="I1386" s="10"/>
      <c r="J1386" s="10" t="s">
        <v>2677</v>
      </c>
      <c r="K1386" s="10" t="s">
        <v>2622</v>
      </c>
      <c r="L1386" s="10" t="s">
        <v>2631</v>
      </c>
      <c r="M1386" s="10" t="s">
        <v>2624</v>
      </c>
      <c r="N1386" s="10" t="s">
        <v>7159</v>
      </c>
      <c r="O1386" s="10"/>
      <c r="P1386" s="97">
        <v>4.2700000000000002E-4</v>
      </c>
      <c r="Q1386" s="10">
        <v>0</v>
      </c>
      <c r="R1386" s="97">
        <v>8.8599999999999996E-4</v>
      </c>
      <c r="S1386" s="10" t="s">
        <v>2626</v>
      </c>
      <c r="T1386" s="97">
        <v>7.45E-4</v>
      </c>
      <c r="U1386" s="10" t="s">
        <v>2626</v>
      </c>
      <c r="V1386" s="97">
        <v>5.4199999999999995E-4</v>
      </c>
      <c r="W1386" s="10">
        <v>0</v>
      </c>
      <c r="X1386" s="97">
        <v>9.0700000000000004E-4</v>
      </c>
      <c r="Y1386" s="10" t="s">
        <v>2626</v>
      </c>
      <c r="Z1386" s="97">
        <v>5.4799999999999998E-4</v>
      </c>
      <c r="AA1386" s="10" t="s">
        <v>2626</v>
      </c>
    </row>
    <row r="1387" spans="1:27" ht="15.6" hidden="1" x14ac:dyDescent="0.3">
      <c r="A1387" s="10">
        <v>21</v>
      </c>
      <c r="B1387" s="10">
        <v>36265270</v>
      </c>
      <c r="C1387" s="10" t="s">
        <v>7160</v>
      </c>
      <c r="D1387" s="10" t="s">
        <v>2627</v>
      </c>
      <c r="E1387" s="35" t="s">
        <v>7074</v>
      </c>
      <c r="F1387" s="10">
        <v>1</v>
      </c>
      <c r="G1387" s="10">
        <v>0</v>
      </c>
      <c r="H1387" s="10" t="s">
        <v>7161</v>
      </c>
      <c r="I1387" s="10"/>
      <c r="J1387" s="10" t="s">
        <v>2692</v>
      </c>
      <c r="K1387" s="10" t="s">
        <v>2655</v>
      </c>
      <c r="L1387" s="10" t="s">
        <v>2878</v>
      </c>
      <c r="M1387" s="10" t="s">
        <v>2624</v>
      </c>
      <c r="N1387" s="10" t="s">
        <v>7162</v>
      </c>
      <c r="O1387" s="10"/>
      <c r="P1387" s="97">
        <v>6.0399999999999998E-5</v>
      </c>
      <c r="Q1387" s="10">
        <v>0</v>
      </c>
      <c r="R1387" s="97">
        <v>2.52E-4</v>
      </c>
      <c r="S1387" s="10" t="s">
        <v>2665</v>
      </c>
      <c r="T1387" s="97">
        <v>8.5599999999999994E-5</v>
      </c>
      <c r="U1387" s="10" t="s">
        <v>2665</v>
      </c>
      <c r="V1387" s="97">
        <v>1.95E-4</v>
      </c>
      <c r="W1387" s="10">
        <v>0</v>
      </c>
      <c r="X1387" s="97">
        <v>2.32E-4</v>
      </c>
      <c r="Y1387" s="10" t="s">
        <v>2665</v>
      </c>
      <c r="Z1387" s="97">
        <v>4.1199999999999999E-5</v>
      </c>
      <c r="AA1387" s="10" t="s">
        <v>2665</v>
      </c>
    </row>
    <row r="1388" spans="1:27" ht="15.6" hidden="1" x14ac:dyDescent="0.3">
      <c r="A1388" s="10">
        <v>21</v>
      </c>
      <c r="B1388" s="10">
        <v>36421116</v>
      </c>
      <c r="C1388" s="10" t="s">
        <v>2628</v>
      </c>
      <c r="D1388" s="10" t="s">
        <v>2627</v>
      </c>
      <c r="E1388" s="35" t="s">
        <v>7074</v>
      </c>
      <c r="F1388" s="10">
        <v>13</v>
      </c>
      <c r="G1388" s="10">
        <v>0</v>
      </c>
      <c r="H1388" s="10" t="s">
        <v>7163</v>
      </c>
      <c r="I1388" s="10"/>
      <c r="J1388" s="10" t="s">
        <v>2692</v>
      </c>
      <c r="K1388" s="10" t="s">
        <v>2622</v>
      </c>
      <c r="L1388" s="10" t="s">
        <v>2631</v>
      </c>
      <c r="M1388" s="10" t="s">
        <v>2624</v>
      </c>
      <c r="N1388" s="10" t="s">
        <v>7164</v>
      </c>
      <c r="O1388" s="10" t="s">
        <v>7165</v>
      </c>
      <c r="P1388" s="97">
        <v>4.3800000000000002E-3</v>
      </c>
      <c r="Q1388" s="10">
        <v>11</v>
      </c>
      <c r="R1388" s="97">
        <v>8.6700000000000006E-3</v>
      </c>
      <c r="S1388" s="10" t="s">
        <v>2626</v>
      </c>
      <c r="T1388" s="97">
        <v>8.2199999999999999E-3</v>
      </c>
      <c r="U1388" s="10" t="s">
        <v>2626</v>
      </c>
      <c r="V1388" s="97">
        <v>4.4600000000000004E-3</v>
      </c>
      <c r="W1388" s="10">
        <v>0</v>
      </c>
      <c r="X1388" s="97">
        <v>7.1999999999999998E-3</v>
      </c>
      <c r="Y1388" s="10" t="s">
        <v>2626</v>
      </c>
      <c r="Z1388" s="97">
        <v>6.1199999999999996E-3</v>
      </c>
      <c r="AA1388" s="10" t="s">
        <v>2626</v>
      </c>
    </row>
    <row r="1389" spans="1:27" ht="15.6" hidden="1" x14ac:dyDescent="0.3">
      <c r="A1389" s="10">
        <v>21</v>
      </c>
      <c r="B1389" s="10">
        <v>36421179</v>
      </c>
      <c r="C1389" s="10" t="s">
        <v>2628</v>
      </c>
      <c r="D1389" s="10" t="s">
        <v>2627</v>
      </c>
      <c r="E1389" s="35" t="s">
        <v>7074</v>
      </c>
      <c r="F1389" s="10">
        <v>1</v>
      </c>
      <c r="G1389" s="10">
        <v>0</v>
      </c>
      <c r="H1389" s="10" t="s">
        <v>7166</v>
      </c>
      <c r="I1389" s="10" t="s">
        <v>7167</v>
      </c>
      <c r="J1389" s="10" t="s">
        <v>3328</v>
      </c>
      <c r="K1389" s="10" t="s">
        <v>2622</v>
      </c>
      <c r="L1389" s="10" t="s">
        <v>2648</v>
      </c>
      <c r="M1389" s="10" t="s">
        <v>2656</v>
      </c>
      <c r="N1389" s="10" t="s">
        <v>7168</v>
      </c>
      <c r="O1389" s="10" t="s">
        <v>7169</v>
      </c>
      <c r="P1389" s="97">
        <v>1.5899999999999999E-4</v>
      </c>
      <c r="Q1389" s="10">
        <v>0</v>
      </c>
      <c r="R1389" s="97">
        <v>1.7600000000000001E-5</v>
      </c>
      <c r="S1389" s="10" t="s">
        <v>2626</v>
      </c>
      <c r="T1389" s="97">
        <v>2.92E-6</v>
      </c>
      <c r="U1389" s="10" t="s">
        <v>2626</v>
      </c>
      <c r="V1389" s="97">
        <v>3.1900000000000003E-5</v>
      </c>
      <c r="W1389" s="10">
        <v>0</v>
      </c>
      <c r="X1389" s="97">
        <v>6.4999999999999994E-5</v>
      </c>
      <c r="Y1389" s="10" t="s">
        <v>2626</v>
      </c>
      <c r="Z1389" s="97">
        <v>3.0000000000000001E-6</v>
      </c>
      <c r="AA1389" s="10" t="s">
        <v>2626</v>
      </c>
    </row>
    <row r="1390" spans="1:27" ht="15.6" hidden="1" x14ac:dyDescent="0.3">
      <c r="A1390" s="10">
        <v>21</v>
      </c>
      <c r="B1390" s="10">
        <v>36421304</v>
      </c>
      <c r="C1390" s="10" t="s">
        <v>2618</v>
      </c>
      <c r="D1390" s="10" t="s">
        <v>2617</v>
      </c>
      <c r="E1390" s="35" t="s">
        <v>7074</v>
      </c>
      <c r="F1390" s="10">
        <v>1</v>
      </c>
      <c r="G1390" s="10">
        <v>0</v>
      </c>
      <c r="H1390" s="10" t="s">
        <v>7170</v>
      </c>
      <c r="I1390" s="10"/>
      <c r="J1390" s="10" t="s">
        <v>2700</v>
      </c>
      <c r="K1390" s="10" t="s">
        <v>2622</v>
      </c>
      <c r="L1390" s="10" t="s">
        <v>2631</v>
      </c>
      <c r="M1390" s="10" t="s">
        <v>2624</v>
      </c>
      <c r="N1390" s="10"/>
      <c r="O1390" s="10"/>
      <c r="P1390" s="97"/>
      <c r="Q1390" s="10"/>
      <c r="R1390" s="97"/>
      <c r="S1390" s="10"/>
      <c r="T1390" s="97"/>
      <c r="U1390" s="10"/>
      <c r="V1390" s="97"/>
      <c r="W1390" s="10"/>
      <c r="X1390" s="97"/>
      <c r="Y1390" s="10"/>
      <c r="Z1390" s="97"/>
      <c r="AA1390" s="10"/>
    </row>
    <row r="1391" spans="1:27" ht="15.6" hidden="1" x14ac:dyDescent="0.3">
      <c r="A1391" s="10">
        <v>21</v>
      </c>
      <c r="B1391" s="10">
        <v>36421331</v>
      </c>
      <c r="C1391" s="10" t="s">
        <v>2628</v>
      </c>
      <c r="D1391" s="10" t="s">
        <v>2627</v>
      </c>
      <c r="E1391" s="35" t="s">
        <v>7074</v>
      </c>
      <c r="F1391" s="10">
        <v>214</v>
      </c>
      <c r="G1391" s="10">
        <v>21</v>
      </c>
      <c r="H1391" s="10" t="s">
        <v>7171</v>
      </c>
      <c r="I1391" s="10"/>
      <c r="J1391" s="10" t="s">
        <v>2700</v>
      </c>
      <c r="K1391" s="10" t="s">
        <v>2622</v>
      </c>
      <c r="L1391" s="10" t="s">
        <v>2631</v>
      </c>
      <c r="M1391" s="10" t="s">
        <v>2649</v>
      </c>
      <c r="N1391" s="10" t="s">
        <v>7172</v>
      </c>
      <c r="O1391" s="10"/>
      <c r="P1391" s="97"/>
      <c r="Q1391" s="10"/>
      <c r="R1391" s="97"/>
      <c r="S1391" s="10"/>
      <c r="T1391" s="97"/>
      <c r="U1391" s="10"/>
      <c r="V1391" s="97">
        <v>0.14299999999999999</v>
      </c>
      <c r="W1391" s="10">
        <v>312</v>
      </c>
      <c r="X1391" s="97">
        <v>0.16</v>
      </c>
      <c r="Y1391" s="10" t="s">
        <v>2626</v>
      </c>
      <c r="Z1391" s="97">
        <v>0.154</v>
      </c>
      <c r="AA1391" s="10" t="s">
        <v>2626</v>
      </c>
    </row>
    <row r="1392" spans="1:27" ht="15.6" hidden="1" x14ac:dyDescent="0.3">
      <c r="A1392" s="10">
        <v>21</v>
      </c>
      <c r="B1392" s="10">
        <v>36421472</v>
      </c>
      <c r="C1392" s="10" t="s">
        <v>2627</v>
      </c>
      <c r="D1392" s="10" t="s">
        <v>2618</v>
      </c>
      <c r="E1392" s="35" t="s">
        <v>7074</v>
      </c>
      <c r="F1392" s="10">
        <v>1</v>
      </c>
      <c r="G1392" s="10">
        <v>0</v>
      </c>
      <c r="H1392" s="10" t="s">
        <v>7173</v>
      </c>
      <c r="I1392" s="10"/>
      <c r="J1392" s="10" t="s">
        <v>3311</v>
      </c>
      <c r="K1392" s="10" t="s">
        <v>2622</v>
      </c>
      <c r="L1392" s="10" t="s">
        <v>2716</v>
      </c>
      <c r="M1392" s="10" t="s">
        <v>2624</v>
      </c>
      <c r="N1392" s="10" t="s">
        <v>7174</v>
      </c>
      <c r="O1392" s="10"/>
      <c r="P1392" s="97"/>
      <c r="Q1392" s="10"/>
      <c r="R1392" s="97"/>
      <c r="S1392" s="10"/>
      <c r="T1392" s="97"/>
      <c r="U1392" s="10"/>
      <c r="V1392" s="97">
        <v>3.2299999999999999E-5</v>
      </c>
      <c r="W1392" s="10">
        <v>0</v>
      </c>
      <c r="X1392" s="97">
        <v>6.58E-5</v>
      </c>
      <c r="Y1392" s="10" t="s">
        <v>2626</v>
      </c>
      <c r="Z1392" s="97">
        <v>3.0000000000000001E-6</v>
      </c>
      <c r="AA1392" s="10" t="s">
        <v>2626</v>
      </c>
    </row>
    <row r="1393" spans="1:27" ht="15.6" hidden="1" x14ac:dyDescent="0.3">
      <c r="A1393" s="10">
        <v>21</v>
      </c>
      <c r="B1393" s="10">
        <v>36421494</v>
      </c>
      <c r="C1393" s="10" t="s">
        <v>2618</v>
      </c>
      <c r="D1393" s="10" t="s">
        <v>2617</v>
      </c>
      <c r="E1393" s="35" t="s">
        <v>7074</v>
      </c>
      <c r="F1393" s="10">
        <v>2</v>
      </c>
      <c r="G1393" s="10">
        <v>0</v>
      </c>
      <c r="H1393" s="10" t="s">
        <v>7175</v>
      </c>
      <c r="I1393" s="10"/>
      <c r="J1393" s="10" t="s">
        <v>3311</v>
      </c>
      <c r="K1393" s="10" t="s">
        <v>2622</v>
      </c>
      <c r="L1393" s="10" t="s">
        <v>2716</v>
      </c>
      <c r="M1393" s="10" t="s">
        <v>2656</v>
      </c>
      <c r="N1393" s="10" t="s">
        <v>7176</v>
      </c>
      <c r="O1393" s="10" t="s">
        <v>7177</v>
      </c>
      <c r="P1393" s="97"/>
      <c r="Q1393" s="10"/>
      <c r="R1393" s="97"/>
      <c r="S1393" s="10"/>
      <c r="T1393" s="97"/>
      <c r="U1393" s="10"/>
      <c r="V1393" s="97">
        <v>2.8500000000000001E-3</v>
      </c>
      <c r="W1393" s="10">
        <v>0</v>
      </c>
      <c r="X1393" s="97">
        <v>7.7499999999999999E-3</v>
      </c>
      <c r="Y1393" s="10" t="s">
        <v>2665</v>
      </c>
      <c r="Z1393" s="97">
        <v>6.2599999999999999E-3</v>
      </c>
      <c r="AA1393" s="10" t="s">
        <v>2665</v>
      </c>
    </row>
    <row r="1394" spans="1:27" ht="15.6" hidden="1" x14ac:dyDescent="0.3">
      <c r="A1394" s="10">
        <v>21</v>
      </c>
      <c r="B1394" s="10">
        <v>36421609</v>
      </c>
      <c r="C1394" s="10" t="s">
        <v>3072</v>
      </c>
      <c r="D1394" s="10" t="s">
        <v>2618</v>
      </c>
      <c r="E1394" s="35" t="s">
        <v>7074</v>
      </c>
      <c r="F1394" s="10">
        <v>1</v>
      </c>
      <c r="G1394" s="10">
        <v>0</v>
      </c>
      <c r="H1394" s="10"/>
      <c r="I1394" s="10"/>
      <c r="J1394" s="10"/>
      <c r="K1394" s="10" t="s">
        <v>2655</v>
      </c>
      <c r="L1394" s="10" t="s">
        <v>2722</v>
      </c>
      <c r="M1394" s="10" t="s">
        <v>2656</v>
      </c>
      <c r="N1394" s="10" t="s">
        <v>7178</v>
      </c>
      <c r="O1394" s="10"/>
      <c r="P1394" s="97"/>
      <c r="Q1394" s="10"/>
      <c r="R1394" s="97"/>
      <c r="S1394" s="10"/>
      <c r="T1394" s="97"/>
      <c r="U1394" s="10"/>
      <c r="V1394" s="97">
        <v>1.2800000000000001E-3</v>
      </c>
      <c r="W1394" s="10">
        <v>0</v>
      </c>
      <c r="X1394" s="97">
        <v>4.3699999999999998E-3</v>
      </c>
      <c r="Y1394" s="10" t="s">
        <v>2665</v>
      </c>
      <c r="Z1394" s="97">
        <v>3.2799999999999999E-3</v>
      </c>
      <c r="AA1394" s="10" t="s">
        <v>2665</v>
      </c>
    </row>
    <row r="1395" spans="1:27" ht="15.6" hidden="1" x14ac:dyDescent="0.3">
      <c r="A1395" s="10">
        <v>22</v>
      </c>
      <c r="B1395" s="10">
        <v>29999878</v>
      </c>
      <c r="C1395" s="10" t="s">
        <v>2617</v>
      </c>
      <c r="D1395" s="10" t="s">
        <v>2627</v>
      </c>
      <c r="E1395" s="35" t="s">
        <v>7179</v>
      </c>
      <c r="F1395" s="10">
        <v>582</v>
      </c>
      <c r="G1395" s="10">
        <v>441</v>
      </c>
      <c r="H1395" s="10" t="s">
        <v>7180</v>
      </c>
      <c r="I1395" s="10"/>
      <c r="J1395" s="10" t="s">
        <v>3107</v>
      </c>
      <c r="K1395" s="10" t="s">
        <v>2622</v>
      </c>
      <c r="L1395" s="10" t="s">
        <v>2716</v>
      </c>
      <c r="M1395" s="10" t="s">
        <v>2649</v>
      </c>
      <c r="N1395" s="10" t="s">
        <v>7181</v>
      </c>
      <c r="O1395" s="10" t="s">
        <v>7182</v>
      </c>
      <c r="P1395" s="97"/>
      <c r="Q1395" s="10"/>
      <c r="R1395" s="97"/>
      <c r="S1395" s="10"/>
      <c r="T1395" s="97"/>
      <c r="U1395" s="10"/>
      <c r="V1395" s="97">
        <v>0.86599999999999999</v>
      </c>
      <c r="W1395" s="10">
        <v>11705</v>
      </c>
      <c r="X1395" s="97">
        <v>0.86899999999999999</v>
      </c>
      <c r="Y1395" s="10" t="s">
        <v>2626</v>
      </c>
      <c r="Z1395" s="97">
        <v>0.85599999999999998</v>
      </c>
      <c r="AA1395" s="10" t="s">
        <v>2626</v>
      </c>
    </row>
    <row r="1396" spans="1:27" ht="15.6" hidden="1" x14ac:dyDescent="0.3">
      <c r="A1396" s="10">
        <v>22</v>
      </c>
      <c r="B1396" s="10">
        <v>30032675</v>
      </c>
      <c r="C1396" s="10" t="s">
        <v>2627</v>
      </c>
      <c r="D1396" s="10" t="s">
        <v>2628</v>
      </c>
      <c r="E1396" s="35" t="s">
        <v>7179</v>
      </c>
      <c r="F1396" s="10">
        <v>1</v>
      </c>
      <c r="G1396" s="10">
        <v>0</v>
      </c>
      <c r="H1396" s="10" t="s">
        <v>7183</v>
      </c>
      <c r="I1396" s="10"/>
      <c r="J1396" s="10" t="s">
        <v>3133</v>
      </c>
      <c r="K1396" s="10" t="s">
        <v>2622</v>
      </c>
      <c r="L1396" s="10" t="s">
        <v>2631</v>
      </c>
      <c r="M1396" s="10" t="s">
        <v>2624</v>
      </c>
      <c r="N1396" s="10" t="s">
        <v>7184</v>
      </c>
      <c r="O1396" s="10"/>
      <c r="P1396" s="97"/>
      <c r="Q1396" s="10"/>
      <c r="R1396" s="97"/>
      <c r="S1396" s="10"/>
      <c r="T1396" s="97"/>
      <c r="U1396" s="10"/>
      <c r="V1396" s="97">
        <v>1.91E-3</v>
      </c>
      <c r="W1396" s="10">
        <v>0</v>
      </c>
      <c r="X1396" s="97">
        <v>1.49E-3</v>
      </c>
      <c r="Y1396" s="10" t="s">
        <v>2665</v>
      </c>
      <c r="Z1396" s="97">
        <v>8.83E-4</v>
      </c>
      <c r="AA1396" s="10" t="s">
        <v>2665</v>
      </c>
    </row>
    <row r="1397" spans="1:27" ht="15.6" hidden="1" x14ac:dyDescent="0.3">
      <c r="A1397" s="10">
        <v>22</v>
      </c>
      <c r="B1397" s="10">
        <v>30032840</v>
      </c>
      <c r="C1397" s="10" t="s">
        <v>2628</v>
      </c>
      <c r="D1397" s="10" t="s">
        <v>2627</v>
      </c>
      <c r="E1397" s="35" t="s">
        <v>7179</v>
      </c>
      <c r="F1397" s="10">
        <v>1</v>
      </c>
      <c r="G1397" s="10">
        <v>0</v>
      </c>
      <c r="H1397" s="10" t="s">
        <v>7185</v>
      </c>
      <c r="I1397" s="10" t="s">
        <v>7186</v>
      </c>
      <c r="J1397" s="10" t="s">
        <v>3138</v>
      </c>
      <c r="K1397" s="10" t="s">
        <v>2622</v>
      </c>
      <c r="L1397" s="10" t="s">
        <v>2648</v>
      </c>
      <c r="M1397" s="10" t="s">
        <v>2656</v>
      </c>
      <c r="N1397" s="10"/>
      <c r="O1397" s="10" t="s">
        <v>7187</v>
      </c>
      <c r="P1397" s="97"/>
      <c r="Q1397" s="10"/>
      <c r="R1397" s="97"/>
      <c r="S1397" s="10"/>
      <c r="T1397" s="97"/>
      <c r="U1397" s="10"/>
      <c r="V1397" s="97"/>
      <c r="W1397" s="10"/>
      <c r="X1397" s="97"/>
      <c r="Y1397" s="10"/>
      <c r="Z1397" s="97"/>
      <c r="AA1397" s="10"/>
    </row>
    <row r="1398" spans="1:27" ht="15.6" hidden="1" x14ac:dyDescent="0.3">
      <c r="A1398" s="10">
        <v>22</v>
      </c>
      <c r="B1398" s="10">
        <v>30035021</v>
      </c>
      <c r="C1398" s="10" t="s">
        <v>2617</v>
      </c>
      <c r="D1398" s="10" t="s">
        <v>2618</v>
      </c>
      <c r="E1398" s="35" t="s">
        <v>7179</v>
      </c>
      <c r="F1398" s="10">
        <v>113</v>
      </c>
      <c r="G1398" s="10">
        <v>7</v>
      </c>
      <c r="H1398" s="10" t="s">
        <v>7188</v>
      </c>
      <c r="I1398" s="10"/>
      <c r="J1398" s="10" t="s">
        <v>3577</v>
      </c>
      <c r="K1398" s="10" t="s">
        <v>2622</v>
      </c>
      <c r="L1398" s="10" t="s">
        <v>2631</v>
      </c>
      <c r="M1398" s="10" t="s">
        <v>2649</v>
      </c>
      <c r="N1398" s="10" t="s">
        <v>7189</v>
      </c>
      <c r="O1398" s="10"/>
      <c r="P1398" s="97"/>
      <c r="Q1398" s="10"/>
      <c r="R1398" s="97"/>
      <c r="S1398" s="10"/>
      <c r="T1398" s="97"/>
      <c r="U1398" s="10"/>
      <c r="V1398" s="97">
        <v>7.1800000000000003E-2</v>
      </c>
      <c r="W1398" s="10">
        <v>103</v>
      </c>
      <c r="X1398" s="97">
        <v>8.1199999999999994E-2</v>
      </c>
      <c r="Y1398" s="10" t="s">
        <v>2665</v>
      </c>
      <c r="Z1398" s="97">
        <v>7.6300000000000007E-2</v>
      </c>
      <c r="AA1398" s="10" t="s">
        <v>2665</v>
      </c>
    </row>
    <row r="1399" spans="1:27" ht="15.6" hidden="1" x14ac:dyDescent="0.3">
      <c r="A1399" s="10">
        <v>22</v>
      </c>
      <c r="B1399" s="10">
        <v>30035084</v>
      </c>
      <c r="C1399" s="10" t="s">
        <v>2617</v>
      </c>
      <c r="D1399" s="10" t="s">
        <v>2618</v>
      </c>
      <c r="E1399" s="35" t="s">
        <v>7179</v>
      </c>
      <c r="F1399" s="10">
        <v>1</v>
      </c>
      <c r="G1399" s="10">
        <v>0</v>
      </c>
      <c r="H1399" s="10" t="s">
        <v>7190</v>
      </c>
      <c r="I1399" s="10" t="s">
        <v>7191</v>
      </c>
      <c r="J1399" s="10" t="s">
        <v>3147</v>
      </c>
      <c r="K1399" s="10" t="s">
        <v>2622</v>
      </c>
      <c r="L1399" s="10" t="s">
        <v>2668</v>
      </c>
      <c r="M1399" s="10" t="s">
        <v>2624</v>
      </c>
      <c r="N1399" s="10" t="s">
        <v>7192</v>
      </c>
      <c r="O1399" s="10" t="s">
        <v>7193</v>
      </c>
      <c r="P1399" s="97">
        <v>2.4699999999999999E-4</v>
      </c>
      <c r="Q1399" s="10">
        <v>2</v>
      </c>
      <c r="R1399" s="97">
        <v>4.75E-4</v>
      </c>
      <c r="S1399" s="10" t="s">
        <v>2626</v>
      </c>
      <c r="T1399" s="97">
        <v>3.7300000000000001E-4</v>
      </c>
      <c r="U1399" s="10" t="s">
        <v>2626</v>
      </c>
      <c r="V1399" s="97">
        <v>9.5500000000000004E-5</v>
      </c>
      <c r="W1399" s="10">
        <v>0</v>
      </c>
      <c r="X1399" s="97">
        <v>1.94E-4</v>
      </c>
      <c r="Y1399" s="10" t="s">
        <v>2626</v>
      </c>
      <c r="Z1399" s="97">
        <v>5.24E-5</v>
      </c>
      <c r="AA1399" s="10" t="s">
        <v>2626</v>
      </c>
    </row>
    <row r="1400" spans="1:27" ht="15.6" hidden="1" x14ac:dyDescent="0.3">
      <c r="A1400" s="10">
        <v>22</v>
      </c>
      <c r="B1400" s="10">
        <v>30038152</v>
      </c>
      <c r="C1400" s="10" t="s">
        <v>2618</v>
      </c>
      <c r="D1400" s="10" t="s">
        <v>2627</v>
      </c>
      <c r="E1400" s="35" t="s">
        <v>7179</v>
      </c>
      <c r="F1400" s="10">
        <v>256</v>
      </c>
      <c r="G1400" s="10">
        <v>22</v>
      </c>
      <c r="H1400" s="10" t="s">
        <v>7194</v>
      </c>
      <c r="I1400" s="10"/>
      <c r="J1400" s="10" t="s">
        <v>3164</v>
      </c>
      <c r="K1400" s="10" t="s">
        <v>2622</v>
      </c>
      <c r="L1400" s="10" t="s">
        <v>2631</v>
      </c>
      <c r="M1400" s="10" t="s">
        <v>2649</v>
      </c>
      <c r="N1400" s="10" t="s">
        <v>7195</v>
      </c>
      <c r="O1400" s="10" t="s">
        <v>7196</v>
      </c>
      <c r="P1400" s="97">
        <v>0.19400000000000001</v>
      </c>
      <c r="Q1400" s="10">
        <v>6448</v>
      </c>
      <c r="R1400" s="97">
        <v>0.58599999999999997</v>
      </c>
      <c r="S1400" s="10" t="s">
        <v>2684</v>
      </c>
      <c r="T1400" s="97">
        <v>0.57599999999999996</v>
      </c>
      <c r="U1400" s="10" t="s">
        <v>2684</v>
      </c>
      <c r="V1400" s="97">
        <v>0.14699999999999999</v>
      </c>
      <c r="W1400" s="10">
        <v>508</v>
      </c>
      <c r="X1400" s="97">
        <v>0.16300000000000001</v>
      </c>
      <c r="Y1400" s="10" t="s">
        <v>2626</v>
      </c>
      <c r="Z1400" s="97">
        <v>0.157</v>
      </c>
      <c r="AA1400" s="10" t="s">
        <v>2626</v>
      </c>
    </row>
    <row r="1401" spans="1:27" ht="15.6" hidden="1" x14ac:dyDescent="0.3">
      <c r="A1401" s="10">
        <v>22</v>
      </c>
      <c r="B1401" s="10">
        <v>30050658</v>
      </c>
      <c r="C1401" s="10" t="s">
        <v>2617</v>
      </c>
      <c r="D1401" s="10" t="s">
        <v>2618</v>
      </c>
      <c r="E1401" s="35" t="s">
        <v>7179</v>
      </c>
      <c r="F1401" s="10">
        <v>1</v>
      </c>
      <c r="G1401" s="10">
        <v>1</v>
      </c>
      <c r="H1401" s="10" t="s">
        <v>7197</v>
      </c>
      <c r="I1401" s="10" t="s">
        <v>7198</v>
      </c>
      <c r="J1401" s="10" t="s">
        <v>3174</v>
      </c>
      <c r="K1401" s="10" t="s">
        <v>2622</v>
      </c>
      <c r="L1401" s="10" t="s">
        <v>2648</v>
      </c>
      <c r="M1401" s="10" t="s">
        <v>2656</v>
      </c>
      <c r="N1401" s="10" t="s">
        <v>7199</v>
      </c>
      <c r="O1401" s="10"/>
      <c r="P1401" s="97">
        <v>7.96E-6</v>
      </c>
      <c r="Q1401" s="10">
        <v>0</v>
      </c>
      <c r="R1401" s="97">
        <v>3.2700000000000002E-5</v>
      </c>
      <c r="S1401" s="10" t="s">
        <v>2634</v>
      </c>
      <c r="T1401" s="97">
        <v>9.9999999999999995E-7</v>
      </c>
      <c r="U1401" s="10" t="s">
        <v>2634</v>
      </c>
      <c r="V1401" s="97"/>
      <c r="W1401" s="10"/>
      <c r="X1401" s="97"/>
      <c r="Y1401" s="10"/>
      <c r="Z1401" s="97"/>
      <c r="AA1401" s="10"/>
    </row>
    <row r="1402" spans="1:27" ht="15.6" hidden="1" x14ac:dyDescent="0.3">
      <c r="A1402" s="10">
        <v>22</v>
      </c>
      <c r="B1402" s="10">
        <v>30050746</v>
      </c>
      <c r="C1402" s="10" t="s">
        <v>2618</v>
      </c>
      <c r="D1402" s="10" t="s">
        <v>2617</v>
      </c>
      <c r="E1402" s="35" t="s">
        <v>7179</v>
      </c>
      <c r="F1402" s="10">
        <v>1</v>
      </c>
      <c r="G1402" s="10">
        <v>0</v>
      </c>
      <c r="H1402" s="10" t="s">
        <v>7200</v>
      </c>
      <c r="I1402" s="10"/>
      <c r="J1402" s="10" t="s">
        <v>3178</v>
      </c>
      <c r="K1402" s="10" t="s">
        <v>2622</v>
      </c>
      <c r="L1402" s="10" t="s">
        <v>2631</v>
      </c>
      <c r="M1402" s="10" t="s">
        <v>2624</v>
      </c>
      <c r="N1402" s="10" t="s">
        <v>7201</v>
      </c>
      <c r="O1402" s="10"/>
      <c r="P1402" s="97">
        <v>1.7100000000000001E-4</v>
      </c>
      <c r="Q1402" s="10">
        <v>0</v>
      </c>
      <c r="R1402" s="97">
        <v>2.99E-4</v>
      </c>
      <c r="S1402" s="10" t="s">
        <v>2626</v>
      </c>
      <c r="T1402" s="97">
        <v>2.2000000000000001E-4</v>
      </c>
      <c r="U1402" s="10" t="s">
        <v>2626</v>
      </c>
      <c r="V1402" s="97">
        <v>1.27E-4</v>
      </c>
      <c r="W1402" s="10">
        <v>0</v>
      </c>
      <c r="X1402" s="97">
        <v>2.5900000000000001E-4</v>
      </c>
      <c r="Y1402" s="10" t="s">
        <v>2626</v>
      </c>
      <c r="Z1402" s="97">
        <v>8.8200000000000003E-5</v>
      </c>
      <c r="AA1402" s="10" t="s">
        <v>2626</v>
      </c>
    </row>
    <row r="1403" spans="1:27" ht="15.6" hidden="1" x14ac:dyDescent="0.3">
      <c r="A1403" s="10">
        <v>22</v>
      </c>
      <c r="B1403" s="10">
        <v>30051757</v>
      </c>
      <c r="C1403" s="10" t="s">
        <v>2618</v>
      </c>
      <c r="D1403" s="10" t="s">
        <v>2617</v>
      </c>
      <c r="E1403" s="35" t="s">
        <v>7179</v>
      </c>
      <c r="F1403" s="10">
        <v>1</v>
      </c>
      <c r="G1403" s="10">
        <v>0</v>
      </c>
      <c r="H1403" s="10" t="s">
        <v>7202</v>
      </c>
      <c r="I1403" s="10"/>
      <c r="J1403" s="10" t="s">
        <v>3192</v>
      </c>
      <c r="K1403" s="10" t="s">
        <v>2622</v>
      </c>
      <c r="L1403" s="10" t="s">
        <v>2631</v>
      </c>
      <c r="M1403" s="10" t="s">
        <v>2624</v>
      </c>
      <c r="N1403" s="10"/>
      <c r="O1403" s="10"/>
      <c r="P1403" s="97"/>
      <c r="Q1403" s="10"/>
      <c r="R1403" s="97"/>
      <c r="S1403" s="10"/>
      <c r="T1403" s="97"/>
      <c r="U1403" s="10"/>
      <c r="V1403" s="97"/>
      <c r="W1403" s="10"/>
      <c r="X1403" s="97"/>
      <c r="Y1403" s="10"/>
      <c r="Z1403" s="97"/>
      <c r="AA1403" s="10"/>
    </row>
    <row r="1404" spans="1:27" ht="15.6" hidden="1" x14ac:dyDescent="0.3">
      <c r="A1404" s="10">
        <v>22</v>
      </c>
      <c r="B1404" s="10">
        <v>30054111</v>
      </c>
      <c r="C1404" s="10" t="s">
        <v>7203</v>
      </c>
      <c r="D1404" s="10" t="s">
        <v>2628</v>
      </c>
      <c r="E1404" s="35" t="s">
        <v>7179</v>
      </c>
      <c r="F1404" s="10">
        <v>1</v>
      </c>
      <c r="G1404" s="10">
        <v>0</v>
      </c>
      <c r="H1404" s="10" t="s">
        <v>7204</v>
      </c>
      <c r="I1404" s="10"/>
      <c r="J1404" s="10" t="s">
        <v>3192</v>
      </c>
      <c r="K1404" s="10" t="s">
        <v>2655</v>
      </c>
      <c r="L1404" s="10" t="s">
        <v>2631</v>
      </c>
      <c r="M1404" s="10" t="s">
        <v>2656</v>
      </c>
      <c r="N1404" s="10"/>
      <c r="O1404" s="10"/>
      <c r="P1404" s="97"/>
      <c r="Q1404" s="10"/>
      <c r="R1404" s="97"/>
      <c r="S1404" s="10"/>
      <c r="T1404" s="97"/>
      <c r="U1404" s="10"/>
      <c r="V1404" s="97"/>
      <c r="W1404" s="10"/>
      <c r="X1404" s="97"/>
      <c r="Y1404" s="10"/>
      <c r="Z1404" s="97"/>
      <c r="AA1404" s="10"/>
    </row>
    <row r="1405" spans="1:27" ht="15.6" hidden="1" x14ac:dyDescent="0.3">
      <c r="A1405" s="10">
        <v>22</v>
      </c>
      <c r="B1405" s="10">
        <v>30054302</v>
      </c>
      <c r="C1405" s="10" t="s">
        <v>2628</v>
      </c>
      <c r="D1405" s="10" t="s">
        <v>2627</v>
      </c>
      <c r="E1405" s="35" t="s">
        <v>7179</v>
      </c>
      <c r="F1405" s="10">
        <v>2</v>
      </c>
      <c r="G1405" s="10">
        <v>0</v>
      </c>
      <c r="H1405" s="10" t="s">
        <v>7205</v>
      </c>
      <c r="I1405" s="10"/>
      <c r="J1405" s="10" t="s">
        <v>3208</v>
      </c>
      <c r="K1405" s="10" t="s">
        <v>2622</v>
      </c>
      <c r="L1405" s="10" t="s">
        <v>2631</v>
      </c>
      <c r="M1405" s="10" t="s">
        <v>2649</v>
      </c>
      <c r="N1405" s="10" t="s">
        <v>7206</v>
      </c>
      <c r="O1405" s="10"/>
      <c r="P1405" s="97">
        <v>2.9099999999999998E-3</v>
      </c>
      <c r="Q1405" s="10">
        <v>16</v>
      </c>
      <c r="R1405" s="97">
        <v>3.6700000000000003E-2</v>
      </c>
      <c r="S1405" s="10" t="s">
        <v>2684</v>
      </c>
      <c r="T1405" s="97">
        <v>3.44E-2</v>
      </c>
      <c r="U1405" s="10" t="s">
        <v>2684</v>
      </c>
      <c r="V1405" s="97">
        <v>1.9400000000000001E-3</v>
      </c>
      <c r="W1405" s="10">
        <v>0</v>
      </c>
      <c r="X1405" s="97">
        <v>4.6000000000000001E-4</v>
      </c>
      <c r="Y1405" s="10" t="s">
        <v>2665</v>
      </c>
      <c r="Z1405" s="97">
        <v>1.56E-4</v>
      </c>
      <c r="AA1405" s="10" t="s">
        <v>2665</v>
      </c>
    </row>
    <row r="1406" spans="1:27" ht="15.6" hidden="1" x14ac:dyDescent="0.3">
      <c r="A1406" s="10">
        <v>22</v>
      </c>
      <c r="B1406" s="10">
        <v>30057156</v>
      </c>
      <c r="C1406" s="10" t="s">
        <v>2617</v>
      </c>
      <c r="D1406" s="10" t="s">
        <v>2627</v>
      </c>
      <c r="E1406" s="35" t="s">
        <v>7179</v>
      </c>
      <c r="F1406" s="10">
        <v>1</v>
      </c>
      <c r="G1406" s="10">
        <v>0</v>
      </c>
      <c r="H1406" s="10" t="s">
        <v>7207</v>
      </c>
      <c r="I1406" s="10"/>
      <c r="J1406" s="10" t="s">
        <v>3208</v>
      </c>
      <c r="K1406" s="10" t="s">
        <v>2622</v>
      </c>
      <c r="L1406" s="10" t="s">
        <v>2631</v>
      </c>
      <c r="M1406" s="10" t="s">
        <v>2624</v>
      </c>
      <c r="N1406" s="10" t="s">
        <v>7208</v>
      </c>
      <c r="O1406" s="10"/>
      <c r="P1406" s="97">
        <v>3.98E-6</v>
      </c>
      <c r="Q1406" s="10">
        <v>0</v>
      </c>
      <c r="R1406" s="97">
        <v>8.8100000000000004E-6</v>
      </c>
      <c r="S1406" s="10" t="s">
        <v>2626</v>
      </c>
      <c r="T1406" s="97">
        <v>0</v>
      </c>
      <c r="U1406" s="10"/>
      <c r="V1406" s="97"/>
      <c r="W1406" s="10"/>
      <c r="X1406" s="97"/>
      <c r="Y1406" s="10"/>
      <c r="Z1406" s="97"/>
      <c r="AA1406" s="10"/>
    </row>
    <row r="1407" spans="1:27" ht="15.6" hidden="1" x14ac:dyDescent="0.3">
      <c r="A1407" s="10">
        <v>22</v>
      </c>
      <c r="B1407" s="10">
        <v>30057159</v>
      </c>
      <c r="C1407" s="10" t="s">
        <v>2617</v>
      </c>
      <c r="D1407" s="10" t="s">
        <v>2618</v>
      </c>
      <c r="E1407" s="35" t="s">
        <v>7179</v>
      </c>
      <c r="F1407" s="10">
        <v>1</v>
      </c>
      <c r="G1407" s="10">
        <v>0</v>
      </c>
      <c r="H1407" s="10" t="s">
        <v>7209</v>
      </c>
      <c r="I1407" s="10"/>
      <c r="J1407" s="10" t="s">
        <v>3208</v>
      </c>
      <c r="K1407" s="10" t="s">
        <v>2622</v>
      </c>
      <c r="L1407" s="10" t="s">
        <v>2631</v>
      </c>
      <c r="M1407" s="10" t="s">
        <v>2624</v>
      </c>
      <c r="N1407" s="10" t="s">
        <v>7210</v>
      </c>
      <c r="O1407" s="10"/>
      <c r="P1407" s="97">
        <v>5.7399999999999997E-4</v>
      </c>
      <c r="Q1407" s="10">
        <v>0</v>
      </c>
      <c r="R1407" s="97">
        <v>3.48E-3</v>
      </c>
      <c r="S1407" s="10" t="s">
        <v>2684</v>
      </c>
      <c r="T1407" s="97">
        <v>2.8E-3</v>
      </c>
      <c r="U1407" s="10" t="s">
        <v>2684</v>
      </c>
      <c r="V1407" s="97">
        <v>1.27E-4</v>
      </c>
      <c r="W1407" s="10">
        <v>0</v>
      </c>
      <c r="X1407" s="97">
        <v>1.2999999999999999E-4</v>
      </c>
      <c r="Y1407" s="10" t="s">
        <v>2626</v>
      </c>
      <c r="Z1407" s="97">
        <v>2.2399999999999999E-5</v>
      </c>
      <c r="AA1407" s="10" t="s">
        <v>2626</v>
      </c>
    </row>
    <row r="1408" spans="1:27" ht="15.6" hidden="1" x14ac:dyDescent="0.3">
      <c r="A1408" s="10">
        <v>22</v>
      </c>
      <c r="B1408" s="10">
        <v>30057280</v>
      </c>
      <c r="C1408" s="10" t="s">
        <v>2627</v>
      </c>
      <c r="D1408" s="10" t="s">
        <v>2618</v>
      </c>
      <c r="E1408" s="35" t="s">
        <v>7179</v>
      </c>
      <c r="F1408" s="10">
        <v>1</v>
      </c>
      <c r="G1408" s="10">
        <v>0</v>
      </c>
      <c r="H1408" s="10" t="s">
        <v>7211</v>
      </c>
      <c r="I1408" s="10" t="s">
        <v>7212</v>
      </c>
      <c r="J1408" s="10" t="s">
        <v>3215</v>
      </c>
      <c r="K1408" s="10" t="s">
        <v>2622</v>
      </c>
      <c r="L1408" s="10" t="s">
        <v>2668</v>
      </c>
      <c r="M1408" s="10" t="s">
        <v>2656</v>
      </c>
      <c r="N1408" s="10" t="s">
        <v>7213</v>
      </c>
      <c r="O1408" s="10"/>
      <c r="P1408" s="97">
        <v>1.19E-5</v>
      </c>
      <c r="Q1408" s="10">
        <v>0</v>
      </c>
      <c r="R1408" s="97">
        <v>2.6400000000000001E-5</v>
      </c>
      <c r="S1408" s="10" t="s">
        <v>2626</v>
      </c>
      <c r="T1408" s="97">
        <v>7.0099999999999998E-6</v>
      </c>
      <c r="U1408" s="10" t="s">
        <v>2626</v>
      </c>
      <c r="V1408" s="97"/>
      <c r="W1408" s="10"/>
      <c r="X1408" s="97"/>
      <c r="Y1408" s="10"/>
      <c r="Z1408" s="97"/>
      <c r="AA1408" s="10"/>
    </row>
    <row r="1409" spans="1:27" ht="15.6" hidden="1" x14ac:dyDescent="0.3">
      <c r="A1409" s="10">
        <v>22</v>
      </c>
      <c r="B1409" s="10">
        <v>30064301</v>
      </c>
      <c r="C1409" s="10" t="s">
        <v>2628</v>
      </c>
      <c r="D1409" s="10" t="s">
        <v>2627</v>
      </c>
      <c r="E1409" s="35" t="s">
        <v>7179</v>
      </c>
      <c r="F1409" s="10">
        <v>1</v>
      </c>
      <c r="G1409" s="10">
        <v>0</v>
      </c>
      <c r="H1409" s="10" t="s">
        <v>7214</v>
      </c>
      <c r="I1409" s="10"/>
      <c r="J1409" s="10" t="s">
        <v>3224</v>
      </c>
      <c r="K1409" s="10" t="s">
        <v>2622</v>
      </c>
      <c r="L1409" s="10" t="s">
        <v>2631</v>
      </c>
      <c r="M1409" s="10" t="s">
        <v>2624</v>
      </c>
      <c r="N1409" s="10" t="s">
        <v>7215</v>
      </c>
      <c r="O1409" s="10"/>
      <c r="P1409" s="97">
        <v>3.9899999999999999E-6</v>
      </c>
      <c r="Q1409" s="10">
        <v>0</v>
      </c>
      <c r="R1409" s="97">
        <v>8.8100000000000004E-6</v>
      </c>
      <c r="S1409" s="10" t="s">
        <v>2626</v>
      </c>
      <c r="T1409" s="97">
        <v>0</v>
      </c>
      <c r="U1409" s="10"/>
      <c r="V1409" s="97"/>
      <c r="W1409" s="10"/>
      <c r="X1409" s="97"/>
      <c r="Y1409" s="10"/>
      <c r="Z1409" s="97"/>
      <c r="AA1409" s="10"/>
    </row>
    <row r="1410" spans="1:27" ht="15.6" hidden="1" x14ac:dyDescent="0.3">
      <c r="A1410" s="10">
        <v>22</v>
      </c>
      <c r="B1410" s="10">
        <v>30064307</v>
      </c>
      <c r="C1410" s="10" t="s">
        <v>2627</v>
      </c>
      <c r="D1410" s="10" t="s">
        <v>2628</v>
      </c>
      <c r="E1410" s="35" t="s">
        <v>7179</v>
      </c>
      <c r="F1410" s="10">
        <v>2</v>
      </c>
      <c r="G1410" s="10">
        <v>0</v>
      </c>
      <c r="H1410" s="10" t="s">
        <v>7216</v>
      </c>
      <c r="I1410" s="10"/>
      <c r="J1410" s="10" t="s">
        <v>3224</v>
      </c>
      <c r="K1410" s="10" t="s">
        <v>2622</v>
      </c>
      <c r="L1410" s="10" t="s">
        <v>2878</v>
      </c>
      <c r="M1410" s="10" t="s">
        <v>2624</v>
      </c>
      <c r="N1410" s="10" t="s">
        <v>7217</v>
      </c>
      <c r="O1410" s="10" t="s">
        <v>7218</v>
      </c>
      <c r="P1410" s="97">
        <v>4.9399999999999997E-4</v>
      </c>
      <c r="Q1410" s="10">
        <v>0</v>
      </c>
      <c r="R1410" s="97">
        <v>9.4200000000000002E-4</v>
      </c>
      <c r="S1410" s="10" t="s">
        <v>2626</v>
      </c>
      <c r="T1410" s="97">
        <v>7.9600000000000005E-4</v>
      </c>
      <c r="U1410" s="10" t="s">
        <v>2626</v>
      </c>
      <c r="V1410" s="97">
        <v>2.5500000000000002E-4</v>
      </c>
      <c r="W1410" s="10">
        <v>0</v>
      </c>
      <c r="X1410" s="97">
        <v>4.5399999999999998E-4</v>
      </c>
      <c r="Y1410" s="10" t="s">
        <v>2626</v>
      </c>
      <c r="Z1410" s="97">
        <v>2.12E-4</v>
      </c>
      <c r="AA1410" s="10" t="s">
        <v>2626</v>
      </c>
    </row>
    <row r="1411" spans="1:27" ht="15.6" hidden="1" x14ac:dyDescent="0.3">
      <c r="A1411" s="10">
        <v>22</v>
      </c>
      <c r="B1411" s="10">
        <v>30064450</v>
      </c>
      <c r="C1411" s="10" t="s">
        <v>2617</v>
      </c>
      <c r="D1411" s="10" t="s">
        <v>2618</v>
      </c>
      <c r="E1411" s="35" t="s">
        <v>7179</v>
      </c>
      <c r="F1411" s="10">
        <v>1</v>
      </c>
      <c r="G1411" s="10">
        <v>0</v>
      </c>
      <c r="H1411" s="10" t="s">
        <v>7219</v>
      </c>
      <c r="I1411" s="10"/>
      <c r="J1411" s="10" t="s">
        <v>3239</v>
      </c>
      <c r="K1411" s="10" t="s">
        <v>2622</v>
      </c>
      <c r="L1411" s="10" t="s">
        <v>2631</v>
      </c>
      <c r="M1411" s="10" t="s">
        <v>2624</v>
      </c>
      <c r="N1411" s="10" t="s">
        <v>7220</v>
      </c>
      <c r="O1411" s="10"/>
      <c r="P1411" s="97">
        <v>2.6800000000000001E-4</v>
      </c>
      <c r="Q1411" s="10">
        <v>1</v>
      </c>
      <c r="R1411" s="97">
        <v>1.1900000000000001E-3</v>
      </c>
      <c r="S1411" s="10" t="s">
        <v>2634</v>
      </c>
      <c r="T1411" s="97">
        <v>8.8000000000000003E-4</v>
      </c>
      <c r="U1411" s="10" t="s">
        <v>2634</v>
      </c>
      <c r="V1411" s="97">
        <v>1.5899999999999999E-4</v>
      </c>
      <c r="W1411" s="10">
        <v>0</v>
      </c>
      <c r="X1411" s="97">
        <v>3.2400000000000001E-4</v>
      </c>
      <c r="Y1411" s="10" t="s">
        <v>2626</v>
      </c>
      <c r="Z1411" s="97">
        <v>1.27E-4</v>
      </c>
      <c r="AA1411" s="10" t="s">
        <v>2626</v>
      </c>
    </row>
    <row r="1412" spans="1:27" ht="15.6" hidden="1" x14ac:dyDescent="0.3">
      <c r="A1412" s="10">
        <v>22</v>
      </c>
      <c r="B1412" s="10">
        <v>30067739</v>
      </c>
      <c r="C1412" s="10" t="s">
        <v>2617</v>
      </c>
      <c r="D1412" s="10" t="s">
        <v>2618</v>
      </c>
      <c r="E1412" s="35" t="s">
        <v>7179</v>
      </c>
      <c r="F1412" s="10">
        <v>1</v>
      </c>
      <c r="G1412" s="10">
        <v>0</v>
      </c>
      <c r="H1412" s="10" t="s">
        <v>7221</v>
      </c>
      <c r="I1412" s="10"/>
      <c r="J1412" s="10" t="s">
        <v>3239</v>
      </c>
      <c r="K1412" s="10" t="s">
        <v>2622</v>
      </c>
      <c r="L1412" s="10" t="s">
        <v>2631</v>
      </c>
      <c r="M1412" s="10" t="s">
        <v>2624</v>
      </c>
      <c r="N1412" s="10"/>
      <c r="O1412" s="10"/>
      <c r="P1412" s="97"/>
      <c r="Q1412" s="10"/>
      <c r="R1412" s="97"/>
      <c r="S1412" s="10"/>
      <c r="T1412" s="97"/>
      <c r="U1412" s="10"/>
      <c r="V1412" s="97"/>
      <c r="W1412" s="10"/>
      <c r="X1412" s="97"/>
      <c r="Y1412" s="10"/>
      <c r="Z1412" s="97"/>
      <c r="AA1412" s="10"/>
    </row>
    <row r="1413" spans="1:27" ht="15.6" hidden="1" x14ac:dyDescent="0.3">
      <c r="A1413" s="10">
        <v>22</v>
      </c>
      <c r="B1413" s="10">
        <v>30067804</v>
      </c>
      <c r="C1413" s="10" t="s">
        <v>2618</v>
      </c>
      <c r="D1413" s="10" t="s">
        <v>2617</v>
      </c>
      <c r="E1413" s="35" t="s">
        <v>7179</v>
      </c>
      <c r="F1413" s="10">
        <v>1</v>
      </c>
      <c r="G1413" s="10">
        <v>0</v>
      </c>
      <c r="H1413" s="10" t="s">
        <v>7222</v>
      </c>
      <c r="I1413" s="10"/>
      <c r="J1413" s="10" t="s">
        <v>3239</v>
      </c>
      <c r="K1413" s="10" t="s">
        <v>2622</v>
      </c>
      <c r="L1413" s="10" t="s">
        <v>2878</v>
      </c>
      <c r="M1413" s="10" t="s">
        <v>2624</v>
      </c>
      <c r="N1413" s="10"/>
      <c r="O1413" s="10"/>
      <c r="P1413" s="97"/>
      <c r="Q1413" s="10"/>
      <c r="R1413" s="97"/>
      <c r="S1413" s="10"/>
      <c r="T1413" s="97"/>
      <c r="U1413" s="10"/>
      <c r="V1413" s="97"/>
      <c r="W1413" s="10"/>
      <c r="X1413" s="97"/>
      <c r="Y1413" s="10"/>
      <c r="Z1413" s="97"/>
      <c r="AA1413" s="10"/>
    </row>
    <row r="1414" spans="1:27" ht="15.6" hidden="1" x14ac:dyDescent="0.3">
      <c r="A1414" s="10">
        <v>22</v>
      </c>
      <c r="B1414" s="10">
        <v>30069207</v>
      </c>
      <c r="C1414" s="10" t="s">
        <v>2627</v>
      </c>
      <c r="D1414" s="10" t="s">
        <v>2628</v>
      </c>
      <c r="E1414" s="35" t="s">
        <v>7179</v>
      </c>
      <c r="F1414" s="10">
        <v>217</v>
      </c>
      <c r="G1414" s="10">
        <v>22</v>
      </c>
      <c r="H1414" s="10" t="s">
        <v>7223</v>
      </c>
      <c r="I1414" s="10"/>
      <c r="J1414" s="10" t="s">
        <v>3266</v>
      </c>
      <c r="K1414" s="10" t="s">
        <v>2622</v>
      </c>
      <c r="L1414" s="10" t="s">
        <v>2631</v>
      </c>
      <c r="M1414" s="10" t="s">
        <v>2649</v>
      </c>
      <c r="N1414" s="10" t="s">
        <v>7224</v>
      </c>
      <c r="O1414" s="10"/>
      <c r="P1414" s="97">
        <v>0.113</v>
      </c>
      <c r="Q1414" s="10">
        <v>1302</v>
      </c>
      <c r="R1414" s="97">
        <v>0.156</v>
      </c>
      <c r="S1414" s="10" t="s">
        <v>2626</v>
      </c>
      <c r="T1414" s="97">
        <v>0.154</v>
      </c>
      <c r="U1414" s="10" t="s">
        <v>2626</v>
      </c>
      <c r="V1414" s="97">
        <v>0.108</v>
      </c>
      <c r="W1414" s="10">
        <v>226</v>
      </c>
      <c r="X1414" s="97">
        <v>0.153</v>
      </c>
      <c r="Y1414" s="10" t="s">
        <v>2626</v>
      </c>
      <c r="Z1414" s="97">
        <v>0.14799999999999999</v>
      </c>
      <c r="AA1414" s="10" t="s">
        <v>2626</v>
      </c>
    </row>
    <row r="1415" spans="1:27" ht="15.6" hidden="1" x14ac:dyDescent="0.3">
      <c r="A1415" s="10">
        <v>22</v>
      </c>
      <c r="B1415" s="10">
        <v>30069309</v>
      </c>
      <c r="C1415" s="10" t="s">
        <v>2617</v>
      </c>
      <c r="D1415" s="10" t="s">
        <v>2618</v>
      </c>
      <c r="E1415" s="35" t="s">
        <v>7179</v>
      </c>
      <c r="F1415" s="10">
        <v>1</v>
      </c>
      <c r="G1415" s="10">
        <v>0</v>
      </c>
      <c r="H1415" s="10" t="s">
        <v>7225</v>
      </c>
      <c r="I1415" s="10" t="s">
        <v>7226</v>
      </c>
      <c r="J1415" s="10" t="s">
        <v>3884</v>
      </c>
      <c r="K1415" s="10" t="s">
        <v>2622</v>
      </c>
      <c r="L1415" s="10" t="s">
        <v>2648</v>
      </c>
      <c r="M1415" s="10" t="s">
        <v>2656</v>
      </c>
      <c r="N1415" s="10" t="s">
        <v>7227</v>
      </c>
      <c r="O1415" s="10"/>
      <c r="P1415" s="97">
        <v>4.5000000000000001E-6</v>
      </c>
      <c r="Q1415" s="10">
        <v>0</v>
      </c>
      <c r="R1415" s="97">
        <v>6.0900000000000003E-5</v>
      </c>
      <c r="S1415" s="10" t="s">
        <v>2684</v>
      </c>
      <c r="T1415" s="97">
        <v>3.0000000000000001E-6</v>
      </c>
      <c r="U1415" s="10" t="s">
        <v>2684</v>
      </c>
      <c r="V1415" s="97"/>
      <c r="W1415" s="10"/>
      <c r="X1415" s="97"/>
      <c r="Y1415" s="10"/>
      <c r="Z1415" s="97"/>
      <c r="AA1415" s="10"/>
    </row>
    <row r="1416" spans="1:27" ht="15.6" hidden="1" x14ac:dyDescent="0.3">
      <c r="A1416" s="10">
        <v>22</v>
      </c>
      <c r="B1416" s="10">
        <v>30069483</v>
      </c>
      <c r="C1416" s="10" t="s">
        <v>2617</v>
      </c>
      <c r="D1416" s="10" t="s">
        <v>2628</v>
      </c>
      <c r="E1416" s="35" t="s">
        <v>7179</v>
      </c>
      <c r="F1416" s="10">
        <v>1</v>
      </c>
      <c r="G1416" s="10">
        <v>0</v>
      </c>
      <c r="H1416" s="10" t="s">
        <v>7228</v>
      </c>
      <c r="I1416" s="10"/>
      <c r="J1416" s="10" t="s">
        <v>3273</v>
      </c>
      <c r="K1416" s="10" t="s">
        <v>2622</v>
      </c>
      <c r="L1416" s="10" t="s">
        <v>3902</v>
      </c>
      <c r="M1416" s="10" t="s">
        <v>2656</v>
      </c>
      <c r="N1416" s="10" t="s">
        <v>7229</v>
      </c>
      <c r="O1416" s="10" t="s">
        <v>7230</v>
      </c>
      <c r="P1416" s="97">
        <v>3.5399999999999999E-4</v>
      </c>
      <c r="Q1416" s="10">
        <v>0</v>
      </c>
      <c r="R1416" s="97">
        <v>5.2800000000000004E-4</v>
      </c>
      <c r="S1416" s="10" t="s">
        <v>2626</v>
      </c>
      <c r="T1416" s="97">
        <v>4.1599999999999997E-4</v>
      </c>
      <c r="U1416" s="10" t="s">
        <v>2626</v>
      </c>
      <c r="V1416" s="97">
        <v>1.5899999999999999E-4</v>
      </c>
      <c r="W1416" s="10">
        <v>0</v>
      </c>
      <c r="X1416" s="97">
        <v>2.5900000000000001E-4</v>
      </c>
      <c r="Y1416" s="10" t="s">
        <v>2626</v>
      </c>
      <c r="Z1416" s="97">
        <v>8.8200000000000003E-5</v>
      </c>
      <c r="AA1416" s="10" t="s">
        <v>2626</v>
      </c>
    </row>
    <row r="1417" spans="1:27" ht="15.6" hidden="1" x14ac:dyDescent="0.3">
      <c r="A1417" s="10">
        <v>22</v>
      </c>
      <c r="B1417" s="10">
        <v>30069503</v>
      </c>
      <c r="C1417" s="10" t="s">
        <v>7231</v>
      </c>
      <c r="D1417" s="10" t="s">
        <v>2627</v>
      </c>
      <c r="E1417" s="35" t="s">
        <v>7179</v>
      </c>
      <c r="F1417" s="10">
        <v>1</v>
      </c>
      <c r="G1417" s="10">
        <v>0</v>
      </c>
      <c r="H1417" s="10" t="s">
        <v>7232</v>
      </c>
      <c r="I1417" s="10"/>
      <c r="J1417" s="10" t="s">
        <v>3273</v>
      </c>
      <c r="K1417" s="10" t="s">
        <v>2655</v>
      </c>
      <c r="L1417" s="10" t="s">
        <v>2631</v>
      </c>
      <c r="M1417" s="10" t="s">
        <v>2656</v>
      </c>
      <c r="N1417" s="10" t="s">
        <v>7233</v>
      </c>
      <c r="O1417" s="10"/>
      <c r="P1417" s="97">
        <v>4.7700000000000001E-6</v>
      </c>
      <c r="Q1417" s="10">
        <v>0</v>
      </c>
      <c r="R1417" s="97">
        <v>1.0699999999999999E-5</v>
      </c>
      <c r="S1417" s="10" t="s">
        <v>2626</v>
      </c>
      <c r="T1417" s="97">
        <v>0</v>
      </c>
      <c r="U1417" s="10"/>
      <c r="V1417" s="97"/>
      <c r="W1417" s="10"/>
      <c r="X1417" s="97"/>
      <c r="Y1417" s="10"/>
      <c r="Z1417" s="97"/>
      <c r="AA1417" s="10"/>
    </row>
    <row r="1418" spans="1:27" ht="15.6" hidden="1" x14ac:dyDescent="0.3">
      <c r="A1418" s="10">
        <v>22</v>
      </c>
      <c r="B1418" s="10">
        <v>30070767</v>
      </c>
      <c r="C1418" s="10" t="s">
        <v>2617</v>
      </c>
      <c r="D1418" s="10" t="s">
        <v>2627</v>
      </c>
      <c r="E1418" s="35" t="s">
        <v>7179</v>
      </c>
      <c r="F1418" s="10">
        <v>1</v>
      </c>
      <c r="G1418" s="10">
        <v>0</v>
      </c>
      <c r="H1418" s="10" t="s">
        <v>7234</v>
      </c>
      <c r="I1418" s="10"/>
      <c r="J1418" s="10" t="s">
        <v>3273</v>
      </c>
      <c r="K1418" s="10" t="s">
        <v>2622</v>
      </c>
      <c r="L1418" s="10" t="s">
        <v>2631</v>
      </c>
      <c r="M1418" s="10" t="s">
        <v>2624</v>
      </c>
      <c r="N1418" s="10"/>
      <c r="O1418" s="10"/>
      <c r="P1418" s="97"/>
      <c r="Q1418" s="10"/>
      <c r="R1418" s="97"/>
      <c r="S1418" s="10"/>
      <c r="T1418" s="97"/>
      <c r="U1418" s="10"/>
      <c r="V1418" s="97"/>
      <c r="W1418" s="10"/>
      <c r="X1418" s="97"/>
      <c r="Y1418" s="10"/>
      <c r="Z1418" s="97"/>
      <c r="AA1418" s="10"/>
    </row>
    <row r="1419" spans="1:27" ht="15.6" hidden="1" x14ac:dyDescent="0.3">
      <c r="A1419" s="10">
        <v>22</v>
      </c>
      <c r="B1419" s="10">
        <v>30070923</v>
      </c>
      <c r="C1419" s="10" t="s">
        <v>2627</v>
      </c>
      <c r="D1419" s="10" t="s">
        <v>2628</v>
      </c>
      <c r="E1419" s="35" t="s">
        <v>7179</v>
      </c>
      <c r="F1419" s="10">
        <v>1</v>
      </c>
      <c r="G1419" s="10">
        <v>0</v>
      </c>
      <c r="H1419" s="10" t="s">
        <v>7235</v>
      </c>
      <c r="I1419" s="10" t="s">
        <v>7236</v>
      </c>
      <c r="J1419" s="10" t="s">
        <v>3889</v>
      </c>
      <c r="K1419" s="10" t="s">
        <v>2622</v>
      </c>
      <c r="L1419" s="10" t="s">
        <v>2648</v>
      </c>
      <c r="M1419" s="10" t="s">
        <v>2656</v>
      </c>
      <c r="N1419" s="10" t="s">
        <v>7237</v>
      </c>
      <c r="O1419" s="10" t="s">
        <v>7238</v>
      </c>
      <c r="P1419" s="97">
        <v>1.11E-4</v>
      </c>
      <c r="Q1419" s="10">
        <v>0</v>
      </c>
      <c r="R1419" s="97">
        <v>7.76E-4</v>
      </c>
      <c r="S1419" s="10" t="s">
        <v>2684</v>
      </c>
      <c r="T1419" s="97">
        <v>4.2099999999999999E-4</v>
      </c>
      <c r="U1419" s="10" t="s">
        <v>2684</v>
      </c>
      <c r="V1419" s="97">
        <v>1.27E-4</v>
      </c>
      <c r="W1419" s="10">
        <v>0</v>
      </c>
      <c r="X1419" s="97">
        <v>1.2999999999999999E-4</v>
      </c>
      <c r="Y1419" s="10" t="s">
        <v>2626</v>
      </c>
      <c r="Z1419" s="97">
        <v>2.2399999999999999E-5</v>
      </c>
      <c r="AA1419" s="10" t="s">
        <v>2626</v>
      </c>
    </row>
    <row r="1420" spans="1:27" ht="15.6" hidden="1" x14ac:dyDescent="0.3">
      <c r="A1420" s="10">
        <v>22</v>
      </c>
      <c r="B1420" s="10">
        <v>30070948</v>
      </c>
      <c r="C1420" s="10" t="s">
        <v>2627</v>
      </c>
      <c r="D1420" s="10" t="s">
        <v>2628</v>
      </c>
      <c r="E1420" s="35" t="s">
        <v>7179</v>
      </c>
      <c r="F1420" s="10">
        <v>1</v>
      </c>
      <c r="G1420" s="10">
        <v>0</v>
      </c>
      <c r="H1420" s="10" t="s">
        <v>7239</v>
      </c>
      <c r="I1420" s="10"/>
      <c r="J1420" s="10" t="s">
        <v>3278</v>
      </c>
      <c r="K1420" s="10" t="s">
        <v>2622</v>
      </c>
      <c r="L1420" s="10" t="s">
        <v>2631</v>
      </c>
      <c r="M1420" s="10" t="s">
        <v>2624</v>
      </c>
      <c r="N1420" s="10"/>
      <c r="O1420" s="10"/>
      <c r="P1420" s="97"/>
      <c r="Q1420" s="10"/>
      <c r="R1420" s="97"/>
      <c r="S1420" s="10"/>
      <c r="T1420" s="97"/>
      <c r="U1420" s="10"/>
      <c r="V1420" s="97"/>
      <c r="W1420" s="10"/>
      <c r="X1420" s="97"/>
      <c r="Y1420" s="10"/>
      <c r="Z1420" s="97"/>
      <c r="AA1420" s="10"/>
    </row>
    <row r="1421" spans="1:27" ht="15.6" hidden="1" x14ac:dyDescent="0.3">
      <c r="A1421" s="10">
        <v>22</v>
      </c>
      <c r="B1421" s="10">
        <v>30077384</v>
      </c>
      <c r="C1421" s="10" t="s">
        <v>2618</v>
      </c>
      <c r="D1421" s="10" t="s">
        <v>2617</v>
      </c>
      <c r="E1421" s="35" t="s">
        <v>7179</v>
      </c>
      <c r="F1421" s="10">
        <v>3</v>
      </c>
      <c r="G1421" s="10">
        <v>0</v>
      </c>
      <c r="H1421" s="10" t="s">
        <v>7240</v>
      </c>
      <c r="I1421" s="10"/>
      <c r="J1421" s="10" t="s">
        <v>3781</v>
      </c>
      <c r="K1421" s="10" t="s">
        <v>2622</v>
      </c>
      <c r="L1421" s="10" t="s">
        <v>2631</v>
      </c>
      <c r="M1421" s="10" t="s">
        <v>2624</v>
      </c>
      <c r="N1421" s="10" t="s">
        <v>7241</v>
      </c>
      <c r="O1421" s="10"/>
      <c r="P1421" s="97">
        <v>8.3199999999999995E-4</v>
      </c>
      <c r="Q1421" s="10">
        <v>0</v>
      </c>
      <c r="R1421" s="97">
        <v>5.5599999999999996E-4</v>
      </c>
      <c r="S1421" s="10" t="s">
        <v>2626</v>
      </c>
      <c r="T1421" s="97">
        <v>4.4499999999999997E-4</v>
      </c>
      <c r="U1421" s="10" t="s">
        <v>2626</v>
      </c>
      <c r="V1421" s="97">
        <v>1.6900000000000001E-3</v>
      </c>
      <c r="W1421" s="10">
        <v>0</v>
      </c>
      <c r="X1421" s="97">
        <v>1.56E-3</v>
      </c>
      <c r="Y1421" s="10" t="s">
        <v>2626</v>
      </c>
      <c r="Z1421" s="97">
        <v>1.07E-3</v>
      </c>
      <c r="AA1421" s="10" t="s">
        <v>2626</v>
      </c>
    </row>
    <row r="1422" spans="1:27" ht="15.6" hidden="1" x14ac:dyDescent="0.3">
      <c r="A1422" s="10">
        <v>22</v>
      </c>
      <c r="B1422" s="10">
        <v>30077492</v>
      </c>
      <c r="C1422" s="10" t="s">
        <v>2617</v>
      </c>
      <c r="D1422" s="10" t="s">
        <v>2618</v>
      </c>
      <c r="E1422" s="35" t="s">
        <v>7179</v>
      </c>
      <c r="F1422" s="10">
        <v>1</v>
      </c>
      <c r="G1422" s="10">
        <v>0</v>
      </c>
      <c r="H1422" s="10" t="s">
        <v>7242</v>
      </c>
      <c r="I1422" s="10" t="s">
        <v>7243</v>
      </c>
      <c r="J1422" s="10" t="s">
        <v>6318</v>
      </c>
      <c r="K1422" s="10" t="s">
        <v>2622</v>
      </c>
      <c r="L1422" s="10" t="s">
        <v>2648</v>
      </c>
      <c r="M1422" s="10" t="s">
        <v>2656</v>
      </c>
      <c r="N1422" s="10" t="s">
        <v>7244</v>
      </c>
      <c r="O1422" s="10" t="s">
        <v>7245</v>
      </c>
      <c r="P1422" s="97">
        <v>2.5500000000000002E-4</v>
      </c>
      <c r="Q1422" s="10">
        <v>0</v>
      </c>
      <c r="R1422" s="97">
        <v>3.1700000000000001E-4</v>
      </c>
      <c r="S1422" s="10" t="s">
        <v>2626</v>
      </c>
      <c r="T1422" s="97">
        <v>2.34E-4</v>
      </c>
      <c r="U1422" s="10" t="s">
        <v>2626</v>
      </c>
      <c r="V1422" s="97">
        <v>3.19E-4</v>
      </c>
      <c r="W1422" s="10">
        <v>0</v>
      </c>
      <c r="X1422" s="97">
        <v>1.2999999999999999E-4</v>
      </c>
      <c r="Y1422" s="10" t="s">
        <v>2626</v>
      </c>
      <c r="Z1422" s="97">
        <v>2.2399999999999999E-5</v>
      </c>
      <c r="AA1422" s="10" t="s">
        <v>2626</v>
      </c>
    </row>
    <row r="1423" spans="1:27" ht="15.6" hidden="1" x14ac:dyDescent="0.3">
      <c r="A1423" s="10">
        <v>22</v>
      </c>
      <c r="B1423" s="10">
        <v>30078882</v>
      </c>
      <c r="C1423" s="10" t="s">
        <v>2618</v>
      </c>
      <c r="D1423" s="10" t="s">
        <v>2617</v>
      </c>
      <c r="E1423" s="35" t="s">
        <v>7179</v>
      </c>
      <c r="F1423" s="10">
        <v>1</v>
      </c>
      <c r="G1423" s="10">
        <v>0</v>
      </c>
      <c r="H1423" s="10" t="s">
        <v>7246</v>
      </c>
      <c r="I1423" s="10"/>
      <c r="J1423" s="10" t="s">
        <v>3287</v>
      </c>
      <c r="K1423" s="10" t="s">
        <v>2622</v>
      </c>
      <c r="L1423" s="10" t="s">
        <v>2631</v>
      </c>
      <c r="M1423" s="10" t="s">
        <v>2624</v>
      </c>
      <c r="N1423" s="10" t="s">
        <v>7247</v>
      </c>
      <c r="O1423" s="10"/>
      <c r="P1423" s="97"/>
      <c r="Q1423" s="10"/>
      <c r="R1423" s="97"/>
      <c r="S1423" s="10"/>
      <c r="T1423" s="97"/>
      <c r="U1423" s="10"/>
      <c r="V1423" s="97">
        <v>7.3200000000000001E-4</v>
      </c>
      <c r="W1423" s="10">
        <v>0</v>
      </c>
      <c r="X1423" s="97">
        <v>1.23E-3</v>
      </c>
      <c r="Y1423" s="10" t="s">
        <v>2626</v>
      </c>
      <c r="Z1423" s="97">
        <v>8.0599999999999997E-4</v>
      </c>
      <c r="AA1423" s="10" t="s">
        <v>2626</v>
      </c>
    </row>
    <row r="1424" spans="1:27" ht="15.6" hidden="1" x14ac:dyDescent="0.3">
      <c r="A1424" s="10">
        <v>22</v>
      </c>
      <c r="B1424" s="10">
        <v>30078975</v>
      </c>
      <c r="C1424" s="10" t="s">
        <v>2628</v>
      </c>
      <c r="D1424" s="10" t="s">
        <v>2618</v>
      </c>
      <c r="E1424" s="35" t="s">
        <v>7179</v>
      </c>
      <c r="F1424" s="10">
        <v>1</v>
      </c>
      <c r="G1424" s="10">
        <v>0</v>
      </c>
      <c r="H1424" s="10" t="s">
        <v>7248</v>
      </c>
      <c r="I1424" s="10"/>
      <c r="J1424" s="10" t="s">
        <v>3287</v>
      </c>
      <c r="K1424" s="10" t="s">
        <v>2622</v>
      </c>
      <c r="L1424" s="10" t="s">
        <v>2631</v>
      </c>
      <c r="M1424" s="10" t="s">
        <v>2656</v>
      </c>
      <c r="N1424" s="10" t="s">
        <v>7249</v>
      </c>
      <c r="O1424" s="10"/>
      <c r="P1424" s="97">
        <v>6.3700000000000003E-5</v>
      </c>
      <c r="Q1424" s="10">
        <v>0</v>
      </c>
      <c r="R1424" s="97">
        <v>2.31E-4</v>
      </c>
      <c r="S1424" s="10" t="s">
        <v>2777</v>
      </c>
      <c r="T1424" s="97">
        <v>1.15E-4</v>
      </c>
      <c r="U1424" s="10" t="s">
        <v>2777</v>
      </c>
      <c r="V1424" s="97">
        <v>6.3700000000000003E-5</v>
      </c>
      <c r="W1424" s="10">
        <v>0</v>
      </c>
      <c r="X1424" s="97">
        <v>6.4800000000000003E-5</v>
      </c>
      <c r="Y1424" s="10" t="s">
        <v>2626</v>
      </c>
      <c r="Z1424" s="97">
        <v>3.0000000000000001E-6</v>
      </c>
      <c r="AA1424" s="10" t="s">
        <v>2626</v>
      </c>
    </row>
    <row r="1425" spans="1:27" ht="15.6" hidden="1" x14ac:dyDescent="0.3">
      <c r="A1425" s="10">
        <v>22</v>
      </c>
      <c r="B1425" s="10">
        <v>30079632</v>
      </c>
      <c r="C1425" s="10" t="s">
        <v>2628</v>
      </c>
      <c r="D1425" s="10" t="s">
        <v>2627</v>
      </c>
      <c r="E1425" s="35" t="s">
        <v>7179</v>
      </c>
      <c r="F1425" s="10">
        <v>1</v>
      </c>
      <c r="G1425" s="10">
        <v>0</v>
      </c>
      <c r="H1425" s="10" t="s">
        <v>7250</v>
      </c>
      <c r="I1425" s="10"/>
      <c r="J1425" s="10" t="s">
        <v>3287</v>
      </c>
      <c r="K1425" s="10" t="s">
        <v>2622</v>
      </c>
      <c r="L1425" s="10" t="s">
        <v>2631</v>
      </c>
      <c r="M1425" s="10" t="s">
        <v>2624</v>
      </c>
      <c r="N1425" s="10"/>
      <c r="O1425" s="10"/>
      <c r="P1425" s="97"/>
      <c r="Q1425" s="10"/>
      <c r="R1425" s="97"/>
      <c r="S1425" s="10"/>
      <c r="T1425" s="97"/>
      <c r="U1425" s="10"/>
      <c r="V1425" s="97"/>
      <c r="W1425" s="10"/>
      <c r="X1425" s="97"/>
      <c r="Y1425" s="10"/>
      <c r="Z1425" s="97"/>
      <c r="AA1425" s="10"/>
    </row>
    <row r="1426" spans="1:27" ht="15.6" hidden="1" x14ac:dyDescent="0.3">
      <c r="A1426" s="10">
        <v>22</v>
      </c>
      <c r="B1426" s="10">
        <v>30079636</v>
      </c>
      <c r="C1426" s="10" t="s">
        <v>2618</v>
      </c>
      <c r="D1426" s="10" t="s">
        <v>2617</v>
      </c>
      <c r="E1426" s="35" t="s">
        <v>7179</v>
      </c>
      <c r="F1426" s="10">
        <v>1</v>
      </c>
      <c r="G1426" s="10">
        <v>0</v>
      </c>
      <c r="H1426" s="10" t="s">
        <v>7251</v>
      </c>
      <c r="I1426" s="10"/>
      <c r="J1426" s="10" t="s">
        <v>3287</v>
      </c>
      <c r="K1426" s="10" t="s">
        <v>2622</v>
      </c>
      <c r="L1426" s="10" t="s">
        <v>2631</v>
      </c>
      <c r="M1426" s="10" t="s">
        <v>2624</v>
      </c>
      <c r="N1426" s="10" t="s">
        <v>7252</v>
      </c>
      <c r="O1426" s="10"/>
      <c r="P1426" s="97"/>
      <c r="Q1426" s="10"/>
      <c r="R1426" s="97"/>
      <c r="S1426" s="10"/>
      <c r="T1426" s="97"/>
      <c r="U1426" s="10"/>
      <c r="V1426" s="97">
        <v>3.1900000000000003E-5</v>
      </c>
      <c r="W1426" s="10">
        <v>0</v>
      </c>
      <c r="X1426" s="97">
        <v>6.4900000000000005E-5</v>
      </c>
      <c r="Y1426" s="10" t="s">
        <v>2626</v>
      </c>
      <c r="Z1426" s="97">
        <v>3.0000000000000001E-6</v>
      </c>
      <c r="AA1426" s="10" t="s">
        <v>2626</v>
      </c>
    </row>
    <row r="1427" spans="1:27" ht="15.6" hidden="1" x14ac:dyDescent="0.3">
      <c r="A1427" s="10">
        <v>22</v>
      </c>
      <c r="B1427" s="10">
        <v>30090618</v>
      </c>
      <c r="C1427" s="10" t="s">
        <v>2618</v>
      </c>
      <c r="D1427" s="10" t="s">
        <v>2627</v>
      </c>
      <c r="E1427" s="35" t="s">
        <v>7179</v>
      </c>
      <c r="F1427" s="10">
        <v>2</v>
      </c>
      <c r="G1427" s="10">
        <v>0</v>
      </c>
      <c r="H1427" s="10" t="s">
        <v>7253</v>
      </c>
      <c r="I1427" s="10"/>
      <c r="J1427" s="10" t="s">
        <v>3287</v>
      </c>
      <c r="K1427" s="10" t="s">
        <v>2622</v>
      </c>
      <c r="L1427" s="10" t="s">
        <v>2631</v>
      </c>
      <c r="M1427" s="10" t="s">
        <v>2624</v>
      </c>
      <c r="N1427" s="10"/>
      <c r="O1427" s="10"/>
      <c r="P1427" s="97"/>
      <c r="Q1427" s="10"/>
      <c r="R1427" s="97"/>
      <c r="S1427" s="10"/>
      <c r="T1427" s="97"/>
      <c r="U1427" s="10"/>
      <c r="V1427" s="97"/>
      <c r="W1427" s="10"/>
      <c r="X1427" s="97"/>
      <c r="Y1427" s="10"/>
      <c r="Z1427" s="97"/>
      <c r="AA1427" s="10"/>
    </row>
    <row r="1428" spans="1:27" ht="15.6" hidden="1" x14ac:dyDescent="0.3">
      <c r="A1428" s="10">
        <v>22</v>
      </c>
      <c r="B1428" s="10">
        <v>30090671</v>
      </c>
      <c r="C1428" s="10" t="s">
        <v>2617</v>
      </c>
      <c r="D1428" s="10" t="s">
        <v>2618</v>
      </c>
      <c r="E1428" s="35" t="s">
        <v>7179</v>
      </c>
      <c r="F1428" s="10">
        <v>1</v>
      </c>
      <c r="G1428" s="10">
        <v>0</v>
      </c>
      <c r="H1428" s="10" t="s">
        <v>7254</v>
      </c>
      <c r="I1428" s="10"/>
      <c r="J1428" s="10" t="s">
        <v>3287</v>
      </c>
      <c r="K1428" s="10" t="s">
        <v>2622</v>
      </c>
      <c r="L1428" s="10" t="s">
        <v>2631</v>
      </c>
      <c r="M1428" s="10" t="s">
        <v>2624</v>
      </c>
      <c r="N1428" s="10"/>
      <c r="O1428" s="10"/>
      <c r="P1428" s="97"/>
      <c r="Q1428" s="10"/>
      <c r="R1428" s="97"/>
      <c r="S1428" s="10"/>
      <c r="T1428" s="97"/>
      <c r="U1428" s="10"/>
      <c r="V1428" s="97"/>
      <c r="W1428" s="10"/>
      <c r="X1428" s="97"/>
      <c r="Y1428" s="10"/>
      <c r="Z1428" s="97"/>
      <c r="AA1428" s="10"/>
    </row>
    <row r="1429" spans="1:27" ht="15.6" hidden="1" x14ac:dyDescent="0.3">
      <c r="A1429" s="10">
        <v>22</v>
      </c>
      <c r="B1429" s="10">
        <v>30090718</v>
      </c>
      <c r="C1429" s="10" t="s">
        <v>7255</v>
      </c>
      <c r="D1429" s="10" t="s">
        <v>2617</v>
      </c>
      <c r="E1429" s="35" t="s">
        <v>7179</v>
      </c>
      <c r="F1429" s="10">
        <v>1</v>
      </c>
      <c r="G1429" s="10">
        <v>0</v>
      </c>
      <c r="H1429" s="10" t="s">
        <v>7256</v>
      </c>
      <c r="I1429" s="10"/>
      <c r="J1429" s="10" t="s">
        <v>3287</v>
      </c>
      <c r="K1429" s="10" t="s">
        <v>2655</v>
      </c>
      <c r="L1429" s="10" t="s">
        <v>2631</v>
      </c>
      <c r="M1429" s="10" t="s">
        <v>2656</v>
      </c>
      <c r="N1429" s="10" t="s">
        <v>7257</v>
      </c>
      <c r="O1429" s="10"/>
      <c r="P1429" s="97">
        <v>8.0399999999999993E-6</v>
      </c>
      <c r="Q1429" s="10">
        <v>0</v>
      </c>
      <c r="R1429" s="97">
        <v>3.3000000000000003E-5</v>
      </c>
      <c r="S1429" s="10" t="s">
        <v>2634</v>
      </c>
      <c r="T1429" s="97">
        <v>9.9999999999999995E-7</v>
      </c>
      <c r="U1429" s="10" t="s">
        <v>2634</v>
      </c>
      <c r="V1429" s="97">
        <v>3.18E-5</v>
      </c>
      <c r="W1429" s="10">
        <v>0</v>
      </c>
      <c r="X1429" s="97">
        <v>6.4800000000000003E-5</v>
      </c>
      <c r="Y1429" s="10" t="s">
        <v>2626</v>
      </c>
      <c r="Z1429" s="97">
        <v>3.0000000000000001E-6</v>
      </c>
      <c r="AA1429" s="10" t="s">
        <v>2626</v>
      </c>
    </row>
    <row r="1430" spans="1:27" ht="15.6" hidden="1" x14ac:dyDescent="0.3">
      <c r="A1430" s="10">
        <v>22</v>
      </c>
      <c r="B1430" s="10">
        <v>30090752</v>
      </c>
      <c r="C1430" s="10" t="s">
        <v>2617</v>
      </c>
      <c r="D1430" s="10" t="s">
        <v>2618</v>
      </c>
      <c r="E1430" s="35" t="s">
        <v>7179</v>
      </c>
      <c r="F1430" s="10">
        <v>1</v>
      </c>
      <c r="G1430" s="10">
        <v>0</v>
      </c>
      <c r="H1430" s="10" t="s">
        <v>7258</v>
      </c>
      <c r="I1430" s="10" t="s">
        <v>7259</v>
      </c>
      <c r="J1430" s="10" t="s">
        <v>3910</v>
      </c>
      <c r="K1430" s="10" t="s">
        <v>2622</v>
      </c>
      <c r="L1430" s="10" t="s">
        <v>2668</v>
      </c>
      <c r="M1430" s="10" t="s">
        <v>2656</v>
      </c>
      <c r="N1430" s="10" t="s">
        <v>7260</v>
      </c>
      <c r="O1430" s="10" t="s">
        <v>7261</v>
      </c>
      <c r="P1430" s="97">
        <v>1.56E-4</v>
      </c>
      <c r="Q1430" s="10">
        <v>0</v>
      </c>
      <c r="R1430" s="97">
        <v>1.95E-4</v>
      </c>
      <c r="S1430" s="10" t="s">
        <v>2626</v>
      </c>
      <c r="T1430" s="97">
        <v>1.3100000000000001E-4</v>
      </c>
      <c r="U1430" s="10" t="s">
        <v>2626</v>
      </c>
      <c r="V1430" s="97">
        <v>1.5899999999999999E-4</v>
      </c>
      <c r="W1430" s="10">
        <v>0</v>
      </c>
      <c r="X1430" s="97">
        <v>1.94E-4</v>
      </c>
      <c r="Y1430" s="10" t="s">
        <v>2626</v>
      </c>
      <c r="Z1430" s="97">
        <v>5.24E-5</v>
      </c>
      <c r="AA1430" s="10" t="s">
        <v>2626</v>
      </c>
    </row>
    <row r="1431" spans="1:27" ht="15.6" hidden="1" x14ac:dyDescent="0.3">
      <c r="A1431" s="10">
        <v>22</v>
      </c>
      <c r="B1431" s="10">
        <v>30090842</v>
      </c>
      <c r="C1431" s="10" t="s">
        <v>2617</v>
      </c>
      <c r="D1431" s="10" t="s">
        <v>2618</v>
      </c>
      <c r="E1431" s="35" t="s">
        <v>7179</v>
      </c>
      <c r="F1431" s="10">
        <v>1</v>
      </c>
      <c r="G1431" s="10">
        <v>0</v>
      </c>
      <c r="H1431" s="10" t="s">
        <v>7262</v>
      </c>
      <c r="I1431" s="10"/>
      <c r="J1431" s="10" t="s">
        <v>3910</v>
      </c>
      <c r="K1431" s="10" t="s">
        <v>2622</v>
      </c>
      <c r="L1431" s="10" t="s">
        <v>2623</v>
      </c>
      <c r="M1431" s="10" t="s">
        <v>2624</v>
      </c>
      <c r="N1431" s="10" t="s">
        <v>7263</v>
      </c>
      <c r="O1431" s="10"/>
      <c r="P1431" s="97">
        <v>4.5300000000000003E-5</v>
      </c>
      <c r="Q1431" s="10">
        <v>0</v>
      </c>
      <c r="R1431" s="97">
        <v>7.1799999999999997E-5</v>
      </c>
      <c r="S1431" s="10" t="s">
        <v>2626</v>
      </c>
      <c r="T1431" s="97">
        <v>3.2799999999999998E-5</v>
      </c>
      <c r="U1431" s="10" t="s">
        <v>2626</v>
      </c>
      <c r="V1431" s="97">
        <v>3.1900000000000003E-5</v>
      </c>
      <c r="W1431" s="10">
        <v>0</v>
      </c>
      <c r="X1431" s="97">
        <v>1.15E-4</v>
      </c>
      <c r="Y1431" s="10" t="s">
        <v>2665</v>
      </c>
      <c r="Z1431" s="97">
        <v>5.0000000000000004E-6</v>
      </c>
      <c r="AA1431" s="10" t="s">
        <v>2665</v>
      </c>
    </row>
  </sheetData>
  <autoFilter ref="A2:AA1431">
    <filterColumn colId="12">
      <filters>
        <filter val="Likely pathogenic"/>
        <filter val="Pathogenic"/>
      </filters>
    </filterColumn>
  </autoFilter>
  <mergeCells count="1">
    <mergeCell ref="A1:AA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60"/>
  <sheetViews>
    <sheetView workbookViewId="0">
      <pane xSplit="2" ySplit="2" topLeftCell="C3" activePane="bottomRight" state="frozen"/>
      <selection pane="topRight" activeCell="C1" sqref="C1"/>
      <selection pane="bottomLeft" activeCell="A2" sqref="A2"/>
      <selection pane="bottomRight" activeCell="A2" sqref="A2"/>
    </sheetView>
  </sheetViews>
  <sheetFormatPr defaultColWidth="8.77734375" defaultRowHeight="15" x14ac:dyDescent="0.25"/>
  <cols>
    <col min="1" max="1" width="6" style="8" bestFit="1" customWidth="1"/>
    <col min="2" max="2" width="10" style="8" bestFit="1" customWidth="1"/>
    <col min="3" max="6" width="3.6640625" style="8" bestFit="1" customWidth="1"/>
    <col min="7" max="7" width="8.44140625" style="8" bestFit="1" customWidth="1"/>
    <col min="8" max="8" width="4.6640625" style="8" bestFit="1" customWidth="1"/>
    <col min="9" max="9" width="9.33203125" style="8" bestFit="1" customWidth="1"/>
    <col min="10" max="10" width="12.77734375" style="8" bestFit="1" customWidth="1"/>
    <col min="11" max="12" width="8.33203125" style="8" bestFit="1" customWidth="1"/>
    <col min="13" max="13" width="5.77734375" style="8" bestFit="1" customWidth="1"/>
    <col min="14" max="14" width="9.109375" style="8" bestFit="1" customWidth="1"/>
    <col min="15" max="16" width="8.33203125" style="8" bestFit="1" customWidth="1"/>
    <col min="17" max="16384" width="8.77734375" style="8"/>
  </cols>
  <sheetData>
    <row r="1" spans="1:16" ht="43.05" customHeight="1" x14ac:dyDescent="0.25">
      <c r="A1" s="101" t="s">
        <v>7545</v>
      </c>
      <c r="B1" s="101"/>
      <c r="C1" s="101"/>
      <c r="D1" s="101"/>
      <c r="E1" s="101"/>
      <c r="F1" s="101"/>
      <c r="G1" s="101"/>
      <c r="H1" s="101"/>
      <c r="I1" s="101"/>
      <c r="J1" s="101"/>
      <c r="K1" s="101"/>
      <c r="L1" s="101"/>
      <c r="M1" s="101"/>
      <c r="N1" s="101"/>
      <c r="O1" s="101"/>
      <c r="P1" s="101"/>
    </row>
    <row r="2" spans="1:16" ht="184.8" x14ac:dyDescent="0.25">
      <c r="A2" s="9" t="s">
        <v>1</v>
      </c>
      <c r="B2" s="9" t="s">
        <v>2589</v>
      </c>
      <c r="C2" s="9" t="s">
        <v>8</v>
      </c>
      <c r="D2" s="9" t="s">
        <v>2</v>
      </c>
      <c r="E2" s="9" t="s">
        <v>7</v>
      </c>
      <c r="F2" s="9" t="s">
        <v>3</v>
      </c>
      <c r="G2" s="9" t="s">
        <v>7340</v>
      </c>
      <c r="H2" s="9" t="s">
        <v>9</v>
      </c>
      <c r="I2" s="9" t="s">
        <v>10</v>
      </c>
      <c r="J2" s="9" t="s">
        <v>11</v>
      </c>
      <c r="K2" s="9" t="s">
        <v>12</v>
      </c>
      <c r="L2" s="9" t="s">
        <v>13</v>
      </c>
      <c r="M2" s="9" t="s">
        <v>6</v>
      </c>
      <c r="N2" s="9" t="s">
        <v>14</v>
      </c>
      <c r="O2" s="9" t="s">
        <v>15</v>
      </c>
      <c r="P2" s="9" t="s">
        <v>5</v>
      </c>
    </row>
    <row r="3" spans="1:16" x14ac:dyDescent="0.25">
      <c r="A3" s="10" t="s">
        <v>400</v>
      </c>
      <c r="B3" s="10" t="s">
        <v>401</v>
      </c>
      <c r="C3" s="10">
        <v>3</v>
      </c>
      <c r="D3" s="10">
        <v>2</v>
      </c>
      <c r="E3" s="11">
        <v>1</v>
      </c>
      <c r="F3" s="10">
        <v>1</v>
      </c>
      <c r="G3" s="10" t="s">
        <v>16</v>
      </c>
      <c r="H3" s="12">
        <v>180.3</v>
      </c>
      <c r="I3" s="10">
        <v>1453108</v>
      </c>
      <c r="J3" s="10">
        <v>213796624</v>
      </c>
      <c r="K3" s="13">
        <v>0.95086738600699328</v>
      </c>
      <c r="L3" s="14">
        <v>0.99413899999999999</v>
      </c>
      <c r="M3" s="12">
        <v>950.116623</v>
      </c>
      <c r="N3" s="14">
        <v>1.1161000000000001E-2</v>
      </c>
      <c r="O3" s="14">
        <v>0.95060199999999995</v>
      </c>
      <c r="P3" s="14">
        <v>0.94262900000000005</v>
      </c>
    </row>
    <row r="4" spans="1:16" x14ac:dyDescent="0.25">
      <c r="A4" s="10" t="s">
        <v>400</v>
      </c>
      <c r="B4" s="10" t="s">
        <v>402</v>
      </c>
      <c r="C4" s="10">
        <v>11</v>
      </c>
      <c r="D4" s="10">
        <v>9</v>
      </c>
      <c r="E4" s="11">
        <v>2</v>
      </c>
      <c r="F4" s="10">
        <v>4</v>
      </c>
      <c r="G4" s="10" t="s">
        <v>17</v>
      </c>
      <c r="H4" s="12">
        <v>180.3</v>
      </c>
      <c r="I4" s="10">
        <v>1649604</v>
      </c>
      <c r="J4" s="10">
        <v>243269796</v>
      </c>
      <c r="K4" s="13">
        <v>0.95677601094383291</v>
      </c>
      <c r="L4" s="14">
        <v>0.99641299999999999</v>
      </c>
      <c r="M4" s="12">
        <v>1093.047857</v>
      </c>
      <c r="N4" s="14">
        <v>1.1161000000000001E-2</v>
      </c>
      <c r="O4" s="14">
        <v>0.95566200000000001</v>
      </c>
      <c r="P4" s="14">
        <v>0.94031200000000004</v>
      </c>
    </row>
    <row r="5" spans="1:16" x14ac:dyDescent="0.25">
      <c r="A5" s="10" t="s">
        <v>403</v>
      </c>
      <c r="B5" s="10" t="s">
        <v>404</v>
      </c>
      <c r="C5" s="10">
        <v>3</v>
      </c>
      <c r="D5" s="10">
        <v>2</v>
      </c>
      <c r="E5" s="11">
        <v>1</v>
      </c>
      <c r="F5" s="10">
        <v>1</v>
      </c>
      <c r="G5" s="10" t="s">
        <v>22</v>
      </c>
      <c r="H5" s="12">
        <v>99.75</v>
      </c>
      <c r="I5" s="10">
        <v>749140</v>
      </c>
      <c r="J5" s="10">
        <v>110212365</v>
      </c>
      <c r="K5" s="13">
        <v>0.95012192143776242</v>
      </c>
      <c r="L5" s="14">
        <v>0.99372300000000002</v>
      </c>
      <c r="M5" s="12">
        <v>479.16773999999998</v>
      </c>
      <c r="N5" s="14">
        <v>1.1161000000000001E-2</v>
      </c>
      <c r="O5" s="14">
        <v>0.94651300000000005</v>
      </c>
      <c r="P5" s="14">
        <v>0.937666</v>
      </c>
    </row>
    <row r="6" spans="1:16" x14ac:dyDescent="0.25">
      <c r="A6" s="10" t="s">
        <v>403</v>
      </c>
      <c r="B6" s="10" t="s">
        <v>404</v>
      </c>
      <c r="C6" s="10">
        <v>9</v>
      </c>
      <c r="D6" s="10">
        <v>5</v>
      </c>
      <c r="E6" s="11">
        <v>1</v>
      </c>
      <c r="F6" s="10">
        <v>3</v>
      </c>
      <c r="G6" s="10" t="s">
        <v>22</v>
      </c>
      <c r="H6" s="12">
        <v>99.75</v>
      </c>
      <c r="I6" s="10">
        <v>1149514</v>
      </c>
      <c r="J6" s="10">
        <v>169141878</v>
      </c>
      <c r="K6" s="13">
        <v>0.95137939759661416</v>
      </c>
      <c r="L6" s="14">
        <v>0.99451900000000004</v>
      </c>
      <c r="M6" s="12">
        <v>740.67968199999996</v>
      </c>
      <c r="N6" s="14">
        <v>1.1161000000000001E-2</v>
      </c>
      <c r="O6" s="14">
        <v>0.94881099999999996</v>
      </c>
      <c r="P6" s="14">
        <v>0.93552800000000003</v>
      </c>
    </row>
    <row r="7" spans="1:16" x14ac:dyDescent="0.25">
      <c r="A7" s="10" t="s">
        <v>405</v>
      </c>
      <c r="B7" s="10" t="s">
        <v>406</v>
      </c>
      <c r="C7" s="10">
        <v>3</v>
      </c>
      <c r="D7" s="10">
        <v>2</v>
      </c>
      <c r="E7" s="11">
        <v>1</v>
      </c>
      <c r="F7" s="10">
        <v>1</v>
      </c>
      <c r="G7" s="10" t="s">
        <v>23</v>
      </c>
      <c r="H7" s="12">
        <v>138.80000000000001</v>
      </c>
      <c r="I7" s="10">
        <v>824870</v>
      </c>
      <c r="J7" s="10">
        <v>121373064</v>
      </c>
      <c r="K7" s="13">
        <v>0.95135270705533148</v>
      </c>
      <c r="L7" s="14">
        <v>0.99425600000000003</v>
      </c>
      <c r="M7" s="12">
        <v>534.86923100000001</v>
      </c>
      <c r="N7" s="14">
        <v>1.1161000000000001E-2</v>
      </c>
      <c r="O7" s="14">
        <v>0.94752800000000004</v>
      </c>
      <c r="P7" s="14">
        <v>0.93546600000000002</v>
      </c>
    </row>
    <row r="8" spans="1:16" x14ac:dyDescent="0.25">
      <c r="A8" s="10" t="s">
        <v>405</v>
      </c>
      <c r="B8" s="10" t="s">
        <v>406</v>
      </c>
      <c r="C8" s="10">
        <v>9</v>
      </c>
      <c r="D8" s="10">
        <v>5</v>
      </c>
      <c r="E8" s="11">
        <v>1</v>
      </c>
      <c r="F8" s="10">
        <v>3</v>
      </c>
      <c r="G8" s="10" t="s">
        <v>23</v>
      </c>
      <c r="H8" s="12">
        <v>138.80000000000001</v>
      </c>
      <c r="I8" s="10">
        <v>1109866</v>
      </c>
      <c r="J8" s="10">
        <v>163320564</v>
      </c>
      <c r="K8" s="13">
        <v>0.95185393187841305</v>
      </c>
      <c r="L8" s="14">
        <v>0.99433099999999996</v>
      </c>
      <c r="M8" s="12">
        <v>721.28805999999997</v>
      </c>
      <c r="N8" s="14">
        <v>1.1161000000000001E-2</v>
      </c>
      <c r="O8" s="14">
        <v>0.94451700000000005</v>
      </c>
      <c r="P8" s="14">
        <v>0.92977299999999996</v>
      </c>
    </row>
    <row r="9" spans="1:16" x14ac:dyDescent="0.25">
      <c r="A9" s="10" t="s">
        <v>407</v>
      </c>
      <c r="B9" s="10" t="s">
        <v>408</v>
      </c>
      <c r="C9" s="10">
        <v>2</v>
      </c>
      <c r="D9" s="10">
        <v>1</v>
      </c>
      <c r="E9" s="11">
        <v>1</v>
      </c>
      <c r="F9" s="10">
        <v>1</v>
      </c>
      <c r="G9" s="10" t="s">
        <v>24</v>
      </c>
      <c r="H9" s="12">
        <v>147.9</v>
      </c>
      <c r="I9" s="10">
        <v>1407882</v>
      </c>
      <c r="J9" s="10">
        <v>207061813</v>
      </c>
      <c r="K9" s="13">
        <v>0.94544138372824926</v>
      </c>
      <c r="L9" s="14">
        <v>0.99232399999999998</v>
      </c>
      <c r="M9" s="12">
        <v>899.69287599999996</v>
      </c>
      <c r="N9" s="14">
        <v>1.1161000000000001E-2</v>
      </c>
      <c r="O9" s="14">
        <v>0.94722499999999998</v>
      </c>
      <c r="P9" s="14">
        <v>0.93949300000000002</v>
      </c>
    </row>
    <row r="10" spans="1:16" x14ac:dyDescent="0.25">
      <c r="A10" s="10" t="s">
        <v>407</v>
      </c>
      <c r="B10" s="10" t="s">
        <v>409</v>
      </c>
      <c r="C10" s="10">
        <v>2</v>
      </c>
      <c r="D10" s="10">
        <v>6</v>
      </c>
      <c r="E10" s="11">
        <v>2</v>
      </c>
      <c r="F10" s="10">
        <v>1</v>
      </c>
      <c r="G10" s="10" t="s">
        <v>24</v>
      </c>
      <c r="H10" s="12">
        <v>147.9</v>
      </c>
      <c r="I10" s="10">
        <v>3240270</v>
      </c>
      <c r="J10" s="10">
        <v>477752541</v>
      </c>
      <c r="K10" s="13">
        <v>0.95349478842436963</v>
      </c>
      <c r="L10" s="14">
        <v>0.99575499999999995</v>
      </c>
      <c r="M10" s="12">
        <v>2107.4093590000002</v>
      </c>
      <c r="N10" s="14">
        <v>8.9289999999999994E-3</v>
      </c>
      <c r="O10" s="14">
        <v>0.96115799999999996</v>
      </c>
      <c r="P10" s="14">
        <v>0.95203599999999999</v>
      </c>
    </row>
    <row r="11" spans="1:16" x14ac:dyDescent="0.25">
      <c r="A11" s="10" t="s">
        <v>410</v>
      </c>
      <c r="B11" s="10" t="s">
        <v>411</v>
      </c>
      <c r="C11" s="10">
        <v>3</v>
      </c>
      <c r="D11" s="10">
        <v>2</v>
      </c>
      <c r="E11" s="11">
        <v>1</v>
      </c>
      <c r="F11" s="10">
        <v>1</v>
      </c>
      <c r="G11" s="10" t="s">
        <v>25</v>
      </c>
      <c r="H11" s="12">
        <v>197.3</v>
      </c>
      <c r="I11" s="10">
        <v>1061082</v>
      </c>
      <c r="J11" s="10">
        <v>156016700</v>
      </c>
      <c r="K11" s="13">
        <v>0.94547094637945805</v>
      </c>
      <c r="L11" s="14">
        <v>0.99064799999999997</v>
      </c>
      <c r="M11" s="12">
        <v>682.41236200000003</v>
      </c>
      <c r="N11" s="14">
        <v>1.1161000000000001E-2</v>
      </c>
      <c r="O11" s="14">
        <v>0.94792900000000002</v>
      </c>
      <c r="P11" s="14">
        <v>0.935056</v>
      </c>
    </row>
    <row r="12" spans="1:16" x14ac:dyDescent="0.25">
      <c r="A12" s="10" t="s">
        <v>410</v>
      </c>
      <c r="B12" s="10" t="s">
        <v>411</v>
      </c>
      <c r="C12" s="10">
        <v>9</v>
      </c>
      <c r="D12" s="10">
        <v>5</v>
      </c>
      <c r="E12" s="11">
        <v>1</v>
      </c>
      <c r="F12" s="10">
        <v>3</v>
      </c>
      <c r="G12" s="10" t="s">
        <v>25</v>
      </c>
      <c r="H12" s="12">
        <v>197.3</v>
      </c>
      <c r="I12" s="10">
        <v>943216</v>
      </c>
      <c r="J12" s="10">
        <v>138704492</v>
      </c>
      <c r="K12" s="13">
        <v>0.94631914300223241</v>
      </c>
      <c r="L12" s="14">
        <v>0.99102500000000004</v>
      </c>
      <c r="M12" s="12">
        <v>609.36520800000005</v>
      </c>
      <c r="N12" s="14">
        <v>1.1161000000000001E-2</v>
      </c>
      <c r="O12" s="14">
        <v>0.94449899999999998</v>
      </c>
      <c r="P12" s="14">
        <v>0.92790300000000003</v>
      </c>
    </row>
    <row r="13" spans="1:16" x14ac:dyDescent="0.25">
      <c r="A13" s="10" t="s">
        <v>412</v>
      </c>
      <c r="B13" s="10" t="s">
        <v>413</v>
      </c>
      <c r="C13" s="10">
        <v>4</v>
      </c>
      <c r="D13" s="10">
        <v>7</v>
      </c>
      <c r="E13" s="11">
        <v>2</v>
      </c>
      <c r="F13" s="10">
        <v>1</v>
      </c>
      <c r="G13" s="10" t="s">
        <v>26</v>
      </c>
      <c r="H13" s="12">
        <v>203.1</v>
      </c>
      <c r="I13" s="10">
        <v>2111422</v>
      </c>
      <c r="J13" s="10">
        <v>311394821</v>
      </c>
      <c r="K13" s="13">
        <v>0.95755374814021077</v>
      </c>
      <c r="L13" s="14">
        <v>0.99645899999999998</v>
      </c>
      <c r="M13" s="12">
        <v>1367.473448</v>
      </c>
      <c r="N13" s="14">
        <v>1.1161000000000001E-2</v>
      </c>
      <c r="O13" s="14">
        <v>0.95258799999999999</v>
      </c>
      <c r="P13" s="14">
        <v>0.939083</v>
      </c>
    </row>
    <row r="14" spans="1:16" x14ac:dyDescent="0.25">
      <c r="A14" s="10" t="s">
        <v>412</v>
      </c>
      <c r="B14" s="10" t="s">
        <v>414</v>
      </c>
      <c r="C14" s="10">
        <v>4</v>
      </c>
      <c r="D14" s="10">
        <v>2</v>
      </c>
      <c r="E14" s="11">
        <v>1</v>
      </c>
      <c r="F14" s="10">
        <v>1</v>
      </c>
      <c r="G14" s="10" t="s">
        <v>27</v>
      </c>
      <c r="H14" s="12">
        <v>203.1</v>
      </c>
      <c r="I14" s="10">
        <v>952766</v>
      </c>
      <c r="J14" s="10">
        <v>140127865</v>
      </c>
      <c r="K14" s="13">
        <v>0.94785002254904838</v>
      </c>
      <c r="L14" s="14">
        <v>0.99187899999999996</v>
      </c>
      <c r="M14" s="12">
        <v>605.99020099999996</v>
      </c>
      <c r="N14" s="14">
        <v>1.1161000000000001E-2</v>
      </c>
      <c r="O14" s="14">
        <v>0.94534600000000002</v>
      </c>
      <c r="P14" s="14">
        <v>0.929087</v>
      </c>
    </row>
    <row r="15" spans="1:16" x14ac:dyDescent="0.25">
      <c r="A15" s="10" t="s">
        <v>415</v>
      </c>
      <c r="B15" s="10" t="s">
        <v>416</v>
      </c>
      <c r="C15" s="10">
        <v>4</v>
      </c>
      <c r="D15" s="10">
        <v>7</v>
      </c>
      <c r="E15" s="11">
        <v>2</v>
      </c>
      <c r="F15" s="10">
        <v>1</v>
      </c>
      <c r="G15" s="10" t="s">
        <v>28</v>
      </c>
      <c r="H15" s="12">
        <v>166</v>
      </c>
      <c r="I15" s="10">
        <v>1718814</v>
      </c>
      <c r="J15" s="10">
        <v>253398393</v>
      </c>
      <c r="K15" s="13">
        <v>0.95559342398828873</v>
      </c>
      <c r="L15" s="14">
        <v>0.99497000000000002</v>
      </c>
      <c r="M15" s="12">
        <v>1101.1267519999999</v>
      </c>
      <c r="N15" s="14">
        <v>1.3393E-2</v>
      </c>
      <c r="O15" s="14">
        <v>0.95674899999999996</v>
      </c>
      <c r="P15" s="14">
        <v>0.94592500000000002</v>
      </c>
    </row>
    <row r="16" spans="1:16" x14ac:dyDescent="0.25">
      <c r="A16" s="10" t="s">
        <v>415</v>
      </c>
      <c r="B16" s="10" t="s">
        <v>417</v>
      </c>
      <c r="C16" s="10">
        <v>4</v>
      </c>
      <c r="D16" s="10">
        <v>2</v>
      </c>
      <c r="E16" s="11">
        <v>1</v>
      </c>
      <c r="F16" s="10">
        <v>1</v>
      </c>
      <c r="G16" s="10" t="s">
        <v>29</v>
      </c>
      <c r="H16" s="12">
        <v>166</v>
      </c>
      <c r="I16" s="10">
        <v>1241988</v>
      </c>
      <c r="J16" s="10">
        <v>182645636</v>
      </c>
      <c r="K16" s="13">
        <v>0.94610191507668984</v>
      </c>
      <c r="L16" s="14">
        <v>0.99220799999999998</v>
      </c>
      <c r="M16" s="12">
        <v>789.85207300000002</v>
      </c>
      <c r="N16" s="14">
        <v>1.1161000000000001E-2</v>
      </c>
      <c r="O16" s="14">
        <v>0.94972900000000005</v>
      </c>
      <c r="P16" s="14">
        <v>0.93798700000000002</v>
      </c>
    </row>
    <row r="17" spans="1:16" x14ac:dyDescent="0.25">
      <c r="A17" s="10" t="s">
        <v>418</v>
      </c>
      <c r="B17" s="10" t="s">
        <v>419</v>
      </c>
      <c r="C17" s="10">
        <v>4</v>
      </c>
      <c r="D17" s="10">
        <v>7</v>
      </c>
      <c r="E17" s="11">
        <v>2</v>
      </c>
      <c r="F17" s="10">
        <v>1</v>
      </c>
      <c r="G17" s="10" t="s">
        <v>30</v>
      </c>
      <c r="H17" s="12">
        <v>139.19999999999999</v>
      </c>
      <c r="I17" s="10">
        <v>1420748</v>
      </c>
      <c r="J17" s="10">
        <v>209479504</v>
      </c>
      <c r="K17" s="13">
        <v>0.95522195813486366</v>
      </c>
      <c r="L17" s="14">
        <v>0.99568000000000001</v>
      </c>
      <c r="M17" s="12">
        <v>905.37640599999997</v>
      </c>
      <c r="N17" s="14">
        <v>1.3393E-2</v>
      </c>
      <c r="O17" s="14">
        <v>0.94379599999999997</v>
      </c>
      <c r="P17" s="14">
        <v>0.93090499999999998</v>
      </c>
    </row>
    <row r="18" spans="1:16" x14ac:dyDescent="0.25">
      <c r="A18" s="10" t="s">
        <v>418</v>
      </c>
      <c r="B18" s="10" t="s">
        <v>420</v>
      </c>
      <c r="C18" s="10">
        <v>4</v>
      </c>
      <c r="D18" s="10">
        <v>2</v>
      </c>
      <c r="E18" s="11">
        <v>1</v>
      </c>
      <c r="F18" s="10">
        <v>1</v>
      </c>
      <c r="G18" s="10" t="s">
        <v>31</v>
      </c>
      <c r="H18" s="12">
        <v>139.19999999999999</v>
      </c>
      <c r="I18" s="10">
        <v>1503896</v>
      </c>
      <c r="J18" s="10">
        <v>221244320</v>
      </c>
      <c r="K18" s="13">
        <v>0.95008157497557455</v>
      </c>
      <c r="L18" s="14">
        <v>0.99395900000000004</v>
      </c>
      <c r="M18" s="12">
        <v>961.09893899999997</v>
      </c>
      <c r="N18" s="14">
        <v>1.1161000000000001E-2</v>
      </c>
      <c r="O18" s="14">
        <v>0.95004100000000002</v>
      </c>
      <c r="P18" s="14">
        <v>0.94040100000000004</v>
      </c>
    </row>
    <row r="19" spans="1:16" x14ac:dyDescent="0.25">
      <c r="A19" s="10" t="s">
        <v>421</v>
      </c>
      <c r="B19" s="10" t="s">
        <v>422</v>
      </c>
      <c r="C19" s="10">
        <v>4</v>
      </c>
      <c r="D19" s="10">
        <v>7</v>
      </c>
      <c r="E19" s="11">
        <v>2</v>
      </c>
      <c r="F19" s="10">
        <v>1</v>
      </c>
      <c r="G19" s="10" t="s">
        <v>32</v>
      </c>
      <c r="H19" s="12">
        <v>122</v>
      </c>
      <c r="I19" s="10">
        <v>1537434</v>
      </c>
      <c r="J19" s="10">
        <v>226745159</v>
      </c>
      <c r="K19" s="13">
        <v>0.95739037586244569</v>
      </c>
      <c r="L19" s="14">
        <v>0.99636899999999995</v>
      </c>
      <c r="M19" s="12">
        <v>980.61651099999995</v>
      </c>
      <c r="N19" s="14">
        <v>1.3393E-2</v>
      </c>
      <c r="O19" s="14">
        <v>0.94310099999999997</v>
      </c>
      <c r="P19" s="14">
        <v>0.92826799999999998</v>
      </c>
    </row>
    <row r="20" spans="1:16" x14ac:dyDescent="0.25">
      <c r="A20" s="10" t="s">
        <v>421</v>
      </c>
      <c r="B20" s="10" t="s">
        <v>423</v>
      </c>
      <c r="C20" s="10">
        <v>4</v>
      </c>
      <c r="D20" s="10">
        <v>2</v>
      </c>
      <c r="E20" s="11">
        <v>1</v>
      </c>
      <c r="F20" s="10">
        <v>1</v>
      </c>
      <c r="G20" s="10" t="s">
        <v>33</v>
      </c>
      <c r="H20" s="12">
        <v>122</v>
      </c>
      <c r="I20" s="10">
        <v>788414</v>
      </c>
      <c r="J20" s="10">
        <v>115962277</v>
      </c>
      <c r="K20" s="13">
        <v>0.94645627732887649</v>
      </c>
      <c r="L20" s="14">
        <v>0.99268299999999998</v>
      </c>
      <c r="M20" s="12">
        <v>504.14579800000001</v>
      </c>
      <c r="N20" s="14">
        <v>1.1161000000000001E-2</v>
      </c>
      <c r="O20" s="14">
        <v>0.94158600000000003</v>
      </c>
      <c r="P20" s="14">
        <v>0.92583599999999999</v>
      </c>
    </row>
    <row r="21" spans="1:16" x14ac:dyDescent="0.25">
      <c r="A21" s="10" t="s">
        <v>424</v>
      </c>
      <c r="B21" s="10" t="s">
        <v>425</v>
      </c>
      <c r="C21" s="10">
        <v>4</v>
      </c>
      <c r="D21" s="10">
        <v>7</v>
      </c>
      <c r="E21" s="11">
        <v>2</v>
      </c>
      <c r="F21" s="10">
        <v>1</v>
      </c>
      <c r="G21" s="10" t="s">
        <v>34</v>
      </c>
      <c r="H21" s="12">
        <v>308.39999999999998</v>
      </c>
      <c r="I21" s="10">
        <v>2388324</v>
      </c>
      <c r="J21" s="10">
        <v>352259495</v>
      </c>
      <c r="K21" s="13">
        <v>0.95775287192755443</v>
      </c>
      <c r="L21" s="14">
        <v>0.99656199999999995</v>
      </c>
      <c r="M21" s="12">
        <v>1550.3187049999999</v>
      </c>
      <c r="N21" s="14">
        <v>1.1161000000000001E-2</v>
      </c>
      <c r="O21" s="14">
        <v>0.94333199999999995</v>
      </c>
      <c r="P21" s="14">
        <v>0.92857100000000004</v>
      </c>
    </row>
    <row r="22" spans="1:16" x14ac:dyDescent="0.25">
      <c r="A22" s="10" t="s">
        <v>424</v>
      </c>
      <c r="B22" s="10" t="s">
        <v>426</v>
      </c>
      <c r="C22" s="10">
        <v>4</v>
      </c>
      <c r="D22" s="10">
        <v>2</v>
      </c>
      <c r="E22" s="11">
        <v>1</v>
      </c>
      <c r="F22" s="10">
        <v>1</v>
      </c>
      <c r="G22" s="10" t="s">
        <v>35</v>
      </c>
      <c r="H22" s="12">
        <v>308.39999999999998</v>
      </c>
      <c r="I22" s="10">
        <v>3004500</v>
      </c>
      <c r="J22" s="10">
        <v>441709442</v>
      </c>
      <c r="K22" s="13">
        <v>0.94379037068444649</v>
      </c>
      <c r="L22" s="14">
        <v>0.990004</v>
      </c>
      <c r="M22" s="12">
        <v>1955.1824389999999</v>
      </c>
      <c r="N22" s="14">
        <v>1.3393E-2</v>
      </c>
      <c r="O22" s="14">
        <v>0.95426299999999997</v>
      </c>
      <c r="P22" s="14">
        <v>0.942415</v>
      </c>
    </row>
    <row r="23" spans="1:16" x14ac:dyDescent="0.25">
      <c r="A23" s="10" t="s">
        <v>427</v>
      </c>
      <c r="B23" s="10" t="s">
        <v>428</v>
      </c>
      <c r="C23" s="10">
        <v>4</v>
      </c>
      <c r="D23" s="10">
        <v>7</v>
      </c>
      <c r="E23" s="11">
        <v>2</v>
      </c>
      <c r="F23" s="10">
        <v>1</v>
      </c>
      <c r="G23" s="10" t="s">
        <v>16</v>
      </c>
      <c r="H23" s="12">
        <v>230.1</v>
      </c>
      <c r="I23" s="10">
        <v>1058674</v>
      </c>
      <c r="J23" s="10">
        <v>156121649</v>
      </c>
      <c r="K23" s="13">
        <v>0.95766439797212233</v>
      </c>
      <c r="L23" s="14">
        <v>0.99630799999999997</v>
      </c>
      <c r="M23" s="12">
        <v>684.26556600000004</v>
      </c>
      <c r="N23" s="14">
        <v>8.9289999999999994E-3</v>
      </c>
      <c r="O23" s="14">
        <v>0.95274899999999996</v>
      </c>
      <c r="P23" s="14">
        <v>0.93907399999999996</v>
      </c>
    </row>
    <row r="24" spans="1:16" x14ac:dyDescent="0.25">
      <c r="A24" s="10" t="s">
        <v>427</v>
      </c>
      <c r="B24" s="10" t="s">
        <v>429</v>
      </c>
      <c r="C24" s="10">
        <v>4</v>
      </c>
      <c r="D24" s="10">
        <v>2</v>
      </c>
      <c r="E24" s="11">
        <v>1</v>
      </c>
      <c r="F24" s="10">
        <v>1</v>
      </c>
      <c r="G24" s="10" t="s">
        <v>36</v>
      </c>
      <c r="H24" s="12">
        <v>230.1</v>
      </c>
      <c r="I24" s="10">
        <v>665804</v>
      </c>
      <c r="J24" s="10">
        <v>97882419</v>
      </c>
      <c r="K24" s="13">
        <v>0.94370947248453274</v>
      </c>
      <c r="L24" s="14">
        <v>0.99031199999999997</v>
      </c>
      <c r="M24" s="12">
        <v>427.72416299999998</v>
      </c>
      <c r="N24" s="14">
        <v>1.3393E-2</v>
      </c>
      <c r="O24" s="14">
        <v>0.94533699999999998</v>
      </c>
      <c r="P24" s="14">
        <v>0.939029</v>
      </c>
    </row>
    <row r="25" spans="1:16" x14ac:dyDescent="0.25">
      <c r="A25" s="10" t="s">
        <v>430</v>
      </c>
      <c r="B25" s="10" t="s">
        <v>431</v>
      </c>
      <c r="C25" s="10">
        <v>4</v>
      </c>
      <c r="D25" s="10">
        <v>7</v>
      </c>
      <c r="E25" s="11">
        <v>2</v>
      </c>
      <c r="F25" s="10">
        <v>1</v>
      </c>
      <c r="G25" s="10" t="s">
        <v>37</v>
      </c>
      <c r="H25" s="12">
        <v>121.2</v>
      </c>
      <c r="I25" s="10">
        <v>1710864</v>
      </c>
      <c r="J25" s="10">
        <v>252265253</v>
      </c>
      <c r="K25" s="13">
        <v>0.95641716855868375</v>
      </c>
      <c r="L25" s="14">
        <v>0.99578800000000001</v>
      </c>
      <c r="M25" s="12">
        <v>1103.0200179999999</v>
      </c>
      <c r="N25" s="14">
        <v>1.3393E-2</v>
      </c>
      <c r="O25" s="14">
        <v>0.95794199999999996</v>
      </c>
      <c r="P25" s="14">
        <v>0.94665500000000002</v>
      </c>
    </row>
    <row r="26" spans="1:16" x14ac:dyDescent="0.25">
      <c r="A26" s="10" t="s">
        <v>430</v>
      </c>
      <c r="B26" s="10" t="s">
        <v>432</v>
      </c>
      <c r="C26" s="10">
        <v>4</v>
      </c>
      <c r="D26" s="10">
        <v>2</v>
      </c>
      <c r="E26" s="11">
        <v>1</v>
      </c>
      <c r="F26" s="10">
        <v>1</v>
      </c>
      <c r="G26" s="10" t="s">
        <v>38</v>
      </c>
      <c r="H26" s="12">
        <v>121.2</v>
      </c>
      <c r="I26" s="10">
        <v>920190</v>
      </c>
      <c r="J26" s="10">
        <v>135272275</v>
      </c>
      <c r="K26" s="13">
        <v>0.94320520594482493</v>
      </c>
      <c r="L26" s="14">
        <v>0.99008600000000002</v>
      </c>
      <c r="M26" s="12">
        <v>588.99506499999995</v>
      </c>
      <c r="N26" s="14">
        <v>1.3393E-2</v>
      </c>
      <c r="O26" s="14">
        <v>0.95042400000000005</v>
      </c>
      <c r="P26" s="14">
        <v>0.93739899999999998</v>
      </c>
    </row>
    <row r="27" spans="1:16" x14ac:dyDescent="0.25">
      <c r="A27" s="10" t="s">
        <v>433</v>
      </c>
      <c r="B27" s="10" t="s">
        <v>434</v>
      </c>
      <c r="C27" s="10">
        <v>4</v>
      </c>
      <c r="D27" s="10">
        <v>7</v>
      </c>
      <c r="E27" s="11">
        <v>2</v>
      </c>
      <c r="F27" s="10">
        <v>1</v>
      </c>
      <c r="G27" s="10" t="s">
        <v>39</v>
      </c>
      <c r="H27" s="12">
        <v>251.2</v>
      </c>
      <c r="I27" s="10">
        <v>1349486</v>
      </c>
      <c r="J27" s="10">
        <v>199007502</v>
      </c>
      <c r="K27" s="13">
        <v>0.95713827913884375</v>
      </c>
      <c r="L27" s="14">
        <v>0.99595199999999995</v>
      </c>
      <c r="M27" s="12">
        <v>863.93432600000006</v>
      </c>
      <c r="N27" s="14">
        <v>1.1161000000000001E-2</v>
      </c>
      <c r="O27" s="14">
        <v>0.95045900000000005</v>
      </c>
      <c r="P27" s="14">
        <v>0.94127400000000006</v>
      </c>
    </row>
    <row r="28" spans="1:16" x14ac:dyDescent="0.25">
      <c r="A28" s="10" t="s">
        <v>433</v>
      </c>
      <c r="B28" s="10" t="s">
        <v>435</v>
      </c>
      <c r="C28" s="10">
        <v>4</v>
      </c>
      <c r="D28" s="10">
        <v>2</v>
      </c>
      <c r="E28" s="11">
        <v>1</v>
      </c>
      <c r="F28" s="10">
        <v>1</v>
      </c>
      <c r="G28" s="10" t="s">
        <v>40</v>
      </c>
      <c r="H28" s="12">
        <v>251.2</v>
      </c>
      <c r="I28" s="10">
        <v>1629758</v>
      </c>
      <c r="J28" s="10">
        <v>239737440</v>
      </c>
      <c r="K28" s="13">
        <v>0.94877672006508451</v>
      </c>
      <c r="L28" s="14">
        <v>0.99298500000000001</v>
      </c>
      <c r="M28" s="12">
        <v>1038.314803</v>
      </c>
      <c r="N28" s="14">
        <v>8.9289999999999994E-3</v>
      </c>
      <c r="O28" s="14">
        <v>0.95543900000000004</v>
      </c>
      <c r="P28" s="14">
        <v>0.94641500000000001</v>
      </c>
    </row>
    <row r="29" spans="1:16" x14ac:dyDescent="0.25">
      <c r="A29" s="10" t="s">
        <v>436</v>
      </c>
      <c r="B29" s="10" t="s">
        <v>437</v>
      </c>
      <c r="C29" s="10">
        <v>4</v>
      </c>
      <c r="D29" s="10">
        <v>7</v>
      </c>
      <c r="E29" s="11">
        <v>2</v>
      </c>
      <c r="F29" s="10">
        <v>1</v>
      </c>
      <c r="G29" s="10" t="s">
        <v>41</v>
      </c>
      <c r="H29" s="12">
        <v>125</v>
      </c>
      <c r="I29" s="10">
        <v>496130</v>
      </c>
      <c r="J29" s="10">
        <v>73139829</v>
      </c>
      <c r="K29" s="13">
        <v>0.95554013395355353</v>
      </c>
      <c r="L29" s="14">
        <v>0.99493100000000001</v>
      </c>
      <c r="M29" s="12">
        <v>322.83049599999998</v>
      </c>
      <c r="N29" s="14">
        <v>1.1161000000000001E-2</v>
      </c>
      <c r="O29" s="14">
        <v>0.94245900000000005</v>
      </c>
      <c r="P29" s="14">
        <v>0.93174199999999996</v>
      </c>
    </row>
    <row r="30" spans="1:16" x14ac:dyDescent="0.25">
      <c r="A30" s="10" t="s">
        <v>436</v>
      </c>
      <c r="B30" s="10" t="s">
        <v>438</v>
      </c>
      <c r="C30" s="10">
        <v>4</v>
      </c>
      <c r="D30" s="10">
        <v>2</v>
      </c>
      <c r="E30" s="11">
        <v>1</v>
      </c>
      <c r="F30" s="10">
        <v>1</v>
      </c>
      <c r="G30" s="10" t="s">
        <v>42</v>
      </c>
      <c r="H30" s="12">
        <v>125</v>
      </c>
      <c r="I30" s="10">
        <v>835980</v>
      </c>
      <c r="J30" s="10">
        <v>122906550</v>
      </c>
      <c r="K30" s="13">
        <v>0.94382606134498126</v>
      </c>
      <c r="L30" s="14">
        <v>0.99029400000000001</v>
      </c>
      <c r="M30" s="12">
        <v>533.30354299999999</v>
      </c>
      <c r="N30" s="14">
        <v>1.1161000000000001E-2</v>
      </c>
      <c r="O30" s="14">
        <v>0.94947899999999996</v>
      </c>
      <c r="P30" s="14">
        <v>0.93487799999999999</v>
      </c>
    </row>
    <row r="31" spans="1:16" x14ac:dyDescent="0.25">
      <c r="A31" s="10" t="s">
        <v>439</v>
      </c>
      <c r="B31" s="10" t="s">
        <v>440</v>
      </c>
      <c r="C31" s="10">
        <v>4</v>
      </c>
      <c r="D31" s="10">
        <v>7</v>
      </c>
      <c r="E31" s="11">
        <v>2</v>
      </c>
      <c r="F31" s="10">
        <v>1</v>
      </c>
      <c r="G31" s="10" t="s">
        <v>43</v>
      </c>
      <c r="H31" s="12">
        <v>261.8</v>
      </c>
      <c r="I31" s="10">
        <v>703240</v>
      </c>
      <c r="J31" s="10">
        <v>103704077</v>
      </c>
      <c r="K31" s="13">
        <v>0.95771455542678419</v>
      </c>
      <c r="L31" s="14">
        <v>0.99610799999999999</v>
      </c>
      <c r="M31" s="12">
        <v>451.18704500000001</v>
      </c>
      <c r="N31" s="14">
        <v>1.1161000000000001E-2</v>
      </c>
      <c r="O31" s="14">
        <v>0.95105600000000001</v>
      </c>
      <c r="P31" s="14">
        <v>0.93789800000000001</v>
      </c>
    </row>
    <row r="32" spans="1:16" x14ac:dyDescent="0.25">
      <c r="A32" s="10" t="s">
        <v>439</v>
      </c>
      <c r="B32" s="10" t="s">
        <v>441</v>
      </c>
      <c r="C32" s="10">
        <v>4</v>
      </c>
      <c r="D32" s="10">
        <v>2</v>
      </c>
      <c r="E32" s="11">
        <v>1</v>
      </c>
      <c r="F32" s="10">
        <v>1</v>
      </c>
      <c r="G32" s="10" t="s">
        <v>44</v>
      </c>
      <c r="H32" s="12">
        <v>261.8</v>
      </c>
      <c r="I32" s="10">
        <v>730652</v>
      </c>
      <c r="J32" s="10">
        <v>107461278</v>
      </c>
      <c r="K32" s="13">
        <v>0.94662550914386112</v>
      </c>
      <c r="L32" s="14">
        <v>0.99226599999999998</v>
      </c>
      <c r="M32" s="12">
        <v>466.48682000000002</v>
      </c>
      <c r="N32" s="14">
        <v>1.1161000000000001E-2</v>
      </c>
      <c r="O32" s="14">
        <v>0.94657500000000006</v>
      </c>
      <c r="P32" s="14">
        <v>0.93925199999999998</v>
      </c>
    </row>
    <row r="33" spans="1:16" x14ac:dyDescent="0.25">
      <c r="A33" s="10" t="s">
        <v>442</v>
      </c>
      <c r="B33" s="10" t="s">
        <v>443</v>
      </c>
      <c r="C33" s="10">
        <v>4</v>
      </c>
      <c r="D33" s="10">
        <v>7</v>
      </c>
      <c r="E33" s="11">
        <v>2</v>
      </c>
      <c r="F33" s="10">
        <v>1</v>
      </c>
      <c r="G33" s="10" t="s">
        <v>18</v>
      </c>
      <c r="H33" s="12">
        <v>146.80000000000001</v>
      </c>
      <c r="I33" s="10">
        <v>373998</v>
      </c>
      <c r="J33" s="10">
        <v>55137699</v>
      </c>
      <c r="K33" s="13">
        <v>0.9550521141623991</v>
      </c>
      <c r="L33" s="14">
        <v>0.99490100000000004</v>
      </c>
      <c r="M33" s="12">
        <v>240.45980900000001</v>
      </c>
      <c r="N33" s="14">
        <v>1.1161000000000001E-2</v>
      </c>
      <c r="O33" s="14">
        <v>0.93762199999999996</v>
      </c>
      <c r="P33" s="14">
        <v>0.921373</v>
      </c>
    </row>
    <row r="34" spans="1:16" x14ac:dyDescent="0.25">
      <c r="A34" s="10" t="s">
        <v>442</v>
      </c>
      <c r="B34" s="10" t="s">
        <v>444</v>
      </c>
      <c r="C34" s="10">
        <v>4</v>
      </c>
      <c r="D34" s="10">
        <v>2</v>
      </c>
      <c r="E34" s="11">
        <v>1</v>
      </c>
      <c r="F34" s="10">
        <v>1</v>
      </c>
      <c r="G34" s="10" t="s">
        <v>45</v>
      </c>
      <c r="H34" s="12">
        <v>146.80000000000001</v>
      </c>
      <c r="I34" s="10">
        <v>885118</v>
      </c>
      <c r="J34" s="10">
        <v>130198233</v>
      </c>
      <c r="K34" s="13">
        <v>0.94840475292779125</v>
      </c>
      <c r="L34" s="14">
        <v>0.99319999999999997</v>
      </c>
      <c r="M34" s="12">
        <v>562.22945900000002</v>
      </c>
      <c r="N34" s="14">
        <v>1.1161000000000001E-2</v>
      </c>
      <c r="O34" s="14">
        <v>0.94817899999999999</v>
      </c>
      <c r="P34" s="14">
        <v>0.935805</v>
      </c>
    </row>
    <row r="35" spans="1:16" x14ac:dyDescent="0.25">
      <c r="A35" s="10" t="s">
        <v>445</v>
      </c>
      <c r="B35" s="10" t="s">
        <v>446</v>
      </c>
      <c r="C35" s="10">
        <v>4</v>
      </c>
      <c r="D35" s="10">
        <v>7</v>
      </c>
      <c r="E35" s="11">
        <v>2</v>
      </c>
      <c r="F35" s="10">
        <v>1</v>
      </c>
      <c r="G35" s="10" t="s">
        <v>20</v>
      </c>
      <c r="H35" s="12">
        <v>194.8</v>
      </c>
      <c r="I35" s="10">
        <v>945612</v>
      </c>
      <c r="J35" s="10">
        <v>139442926</v>
      </c>
      <c r="K35" s="13">
        <v>0.9570476239146043</v>
      </c>
      <c r="L35" s="14">
        <v>0.99610100000000001</v>
      </c>
      <c r="M35" s="12">
        <v>614.46519899999998</v>
      </c>
      <c r="N35" s="14">
        <v>1.1161000000000001E-2</v>
      </c>
      <c r="O35" s="14">
        <v>0.94808099999999995</v>
      </c>
      <c r="P35" s="14">
        <v>0.93983099999999997</v>
      </c>
    </row>
    <row r="36" spans="1:16" x14ac:dyDescent="0.25">
      <c r="A36" s="10" t="s">
        <v>445</v>
      </c>
      <c r="B36" s="10" t="s">
        <v>447</v>
      </c>
      <c r="C36" s="10">
        <v>4</v>
      </c>
      <c r="D36" s="10">
        <v>2</v>
      </c>
      <c r="E36" s="11">
        <v>1</v>
      </c>
      <c r="F36" s="10">
        <v>1</v>
      </c>
      <c r="G36" s="10" t="s">
        <v>46</v>
      </c>
      <c r="H36" s="12">
        <v>194.8</v>
      </c>
      <c r="I36" s="10">
        <v>1376262</v>
      </c>
      <c r="J36" s="10">
        <v>202447019</v>
      </c>
      <c r="K36" s="13">
        <v>0.94839883515400147</v>
      </c>
      <c r="L36" s="14">
        <v>0.99354799999999999</v>
      </c>
      <c r="M36" s="12">
        <v>900.99921600000005</v>
      </c>
      <c r="N36" s="14">
        <v>1.1161000000000001E-2</v>
      </c>
      <c r="O36" s="14">
        <v>0.95178700000000005</v>
      </c>
      <c r="P36" s="14">
        <v>0.94100700000000004</v>
      </c>
    </row>
    <row r="37" spans="1:16" x14ac:dyDescent="0.25">
      <c r="A37" s="10" t="s">
        <v>448</v>
      </c>
      <c r="B37" s="10" t="s">
        <v>449</v>
      </c>
      <c r="C37" s="10">
        <v>4</v>
      </c>
      <c r="D37" s="10">
        <v>7</v>
      </c>
      <c r="E37" s="11">
        <v>2</v>
      </c>
      <c r="F37" s="10">
        <v>1</v>
      </c>
      <c r="G37" s="10" t="s">
        <v>47</v>
      </c>
      <c r="H37" s="12">
        <v>295.89999999999998</v>
      </c>
      <c r="I37" s="10">
        <v>2227718</v>
      </c>
      <c r="J37" s="10">
        <v>328441996</v>
      </c>
      <c r="K37" s="13">
        <v>0.95627442234883997</v>
      </c>
      <c r="L37" s="14">
        <v>0.99491799999999997</v>
      </c>
      <c r="M37" s="12">
        <v>1441.3421350000001</v>
      </c>
      <c r="N37" s="14">
        <v>1.1161000000000001E-2</v>
      </c>
      <c r="O37" s="14">
        <v>0.95371099999999998</v>
      </c>
      <c r="P37" s="14">
        <v>0.94316299999999997</v>
      </c>
    </row>
    <row r="38" spans="1:16" x14ac:dyDescent="0.25">
      <c r="A38" s="10" t="s">
        <v>448</v>
      </c>
      <c r="B38" s="10" t="s">
        <v>450</v>
      </c>
      <c r="C38" s="10">
        <v>4</v>
      </c>
      <c r="D38" s="10">
        <v>2</v>
      </c>
      <c r="E38" s="11">
        <v>1</v>
      </c>
      <c r="F38" s="10">
        <v>1</v>
      </c>
      <c r="G38" s="10" t="s">
        <v>48</v>
      </c>
      <c r="H38" s="12">
        <v>295.89999999999998</v>
      </c>
      <c r="I38" s="10">
        <v>2028640</v>
      </c>
      <c r="J38" s="10">
        <v>298534573</v>
      </c>
      <c r="K38" s="13">
        <v>0.95235197432225049</v>
      </c>
      <c r="L38" s="14">
        <v>0.99460400000000004</v>
      </c>
      <c r="M38" s="12">
        <v>1319.9800540000001</v>
      </c>
      <c r="N38" s="14">
        <v>1.1161000000000001E-2</v>
      </c>
      <c r="O38" s="14">
        <v>0.95783600000000002</v>
      </c>
      <c r="P38" s="14">
        <v>0.94484699999999999</v>
      </c>
    </row>
    <row r="39" spans="1:16" x14ac:dyDescent="0.25">
      <c r="A39" s="10" t="s">
        <v>451</v>
      </c>
      <c r="B39" s="10" t="s">
        <v>452</v>
      </c>
      <c r="C39" s="10">
        <v>4</v>
      </c>
      <c r="D39" s="10">
        <v>7</v>
      </c>
      <c r="E39" s="11">
        <v>2</v>
      </c>
      <c r="F39" s="10">
        <v>1</v>
      </c>
      <c r="G39" s="10" t="s">
        <v>49</v>
      </c>
      <c r="H39" s="12">
        <v>130.6</v>
      </c>
      <c r="I39" s="10">
        <v>1073964</v>
      </c>
      <c r="J39" s="10">
        <v>158397769</v>
      </c>
      <c r="K39" s="13">
        <v>0.95757767901390078</v>
      </c>
      <c r="L39" s="14">
        <v>0.99569600000000003</v>
      </c>
      <c r="M39" s="12">
        <v>678.00677900000005</v>
      </c>
      <c r="N39" s="14">
        <v>2.4553999999999999E-2</v>
      </c>
      <c r="O39" s="14">
        <v>0.65293900000000005</v>
      </c>
      <c r="P39" s="14">
        <v>0.57609299999999997</v>
      </c>
    </row>
    <row r="40" spans="1:16" x14ac:dyDescent="0.25">
      <c r="A40" s="10" t="s">
        <v>451</v>
      </c>
      <c r="B40" s="10" t="s">
        <v>453</v>
      </c>
      <c r="C40" s="10">
        <v>4</v>
      </c>
      <c r="D40" s="10">
        <v>2</v>
      </c>
      <c r="E40" s="11">
        <v>1</v>
      </c>
      <c r="F40" s="10">
        <v>1</v>
      </c>
      <c r="G40" s="10" t="s">
        <v>50</v>
      </c>
      <c r="H40" s="12">
        <v>130.6</v>
      </c>
      <c r="I40" s="10">
        <v>1585316</v>
      </c>
      <c r="J40" s="10">
        <v>233111311</v>
      </c>
      <c r="K40" s="13">
        <v>0.94628773719178305</v>
      </c>
      <c r="L40" s="14">
        <v>0.99143199999999998</v>
      </c>
      <c r="M40" s="12">
        <v>1020.287294</v>
      </c>
      <c r="N40" s="14">
        <v>1.1161000000000001E-2</v>
      </c>
      <c r="O40" s="14">
        <v>0.95378200000000002</v>
      </c>
      <c r="P40" s="14">
        <v>0.93981300000000001</v>
      </c>
    </row>
    <row r="41" spans="1:16" x14ac:dyDescent="0.25">
      <c r="A41" s="10" t="s">
        <v>454</v>
      </c>
      <c r="B41" s="10" t="s">
        <v>455</v>
      </c>
      <c r="C41" s="10">
        <v>4</v>
      </c>
      <c r="D41" s="10">
        <v>7</v>
      </c>
      <c r="E41" s="11">
        <v>2</v>
      </c>
      <c r="F41" s="10">
        <v>1</v>
      </c>
      <c r="G41" s="10" t="s">
        <v>51</v>
      </c>
      <c r="H41" s="12">
        <v>185.3</v>
      </c>
      <c r="I41" s="10">
        <v>1058356</v>
      </c>
      <c r="J41" s="10">
        <v>155992400</v>
      </c>
      <c r="K41" s="13">
        <v>0.95373493195822356</v>
      </c>
      <c r="L41" s="14">
        <v>0.99386399999999997</v>
      </c>
      <c r="M41" s="12">
        <v>688.73626999999999</v>
      </c>
      <c r="N41" s="14">
        <v>1.3393E-2</v>
      </c>
      <c r="O41" s="14">
        <v>0.94980900000000001</v>
      </c>
      <c r="P41" s="14">
        <v>0.93626799999999999</v>
      </c>
    </row>
    <row r="42" spans="1:16" x14ac:dyDescent="0.25">
      <c r="A42" s="10" t="s">
        <v>454</v>
      </c>
      <c r="B42" s="10" t="s">
        <v>456</v>
      </c>
      <c r="C42" s="10">
        <v>4</v>
      </c>
      <c r="D42" s="10">
        <v>2</v>
      </c>
      <c r="E42" s="11">
        <v>1</v>
      </c>
      <c r="F42" s="10">
        <v>1</v>
      </c>
      <c r="G42" s="10" t="s">
        <v>52</v>
      </c>
      <c r="H42" s="12">
        <v>185.3</v>
      </c>
      <c r="I42" s="10">
        <v>716870</v>
      </c>
      <c r="J42" s="10">
        <v>105409425</v>
      </c>
      <c r="K42" s="13">
        <v>0.94495178206313146</v>
      </c>
      <c r="L42" s="14">
        <v>0.99134900000000004</v>
      </c>
      <c r="M42" s="12">
        <v>463.63357100000002</v>
      </c>
      <c r="N42" s="14">
        <v>1.1161000000000001E-2</v>
      </c>
      <c r="O42" s="14">
        <v>0.94370699999999996</v>
      </c>
      <c r="P42" s="14">
        <v>0.93488700000000002</v>
      </c>
    </row>
    <row r="43" spans="1:16" x14ac:dyDescent="0.25">
      <c r="A43" s="10" t="s">
        <v>457</v>
      </c>
      <c r="B43" s="10" t="s">
        <v>458</v>
      </c>
      <c r="C43" s="10">
        <v>4</v>
      </c>
      <c r="D43" s="10">
        <v>7</v>
      </c>
      <c r="E43" s="11">
        <v>2</v>
      </c>
      <c r="F43" s="10">
        <v>1</v>
      </c>
      <c r="G43" s="10" t="s">
        <v>53</v>
      </c>
      <c r="H43" s="12">
        <v>200.8</v>
      </c>
      <c r="I43" s="10">
        <v>1195566</v>
      </c>
      <c r="J43" s="10">
        <v>176189496</v>
      </c>
      <c r="K43" s="13">
        <v>0.9534067740337937</v>
      </c>
      <c r="L43" s="14">
        <v>0.993533</v>
      </c>
      <c r="M43" s="12">
        <v>767.54615999999999</v>
      </c>
      <c r="N43" s="14">
        <v>1.1161000000000001E-2</v>
      </c>
      <c r="O43" s="14">
        <v>0.94607600000000003</v>
      </c>
      <c r="P43" s="14">
        <v>0.93328299999999997</v>
      </c>
    </row>
    <row r="44" spans="1:16" x14ac:dyDescent="0.25">
      <c r="A44" s="10" t="s">
        <v>457</v>
      </c>
      <c r="B44" s="10" t="s">
        <v>459</v>
      </c>
      <c r="C44" s="10">
        <v>4</v>
      </c>
      <c r="D44" s="10">
        <v>2</v>
      </c>
      <c r="E44" s="11">
        <v>1</v>
      </c>
      <c r="F44" s="10">
        <v>1</v>
      </c>
      <c r="G44" s="10" t="s">
        <v>54</v>
      </c>
      <c r="H44" s="12">
        <v>200.8</v>
      </c>
      <c r="I44" s="10">
        <v>1418480</v>
      </c>
      <c r="J44" s="10">
        <v>208637604</v>
      </c>
      <c r="K44" s="13">
        <v>0.9471556814849158</v>
      </c>
      <c r="L44" s="14">
        <v>0.99295800000000001</v>
      </c>
      <c r="M44" s="12">
        <v>916.56391499999995</v>
      </c>
      <c r="N44" s="14">
        <v>1.1161000000000001E-2</v>
      </c>
      <c r="O44" s="14">
        <v>0.952179</v>
      </c>
      <c r="P44" s="14">
        <v>0.94063300000000005</v>
      </c>
    </row>
    <row r="45" spans="1:16" x14ac:dyDescent="0.25">
      <c r="A45" s="10" t="s">
        <v>460</v>
      </c>
      <c r="B45" s="10" t="s">
        <v>461</v>
      </c>
      <c r="C45" s="10">
        <v>4</v>
      </c>
      <c r="D45" s="10">
        <v>7</v>
      </c>
      <c r="E45" s="11">
        <v>2</v>
      </c>
      <c r="F45" s="10">
        <v>1</v>
      </c>
      <c r="G45" s="10" t="s">
        <v>55</v>
      </c>
      <c r="H45" s="12">
        <v>113.7</v>
      </c>
      <c r="I45" s="10">
        <v>395058</v>
      </c>
      <c r="J45" s="10">
        <v>58220689</v>
      </c>
      <c r="K45" s="13">
        <v>0.95357409803240223</v>
      </c>
      <c r="L45" s="14">
        <v>0.99372799999999994</v>
      </c>
      <c r="M45" s="12">
        <v>251.43090900000001</v>
      </c>
      <c r="N45" s="14">
        <v>1.3393E-2</v>
      </c>
      <c r="O45" s="14">
        <v>0.94034799999999996</v>
      </c>
      <c r="P45" s="14">
        <v>0.91610800000000003</v>
      </c>
    </row>
    <row r="46" spans="1:16" x14ac:dyDescent="0.25">
      <c r="A46" s="10" t="s">
        <v>460</v>
      </c>
      <c r="B46" s="10" t="s">
        <v>462</v>
      </c>
      <c r="C46" s="10">
        <v>4</v>
      </c>
      <c r="D46" s="10">
        <v>2</v>
      </c>
      <c r="E46" s="11">
        <v>1</v>
      </c>
      <c r="F46" s="10">
        <v>1</v>
      </c>
      <c r="G46" s="10" t="s">
        <v>56</v>
      </c>
      <c r="H46" s="12">
        <v>113.7</v>
      </c>
      <c r="I46" s="10">
        <v>1064864</v>
      </c>
      <c r="J46" s="10">
        <v>156584092</v>
      </c>
      <c r="K46" s="13">
        <v>0.943868288995794</v>
      </c>
      <c r="L46" s="14">
        <v>0.99103799999999997</v>
      </c>
      <c r="M46" s="12">
        <v>679.41514099999995</v>
      </c>
      <c r="N46" s="14">
        <v>1.1161000000000001E-2</v>
      </c>
      <c r="O46" s="14">
        <v>0.94857999999999998</v>
      </c>
      <c r="P46" s="14">
        <v>0.93558200000000002</v>
      </c>
    </row>
    <row r="47" spans="1:16" x14ac:dyDescent="0.25">
      <c r="A47" s="10" t="s">
        <v>463</v>
      </c>
      <c r="B47" s="10" t="s">
        <v>464</v>
      </c>
      <c r="C47" s="10">
        <v>4</v>
      </c>
      <c r="D47" s="10">
        <v>7</v>
      </c>
      <c r="E47" s="11">
        <v>2</v>
      </c>
      <c r="F47" s="10">
        <v>1</v>
      </c>
      <c r="G47" s="10" t="s">
        <v>57</v>
      </c>
      <c r="H47" s="12">
        <v>154.30000000000001</v>
      </c>
      <c r="I47" s="10">
        <v>869716</v>
      </c>
      <c r="J47" s="10">
        <v>128199617</v>
      </c>
      <c r="K47" s="13">
        <v>0.9543107839393935</v>
      </c>
      <c r="L47" s="14">
        <v>0.99425699999999995</v>
      </c>
      <c r="M47" s="12">
        <v>554.06812400000001</v>
      </c>
      <c r="N47" s="14">
        <v>1.1161000000000001E-2</v>
      </c>
      <c r="O47" s="14">
        <v>0.94876700000000003</v>
      </c>
      <c r="P47" s="14">
        <v>0.94024099999999999</v>
      </c>
    </row>
    <row r="48" spans="1:16" x14ac:dyDescent="0.25">
      <c r="A48" s="10" t="s">
        <v>463</v>
      </c>
      <c r="B48" s="10" t="s">
        <v>465</v>
      </c>
      <c r="C48" s="10">
        <v>4</v>
      </c>
      <c r="D48" s="10">
        <v>2</v>
      </c>
      <c r="E48" s="11">
        <v>1</v>
      </c>
      <c r="F48" s="10">
        <v>1</v>
      </c>
      <c r="G48" s="10" t="s">
        <v>58</v>
      </c>
      <c r="H48" s="12">
        <v>154.30000000000001</v>
      </c>
      <c r="I48" s="10">
        <v>947094</v>
      </c>
      <c r="J48" s="10">
        <v>139348466</v>
      </c>
      <c r="K48" s="13">
        <v>0.95103826977183947</v>
      </c>
      <c r="L48" s="14">
        <v>0.99410600000000005</v>
      </c>
      <c r="M48" s="12">
        <v>603.48920699999996</v>
      </c>
      <c r="N48" s="14">
        <v>1.1161000000000001E-2</v>
      </c>
      <c r="O48" s="14">
        <v>0.950183</v>
      </c>
      <c r="P48" s="14">
        <v>0.94050800000000001</v>
      </c>
    </row>
    <row r="49" spans="1:16" x14ac:dyDescent="0.25">
      <c r="A49" s="10" t="s">
        <v>466</v>
      </c>
      <c r="B49" s="10" t="s">
        <v>467</v>
      </c>
      <c r="C49" s="10">
        <v>4</v>
      </c>
      <c r="D49" s="10">
        <v>7</v>
      </c>
      <c r="E49" s="11">
        <v>2</v>
      </c>
      <c r="F49" s="10">
        <v>1</v>
      </c>
      <c r="G49" s="10" t="s">
        <v>59</v>
      </c>
      <c r="H49" s="12">
        <v>133.1</v>
      </c>
      <c r="I49" s="10">
        <v>3062090</v>
      </c>
      <c r="J49" s="10">
        <v>451416226</v>
      </c>
      <c r="K49" s="13">
        <v>0.95484384737202599</v>
      </c>
      <c r="L49" s="14">
        <v>0.99486699999999995</v>
      </c>
      <c r="M49" s="12">
        <v>1974.5981509999999</v>
      </c>
      <c r="N49" s="14">
        <v>8.9289999999999994E-3</v>
      </c>
      <c r="O49" s="14">
        <v>0.95734600000000003</v>
      </c>
      <c r="P49" s="14">
        <v>0.94727899999999998</v>
      </c>
    </row>
    <row r="50" spans="1:16" x14ac:dyDescent="0.25">
      <c r="A50" s="10" t="s">
        <v>466</v>
      </c>
      <c r="B50" s="10" t="s">
        <v>468</v>
      </c>
      <c r="C50" s="10">
        <v>4</v>
      </c>
      <c r="D50" s="10">
        <v>2</v>
      </c>
      <c r="E50" s="11">
        <v>1</v>
      </c>
      <c r="F50" s="10">
        <v>1</v>
      </c>
      <c r="G50" s="10" t="s">
        <v>60</v>
      </c>
      <c r="H50" s="12">
        <v>133.1</v>
      </c>
      <c r="I50" s="10">
        <v>922472</v>
      </c>
      <c r="J50" s="10">
        <v>135625956</v>
      </c>
      <c r="K50" s="13">
        <v>0.94409452863137788</v>
      </c>
      <c r="L50" s="14">
        <v>0.99060000000000004</v>
      </c>
      <c r="M50" s="12">
        <v>586.76717399999995</v>
      </c>
      <c r="N50" s="14">
        <v>8.9289999999999994E-3</v>
      </c>
      <c r="O50" s="14">
        <v>0.94833000000000001</v>
      </c>
      <c r="P50" s="14">
        <v>0.93806699999999998</v>
      </c>
    </row>
    <row r="51" spans="1:16" x14ac:dyDescent="0.25">
      <c r="A51" s="10" t="s">
        <v>469</v>
      </c>
      <c r="B51" s="10" t="s">
        <v>470</v>
      </c>
      <c r="C51" s="10">
        <v>4</v>
      </c>
      <c r="D51" s="10">
        <v>7</v>
      </c>
      <c r="E51" s="11">
        <v>2</v>
      </c>
      <c r="F51" s="10">
        <v>1</v>
      </c>
      <c r="G51" s="10" t="s">
        <v>61</v>
      </c>
      <c r="H51" s="12">
        <v>327</v>
      </c>
      <c r="I51" s="10">
        <v>3588382</v>
      </c>
      <c r="J51" s="10">
        <v>529183627</v>
      </c>
      <c r="K51" s="13">
        <v>0.95752570969093875</v>
      </c>
      <c r="L51" s="14">
        <v>0.99651699999999999</v>
      </c>
      <c r="M51" s="12">
        <v>2358.0715270000001</v>
      </c>
      <c r="N51" s="14">
        <v>1.1161000000000001E-2</v>
      </c>
      <c r="O51" s="14">
        <v>0.96324299999999996</v>
      </c>
      <c r="P51" s="14">
        <v>0.95257899999999995</v>
      </c>
    </row>
    <row r="52" spans="1:16" x14ac:dyDescent="0.25">
      <c r="A52" s="10" t="s">
        <v>469</v>
      </c>
      <c r="B52" s="10" t="s">
        <v>471</v>
      </c>
      <c r="C52" s="10">
        <v>4</v>
      </c>
      <c r="D52" s="10">
        <v>2</v>
      </c>
      <c r="E52" s="11">
        <v>1</v>
      </c>
      <c r="F52" s="10">
        <v>1</v>
      </c>
      <c r="G52" s="10" t="s">
        <v>62</v>
      </c>
      <c r="H52" s="12">
        <v>327</v>
      </c>
      <c r="I52" s="10">
        <v>2078462</v>
      </c>
      <c r="J52" s="10">
        <v>305756830</v>
      </c>
      <c r="K52" s="13">
        <v>0.9490361147451718</v>
      </c>
      <c r="L52" s="14">
        <v>0.99348499999999995</v>
      </c>
      <c r="M52" s="12">
        <v>1350.23263</v>
      </c>
      <c r="N52" s="14">
        <v>1.1161000000000001E-2</v>
      </c>
      <c r="O52" s="14">
        <v>0.95375500000000002</v>
      </c>
      <c r="P52" s="14">
        <v>0.94681599999999999</v>
      </c>
    </row>
    <row r="53" spans="1:16" x14ac:dyDescent="0.25">
      <c r="A53" s="10" t="s">
        <v>472</v>
      </c>
      <c r="B53" s="10" t="s">
        <v>473</v>
      </c>
      <c r="C53" s="10">
        <v>4</v>
      </c>
      <c r="D53" s="10">
        <v>7</v>
      </c>
      <c r="E53" s="11">
        <v>2</v>
      </c>
      <c r="F53" s="10">
        <v>1</v>
      </c>
      <c r="G53" s="10" t="s">
        <v>63</v>
      </c>
      <c r="H53" s="12">
        <v>255.3</v>
      </c>
      <c r="I53" s="10">
        <v>506898</v>
      </c>
      <c r="J53" s="10">
        <v>74755892</v>
      </c>
      <c r="K53" s="13">
        <v>0.95734728173666894</v>
      </c>
      <c r="L53" s="14">
        <v>0.99617299999999998</v>
      </c>
      <c r="M53" s="12">
        <v>332.28981499999998</v>
      </c>
      <c r="N53" s="14">
        <v>1.3393E-2</v>
      </c>
      <c r="O53" s="14">
        <v>0.94455299999999998</v>
      </c>
      <c r="P53" s="14">
        <v>0.933693</v>
      </c>
    </row>
    <row r="54" spans="1:16" x14ac:dyDescent="0.25">
      <c r="A54" s="10" t="s">
        <v>472</v>
      </c>
      <c r="B54" s="10" t="s">
        <v>474</v>
      </c>
      <c r="C54" s="10">
        <v>4</v>
      </c>
      <c r="D54" s="10">
        <v>2</v>
      </c>
      <c r="E54" s="11">
        <v>1</v>
      </c>
      <c r="F54" s="10">
        <v>1</v>
      </c>
      <c r="G54" s="10" t="s">
        <v>64</v>
      </c>
      <c r="H54" s="12">
        <v>255.3</v>
      </c>
      <c r="I54" s="10">
        <v>1528482</v>
      </c>
      <c r="J54" s="10">
        <v>224850546</v>
      </c>
      <c r="K54" s="13">
        <v>0.94948605550639842</v>
      </c>
      <c r="L54" s="14">
        <v>0.99319800000000003</v>
      </c>
      <c r="M54" s="12">
        <v>997.64190099999996</v>
      </c>
      <c r="N54" s="14">
        <v>1.1161000000000001E-2</v>
      </c>
      <c r="O54" s="14">
        <v>0.95156399999999997</v>
      </c>
      <c r="P54" s="14">
        <v>0.94269999999999998</v>
      </c>
    </row>
    <row r="55" spans="1:16" x14ac:dyDescent="0.25">
      <c r="A55" s="10" t="s">
        <v>475</v>
      </c>
      <c r="B55" s="10" t="s">
        <v>476</v>
      </c>
      <c r="C55" s="10">
        <v>4</v>
      </c>
      <c r="D55" s="10">
        <v>7</v>
      </c>
      <c r="E55" s="11">
        <v>2</v>
      </c>
      <c r="F55" s="10">
        <v>1</v>
      </c>
      <c r="G55" s="10" t="s">
        <v>65</v>
      </c>
      <c r="H55" s="12">
        <v>145.5</v>
      </c>
      <c r="I55" s="10">
        <v>733150</v>
      </c>
      <c r="J55" s="10">
        <v>108077455</v>
      </c>
      <c r="K55" s="13">
        <v>0.95478450154104755</v>
      </c>
      <c r="L55" s="14">
        <v>0.99485599999999996</v>
      </c>
      <c r="M55" s="12">
        <v>474.20081800000003</v>
      </c>
      <c r="N55" s="14">
        <v>1.1161000000000001E-2</v>
      </c>
      <c r="O55" s="14">
        <v>0.94736799999999999</v>
      </c>
      <c r="P55" s="14">
        <v>0.93364899999999995</v>
      </c>
    </row>
    <row r="56" spans="1:16" x14ac:dyDescent="0.25">
      <c r="A56" s="10" t="s">
        <v>475</v>
      </c>
      <c r="B56" s="10" t="s">
        <v>477</v>
      </c>
      <c r="C56" s="10">
        <v>4</v>
      </c>
      <c r="D56" s="10">
        <v>2</v>
      </c>
      <c r="E56" s="11">
        <v>1</v>
      </c>
      <c r="F56" s="10">
        <v>1</v>
      </c>
      <c r="G56" s="10" t="s">
        <v>66</v>
      </c>
      <c r="H56" s="12">
        <v>145.5</v>
      </c>
      <c r="I56" s="10">
        <v>1311672</v>
      </c>
      <c r="J56" s="10">
        <v>192917937</v>
      </c>
      <c r="K56" s="13">
        <v>0.94774520629463288</v>
      </c>
      <c r="L56" s="14">
        <v>0.992645</v>
      </c>
      <c r="M56" s="12">
        <v>843.17655999999999</v>
      </c>
      <c r="N56" s="14">
        <v>1.1161000000000001E-2</v>
      </c>
      <c r="O56" s="14">
        <v>0.95074400000000003</v>
      </c>
      <c r="P56" s="14">
        <v>0.94140800000000002</v>
      </c>
    </row>
    <row r="57" spans="1:16" x14ac:dyDescent="0.25">
      <c r="A57" s="10" t="s">
        <v>478</v>
      </c>
      <c r="B57" s="10" t="s">
        <v>479</v>
      </c>
      <c r="C57" s="10">
        <v>4</v>
      </c>
      <c r="D57" s="10">
        <v>7</v>
      </c>
      <c r="E57" s="11">
        <v>2</v>
      </c>
      <c r="F57" s="10">
        <v>1</v>
      </c>
      <c r="G57" s="10" t="s">
        <v>67</v>
      </c>
      <c r="H57" s="12">
        <v>185</v>
      </c>
      <c r="I57" s="10">
        <v>1807486</v>
      </c>
      <c r="J57" s="10">
        <v>266379881</v>
      </c>
      <c r="K57" s="13">
        <v>0.95196244944639796</v>
      </c>
      <c r="L57" s="14">
        <v>0.99392199999999997</v>
      </c>
      <c r="M57" s="12">
        <v>1178.1243199999999</v>
      </c>
      <c r="N57" s="14">
        <v>1.1161000000000001E-2</v>
      </c>
      <c r="O57" s="14">
        <v>0.95706899999999995</v>
      </c>
      <c r="P57" s="14">
        <v>0.94451700000000005</v>
      </c>
    </row>
    <row r="58" spans="1:16" x14ac:dyDescent="0.25">
      <c r="A58" s="10" t="s">
        <v>478</v>
      </c>
      <c r="B58" s="10" t="s">
        <v>480</v>
      </c>
      <c r="C58" s="10">
        <v>4</v>
      </c>
      <c r="D58" s="10">
        <v>2</v>
      </c>
      <c r="E58" s="11">
        <v>1</v>
      </c>
      <c r="F58" s="10">
        <v>1</v>
      </c>
      <c r="G58" s="10" t="s">
        <v>68</v>
      </c>
      <c r="H58" s="12">
        <v>185</v>
      </c>
      <c r="I58" s="10">
        <v>871920</v>
      </c>
      <c r="J58" s="10">
        <v>128162968</v>
      </c>
      <c r="K58" s="13">
        <v>0.94266581747701095</v>
      </c>
      <c r="L58" s="14">
        <v>0.98985800000000002</v>
      </c>
      <c r="M58" s="12">
        <v>562.62301400000001</v>
      </c>
      <c r="N58" s="14">
        <v>1.1161000000000001E-2</v>
      </c>
      <c r="O58" s="14">
        <v>0.94897200000000004</v>
      </c>
      <c r="P58" s="14">
        <v>0.93663300000000005</v>
      </c>
    </row>
    <row r="59" spans="1:16" x14ac:dyDescent="0.25">
      <c r="A59" s="10" t="s">
        <v>481</v>
      </c>
      <c r="B59" s="10" t="s">
        <v>482</v>
      </c>
      <c r="C59" s="10">
        <v>4</v>
      </c>
      <c r="D59" s="10">
        <v>7</v>
      </c>
      <c r="E59" s="11">
        <v>2</v>
      </c>
      <c r="F59" s="10">
        <v>1</v>
      </c>
      <c r="G59" s="10" t="s">
        <v>69</v>
      </c>
      <c r="H59" s="12">
        <v>104.3</v>
      </c>
      <c r="I59" s="10">
        <v>1671872</v>
      </c>
      <c r="J59" s="10">
        <v>246521438</v>
      </c>
      <c r="K59" s="13">
        <v>0.9559894340710442</v>
      </c>
      <c r="L59" s="14">
        <v>0.99580599999999997</v>
      </c>
      <c r="M59" s="12">
        <v>1072.0924090000001</v>
      </c>
      <c r="N59" s="14">
        <v>8.9289999999999994E-3</v>
      </c>
      <c r="O59" s="14">
        <v>0.95373799999999997</v>
      </c>
      <c r="P59" s="14">
        <v>0.942326</v>
      </c>
    </row>
    <row r="60" spans="1:16" x14ac:dyDescent="0.25">
      <c r="A60" s="10" t="s">
        <v>481</v>
      </c>
      <c r="B60" s="10" t="s">
        <v>483</v>
      </c>
      <c r="C60" s="10">
        <v>4</v>
      </c>
      <c r="D60" s="10">
        <v>2</v>
      </c>
      <c r="E60" s="11">
        <v>1</v>
      </c>
      <c r="F60" s="10">
        <v>1</v>
      </c>
      <c r="G60" s="10" t="s">
        <v>70</v>
      </c>
      <c r="H60" s="12">
        <v>104.3</v>
      </c>
      <c r="I60" s="10">
        <v>1001296</v>
      </c>
      <c r="J60" s="10">
        <v>147222036</v>
      </c>
      <c r="K60" s="13">
        <v>0.9445881525507499</v>
      </c>
      <c r="L60" s="14">
        <v>0.99073900000000004</v>
      </c>
      <c r="M60" s="12">
        <v>636.58731799999998</v>
      </c>
      <c r="N60" s="14">
        <v>1.1161000000000001E-2</v>
      </c>
      <c r="O60" s="14">
        <v>0.94521200000000005</v>
      </c>
      <c r="P60" s="14">
        <v>0.93694500000000003</v>
      </c>
    </row>
    <row r="61" spans="1:16" x14ac:dyDescent="0.25">
      <c r="A61" s="10" t="s">
        <v>484</v>
      </c>
      <c r="B61" s="10" t="s">
        <v>485</v>
      </c>
      <c r="C61" s="10">
        <v>4</v>
      </c>
      <c r="D61" s="10">
        <v>7</v>
      </c>
      <c r="E61" s="11">
        <v>2</v>
      </c>
      <c r="F61" s="10">
        <v>1</v>
      </c>
      <c r="G61" s="10" t="s">
        <v>71</v>
      </c>
      <c r="H61" s="12">
        <v>123.1</v>
      </c>
      <c r="I61" s="10">
        <v>1172770</v>
      </c>
      <c r="J61" s="10">
        <v>172946727</v>
      </c>
      <c r="K61" s="13">
        <v>0.95691731708805339</v>
      </c>
      <c r="L61" s="14">
        <v>0.99624400000000002</v>
      </c>
      <c r="M61" s="12">
        <v>753.37456199999997</v>
      </c>
      <c r="N61" s="14">
        <v>1.1161000000000001E-2</v>
      </c>
      <c r="O61" s="14">
        <v>0.95323899999999995</v>
      </c>
      <c r="P61" s="14">
        <v>0.94130999999999998</v>
      </c>
    </row>
    <row r="62" spans="1:16" x14ac:dyDescent="0.25">
      <c r="A62" s="10" t="s">
        <v>484</v>
      </c>
      <c r="B62" s="10" t="s">
        <v>486</v>
      </c>
      <c r="C62" s="10">
        <v>4</v>
      </c>
      <c r="D62" s="10">
        <v>2</v>
      </c>
      <c r="E62" s="11">
        <v>1</v>
      </c>
      <c r="F62" s="10">
        <v>1</v>
      </c>
      <c r="G62" s="10" t="s">
        <v>72</v>
      </c>
      <c r="H62" s="12">
        <v>123.1</v>
      </c>
      <c r="I62" s="10">
        <v>1346146</v>
      </c>
      <c r="J62" s="10">
        <v>198044519</v>
      </c>
      <c r="K62" s="13">
        <v>0.9498233122018388</v>
      </c>
      <c r="L62" s="14">
        <v>0.99379300000000004</v>
      </c>
      <c r="M62" s="12">
        <v>871.65959299999997</v>
      </c>
      <c r="N62" s="14">
        <v>1.1161000000000001E-2</v>
      </c>
      <c r="O62" s="14">
        <v>0.95291800000000004</v>
      </c>
      <c r="P62" s="14">
        <v>0.93974199999999997</v>
      </c>
    </row>
    <row r="63" spans="1:16" x14ac:dyDescent="0.25">
      <c r="A63" s="10" t="s">
        <v>487</v>
      </c>
      <c r="B63" s="10" t="s">
        <v>488</v>
      </c>
      <c r="C63" s="10">
        <v>4</v>
      </c>
      <c r="D63" s="10">
        <v>7</v>
      </c>
      <c r="E63" s="11">
        <v>2</v>
      </c>
      <c r="F63" s="10">
        <v>1</v>
      </c>
      <c r="G63" s="10" t="s">
        <v>73</v>
      </c>
      <c r="H63" s="12">
        <v>184.2</v>
      </c>
      <c r="I63" s="10">
        <v>1834604</v>
      </c>
      <c r="J63" s="10">
        <v>270528382</v>
      </c>
      <c r="K63" s="13">
        <v>0.95606766686683542</v>
      </c>
      <c r="L63" s="14">
        <v>0.99579399999999996</v>
      </c>
      <c r="M63" s="12">
        <v>1184.8649720000001</v>
      </c>
      <c r="N63" s="14">
        <v>1.3393E-2</v>
      </c>
      <c r="O63" s="14">
        <v>0.95177800000000001</v>
      </c>
      <c r="P63" s="14">
        <v>0.94066899999999998</v>
      </c>
    </row>
    <row r="64" spans="1:16" x14ac:dyDescent="0.25">
      <c r="A64" s="10" t="s">
        <v>487</v>
      </c>
      <c r="B64" s="10" t="s">
        <v>489</v>
      </c>
      <c r="C64" s="10">
        <v>4</v>
      </c>
      <c r="D64" s="10">
        <v>2</v>
      </c>
      <c r="E64" s="11">
        <v>1</v>
      </c>
      <c r="F64" s="10">
        <v>1</v>
      </c>
      <c r="G64" s="10" t="s">
        <v>74</v>
      </c>
      <c r="H64" s="12">
        <v>184.2</v>
      </c>
      <c r="I64" s="10">
        <v>1281056</v>
      </c>
      <c r="J64" s="10">
        <v>188470763</v>
      </c>
      <c r="K64" s="13">
        <v>0.94927185602787634</v>
      </c>
      <c r="L64" s="14">
        <v>0.99362300000000003</v>
      </c>
      <c r="M64" s="12">
        <v>821.22976200000005</v>
      </c>
      <c r="N64" s="14">
        <v>1.1161000000000001E-2</v>
      </c>
      <c r="O64" s="14">
        <v>0.95441500000000001</v>
      </c>
      <c r="P64" s="14">
        <v>0.93919900000000001</v>
      </c>
    </row>
    <row r="65" spans="1:16" x14ac:dyDescent="0.25">
      <c r="A65" s="10" t="s">
        <v>490</v>
      </c>
      <c r="B65" s="10" t="s">
        <v>491</v>
      </c>
      <c r="C65" s="10">
        <v>4</v>
      </c>
      <c r="D65" s="10">
        <v>7</v>
      </c>
      <c r="E65" s="11">
        <v>2</v>
      </c>
      <c r="F65" s="10">
        <v>1</v>
      </c>
      <c r="G65" s="10" t="s">
        <v>77</v>
      </c>
      <c r="H65" s="12">
        <v>282</v>
      </c>
      <c r="I65" s="10">
        <v>2473268</v>
      </c>
      <c r="J65" s="10">
        <v>364717039</v>
      </c>
      <c r="K65" s="13">
        <v>0.95708283319332388</v>
      </c>
      <c r="L65" s="14">
        <v>0.99588900000000002</v>
      </c>
      <c r="M65" s="12">
        <v>1609.2274809999999</v>
      </c>
      <c r="N65" s="14">
        <v>1.1161000000000001E-2</v>
      </c>
      <c r="O65" s="14">
        <v>0.95538599999999996</v>
      </c>
      <c r="P65" s="14">
        <v>0.94642400000000004</v>
      </c>
    </row>
    <row r="66" spans="1:16" x14ac:dyDescent="0.25">
      <c r="A66" s="10" t="s">
        <v>490</v>
      </c>
      <c r="B66" s="10" t="s">
        <v>492</v>
      </c>
      <c r="C66" s="10">
        <v>4</v>
      </c>
      <c r="D66" s="10">
        <v>2</v>
      </c>
      <c r="E66" s="11">
        <v>1</v>
      </c>
      <c r="F66" s="10">
        <v>1</v>
      </c>
      <c r="G66" s="10" t="s">
        <v>78</v>
      </c>
      <c r="H66" s="12">
        <v>282</v>
      </c>
      <c r="I66" s="10">
        <v>2171580</v>
      </c>
      <c r="J66" s="10">
        <v>319412489</v>
      </c>
      <c r="K66" s="13">
        <v>0.94732186567695542</v>
      </c>
      <c r="L66" s="14">
        <v>0.99274600000000002</v>
      </c>
      <c r="M66" s="12">
        <v>1405.8566430000001</v>
      </c>
      <c r="N66" s="14">
        <v>1.1161000000000001E-2</v>
      </c>
      <c r="O66" s="14">
        <v>0.95457499999999995</v>
      </c>
      <c r="P66" s="14">
        <v>0.94611199999999995</v>
      </c>
    </row>
    <row r="67" spans="1:16" x14ac:dyDescent="0.25">
      <c r="A67" s="10" t="s">
        <v>493</v>
      </c>
      <c r="B67" s="10" t="s">
        <v>494</v>
      </c>
      <c r="C67" s="10">
        <v>4</v>
      </c>
      <c r="D67" s="10">
        <v>7</v>
      </c>
      <c r="E67" s="11">
        <v>2</v>
      </c>
      <c r="F67" s="10">
        <v>1</v>
      </c>
      <c r="G67" s="10" t="s">
        <v>79</v>
      </c>
      <c r="H67" s="12">
        <v>373.6</v>
      </c>
      <c r="I67" s="10">
        <v>3529074</v>
      </c>
      <c r="J67" s="10">
        <v>520260173</v>
      </c>
      <c r="K67" s="13">
        <v>0.95509103865230904</v>
      </c>
      <c r="L67" s="14">
        <v>0.995058</v>
      </c>
      <c r="M67" s="12">
        <v>2300.9333550000001</v>
      </c>
      <c r="N67" s="14">
        <v>1.1161000000000001E-2</v>
      </c>
      <c r="O67" s="14">
        <v>0.96048100000000003</v>
      </c>
      <c r="P67" s="14">
        <v>0.95360400000000001</v>
      </c>
    </row>
    <row r="68" spans="1:16" x14ac:dyDescent="0.25">
      <c r="A68" s="10" t="s">
        <v>493</v>
      </c>
      <c r="B68" s="10" t="s">
        <v>495</v>
      </c>
      <c r="C68" s="10">
        <v>4</v>
      </c>
      <c r="D68" s="10">
        <v>2</v>
      </c>
      <c r="E68" s="11">
        <v>1</v>
      </c>
      <c r="F68" s="10">
        <v>1</v>
      </c>
      <c r="G68" s="10" t="s">
        <v>80</v>
      </c>
      <c r="H68" s="12">
        <v>373.6</v>
      </c>
      <c r="I68" s="10">
        <v>1585332</v>
      </c>
      <c r="J68" s="10">
        <v>233263191</v>
      </c>
      <c r="K68" s="13">
        <v>0.95098058570243948</v>
      </c>
      <c r="L68" s="14">
        <v>0.99429199999999995</v>
      </c>
      <c r="M68" s="12">
        <v>1041.946629</v>
      </c>
      <c r="N68" s="14">
        <v>1.1161000000000001E-2</v>
      </c>
      <c r="O68" s="14">
        <v>0.95872599999999997</v>
      </c>
      <c r="P68" s="14">
        <v>0.94279800000000002</v>
      </c>
    </row>
    <row r="69" spans="1:16" x14ac:dyDescent="0.25">
      <c r="A69" s="10" t="s">
        <v>496</v>
      </c>
      <c r="B69" s="10" t="s">
        <v>497</v>
      </c>
      <c r="C69" s="10">
        <v>4</v>
      </c>
      <c r="D69" s="10">
        <v>7</v>
      </c>
      <c r="E69" s="11">
        <v>2</v>
      </c>
      <c r="F69" s="10">
        <v>1</v>
      </c>
      <c r="G69" s="10" t="s">
        <v>81</v>
      </c>
      <c r="H69" s="12">
        <v>136.69999999999999</v>
      </c>
      <c r="I69" s="10">
        <v>1850636</v>
      </c>
      <c r="J69" s="10">
        <v>272821960</v>
      </c>
      <c r="K69" s="13">
        <v>0.95359622810421862</v>
      </c>
      <c r="L69" s="14">
        <v>0.99472300000000002</v>
      </c>
      <c r="M69" s="12">
        <v>1204.8508340000001</v>
      </c>
      <c r="N69" s="14">
        <v>1.1161000000000001E-2</v>
      </c>
      <c r="O69" s="14">
        <v>0.95469099999999996</v>
      </c>
      <c r="P69" s="14">
        <v>0.94775100000000001</v>
      </c>
    </row>
    <row r="70" spans="1:16" x14ac:dyDescent="0.25">
      <c r="A70" s="10" t="s">
        <v>496</v>
      </c>
      <c r="B70" s="10" t="s">
        <v>498</v>
      </c>
      <c r="C70" s="10">
        <v>4</v>
      </c>
      <c r="D70" s="10">
        <v>2</v>
      </c>
      <c r="E70" s="11">
        <v>1</v>
      </c>
      <c r="F70" s="10">
        <v>1</v>
      </c>
      <c r="G70" s="10" t="s">
        <v>82</v>
      </c>
      <c r="H70" s="12">
        <v>136.69999999999999</v>
      </c>
      <c r="I70" s="10">
        <v>1754886</v>
      </c>
      <c r="J70" s="10">
        <v>258115759</v>
      </c>
      <c r="K70" s="13">
        <v>0.94708363389776595</v>
      </c>
      <c r="L70" s="14">
        <v>0.992811</v>
      </c>
      <c r="M70" s="12">
        <v>1131.4020989999999</v>
      </c>
      <c r="N70" s="14">
        <v>1.1161000000000001E-2</v>
      </c>
      <c r="O70" s="14">
        <v>0.95475299999999996</v>
      </c>
      <c r="P70" s="14">
        <v>0.94552400000000003</v>
      </c>
    </row>
    <row r="71" spans="1:16" x14ac:dyDescent="0.25">
      <c r="A71" s="10" t="s">
        <v>499</v>
      </c>
      <c r="B71" s="10" t="s">
        <v>500</v>
      </c>
      <c r="C71" s="10">
        <v>4</v>
      </c>
      <c r="D71" s="10">
        <v>7</v>
      </c>
      <c r="E71" s="11">
        <v>2</v>
      </c>
      <c r="F71" s="10">
        <v>1</v>
      </c>
      <c r="G71" s="10" t="s">
        <v>83</v>
      </c>
      <c r="H71" s="12">
        <v>130.4</v>
      </c>
      <c r="I71" s="10">
        <v>1768400</v>
      </c>
      <c r="J71" s="10">
        <v>260787243</v>
      </c>
      <c r="K71" s="13">
        <v>0.95698135817172625</v>
      </c>
      <c r="L71" s="14">
        <v>0.99581399999999998</v>
      </c>
      <c r="M71" s="12">
        <v>1157.7701489999999</v>
      </c>
      <c r="N71" s="14">
        <v>1.1161000000000001E-2</v>
      </c>
      <c r="O71" s="14">
        <v>0.95697100000000002</v>
      </c>
      <c r="P71" s="14">
        <v>0.94930999999999999</v>
      </c>
    </row>
    <row r="72" spans="1:16" x14ac:dyDescent="0.25">
      <c r="A72" s="10" t="s">
        <v>499</v>
      </c>
      <c r="B72" s="10" t="s">
        <v>501</v>
      </c>
      <c r="C72" s="10">
        <v>4</v>
      </c>
      <c r="D72" s="10">
        <v>2</v>
      </c>
      <c r="E72" s="11">
        <v>1</v>
      </c>
      <c r="F72" s="10">
        <v>1</v>
      </c>
      <c r="G72" s="10" t="s">
        <v>84</v>
      </c>
      <c r="H72" s="12">
        <v>130.4</v>
      </c>
      <c r="I72" s="10">
        <v>1196728</v>
      </c>
      <c r="J72" s="10">
        <v>176081469</v>
      </c>
      <c r="K72" s="13">
        <v>0.95138657095142698</v>
      </c>
      <c r="L72" s="14">
        <v>0.99441199999999996</v>
      </c>
      <c r="M72" s="12">
        <v>779.01444100000003</v>
      </c>
      <c r="N72" s="14">
        <v>1.1161000000000001E-2</v>
      </c>
      <c r="O72" s="14">
        <v>0.95578700000000005</v>
      </c>
      <c r="P72" s="14">
        <v>0.94331500000000001</v>
      </c>
    </row>
    <row r="73" spans="1:16" x14ac:dyDescent="0.25">
      <c r="A73" s="10" t="s">
        <v>502</v>
      </c>
      <c r="B73" s="10" t="s">
        <v>503</v>
      </c>
      <c r="C73" s="10">
        <v>4</v>
      </c>
      <c r="D73" s="10">
        <v>7</v>
      </c>
      <c r="E73" s="11">
        <v>2</v>
      </c>
      <c r="F73" s="10">
        <v>1</v>
      </c>
      <c r="G73" s="10" t="s">
        <v>85</v>
      </c>
      <c r="H73" s="12">
        <v>221.2</v>
      </c>
      <c r="I73" s="10">
        <v>4120044</v>
      </c>
      <c r="J73" s="10">
        <v>607405430</v>
      </c>
      <c r="K73" s="13">
        <v>0.95529756294737111</v>
      </c>
      <c r="L73" s="14">
        <v>0.99472499999999997</v>
      </c>
      <c r="M73" s="12">
        <v>2709.1140030000001</v>
      </c>
      <c r="N73" s="14">
        <v>1.1161000000000001E-2</v>
      </c>
      <c r="O73" s="14">
        <v>0.96297600000000005</v>
      </c>
      <c r="P73" s="14">
        <v>0.95225000000000004</v>
      </c>
    </row>
    <row r="74" spans="1:16" x14ac:dyDescent="0.25">
      <c r="A74" s="10" t="s">
        <v>502</v>
      </c>
      <c r="B74" s="10" t="s">
        <v>504</v>
      </c>
      <c r="C74" s="10">
        <v>4</v>
      </c>
      <c r="D74" s="10">
        <v>2</v>
      </c>
      <c r="E74" s="11">
        <v>1</v>
      </c>
      <c r="F74" s="10">
        <v>1</v>
      </c>
      <c r="G74" s="10" t="s">
        <v>86</v>
      </c>
      <c r="H74" s="12">
        <v>221.2</v>
      </c>
      <c r="I74" s="10">
        <v>1025982</v>
      </c>
      <c r="J74" s="10">
        <v>150841991</v>
      </c>
      <c r="K74" s="13">
        <v>0.94353657132515578</v>
      </c>
      <c r="L74" s="14">
        <v>0.99072499999999997</v>
      </c>
      <c r="M74" s="12">
        <v>664.52100199999995</v>
      </c>
      <c r="N74" s="14">
        <v>1.1161000000000001E-2</v>
      </c>
      <c r="O74" s="14">
        <v>0.94943500000000003</v>
      </c>
      <c r="P74" s="14">
        <v>0.937747</v>
      </c>
    </row>
    <row r="75" spans="1:16" x14ac:dyDescent="0.25">
      <c r="A75" s="10" t="s">
        <v>505</v>
      </c>
      <c r="B75" s="10" t="s">
        <v>506</v>
      </c>
      <c r="C75" s="10">
        <v>4</v>
      </c>
      <c r="D75" s="10">
        <v>7</v>
      </c>
      <c r="E75" s="11">
        <v>2</v>
      </c>
      <c r="F75" s="10">
        <v>1</v>
      </c>
      <c r="G75" s="10" t="s">
        <v>87</v>
      </c>
      <c r="H75" s="12">
        <v>160.69999999999999</v>
      </c>
      <c r="I75" s="10">
        <v>1232380</v>
      </c>
      <c r="J75" s="10">
        <v>181729439</v>
      </c>
      <c r="K75" s="13">
        <v>0.95630195061571721</v>
      </c>
      <c r="L75" s="14">
        <v>0.99589899999999998</v>
      </c>
      <c r="M75" s="12">
        <v>799.773053</v>
      </c>
      <c r="N75" s="14">
        <v>1.1161000000000001E-2</v>
      </c>
      <c r="O75" s="14">
        <v>0.95150199999999996</v>
      </c>
      <c r="P75" s="14">
        <v>0.94039300000000003</v>
      </c>
    </row>
    <row r="76" spans="1:16" x14ac:dyDescent="0.25">
      <c r="A76" s="10" t="s">
        <v>505</v>
      </c>
      <c r="B76" s="10" t="s">
        <v>507</v>
      </c>
      <c r="C76" s="10">
        <v>4</v>
      </c>
      <c r="D76" s="10">
        <v>2</v>
      </c>
      <c r="E76" s="11">
        <v>1</v>
      </c>
      <c r="F76" s="10">
        <v>1</v>
      </c>
      <c r="G76" s="10" t="s">
        <v>88</v>
      </c>
      <c r="H76" s="12">
        <v>160.69999999999999</v>
      </c>
      <c r="I76" s="10">
        <v>1600698</v>
      </c>
      <c r="J76" s="10">
        <v>235482635</v>
      </c>
      <c r="K76" s="13">
        <v>0.94927452293881454</v>
      </c>
      <c r="L76" s="14">
        <v>0.99407299999999998</v>
      </c>
      <c r="M76" s="12">
        <v>1036.897872</v>
      </c>
      <c r="N76" s="14">
        <v>4.4640000000000001E-3</v>
      </c>
      <c r="O76" s="14">
        <v>0.95259700000000003</v>
      </c>
      <c r="P76" s="14">
        <v>0.94181800000000004</v>
      </c>
    </row>
    <row r="77" spans="1:16" x14ac:dyDescent="0.25">
      <c r="A77" s="10" t="s">
        <v>508</v>
      </c>
      <c r="B77" s="10" t="s">
        <v>509</v>
      </c>
      <c r="C77" s="10">
        <v>4</v>
      </c>
      <c r="D77" s="10">
        <v>7</v>
      </c>
      <c r="E77" s="11">
        <v>2</v>
      </c>
      <c r="F77" s="10">
        <v>1</v>
      </c>
      <c r="G77" s="10" t="s">
        <v>22</v>
      </c>
      <c r="H77" s="12">
        <v>354.5</v>
      </c>
      <c r="I77" s="10">
        <v>45830</v>
      </c>
      <c r="J77" s="10">
        <v>6756965</v>
      </c>
      <c r="K77" s="13">
        <v>0.95767744838104085</v>
      </c>
      <c r="L77" s="14">
        <v>0.99402100000000004</v>
      </c>
      <c r="M77" s="12">
        <v>28.885195</v>
      </c>
      <c r="N77" s="14">
        <v>2.9017999999999999E-2</v>
      </c>
      <c r="O77" s="14">
        <v>0.783779</v>
      </c>
      <c r="P77" s="14">
        <v>0.41311900000000001</v>
      </c>
    </row>
    <row r="78" spans="1:16" x14ac:dyDescent="0.25">
      <c r="A78" s="10" t="s">
        <v>508</v>
      </c>
      <c r="B78" s="10" t="s">
        <v>510</v>
      </c>
      <c r="C78" s="10">
        <v>4</v>
      </c>
      <c r="D78" s="10">
        <v>2</v>
      </c>
      <c r="E78" s="11">
        <v>1</v>
      </c>
      <c r="F78" s="10">
        <v>1</v>
      </c>
      <c r="G78" s="10" t="s">
        <v>89</v>
      </c>
      <c r="H78" s="12">
        <v>354.5</v>
      </c>
      <c r="I78" s="10">
        <v>1907876</v>
      </c>
      <c r="J78" s="10">
        <v>280675305</v>
      </c>
      <c r="K78" s="13">
        <v>0.94877236884092808</v>
      </c>
      <c r="L78" s="14">
        <v>0.99372400000000005</v>
      </c>
      <c r="M78" s="12">
        <v>1238.9817459999999</v>
      </c>
      <c r="N78" s="14">
        <v>1.1161000000000001E-2</v>
      </c>
      <c r="O78" s="14">
        <v>0.95773799999999998</v>
      </c>
      <c r="P78" s="14">
        <v>0.94676199999999999</v>
      </c>
    </row>
    <row r="79" spans="1:16" x14ac:dyDescent="0.25">
      <c r="A79" s="10" t="s">
        <v>511</v>
      </c>
      <c r="B79" s="10" t="s">
        <v>512</v>
      </c>
      <c r="C79" s="10">
        <v>4</v>
      </c>
      <c r="D79" s="10">
        <v>7</v>
      </c>
      <c r="E79" s="11">
        <v>2</v>
      </c>
      <c r="F79" s="10">
        <v>1</v>
      </c>
      <c r="G79" s="10" t="s">
        <v>90</v>
      </c>
      <c r="H79" s="12">
        <v>198.2</v>
      </c>
      <c r="I79" s="10">
        <v>682088</v>
      </c>
      <c r="J79" s="10">
        <v>100558103</v>
      </c>
      <c r="K79" s="13">
        <v>0.9540722143495487</v>
      </c>
      <c r="L79" s="14">
        <v>0.99499499999999996</v>
      </c>
      <c r="M79" s="12">
        <v>443.35807299999999</v>
      </c>
      <c r="N79" s="14">
        <v>1.3393E-2</v>
      </c>
      <c r="O79" s="14">
        <v>0.94653100000000001</v>
      </c>
      <c r="P79" s="14">
        <v>0.93528800000000001</v>
      </c>
    </row>
    <row r="80" spans="1:16" x14ac:dyDescent="0.25">
      <c r="A80" s="10" t="s">
        <v>511</v>
      </c>
      <c r="B80" s="10" t="s">
        <v>513</v>
      </c>
      <c r="C80" s="10">
        <v>4</v>
      </c>
      <c r="D80" s="10">
        <v>2</v>
      </c>
      <c r="E80" s="11">
        <v>1</v>
      </c>
      <c r="F80" s="10">
        <v>1</v>
      </c>
      <c r="G80" s="10" t="s">
        <v>91</v>
      </c>
      <c r="H80" s="12">
        <v>198.2</v>
      </c>
      <c r="I80" s="10">
        <v>1214554</v>
      </c>
      <c r="J80" s="10">
        <v>178690529</v>
      </c>
      <c r="K80" s="13">
        <v>0.95013235424469533</v>
      </c>
      <c r="L80" s="14">
        <v>0.99393799999999999</v>
      </c>
      <c r="M80" s="12">
        <v>793.39421500000003</v>
      </c>
      <c r="N80" s="14">
        <v>1.1161000000000001E-2</v>
      </c>
      <c r="O80" s="14">
        <v>0.95315000000000005</v>
      </c>
      <c r="P80" s="14">
        <v>0.94480200000000003</v>
      </c>
    </row>
    <row r="81" spans="1:16" x14ac:dyDescent="0.25">
      <c r="A81" s="10" t="s">
        <v>514</v>
      </c>
      <c r="B81" s="10" t="s">
        <v>515</v>
      </c>
      <c r="C81" s="10">
        <v>4</v>
      </c>
      <c r="D81" s="10">
        <v>7</v>
      </c>
      <c r="E81" s="11">
        <v>2</v>
      </c>
      <c r="F81" s="10">
        <v>1</v>
      </c>
      <c r="G81" s="10" t="s">
        <v>92</v>
      </c>
      <c r="H81" s="12">
        <v>134.1</v>
      </c>
      <c r="I81" s="10">
        <v>780848</v>
      </c>
      <c r="J81" s="10">
        <v>115146233</v>
      </c>
      <c r="K81" s="13">
        <v>0.95717236359786084</v>
      </c>
      <c r="L81" s="14">
        <v>0.99582999999999999</v>
      </c>
      <c r="M81" s="12">
        <v>502.931894</v>
      </c>
      <c r="N81" s="14">
        <v>8.9289999999999994E-3</v>
      </c>
      <c r="O81" s="14">
        <v>0.94706500000000005</v>
      </c>
      <c r="P81" s="14">
        <v>0.937836</v>
      </c>
    </row>
    <row r="82" spans="1:16" x14ac:dyDescent="0.25">
      <c r="A82" s="10" t="s">
        <v>514</v>
      </c>
      <c r="B82" s="10" t="s">
        <v>516</v>
      </c>
      <c r="C82" s="10">
        <v>4</v>
      </c>
      <c r="D82" s="10">
        <v>2</v>
      </c>
      <c r="E82" s="11">
        <v>1</v>
      </c>
      <c r="F82" s="10">
        <v>1</v>
      </c>
      <c r="G82" s="10" t="s">
        <v>93</v>
      </c>
      <c r="H82" s="12">
        <v>134.1</v>
      </c>
      <c r="I82" s="10">
        <v>765902</v>
      </c>
      <c r="J82" s="10">
        <v>112693053</v>
      </c>
      <c r="K82" s="13">
        <v>0.95096727923415114</v>
      </c>
      <c r="L82" s="14">
        <v>0.99409700000000001</v>
      </c>
      <c r="M82" s="12">
        <v>490.33384999999998</v>
      </c>
      <c r="N82" s="14">
        <v>1.1161000000000001E-2</v>
      </c>
      <c r="O82" s="14">
        <v>0.94623699999999999</v>
      </c>
      <c r="P82" s="14">
        <v>0.93370200000000003</v>
      </c>
    </row>
    <row r="83" spans="1:16" x14ac:dyDescent="0.25">
      <c r="A83" s="10" t="s">
        <v>517</v>
      </c>
      <c r="B83" s="10" t="s">
        <v>518</v>
      </c>
      <c r="C83" s="10">
        <v>5</v>
      </c>
      <c r="D83" s="10">
        <v>3</v>
      </c>
      <c r="E83" s="11">
        <v>1</v>
      </c>
      <c r="F83" s="10">
        <v>2</v>
      </c>
      <c r="G83" s="10" t="s">
        <v>94</v>
      </c>
      <c r="H83" s="12">
        <v>88.34</v>
      </c>
      <c r="I83" s="10">
        <v>524332</v>
      </c>
      <c r="J83" s="10">
        <v>77107676</v>
      </c>
      <c r="K83" s="13">
        <v>0.9468785572009718</v>
      </c>
      <c r="L83" s="14">
        <v>0.99219800000000002</v>
      </c>
      <c r="M83" s="12">
        <v>330.981292</v>
      </c>
      <c r="N83" s="14">
        <v>1.3393E-2</v>
      </c>
      <c r="O83" s="14">
        <v>0.92940800000000001</v>
      </c>
      <c r="P83" s="14">
        <v>0.91072699999999995</v>
      </c>
    </row>
    <row r="84" spans="1:16" x14ac:dyDescent="0.25">
      <c r="A84" s="10" t="s">
        <v>517</v>
      </c>
      <c r="B84" s="10" t="s">
        <v>519</v>
      </c>
      <c r="C84" s="10">
        <v>5</v>
      </c>
      <c r="D84" s="10">
        <v>7</v>
      </c>
      <c r="E84" s="11">
        <v>2</v>
      </c>
      <c r="F84" s="10">
        <v>1</v>
      </c>
      <c r="G84" s="10" t="s">
        <v>33</v>
      </c>
      <c r="H84" s="12">
        <v>88.34</v>
      </c>
      <c r="I84" s="10">
        <v>500134</v>
      </c>
      <c r="J84" s="10">
        <v>73744757</v>
      </c>
      <c r="K84" s="13">
        <v>0.95468163248541182</v>
      </c>
      <c r="L84" s="14">
        <v>0.99569099999999999</v>
      </c>
      <c r="M84" s="12">
        <v>324.41645999999997</v>
      </c>
      <c r="N84" s="14">
        <v>1.3393E-2</v>
      </c>
      <c r="O84" s="14">
        <v>0.93847700000000001</v>
      </c>
      <c r="P84" s="14">
        <v>0.92160399999999998</v>
      </c>
    </row>
    <row r="85" spans="1:16" x14ac:dyDescent="0.25">
      <c r="A85" s="10" t="s">
        <v>520</v>
      </c>
      <c r="B85" s="10" t="s">
        <v>521</v>
      </c>
      <c r="C85" s="10">
        <v>4</v>
      </c>
      <c r="D85" s="10">
        <v>7</v>
      </c>
      <c r="E85" s="11">
        <v>2</v>
      </c>
      <c r="F85" s="10">
        <v>1</v>
      </c>
      <c r="G85" s="10" t="s">
        <v>23</v>
      </c>
      <c r="H85" s="12">
        <v>131.80000000000001</v>
      </c>
      <c r="I85" s="10">
        <v>1119442</v>
      </c>
      <c r="J85" s="10">
        <v>165088163</v>
      </c>
      <c r="K85" s="13">
        <v>0.95809211954221096</v>
      </c>
      <c r="L85" s="14">
        <v>0.99644299999999997</v>
      </c>
      <c r="M85" s="12">
        <v>715.45297600000004</v>
      </c>
      <c r="N85" s="14">
        <v>1.3393E-2</v>
      </c>
      <c r="O85" s="14">
        <v>0.95140400000000003</v>
      </c>
      <c r="P85" s="14">
        <v>0.94393800000000005</v>
      </c>
    </row>
    <row r="86" spans="1:16" x14ac:dyDescent="0.25">
      <c r="A86" s="10" t="s">
        <v>520</v>
      </c>
      <c r="B86" s="10" t="s">
        <v>522</v>
      </c>
      <c r="C86" s="10">
        <v>4</v>
      </c>
      <c r="D86" s="10">
        <v>2</v>
      </c>
      <c r="E86" s="11">
        <v>1</v>
      </c>
      <c r="F86" s="10">
        <v>1</v>
      </c>
      <c r="G86" s="10" t="s">
        <v>95</v>
      </c>
      <c r="H86" s="12">
        <v>131.80000000000001</v>
      </c>
      <c r="I86" s="10">
        <v>418776</v>
      </c>
      <c r="J86" s="10">
        <v>61583217</v>
      </c>
      <c r="K86" s="13">
        <v>0.94681341509002359</v>
      </c>
      <c r="L86" s="14">
        <v>0.99186700000000005</v>
      </c>
      <c r="M86" s="12">
        <v>264.70183800000001</v>
      </c>
      <c r="N86" s="14">
        <v>1.1161000000000001E-2</v>
      </c>
      <c r="O86" s="14">
        <v>0.94425899999999996</v>
      </c>
      <c r="P86" s="14">
        <v>0.926647</v>
      </c>
    </row>
    <row r="87" spans="1:16" x14ac:dyDescent="0.25">
      <c r="A87" s="10" t="s">
        <v>523</v>
      </c>
      <c r="B87" s="10" t="s">
        <v>524</v>
      </c>
      <c r="C87" s="10">
        <v>4</v>
      </c>
      <c r="D87" s="10">
        <v>7</v>
      </c>
      <c r="E87" s="11">
        <v>2</v>
      </c>
      <c r="F87" s="10">
        <v>1</v>
      </c>
      <c r="G87" s="10" t="s">
        <v>96</v>
      </c>
      <c r="H87" s="12">
        <v>154.9</v>
      </c>
      <c r="I87" s="10">
        <v>1793460</v>
      </c>
      <c r="J87" s="10">
        <v>264456481</v>
      </c>
      <c r="K87" s="13">
        <v>0.95651035302099474</v>
      </c>
      <c r="L87" s="14">
        <v>0.99583699999999997</v>
      </c>
      <c r="M87" s="12">
        <v>1160.4771089999999</v>
      </c>
      <c r="N87" s="14">
        <v>1.1161000000000001E-2</v>
      </c>
      <c r="O87" s="14">
        <v>0.95865500000000003</v>
      </c>
      <c r="P87" s="14">
        <v>0.94032099999999996</v>
      </c>
    </row>
    <row r="88" spans="1:16" x14ac:dyDescent="0.25">
      <c r="A88" s="10" t="s">
        <v>523</v>
      </c>
      <c r="B88" s="10" t="s">
        <v>525</v>
      </c>
      <c r="C88" s="10">
        <v>4</v>
      </c>
      <c r="D88" s="10">
        <v>2</v>
      </c>
      <c r="E88" s="11">
        <v>1</v>
      </c>
      <c r="F88" s="10">
        <v>1</v>
      </c>
      <c r="G88" s="10" t="s">
        <v>97</v>
      </c>
      <c r="H88" s="12">
        <v>154.9</v>
      </c>
      <c r="I88" s="10">
        <v>386524</v>
      </c>
      <c r="J88" s="10">
        <v>56842340</v>
      </c>
      <c r="K88" s="13">
        <v>0.94657586228856871</v>
      </c>
      <c r="L88" s="14">
        <v>0.99175999999999997</v>
      </c>
      <c r="M88" s="12">
        <v>249.95476199999999</v>
      </c>
      <c r="N88" s="14">
        <v>1.1161000000000001E-2</v>
      </c>
      <c r="O88" s="14">
        <v>0.94095399999999996</v>
      </c>
      <c r="P88" s="14">
        <v>0.91959999999999997</v>
      </c>
    </row>
    <row r="89" spans="1:16" x14ac:dyDescent="0.25">
      <c r="A89" s="10" t="s">
        <v>526</v>
      </c>
      <c r="B89" s="10" t="s">
        <v>527</v>
      </c>
      <c r="C89" s="10">
        <v>4</v>
      </c>
      <c r="D89" s="10">
        <v>7</v>
      </c>
      <c r="E89" s="11">
        <v>2</v>
      </c>
      <c r="F89" s="10">
        <v>1</v>
      </c>
      <c r="G89" s="10" t="s">
        <v>98</v>
      </c>
      <c r="H89" s="12">
        <v>153.5</v>
      </c>
      <c r="I89" s="10">
        <v>1069208</v>
      </c>
      <c r="J89" s="10">
        <v>157681667</v>
      </c>
      <c r="K89" s="13">
        <v>0.95743728406930151</v>
      </c>
      <c r="L89" s="14">
        <v>0.99665300000000001</v>
      </c>
      <c r="M89" s="12">
        <v>683.22910300000001</v>
      </c>
      <c r="N89" s="14">
        <v>1.1161000000000001E-2</v>
      </c>
      <c r="O89" s="14">
        <v>0.94913199999999998</v>
      </c>
      <c r="P89" s="14">
        <v>0.93735500000000005</v>
      </c>
    </row>
    <row r="90" spans="1:16" x14ac:dyDescent="0.25">
      <c r="A90" s="10" t="s">
        <v>526</v>
      </c>
      <c r="B90" s="10" t="s">
        <v>528</v>
      </c>
      <c r="C90" s="10">
        <v>4</v>
      </c>
      <c r="D90" s="10">
        <v>2</v>
      </c>
      <c r="E90" s="11">
        <v>1</v>
      </c>
      <c r="F90" s="10">
        <v>1</v>
      </c>
      <c r="G90" s="10" t="s">
        <v>99</v>
      </c>
      <c r="H90" s="12">
        <v>153.5</v>
      </c>
      <c r="I90" s="10">
        <v>857830</v>
      </c>
      <c r="J90" s="10">
        <v>126178084</v>
      </c>
      <c r="K90" s="13">
        <v>0.94733258114776886</v>
      </c>
      <c r="L90" s="14">
        <v>0.99267899999999998</v>
      </c>
      <c r="M90" s="12">
        <v>544.466633</v>
      </c>
      <c r="N90" s="14">
        <v>1.1161000000000001E-2</v>
      </c>
      <c r="O90" s="14">
        <v>0.94458799999999998</v>
      </c>
      <c r="P90" s="14">
        <v>0.93358600000000003</v>
      </c>
    </row>
    <row r="91" spans="1:16" x14ac:dyDescent="0.25">
      <c r="A91" s="10" t="s">
        <v>529</v>
      </c>
      <c r="B91" s="10" t="s">
        <v>530</v>
      </c>
      <c r="C91" s="10">
        <v>4</v>
      </c>
      <c r="D91" s="10">
        <v>7</v>
      </c>
      <c r="E91" s="11">
        <v>2</v>
      </c>
      <c r="F91" s="10">
        <v>1</v>
      </c>
      <c r="G91" s="10" t="s">
        <v>100</v>
      </c>
      <c r="H91" s="12">
        <v>198.3</v>
      </c>
      <c r="I91" s="10">
        <v>776872</v>
      </c>
      <c r="J91" s="10">
        <v>114548017</v>
      </c>
      <c r="K91" s="13">
        <v>0.95636114765740554</v>
      </c>
      <c r="L91" s="14">
        <v>0.99561200000000005</v>
      </c>
      <c r="M91" s="12">
        <v>503.61035500000003</v>
      </c>
      <c r="N91" s="14">
        <v>1.1161000000000001E-2</v>
      </c>
      <c r="O91" s="14">
        <v>0.94566600000000001</v>
      </c>
      <c r="P91" s="14">
        <v>0.93421900000000002</v>
      </c>
    </row>
    <row r="92" spans="1:16" x14ac:dyDescent="0.25">
      <c r="A92" s="10" t="s">
        <v>529</v>
      </c>
      <c r="B92" s="10" t="s">
        <v>531</v>
      </c>
      <c r="C92" s="10">
        <v>4</v>
      </c>
      <c r="D92" s="10">
        <v>2</v>
      </c>
      <c r="E92" s="11">
        <v>1</v>
      </c>
      <c r="F92" s="10">
        <v>1</v>
      </c>
      <c r="G92" s="10" t="s">
        <v>101</v>
      </c>
      <c r="H92" s="12">
        <v>198.3</v>
      </c>
      <c r="I92" s="10">
        <v>1332228</v>
      </c>
      <c r="J92" s="10">
        <v>195948164</v>
      </c>
      <c r="K92" s="13">
        <v>0.94790168587647494</v>
      </c>
      <c r="L92" s="14">
        <v>0.99269799999999997</v>
      </c>
      <c r="M92" s="12">
        <v>865.32919100000004</v>
      </c>
      <c r="N92" s="14">
        <v>8.9289999999999994E-3</v>
      </c>
      <c r="O92" s="14">
        <v>0.95516299999999998</v>
      </c>
      <c r="P92" s="14">
        <v>0.94246799999999997</v>
      </c>
    </row>
    <row r="93" spans="1:16" x14ac:dyDescent="0.25">
      <c r="A93" s="10" t="s">
        <v>532</v>
      </c>
      <c r="B93" s="10" t="s">
        <v>533</v>
      </c>
      <c r="C93" s="10">
        <v>4</v>
      </c>
      <c r="D93" s="10">
        <v>7</v>
      </c>
      <c r="E93" s="11">
        <v>2</v>
      </c>
      <c r="F93" s="10">
        <v>1</v>
      </c>
      <c r="G93" s="10" t="s">
        <v>102</v>
      </c>
      <c r="H93" s="12">
        <v>225.5</v>
      </c>
      <c r="I93" s="10">
        <v>1564944</v>
      </c>
      <c r="J93" s="10">
        <v>230791373</v>
      </c>
      <c r="K93" s="13">
        <v>0.95771836324228632</v>
      </c>
      <c r="L93" s="14">
        <v>0.996278</v>
      </c>
      <c r="M93" s="12">
        <v>1017.1830629999999</v>
      </c>
      <c r="N93" s="14">
        <v>1.1161000000000001E-2</v>
      </c>
      <c r="O93" s="14">
        <v>0.95585799999999999</v>
      </c>
      <c r="P93" s="14">
        <v>0.94460599999999995</v>
      </c>
    </row>
    <row r="94" spans="1:16" x14ac:dyDescent="0.25">
      <c r="A94" s="10" t="s">
        <v>532</v>
      </c>
      <c r="B94" s="10" t="s">
        <v>534</v>
      </c>
      <c r="C94" s="10">
        <v>4</v>
      </c>
      <c r="D94" s="10">
        <v>2</v>
      </c>
      <c r="E94" s="11">
        <v>1</v>
      </c>
      <c r="F94" s="10">
        <v>1</v>
      </c>
      <c r="G94" s="10" t="s">
        <v>103</v>
      </c>
      <c r="H94" s="12">
        <v>225.5</v>
      </c>
      <c r="I94" s="10">
        <v>2595712</v>
      </c>
      <c r="J94" s="10">
        <v>381911295</v>
      </c>
      <c r="K94" s="13">
        <v>0.95172813100487119</v>
      </c>
      <c r="L94" s="14">
        <v>0.99415699999999996</v>
      </c>
      <c r="M94" s="12">
        <v>1688.3374490000001</v>
      </c>
      <c r="N94" s="14">
        <v>1.1161000000000001E-2</v>
      </c>
      <c r="O94" s="14">
        <v>0.95958200000000005</v>
      </c>
      <c r="P94" s="14">
        <v>0.94848200000000005</v>
      </c>
    </row>
    <row r="95" spans="1:16" x14ac:dyDescent="0.25">
      <c r="A95" s="10" t="s">
        <v>535</v>
      </c>
      <c r="B95" s="10" t="s">
        <v>536</v>
      </c>
      <c r="C95" s="10">
        <v>4</v>
      </c>
      <c r="D95" s="10">
        <v>7</v>
      </c>
      <c r="E95" s="11">
        <v>2</v>
      </c>
      <c r="F95" s="10">
        <v>1</v>
      </c>
      <c r="G95" s="10" t="s">
        <v>104</v>
      </c>
      <c r="H95" s="12">
        <v>211.9</v>
      </c>
      <c r="I95" s="10">
        <v>1451290</v>
      </c>
      <c r="J95" s="10">
        <v>213910424</v>
      </c>
      <c r="K95" s="13">
        <v>0.95389621124775104</v>
      </c>
      <c r="L95" s="14">
        <v>0.99431599999999998</v>
      </c>
      <c r="M95" s="12">
        <v>929.78305799999998</v>
      </c>
      <c r="N95" s="14">
        <v>8.9289999999999994E-3</v>
      </c>
      <c r="O95" s="14">
        <v>0.95394299999999999</v>
      </c>
      <c r="P95" s="14">
        <v>0.94095399999999996</v>
      </c>
    </row>
    <row r="96" spans="1:16" x14ac:dyDescent="0.25">
      <c r="A96" s="10" t="s">
        <v>535</v>
      </c>
      <c r="B96" s="10" t="s">
        <v>537</v>
      </c>
      <c r="C96" s="10">
        <v>4</v>
      </c>
      <c r="D96" s="10">
        <v>2</v>
      </c>
      <c r="E96" s="11">
        <v>1</v>
      </c>
      <c r="F96" s="10">
        <v>1</v>
      </c>
      <c r="G96" s="10" t="s">
        <v>105</v>
      </c>
      <c r="H96" s="12">
        <v>211.9</v>
      </c>
      <c r="I96" s="10">
        <v>1810452</v>
      </c>
      <c r="J96" s="10">
        <v>266183532</v>
      </c>
      <c r="K96" s="13">
        <v>0.94571699499426587</v>
      </c>
      <c r="L96" s="14">
        <v>0.99111099999999996</v>
      </c>
      <c r="M96" s="12">
        <v>1170.30357</v>
      </c>
      <c r="N96" s="14">
        <v>1.1161000000000001E-2</v>
      </c>
      <c r="O96" s="14">
        <v>0.95421</v>
      </c>
      <c r="P96" s="14">
        <v>0.94566600000000001</v>
      </c>
    </row>
    <row r="97" spans="1:16" x14ac:dyDescent="0.25">
      <c r="A97" s="10" t="s">
        <v>538</v>
      </c>
      <c r="B97" s="10" t="s">
        <v>539</v>
      </c>
      <c r="C97" s="10">
        <v>4</v>
      </c>
      <c r="D97" s="10">
        <v>7</v>
      </c>
      <c r="E97" s="11">
        <v>2</v>
      </c>
      <c r="F97" s="10">
        <v>1</v>
      </c>
      <c r="G97" s="10" t="s">
        <v>106</v>
      </c>
      <c r="H97" s="12">
        <v>215.8</v>
      </c>
      <c r="I97" s="10">
        <v>2257600</v>
      </c>
      <c r="J97" s="10">
        <v>332931614</v>
      </c>
      <c r="K97" s="13">
        <v>0.95744934573861162</v>
      </c>
      <c r="L97" s="14">
        <v>0.99639500000000003</v>
      </c>
      <c r="M97" s="12">
        <v>1465.1451030000001</v>
      </c>
      <c r="N97" s="14">
        <v>1.1161000000000001E-2</v>
      </c>
      <c r="O97" s="14">
        <v>0.9587</v>
      </c>
      <c r="P97" s="14">
        <v>0.94808999999999999</v>
      </c>
    </row>
    <row r="98" spans="1:16" x14ac:dyDescent="0.25">
      <c r="A98" s="10" t="s">
        <v>538</v>
      </c>
      <c r="B98" s="10" t="s">
        <v>540</v>
      </c>
      <c r="C98" s="10">
        <v>4</v>
      </c>
      <c r="D98" s="10">
        <v>2</v>
      </c>
      <c r="E98" s="11">
        <v>1</v>
      </c>
      <c r="F98" s="10">
        <v>1</v>
      </c>
      <c r="G98" s="10" t="s">
        <v>107</v>
      </c>
      <c r="H98" s="12">
        <v>215.8</v>
      </c>
      <c r="I98" s="10">
        <v>1821224</v>
      </c>
      <c r="J98" s="10">
        <v>267797925</v>
      </c>
      <c r="K98" s="13">
        <v>0.94701401065747615</v>
      </c>
      <c r="L98" s="14">
        <v>0.99141500000000005</v>
      </c>
      <c r="M98" s="12">
        <v>1176.5655360000001</v>
      </c>
      <c r="N98" s="14">
        <v>1.1161000000000001E-2</v>
      </c>
      <c r="O98" s="14">
        <v>0.95907399999999998</v>
      </c>
      <c r="P98" s="14">
        <v>0.94384000000000001</v>
      </c>
    </row>
    <row r="99" spans="1:16" x14ac:dyDescent="0.25">
      <c r="A99" s="10" t="s">
        <v>541</v>
      </c>
      <c r="B99" s="10" t="s">
        <v>542</v>
      </c>
      <c r="C99" s="10">
        <v>4</v>
      </c>
      <c r="D99" s="10">
        <v>7</v>
      </c>
      <c r="E99" s="11">
        <v>2</v>
      </c>
      <c r="F99" s="10">
        <v>1</v>
      </c>
      <c r="G99" s="10" t="s">
        <v>108</v>
      </c>
      <c r="H99" s="12">
        <v>182.5</v>
      </c>
      <c r="I99" s="10">
        <v>1186714</v>
      </c>
      <c r="J99" s="10">
        <v>174996352</v>
      </c>
      <c r="K99" s="13">
        <v>0.95705804198706956</v>
      </c>
      <c r="L99" s="14">
        <v>0.996031</v>
      </c>
      <c r="M99" s="12">
        <v>773.59039099999995</v>
      </c>
      <c r="N99" s="14">
        <v>8.9289999999999994E-3</v>
      </c>
      <c r="O99" s="14">
        <v>0.95041500000000001</v>
      </c>
      <c r="P99" s="14">
        <v>0.93954599999999999</v>
      </c>
    </row>
    <row r="100" spans="1:16" x14ac:dyDescent="0.25">
      <c r="A100" s="10" t="s">
        <v>541</v>
      </c>
      <c r="B100" s="10" t="s">
        <v>543</v>
      </c>
      <c r="C100" s="10">
        <v>4</v>
      </c>
      <c r="D100" s="10">
        <v>2</v>
      </c>
      <c r="E100" s="11">
        <v>1</v>
      </c>
      <c r="F100" s="10">
        <v>1</v>
      </c>
      <c r="G100" s="10" t="s">
        <v>109</v>
      </c>
      <c r="H100" s="12">
        <v>182.5</v>
      </c>
      <c r="I100" s="10">
        <v>1832124</v>
      </c>
      <c r="J100" s="10">
        <v>269486265</v>
      </c>
      <c r="K100" s="13">
        <v>0.94801734329577059</v>
      </c>
      <c r="L100" s="14">
        <v>0.99266699999999997</v>
      </c>
      <c r="M100" s="12">
        <v>1190.547274</v>
      </c>
      <c r="N100" s="14">
        <v>1.1161000000000001E-2</v>
      </c>
      <c r="O100" s="14">
        <v>0.95198300000000002</v>
      </c>
      <c r="P100" s="14">
        <v>0.94686000000000003</v>
      </c>
    </row>
    <row r="101" spans="1:16" x14ac:dyDescent="0.25">
      <c r="A101" s="10" t="s">
        <v>544</v>
      </c>
      <c r="B101" s="10" t="s">
        <v>545</v>
      </c>
      <c r="C101" s="10">
        <v>4</v>
      </c>
      <c r="D101" s="10">
        <v>7</v>
      </c>
      <c r="E101" s="11">
        <v>2</v>
      </c>
      <c r="F101" s="10">
        <v>1</v>
      </c>
      <c r="G101" s="10" t="s">
        <v>110</v>
      </c>
      <c r="H101" s="12">
        <v>208.3</v>
      </c>
      <c r="I101" s="10">
        <v>847306</v>
      </c>
      <c r="J101" s="10">
        <v>124896030</v>
      </c>
      <c r="K101" s="13">
        <v>0.95493831148996489</v>
      </c>
      <c r="L101" s="14">
        <v>0.99459600000000004</v>
      </c>
      <c r="M101" s="12">
        <v>545.42633000000001</v>
      </c>
      <c r="N101" s="14">
        <v>1.1161000000000001E-2</v>
      </c>
      <c r="O101" s="14">
        <v>0.9476</v>
      </c>
      <c r="P101" s="14">
        <v>0.93795200000000001</v>
      </c>
    </row>
    <row r="102" spans="1:16" x14ac:dyDescent="0.25">
      <c r="A102" s="10" t="s">
        <v>544</v>
      </c>
      <c r="B102" s="10" t="s">
        <v>546</v>
      </c>
      <c r="C102" s="10">
        <v>4</v>
      </c>
      <c r="D102" s="10">
        <v>2</v>
      </c>
      <c r="E102" s="11">
        <v>1</v>
      </c>
      <c r="F102" s="10">
        <v>1</v>
      </c>
      <c r="G102" s="10" t="s">
        <v>111</v>
      </c>
      <c r="H102" s="12">
        <v>208.3</v>
      </c>
      <c r="I102" s="10">
        <v>2356296</v>
      </c>
      <c r="J102" s="10">
        <v>346453395</v>
      </c>
      <c r="K102" s="13">
        <v>0.94504638928419216</v>
      </c>
      <c r="L102" s="14">
        <v>0.99100299999999997</v>
      </c>
      <c r="M102" s="12">
        <v>1519.1798289999999</v>
      </c>
      <c r="N102" s="14">
        <v>1.1161000000000001E-2</v>
      </c>
      <c r="O102" s="14">
        <v>0.95665100000000003</v>
      </c>
      <c r="P102" s="14">
        <v>0.94437499999999996</v>
      </c>
    </row>
    <row r="103" spans="1:16" x14ac:dyDescent="0.25">
      <c r="A103" s="10" t="s">
        <v>547</v>
      </c>
      <c r="B103" s="10" t="s">
        <v>548</v>
      </c>
      <c r="C103" s="10">
        <v>4</v>
      </c>
      <c r="D103" s="10">
        <v>7</v>
      </c>
      <c r="E103" s="11">
        <v>2</v>
      </c>
      <c r="F103" s="10">
        <v>1</v>
      </c>
      <c r="G103" s="10" t="s">
        <v>112</v>
      </c>
      <c r="H103" s="12">
        <v>81.2</v>
      </c>
      <c r="I103" s="10">
        <v>281258</v>
      </c>
      <c r="J103" s="10">
        <v>41471772</v>
      </c>
      <c r="K103" s="13">
        <v>0.95610356364806404</v>
      </c>
      <c r="L103" s="14">
        <v>0.99563000000000001</v>
      </c>
      <c r="M103" s="12">
        <v>177.860839</v>
      </c>
      <c r="N103" s="14">
        <v>1.3393E-2</v>
      </c>
      <c r="O103" s="14">
        <v>0.94000099999999998</v>
      </c>
      <c r="P103" s="14">
        <v>0.91275799999999996</v>
      </c>
    </row>
    <row r="104" spans="1:16" x14ac:dyDescent="0.25">
      <c r="A104" s="10" t="s">
        <v>547</v>
      </c>
      <c r="B104" s="10" t="s">
        <v>549</v>
      </c>
      <c r="C104" s="10">
        <v>4</v>
      </c>
      <c r="D104" s="10">
        <v>2</v>
      </c>
      <c r="E104" s="11">
        <v>1</v>
      </c>
      <c r="F104" s="10">
        <v>1</v>
      </c>
      <c r="G104" s="10" t="s">
        <v>113</v>
      </c>
      <c r="H104" s="12">
        <v>81.2</v>
      </c>
      <c r="I104" s="10">
        <v>764864</v>
      </c>
      <c r="J104" s="10">
        <v>112500989</v>
      </c>
      <c r="K104" s="13">
        <v>0.9477359883476224</v>
      </c>
      <c r="L104" s="14">
        <v>0.99267099999999997</v>
      </c>
      <c r="M104" s="12">
        <v>487.29049199999997</v>
      </c>
      <c r="N104" s="14">
        <v>1.3393E-2</v>
      </c>
      <c r="O104" s="14">
        <v>0.94739499999999999</v>
      </c>
      <c r="P104" s="14">
        <v>0.93339000000000005</v>
      </c>
    </row>
    <row r="105" spans="1:16" x14ac:dyDescent="0.25">
      <c r="A105" s="10" t="s">
        <v>550</v>
      </c>
      <c r="B105" s="10" t="s">
        <v>551</v>
      </c>
      <c r="C105" s="10">
        <v>9</v>
      </c>
      <c r="D105" s="10">
        <v>5</v>
      </c>
      <c r="E105" s="11">
        <v>1</v>
      </c>
      <c r="F105" s="10">
        <v>3</v>
      </c>
      <c r="G105" s="10" t="s">
        <v>39</v>
      </c>
      <c r="H105" s="12">
        <v>178</v>
      </c>
      <c r="I105" s="10">
        <v>558676</v>
      </c>
      <c r="J105" s="10">
        <v>82186967</v>
      </c>
      <c r="K105" s="13">
        <v>0.94925757510920195</v>
      </c>
      <c r="L105" s="14">
        <v>0.99323899999999998</v>
      </c>
      <c r="M105" s="12">
        <v>360.10767800000002</v>
      </c>
      <c r="N105" s="14">
        <v>1.1161000000000001E-2</v>
      </c>
      <c r="O105" s="14">
        <v>0.94288700000000003</v>
      </c>
      <c r="P105" s="14">
        <v>0.92470399999999997</v>
      </c>
    </row>
    <row r="106" spans="1:16" x14ac:dyDescent="0.25">
      <c r="A106" s="10" t="s">
        <v>550</v>
      </c>
      <c r="B106" s="10" t="s">
        <v>552</v>
      </c>
      <c r="C106" s="10">
        <v>10</v>
      </c>
      <c r="D106" s="10">
        <v>9</v>
      </c>
      <c r="E106" s="11">
        <v>2</v>
      </c>
      <c r="F106" s="10">
        <v>4</v>
      </c>
      <c r="G106" s="10" t="s">
        <v>114</v>
      </c>
      <c r="H106" s="12">
        <v>178</v>
      </c>
      <c r="I106" s="10">
        <v>935138</v>
      </c>
      <c r="J106" s="10">
        <v>137855108</v>
      </c>
      <c r="K106" s="13">
        <v>0.95377462545675129</v>
      </c>
      <c r="L106" s="14">
        <v>0.99471200000000004</v>
      </c>
      <c r="M106" s="12">
        <v>609.10603900000001</v>
      </c>
      <c r="N106" s="14">
        <v>1.1161000000000001E-2</v>
      </c>
      <c r="O106" s="14">
        <v>0.94850800000000002</v>
      </c>
      <c r="P106" s="14">
        <v>0.93793400000000005</v>
      </c>
    </row>
    <row r="107" spans="1:16" x14ac:dyDescent="0.25">
      <c r="A107" s="10" t="s">
        <v>550</v>
      </c>
      <c r="B107" s="10" t="s">
        <v>552</v>
      </c>
      <c r="C107" s="10">
        <v>4</v>
      </c>
      <c r="D107" s="10">
        <v>7</v>
      </c>
      <c r="E107" s="11">
        <v>2</v>
      </c>
      <c r="F107" s="10">
        <v>1</v>
      </c>
      <c r="G107" s="10" t="s">
        <v>115</v>
      </c>
      <c r="H107" s="12">
        <v>75.33</v>
      </c>
      <c r="I107" s="10">
        <v>300554</v>
      </c>
      <c r="J107" s="10">
        <v>44323216</v>
      </c>
      <c r="K107" s="13">
        <v>0.9576570662201046</v>
      </c>
      <c r="L107" s="14">
        <v>0.99592099999999995</v>
      </c>
      <c r="M107" s="12">
        <v>195.923689</v>
      </c>
      <c r="N107" s="14">
        <v>1.3393E-2</v>
      </c>
      <c r="O107" s="14">
        <v>0.938994</v>
      </c>
      <c r="P107" s="14">
        <v>0.92400099999999996</v>
      </c>
    </row>
    <row r="108" spans="1:16" x14ac:dyDescent="0.25">
      <c r="A108" s="10" t="s">
        <v>550</v>
      </c>
      <c r="B108" s="10" t="s">
        <v>551</v>
      </c>
      <c r="C108" s="10">
        <v>4</v>
      </c>
      <c r="D108" s="10">
        <v>2</v>
      </c>
      <c r="E108" s="11">
        <v>1</v>
      </c>
      <c r="F108" s="10">
        <v>1</v>
      </c>
      <c r="G108" s="10" t="s">
        <v>116</v>
      </c>
      <c r="H108" s="12">
        <v>75.33</v>
      </c>
      <c r="I108" s="10">
        <v>366164</v>
      </c>
      <c r="J108" s="10">
        <v>53841317</v>
      </c>
      <c r="K108" s="13">
        <v>0.9460532884067453</v>
      </c>
      <c r="L108" s="14">
        <v>0.99227900000000002</v>
      </c>
      <c r="M108" s="12">
        <v>235.027038</v>
      </c>
      <c r="N108" s="14">
        <v>1.1161000000000001E-2</v>
      </c>
      <c r="O108" s="14">
        <v>0.943662</v>
      </c>
      <c r="P108" s="14">
        <v>0.92202300000000004</v>
      </c>
    </row>
    <row r="109" spans="1:16" x14ac:dyDescent="0.25">
      <c r="A109" s="10" t="s">
        <v>553</v>
      </c>
      <c r="B109" s="10" t="s">
        <v>554</v>
      </c>
      <c r="C109" s="10">
        <v>4</v>
      </c>
      <c r="D109" s="10">
        <v>7</v>
      </c>
      <c r="E109" s="11">
        <v>2</v>
      </c>
      <c r="F109" s="10">
        <v>1</v>
      </c>
      <c r="G109" s="10" t="s">
        <v>117</v>
      </c>
      <c r="H109" s="12">
        <v>356</v>
      </c>
      <c r="I109" s="10">
        <v>956080</v>
      </c>
      <c r="J109" s="10">
        <v>140981805</v>
      </c>
      <c r="K109" s="13">
        <v>0.95647614952865723</v>
      </c>
      <c r="L109" s="14">
        <v>0.99573999999999996</v>
      </c>
      <c r="M109" s="12">
        <v>624.30724899999996</v>
      </c>
      <c r="N109" s="14">
        <v>1.3393E-2</v>
      </c>
      <c r="O109" s="14">
        <v>0.94723400000000002</v>
      </c>
      <c r="P109" s="14">
        <v>0.935724</v>
      </c>
    </row>
    <row r="110" spans="1:16" x14ac:dyDescent="0.25">
      <c r="A110" s="10" t="s">
        <v>553</v>
      </c>
      <c r="B110" s="10" t="s">
        <v>555</v>
      </c>
      <c r="C110" s="10">
        <v>4</v>
      </c>
      <c r="D110" s="10">
        <v>2</v>
      </c>
      <c r="E110" s="11">
        <v>1</v>
      </c>
      <c r="F110" s="10">
        <v>1</v>
      </c>
      <c r="G110" s="10" t="s">
        <v>118</v>
      </c>
      <c r="H110" s="12">
        <v>356</v>
      </c>
      <c r="I110" s="10">
        <v>960934</v>
      </c>
      <c r="J110" s="10">
        <v>141293658</v>
      </c>
      <c r="K110" s="13">
        <v>0.9451885165291708</v>
      </c>
      <c r="L110" s="14">
        <v>0.99084099999999997</v>
      </c>
      <c r="M110" s="12">
        <v>619.40904799999998</v>
      </c>
      <c r="N110" s="14">
        <v>1.1161000000000001E-2</v>
      </c>
      <c r="O110" s="14">
        <v>0.94906100000000004</v>
      </c>
      <c r="P110" s="14">
        <v>0.93482500000000002</v>
      </c>
    </row>
    <row r="111" spans="1:16" x14ac:dyDescent="0.25">
      <c r="A111" s="10" t="s">
        <v>556</v>
      </c>
      <c r="B111" s="10" t="s">
        <v>557</v>
      </c>
      <c r="C111" s="10">
        <v>4</v>
      </c>
      <c r="D111" s="10">
        <v>7</v>
      </c>
      <c r="E111" s="11">
        <v>2</v>
      </c>
      <c r="F111" s="10">
        <v>1</v>
      </c>
      <c r="G111" s="10" t="s">
        <v>119</v>
      </c>
      <c r="H111" s="12">
        <v>194.2</v>
      </c>
      <c r="I111" s="10">
        <v>1440440</v>
      </c>
      <c r="J111" s="10">
        <v>212438992</v>
      </c>
      <c r="K111" s="13">
        <v>0.95811893609436827</v>
      </c>
      <c r="L111" s="14">
        <v>0.99667499999999998</v>
      </c>
      <c r="M111" s="12">
        <v>927.64961600000004</v>
      </c>
      <c r="N111" s="14">
        <v>1.1161000000000001E-2</v>
      </c>
      <c r="O111" s="14">
        <v>0.95711400000000002</v>
      </c>
      <c r="P111" s="14">
        <v>0.94215599999999999</v>
      </c>
    </row>
    <row r="112" spans="1:16" x14ac:dyDescent="0.25">
      <c r="A112" s="10" t="s">
        <v>556</v>
      </c>
      <c r="B112" s="10" t="s">
        <v>558</v>
      </c>
      <c r="C112" s="10">
        <v>4</v>
      </c>
      <c r="D112" s="10">
        <v>2</v>
      </c>
      <c r="E112" s="11">
        <v>1</v>
      </c>
      <c r="F112" s="10">
        <v>1</v>
      </c>
      <c r="G112" s="10" t="s">
        <v>120</v>
      </c>
      <c r="H112" s="12">
        <v>194.2</v>
      </c>
      <c r="I112" s="10">
        <v>841306</v>
      </c>
      <c r="J112" s="10">
        <v>123768492</v>
      </c>
      <c r="K112" s="13">
        <v>0.95081956722879035</v>
      </c>
      <c r="L112" s="14">
        <v>0.99382400000000004</v>
      </c>
      <c r="M112" s="12">
        <v>538.10693900000001</v>
      </c>
      <c r="N112" s="14">
        <v>1.1161000000000001E-2</v>
      </c>
      <c r="O112" s="14">
        <v>0.95210700000000004</v>
      </c>
      <c r="P112" s="14">
        <v>0.93460200000000004</v>
      </c>
    </row>
    <row r="113" spans="1:16" x14ac:dyDescent="0.25">
      <c r="A113" s="10" t="s">
        <v>559</v>
      </c>
      <c r="B113" s="10" t="s">
        <v>560</v>
      </c>
      <c r="C113" s="10">
        <v>4</v>
      </c>
      <c r="D113" s="10">
        <v>7</v>
      </c>
      <c r="E113" s="11">
        <v>2</v>
      </c>
      <c r="F113" s="10">
        <v>1</v>
      </c>
      <c r="G113" s="10" t="s">
        <v>121</v>
      </c>
      <c r="H113" s="12">
        <v>162.1</v>
      </c>
      <c r="I113" s="10">
        <v>880778</v>
      </c>
      <c r="J113" s="10">
        <v>129888770</v>
      </c>
      <c r="K113" s="13">
        <v>0.95658463006463146</v>
      </c>
      <c r="L113" s="14">
        <v>0.99562899999999999</v>
      </c>
      <c r="M113" s="12">
        <v>566.55837399999996</v>
      </c>
      <c r="N113" s="14">
        <v>1.1161000000000001E-2</v>
      </c>
      <c r="O113" s="14">
        <v>0.95237499999999997</v>
      </c>
      <c r="P113" s="14">
        <v>0.93786199999999997</v>
      </c>
    </row>
    <row r="114" spans="1:16" x14ac:dyDescent="0.25">
      <c r="A114" s="10" t="s">
        <v>559</v>
      </c>
      <c r="B114" s="10" t="s">
        <v>561</v>
      </c>
      <c r="C114" s="10">
        <v>4</v>
      </c>
      <c r="D114" s="10">
        <v>2</v>
      </c>
      <c r="E114" s="11">
        <v>1</v>
      </c>
      <c r="F114" s="10">
        <v>1</v>
      </c>
      <c r="G114" s="10" t="s">
        <v>122</v>
      </c>
      <c r="H114" s="12">
        <v>162.1</v>
      </c>
      <c r="I114" s="10">
        <v>1583192</v>
      </c>
      <c r="J114" s="10">
        <v>232923834</v>
      </c>
      <c r="K114" s="13">
        <v>0.95022630444937639</v>
      </c>
      <c r="L114" s="14">
        <v>0.99370199999999997</v>
      </c>
      <c r="M114" s="12">
        <v>1007.7971690000001</v>
      </c>
      <c r="N114" s="14">
        <v>1.1161000000000001E-2</v>
      </c>
      <c r="O114" s="14">
        <v>0.95479800000000004</v>
      </c>
      <c r="P114" s="14">
        <v>0.942415</v>
      </c>
    </row>
    <row r="115" spans="1:16" x14ac:dyDescent="0.25">
      <c r="A115" s="10" t="s">
        <v>562</v>
      </c>
      <c r="B115" s="10" t="s">
        <v>563</v>
      </c>
      <c r="C115" s="10">
        <v>4</v>
      </c>
      <c r="D115" s="10">
        <v>7</v>
      </c>
      <c r="E115" s="11">
        <v>2</v>
      </c>
      <c r="F115" s="10">
        <v>1</v>
      </c>
      <c r="G115" s="10" t="s">
        <v>123</v>
      </c>
      <c r="H115" s="12">
        <v>202.6</v>
      </c>
      <c r="I115" s="10">
        <v>1805742</v>
      </c>
      <c r="J115" s="10">
        <v>266331845</v>
      </c>
      <c r="K115" s="13">
        <v>0.9577309765567088</v>
      </c>
      <c r="L115" s="14">
        <v>0.99674600000000002</v>
      </c>
      <c r="M115" s="12">
        <v>1165.8720719999999</v>
      </c>
      <c r="N115" s="14">
        <v>1.1161000000000001E-2</v>
      </c>
      <c r="O115" s="14">
        <v>0.95347000000000004</v>
      </c>
      <c r="P115" s="14">
        <v>0.94066000000000005</v>
      </c>
    </row>
    <row r="116" spans="1:16" x14ac:dyDescent="0.25">
      <c r="A116" s="10" t="s">
        <v>562</v>
      </c>
      <c r="B116" s="10" t="s">
        <v>564</v>
      </c>
      <c r="C116" s="10">
        <v>4</v>
      </c>
      <c r="D116" s="10">
        <v>2</v>
      </c>
      <c r="E116" s="11">
        <v>1</v>
      </c>
      <c r="F116" s="10">
        <v>1</v>
      </c>
      <c r="G116" s="10" t="s">
        <v>124</v>
      </c>
      <c r="H116" s="12">
        <v>202.6</v>
      </c>
      <c r="I116" s="10">
        <v>1848742</v>
      </c>
      <c r="J116" s="10">
        <v>271866393</v>
      </c>
      <c r="K116" s="13">
        <v>0.94681525421202029</v>
      </c>
      <c r="L116" s="14">
        <v>0.99160499999999996</v>
      </c>
      <c r="M116" s="12">
        <v>1172.8087680000001</v>
      </c>
      <c r="N116" s="14">
        <v>1.1161000000000001E-2</v>
      </c>
      <c r="O116" s="14">
        <v>0.95208099999999996</v>
      </c>
      <c r="P116" s="14">
        <v>0.94387600000000005</v>
      </c>
    </row>
    <row r="117" spans="1:16" x14ac:dyDescent="0.25">
      <c r="A117" s="10" t="s">
        <v>565</v>
      </c>
      <c r="B117" s="10" t="s">
        <v>566</v>
      </c>
      <c r="C117" s="10">
        <v>4</v>
      </c>
      <c r="D117" s="10">
        <v>7</v>
      </c>
      <c r="E117" s="11">
        <v>2</v>
      </c>
      <c r="F117" s="10">
        <v>1</v>
      </c>
      <c r="G117" s="10" t="s">
        <v>125</v>
      </c>
      <c r="H117" s="12">
        <v>145.19999999999999</v>
      </c>
      <c r="I117" s="10">
        <v>758744</v>
      </c>
      <c r="J117" s="10">
        <v>111891977</v>
      </c>
      <c r="K117" s="13">
        <v>0.95621216881349769</v>
      </c>
      <c r="L117" s="14">
        <v>0.996224</v>
      </c>
      <c r="M117" s="12">
        <v>493.27684399999998</v>
      </c>
      <c r="N117" s="14">
        <v>1.1161000000000001E-2</v>
      </c>
      <c r="O117" s="14">
        <v>0.94814299999999996</v>
      </c>
      <c r="P117" s="14">
        <v>0.93701599999999996</v>
      </c>
    </row>
    <row r="118" spans="1:16" x14ac:dyDescent="0.25">
      <c r="A118" s="10" t="s">
        <v>565</v>
      </c>
      <c r="B118" s="10" t="s">
        <v>567</v>
      </c>
      <c r="C118" s="10">
        <v>4</v>
      </c>
      <c r="D118" s="10">
        <v>2</v>
      </c>
      <c r="E118" s="11">
        <v>1</v>
      </c>
      <c r="F118" s="10">
        <v>1</v>
      </c>
      <c r="G118" s="10" t="s">
        <v>126</v>
      </c>
      <c r="H118" s="12">
        <v>145.19999999999999</v>
      </c>
      <c r="I118" s="10">
        <v>1500952</v>
      </c>
      <c r="J118" s="10">
        <v>220783732</v>
      </c>
      <c r="K118" s="13">
        <v>0.94819245106337813</v>
      </c>
      <c r="L118" s="14">
        <v>0.99335399999999996</v>
      </c>
      <c r="M118" s="12">
        <v>968.93659700000001</v>
      </c>
      <c r="N118" s="14">
        <v>1.1161000000000001E-2</v>
      </c>
      <c r="O118" s="14">
        <v>0.95292699999999997</v>
      </c>
      <c r="P118" s="14">
        <v>0.944963</v>
      </c>
    </row>
    <row r="119" spans="1:16" x14ac:dyDescent="0.25">
      <c r="A119" s="10" t="s">
        <v>568</v>
      </c>
      <c r="B119" s="10" t="s">
        <v>569</v>
      </c>
      <c r="C119" s="10">
        <v>4</v>
      </c>
      <c r="D119" s="10">
        <v>7</v>
      </c>
      <c r="E119" s="11">
        <v>2</v>
      </c>
      <c r="F119" s="10">
        <v>1</v>
      </c>
      <c r="G119" s="10" t="s">
        <v>127</v>
      </c>
      <c r="H119" s="12">
        <v>72.75</v>
      </c>
      <c r="I119" s="10">
        <v>226490</v>
      </c>
      <c r="J119" s="10">
        <v>33373248</v>
      </c>
      <c r="K119" s="13">
        <v>0.95131348917552161</v>
      </c>
      <c r="L119" s="14">
        <v>0.99344299999999996</v>
      </c>
      <c r="M119" s="12">
        <v>142.02968300000001</v>
      </c>
      <c r="N119" s="14">
        <v>1.1161000000000001E-2</v>
      </c>
      <c r="O119" s="14">
        <v>0.93613400000000002</v>
      </c>
      <c r="P119" s="14">
        <v>0.91034400000000004</v>
      </c>
    </row>
    <row r="120" spans="1:16" x14ac:dyDescent="0.25">
      <c r="A120" s="10" t="s">
        <v>568</v>
      </c>
      <c r="B120" s="10" t="s">
        <v>570</v>
      </c>
      <c r="C120" s="10">
        <v>4</v>
      </c>
      <c r="D120" s="10">
        <v>2</v>
      </c>
      <c r="E120" s="11">
        <v>1</v>
      </c>
      <c r="F120" s="10">
        <v>1</v>
      </c>
      <c r="G120" s="10" t="s">
        <v>128</v>
      </c>
      <c r="H120" s="12">
        <v>72.75</v>
      </c>
      <c r="I120" s="10">
        <v>423072</v>
      </c>
      <c r="J120" s="10">
        <v>62208436</v>
      </c>
      <c r="K120" s="13">
        <v>0.94492419002464556</v>
      </c>
      <c r="L120" s="14">
        <v>0.991448</v>
      </c>
      <c r="M120" s="12">
        <v>266.98614700000002</v>
      </c>
      <c r="N120" s="14">
        <v>1.3393E-2</v>
      </c>
      <c r="O120" s="14">
        <v>0.94301199999999996</v>
      </c>
      <c r="P120" s="14">
        <v>0.92476700000000001</v>
      </c>
    </row>
    <row r="121" spans="1:16" x14ac:dyDescent="0.25">
      <c r="A121" s="10" t="s">
        <v>571</v>
      </c>
      <c r="B121" s="10" t="s">
        <v>572</v>
      </c>
      <c r="C121" s="10">
        <v>4</v>
      </c>
      <c r="D121" s="10">
        <v>7</v>
      </c>
      <c r="E121" s="11">
        <v>2</v>
      </c>
      <c r="F121" s="10">
        <v>1</v>
      </c>
      <c r="G121" s="10" t="s">
        <v>129</v>
      </c>
      <c r="H121" s="12">
        <v>188.7</v>
      </c>
      <c r="I121" s="10">
        <v>1277386</v>
      </c>
      <c r="J121" s="10">
        <v>188348098</v>
      </c>
      <c r="K121" s="13">
        <v>0.95663507576275075</v>
      </c>
      <c r="L121" s="14">
        <v>0.99558999999999997</v>
      </c>
      <c r="M121" s="12">
        <v>836.13940200000002</v>
      </c>
      <c r="N121" s="14">
        <v>1.1161000000000001E-2</v>
      </c>
      <c r="O121" s="14">
        <v>0.95135899999999995</v>
      </c>
      <c r="P121" s="14">
        <v>0.94125700000000001</v>
      </c>
    </row>
    <row r="122" spans="1:16" x14ac:dyDescent="0.25">
      <c r="A122" s="10" t="s">
        <v>571</v>
      </c>
      <c r="B122" s="10" t="s">
        <v>573</v>
      </c>
      <c r="C122" s="10">
        <v>4</v>
      </c>
      <c r="D122" s="10">
        <v>2</v>
      </c>
      <c r="E122" s="11">
        <v>1</v>
      </c>
      <c r="F122" s="10">
        <v>1</v>
      </c>
      <c r="G122" s="10" t="s">
        <v>130</v>
      </c>
      <c r="H122" s="12">
        <v>188.7</v>
      </c>
      <c r="I122" s="10">
        <v>1372808</v>
      </c>
      <c r="J122" s="10">
        <v>201899941</v>
      </c>
      <c r="K122" s="13">
        <v>0.94568393162630993</v>
      </c>
      <c r="L122" s="14">
        <v>0.99230300000000005</v>
      </c>
      <c r="M122" s="12">
        <v>888.73635899999999</v>
      </c>
      <c r="N122" s="14">
        <v>1.1161000000000001E-2</v>
      </c>
      <c r="O122" s="14">
        <v>0.95334600000000003</v>
      </c>
      <c r="P122" s="14">
        <v>0.94216500000000003</v>
      </c>
    </row>
    <row r="123" spans="1:16" x14ac:dyDescent="0.25">
      <c r="A123" s="10" t="s">
        <v>574</v>
      </c>
      <c r="B123" s="10" t="s">
        <v>575</v>
      </c>
      <c r="C123" s="10">
        <v>4</v>
      </c>
      <c r="D123" s="10">
        <v>7</v>
      </c>
      <c r="E123" s="11">
        <v>2</v>
      </c>
      <c r="F123" s="10">
        <v>1</v>
      </c>
      <c r="G123" s="10" t="s">
        <v>131</v>
      </c>
      <c r="H123" s="12">
        <v>119.8</v>
      </c>
      <c r="I123" s="10">
        <v>510304</v>
      </c>
      <c r="J123" s="10">
        <v>75231348</v>
      </c>
      <c r="K123" s="13">
        <v>0.95435023974314537</v>
      </c>
      <c r="L123" s="14">
        <v>0.99487599999999998</v>
      </c>
      <c r="M123" s="12">
        <v>326.49975499999999</v>
      </c>
      <c r="N123" s="14">
        <v>1.1161000000000001E-2</v>
      </c>
      <c r="O123" s="14">
        <v>0.94637899999999997</v>
      </c>
      <c r="P123" s="14">
        <v>0.93593800000000005</v>
      </c>
    </row>
    <row r="124" spans="1:16" x14ac:dyDescent="0.25">
      <c r="A124" s="10" t="s">
        <v>574</v>
      </c>
      <c r="B124" s="10" t="s">
        <v>576</v>
      </c>
      <c r="C124" s="10">
        <v>4</v>
      </c>
      <c r="D124" s="10">
        <v>2</v>
      </c>
      <c r="E124" s="11">
        <v>1</v>
      </c>
      <c r="F124" s="10">
        <v>1</v>
      </c>
      <c r="G124" s="10" t="s">
        <v>132</v>
      </c>
      <c r="H124" s="12">
        <v>119.8</v>
      </c>
      <c r="I124" s="10">
        <v>647002</v>
      </c>
      <c r="J124" s="10">
        <v>95192959</v>
      </c>
      <c r="K124" s="13">
        <v>0.95090818639223096</v>
      </c>
      <c r="L124" s="14">
        <v>0.99387899999999996</v>
      </c>
      <c r="M124" s="12">
        <v>413.12073800000002</v>
      </c>
      <c r="N124" s="14">
        <v>8.9289999999999994E-3</v>
      </c>
      <c r="O124" s="14">
        <v>0.94787600000000005</v>
      </c>
      <c r="P124" s="14">
        <v>0.93202700000000005</v>
      </c>
    </row>
    <row r="125" spans="1:16" x14ac:dyDescent="0.25">
      <c r="A125" s="10" t="s">
        <v>577</v>
      </c>
      <c r="B125" s="10" t="s">
        <v>578</v>
      </c>
      <c r="C125" s="10">
        <v>4</v>
      </c>
      <c r="D125" s="10">
        <v>7</v>
      </c>
      <c r="E125" s="11">
        <v>2</v>
      </c>
      <c r="F125" s="10">
        <v>1</v>
      </c>
      <c r="G125" s="10" t="s">
        <v>133</v>
      </c>
      <c r="H125" s="12">
        <v>310</v>
      </c>
      <c r="I125" s="10">
        <v>2998136</v>
      </c>
      <c r="J125" s="10">
        <v>442112236</v>
      </c>
      <c r="K125" s="13">
        <v>0.95759453262451666</v>
      </c>
      <c r="L125" s="14">
        <v>0.995919</v>
      </c>
      <c r="M125" s="12">
        <v>1957.3464739999999</v>
      </c>
      <c r="N125" s="14">
        <v>1.1161000000000001E-2</v>
      </c>
      <c r="O125" s="14">
        <v>0.96181799999999995</v>
      </c>
      <c r="P125" s="14">
        <v>0.95260599999999995</v>
      </c>
    </row>
    <row r="126" spans="1:16" x14ac:dyDescent="0.25">
      <c r="A126" s="10" t="s">
        <v>577</v>
      </c>
      <c r="B126" s="10" t="s">
        <v>579</v>
      </c>
      <c r="C126" s="10">
        <v>4</v>
      </c>
      <c r="D126" s="10">
        <v>2</v>
      </c>
      <c r="E126" s="11">
        <v>1</v>
      </c>
      <c r="F126" s="10">
        <v>1</v>
      </c>
      <c r="G126" s="10" t="s">
        <v>134</v>
      </c>
      <c r="H126" s="12">
        <v>310</v>
      </c>
      <c r="I126" s="10">
        <v>3758748</v>
      </c>
      <c r="J126" s="10">
        <v>552718933</v>
      </c>
      <c r="K126" s="13">
        <v>0.9458646697018428</v>
      </c>
      <c r="L126" s="14">
        <v>0.99139299999999997</v>
      </c>
      <c r="M126" s="12">
        <v>2419.8705129999998</v>
      </c>
      <c r="N126" s="14">
        <v>1.1161000000000001E-2</v>
      </c>
      <c r="O126" s="14">
        <v>0.96168399999999998</v>
      </c>
      <c r="P126" s="14">
        <v>0.949542</v>
      </c>
    </row>
    <row r="127" spans="1:16" x14ac:dyDescent="0.25">
      <c r="A127" s="10" t="s">
        <v>580</v>
      </c>
      <c r="B127" s="10" t="s">
        <v>581</v>
      </c>
      <c r="C127" s="10">
        <v>4</v>
      </c>
      <c r="D127" s="10">
        <v>7</v>
      </c>
      <c r="E127" s="11">
        <v>2</v>
      </c>
      <c r="F127" s="10">
        <v>1</v>
      </c>
      <c r="G127" s="10" t="s">
        <v>135</v>
      </c>
      <c r="H127" s="12">
        <v>73.22</v>
      </c>
      <c r="I127" s="10">
        <v>215772</v>
      </c>
      <c r="J127" s="10">
        <v>31802458</v>
      </c>
      <c r="K127" s="13">
        <v>0.95325537416007278</v>
      </c>
      <c r="L127" s="14">
        <v>0.99337299999999995</v>
      </c>
      <c r="M127" s="12">
        <v>136.71789100000001</v>
      </c>
      <c r="N127" s="14">
        <v>1.5625E-2</v>
      </c>
      <c r="O127" s="14">
        <v>0.93184</v>
      </c>
      <c r="P127" s="14">
        <v>0.89435299999999995</v>
      </c>
    </row>
    <row r="128" spans="1:16" x14ac:dyDescent="0.25">
      <c r="A128" s="10" t="s">
        <v>580</v>
      </c>
      <c r="B128" s="10" t="s">
        <v>582</v>
      </c>
      <c r="C128" s="10">
        <v>4</v>
      </c>
      <c r="D128" s="10">
        <v>2</v>
      </c>
      <c r="E128" s="11">
        <v>1</v>
      </c>
      <c r="F128" s="10">
        <v>1</v>
      </c>
      <c r="G128" s="10" t="s">
        <v>136</v>
      </c>
      <c r="H128" s="12">
        <v>73.22</v>
      </c>
      <c r="I128" s="10">
        <v>164446</v>
      </c>
      <c r="J128" s="10">
        <v>24191794</v>
      </c>
      <c r="K128" s="13">
        <v>0.94832222860363313</v>
      </c>
      <c r="L128" s="14">
        <v>0.992703</v>
      </c>
      <c r="M128" s="12">
        <v>106.174306</v>
      </c>
      <c r="N128" s="14">
        <v>1.5625E-2</v>
      </c>
      <c r="O128" s="14">
        <v>0.91883400000000004</v>
      </c>
      <c r="P128" s="14">
        <v>0.87693699999999997</v>
      </c>
    </row>
    <row r="129" spans="1:16" x14ac:dyDescent="0.25">
      <c r="A129" s="10" t="s">
        <v>583</v>
      </c>
      <c r="B129" s="10" t="s">
        <v>584</v>
      </c>
      <c r="C129" s="10">
        <v>4</v>
      </c>
      <c r="D129" s="10">
        <v>7</v>
      </c>
      <c r="E129" s="11">
        <v>2</v>
      </c>
      <c r="F129" s="10">
        <v>1</v>
      </c>
      <c r="G129" s="10" t="s">
        <v>137</v>
      </c>
      <c r="H129" s="12">
        <v>214.1</v>
      </c>
      <c r="I129" s="10">
        <v>2802588</v>
      </c>
      <c r="J129" s="10">
        <v>413308706</v>
      </c>
      <c r="K129" s="13">
        <v>0.95794703632494982</v>
      </c>
      <c r="L129" s="14">
        <v>0.99659200000000003</v>
      </c>
      <c r="M129" s="12">
        <v>1804.1580739999999</v>
      </c>
      <c r="N129" s="14">
        <v>1.1161000000000001E-2</v>
      </c>
      <c r="O129" s="14">
        <v>0.95580399999999999</v>
      </c>
      <c r="P129" s="14">
        <v>0.94799999999999995</v>
      </c>
    </row>
    <row r="130" spans="1:16" x14ac:dyDescent="0.25">
      <c r="A130" s="10" t="s">
        <v>583</v>
      </c>
      <c r="B130" s="10" t="s">
        <v>585</v>
      </c>
      <c r="C130" s="10">
        <v>4</v>
      </c>
      <c r="D130" s="10">
        <v>2</v>
      </c>
      <c r="E130" s="11">
        <v>1</v>
      </c>
      <c r="F130" s="10">
        <v>1</v>
      </c>
      <c r="G130" s="10" t="s">
        <v>138</v>
      </c>
      <c r="H130" s="12">
        <v>214.1</v>
      </c>
      <c r="I130" s="10">
        <v>1143242</v>
      </c>
      <c r="J130" s="10">
        <v>168163365</v>
      </c>
      <c r="K130" s="13">
        <v>0.94680564937553435</v>
      </c>
      <c r="L130" s="14">
        <v>0.99304999999999999</v>
      </c>
      <c r="M130" s="12">
        <v>732.169353</v>
      </c>
      <c r="N130" s="14">
        <v>1.1161000000000001E-2</v>
      </c>
      <c r="O130" s="14">
        <v>0.95062899999999995</v>
      </c>
      <c r="P130" s="14">
        <v>0.93772900000000003</v>
      </c>
    </row>
    <row r="131" spans="1:16" x14ac:dyDescent="0.25">
      <c r="A131" s="10" t="s">
        <v>586</v>
      </c>
      <c r="B131" s="10" t="s">
        <v>587</v>
      </c>
      <c r="C131" s="10">
        <v>9</v>
      </c>
      <c r="D131" s="10">
        <v>5</v>
      </c>
      <c r="E131" s="11">
        <v>1</v>
      </c>
      <c r="F131" s="10">
        <v>3</v>
      </c>
      <c r="G131" s="10" t="s">
        <v>41</v>
      </c>
      <c r="H131" s="12">
        <v>156.5</v>
      </c>
      <c r="I131" s="10">
        <v>401756</v>
      </c>
      <c r="J131" s="10">
        <v>59086387</v>
      </c>
      <c r="K131" s="13">
        <v>0.94619107443479322</v>
      </c>
      <c r="L131" s="14">
        <v>0.99172099999999996</v>
      </c>
      <c r="M131" s="12">
        <v>260.04611999999997</v>
      </c>
      <c r="N131" s="14">
        <v>1.1161000000000001E-2</v>
      </c>
      <c r="O131" s="14">
        <v>0.93489599999999995</v>
      </c>
      <c r="P131" s="14">
        <v>0.91031700000000004</v>
      </c>
    </row>
    <row r="132" spans="1:16" x14ac:dyDescent="0.25">
      <c r="A132" s="10" t="s">
        <v>586</v>
      </c>
      <c r="B132" s="10" t="s">
        <v>588</v>
      </c>
      <c r="C132" s="10">
        <v>10</v>
      </c>
      <c r="D132" s="10">
        <v>9</v>
      </c>
      <c r="E132" s="11">
        <v>2</v>
      </c>
      <c r="F132" s="10">
        <v>4</v>
      </c>
      <c r="G132" s="10" t="s">
        <v>139</v>
      </c>
      <c r="H132" s="12">
        <v>156.5</v>
      </c>
      <c r="I132" s="10">
        <v>1699818</v>
      </c>
      <c r="J132" s="10">
        <v>250651408</v>
      </c>
      <c r="K132" s="13">
        <v>0.95448046316181079</v>
      </c>
      <c r="L132" s="14">
        <v>0.99615500000000001</v>
      </c>
      <c r="M132" s="12">
        <v>1104.0342089999999</v>
      </c>
      <c r="N132" s="14">
        <v>1.1161000000000001E-2</v>
      </c>
      <c r="O132" s="14">
        <v>0.95387100000000002</v>
      </c>
      <c r="P132" s="14">
        <v>0.94555100000000003</v>
      </c>
    </row>
    <row r="133" spans="1:16" x14ac:dyDescent="0.25">
      <c r="A133" s="10" t="s">
        <v>586</v>
      </c>
      <c r="B133" s="10" t="s">
        <v>588</v>
      </c>
      <c r="C133" s="10">
        <v>4</v>
      </c>
      <c r="D133" s="10">
        <v>7</v>
      </c>
      <c r="E133" s="11">
        <v>2</v>
      </c>
      <c r="F133" s="10">
        <v>1</v>
      </c>
      <c r="G133" s="10" t="s">
        <v>140</v>
      </c>
      <c r="H133" s="12">
        <v>65.41</v>
      </c>
      <c r="I133" s="10">
        <v>291404</v>
      </c>
      <c r="J133" s="10">
        <v>42955267</v>
      </c>
      <c r="K133" s="13">
        <v>0.95312272183059643</v>
      </c>
      <c r="L133" s="14">
        <v>0.99405299999999996</v>
      </c>
      <c r="M133" s="12">
        <v>185.90927500000001</v>
      </c>
      <c r="N133" s="14">
        <v>1.1161000000000001E-2</v>
      </c>
      <c r="O133" s="14">
        <v>0.93789800000000001</v>
      </c>
      <c r="P133" s="14">
        <v>0.91903000000000001</v>
      </c>
    </row>
    <row r="134" spans="1:16" x14ac:dyDescent="0.25">
      <c r="A134" s="10" t="s">
        <v>586</v>
      </c>
      <c r="B134" s="10" t="s">
        <v>587</v>
      </c>
      <c r="C134" s="10">
        <v>4</v>
      </c>
      <c r="D134" s="10">
        <v>2</v>
      </c>
      <c r="E134" s="11">
        <v>1</v>
      </c>
      <c r="F134" s="10">
        <v>1</v>
      </c>
      <c r="G134" s="10" t="s">
        <v>141</v>
      </c>
      <c r="H134" s="12">
        <v>65.41</v>
      </c>
      <c r="I134" s="10">
        <v>464252</v>
      </c>
      <c r="J134" s="10">
        <v>68278687</v>
      </c>
      <c r="K134" s="13">
        <v>0.94566505064750295</v>
      </c>
      <c r="L134" s="14">
        <v>0.991703</v>
      </c>
      <c r="M134" s="12">
        <v>298.98837400000002</v>
      </c>
      <c r="N134" s="14">
        <v>1.1161000000000001E-2</v>
      </c>
      <c r="O134" s="14">
        <v>0.94330599999999998</v>
      </c>
      <c r="P134" s="14">
        <v>0.92772399999999999</v>
      </c>
    </row>
    <row r="135" spans="1:16" x14ac:dyDescent="0.25">
      <c r="A135" s="10" t="s">
        <v>589</v>
      </c>
      <c r="B135" s="10" t="s">
        <v>590</v>
      </c>
      <c r="C135" s="10">
        <v>4</v>
      </c>
      <c r="D135" s="10">
        <v>7</v>
      </c>
      <c r="E135" s="11">
        <v>2</v>
      </c>
      <c r="F135" s="10">
        <v>1</v>
      </c>
      <c r="G135" s="10" t="s">
        <v>25</v>
      </c>
      <c r="H135" s="12">
        <v>146</v>
      </c>
      <c r="I135" s="10">
        <v>670846</v>
      </c>
      <c r="J135" s="10">
        <v>98876777</v>
      </c>
      <c r="K135" s="13">
        <v>0.95374565050800553</v>
      </c>
      <c r="L135" s="14">
        <v>0.99369300000000005</v>
      </c>
      <c r="M135" s="12">
        <v>423.11503699999997</v>
      </c>
      <c r="N135" s="14">
        <v>1.1161000000000001E-2</v>
      </c>
      <c r="O135" s="14">
        <v>0.94827700000000004</v>
      </c>
      <c r="P135" s="14">
        <v>0.93357699999999999</v>
      </c>
    </row>
    <row r="136" spans="1:16" x14ac:dyDescent="0.25">
      <c r="A136" s="10" t="s">
        <v>589</v>
      </c>
      <c r="B136" s="10" t="s">
        <v>591</v>
      </c>
      <c r="C136" s="10">
        <v>4</v>
      </c>
      <c r="D136" s="10">
        <v>2</v>
      </c>
      <c r="E136" s="11">
        <v>1</v>
      </c>
      <c r="F136" s="10">
        <v>1</v>
      </c>
      <c r="G136" s="10" t="s">
        <v>142</v>
      </c>
      <c r="H136" s="12">
        <v>146</v>
      </c>
      <c r="I136" s="10">
        <v>660592</v>
      </c>
      <c r="J136" s="10">
        <v>97146025</v>
      </c>
      <c r="K136" s="13">
        <v>0.94645587403087261</v>
      </c>
      <c r="L136" s="14">
        <v>0.99184799999999995</v>
      </c>
      <c r="M136" s="12">
        <v>417.48120699999998</v>
      </c>
      <c r="N136" s="14">
        <v>1.3393E-2</v>
      </c>
      <c r="O136" s="14">
        <v>0.94764400000000004</v>
      </c>
      <c r="P136" s="14">
        <v>0.93405800000000005</v>
      </c>
    </row>
    <row r="137" spans="1:16" x14ac:dyDescent="0.25">
      <c r="A137" s="10" t="s">
        <v>592</v>
      </c>
      <c r="B137" s="10" t="s">
        <v>593</v>
      </c>
      <c r="C137" s="10">
        <v>4</v>
      </c>
      <c r="D137" s="10">
        <v>7</v>
      </c>
      <c r="E137" s="11">
        <v>2</v>
      </c>
      <c r="F137" s="10">
        <v>1</v>
      </c>
      <c r="G137" s="10" t="s">
        <v>143</v>
      </c>
      <c r="H137" s="12">
        <v>63.04</v>
      </c>
      <c r="I137" s="10">
        <v>460852</v>
      </c>
      <c r="J137" s="10">
        <v>67945781</v>
      </c>
      <c r="K137" s="13">
        <v>0.95521058180198115</v>
      </c>
      <c r="L137" s="14">
        <v>0.99521300000000001</v>
      </c>
      <c r="M137" s="12">
        <v>291.99121600000001</v>
      </c>
      <c r="N137" s="14">
        <v>1.1161000000000001E-2</v>
      </c>
      <c r="O137" s="14">
        <v>0.93942099999999995</v>
      </c>
      <c r="P137" s="14">
        <v>0.92272699999999996</v>
      </c>
    </row>
    <row r="138" spans="1:16" x14ac:dyDescent="0.25">
      <c r="A138" s="10" t="s">
        <v>592</v>
      </c>
      <c r="B138" s="10" t="s">
        <v>594</v>
      </c>
      <c r="C138" s="10">
        <v>4</v>
      </c>
      <c r="D138" s="10">
        <v>2</v>
      </c>
      <c r="E138" s="11">
        <v>1</v>
      </c>
      <c r="F138" s="10">
        <v>1</v>
      </c>
      <c r="G138" s="10" t="s">
        <v>144</v>
      </c>
      <c r="H138" s="12">
        <v>63.04</v>
      </c>
      <c r="I138" s="10">
        <v>339298</v>
      </c>
      <c r="J138" s="10">
        <v>49878234</v>
      </c>
      <c r="K138" s="13">
        <v>0.94271074232499896</v>
      </c>
      <c r="L138" s="14">
        <v>0.99019400000000002</v>
      </c>
      <c r="M138" s="12">
        <v>215.971475</v>
      </c>
      <c r="N138" s="14">
        <v>1.1161000000000001E-2</v>
      </c>
      <c r="O138" s="14">
        <v>0.93785399999999997</v>
      </c>
      <c r="P138" s="14">
        <v>0.91772900000000002</v>
      </c>
    </row>
    <row r="139" spans="1:16" x14ac:dyDescent="0.25">
      <c r="A139" s="10" t="s">
        <v>595</v>
      </c>
      <c r="B139" s="10" t="s">
        <v>596</v>
      </c>
      <c r="C139" s="10">
        <v>4</v>
      </c>
      <c r="D139" s="10">
        <v>7</v>
      </c>
      <c r="E139" s="11">
        <v>2</v>
      </c>
      <c r="F139" s="10">
        <v>1</v>
      </c>
      <c r="G139" s="10" t="s">
        <v>145</v>
      </c>
      <c r="H139" s="12">
        <v>147.4</v>
      </c>
      <c r="I139" s="10">
        <v>823914</v>
      </c>
      <c r="J139" s="10">
        <v>121412920</v>
      </c>
      <c r="K139" s="13">
        <v>0.95079878648829141</v>
      </c>
      <c r="L139" s="14">
        <v>0.99390699999999998</v>
      </c>
      <c r="M139" s="12">
        <v>531.10301000000004</v>
      </c>
      <c r="N139" s="14">
        <v>8.9289999999999994E-3</v>
      </c>
      <c r="O139" s="14">
        <v>0.94794699999999998</v>
      </c>
      <c r="P139" s="14">
        <v>0.936589</v>
      </c>
    </row>
    <row r="140" spans="1:16" x14ac:dyDescent="0.25">
      <c r="A140" s="10" t="s">
        <v>595</v>
      </c>
      <c r="B140" s="10" t="s">
        <v>597</v>
      </c>
      <c r="C140" s="10">
        <v>4</v>
      </c>
      <c r="D140" s="10">
        <v>2</v>
      </c>
      <c r="E140" s="11">
        <v>1</v>
      </c>
      <c r="F140" s="10">
        <v>1</v>
      </c>
      <c r="G140" s="10" t="s">
        <v>146</v>
      </c>
      <c r="H140" s="12">
        <v>147.4</v>
      </c>
      <c r="I140" s="10">
        <v>694766</v>
      </c>
      <c r="J140" s="10">
        <v>102138423</v>
      </c>
      <c r="K140" s="13">
        <v>0.94359372476310899</v>
      </c>
      <c r="L140" s="14">
        <v>0.99014100000000005</v>
      </c>
      <c r="M140" s="12">
        <v>448.67788300000001</v>
      </c>
      <c r="N140" s="14">
        <v>1.1161000000000001E-2</v>
      </c>
      <c r="O140" s="14">
        <v>0.94478399999999996</v>
      </c>
      <c r="P140" s="14">
        <v>0.93470900000000001</v>
      </c>
    </row>
    <row r="141" spans="1:16" x14ac:dyDescent="0.25">
      <c r="A141" s="10" t="s">
        <v>598</v>
      </c>
      <c r="B141" s="10" t="s">
        <v>599</v>
      </c>
      <c r="C141" s="10">
        <v>4</v>
      </c>
      <c r="D141" s="10">
        <v>7</v>
      </c>
      <c r="E141" s="11">
        <v>2</v>
      </c>
      <c r="F141" s="10">
        <v>1</v>
      </c>
      <c r="G141" s="10" t="s">
        <v>147</v>
      </c>
      <c r="H141" s="12">
        <v>121.6</v>
      </c>
      <c r="I141" s="10">
        <v>404142</v>
      </c>
      <c r="J141" s="10">
        <v>59580523</v>
      </c>
      <c r="K141" s="13">
        <v>0.9546630196582867</v>
      </c>
      <c r="L141" s="14">
        <v>0.99424500000000005</v>
      </c>
      <c r="M141" s="12">
        <v>266.09602599999999</v>
      </c>
      <c r="N141" s="14">
        <v>1.3393E-2</v>
      </c>
      <c r="O141" s="14">
        <v>0.93989400000000001</v>
      </c>
      <c r="P141" s="14">
        <v>0.92081999999999997</v>
      </c>
    </row>
    <row r="142" spans="1:16" x14ac:dyDescent="0.25">
      <c r="A142" s="10" t="s">
        <v>598</v>
      </c>
      <c r="B142" s="10" t="s">
        <v>600</v>
      </c>
      <c r="C142" s="10">
        <v>4</v>
      </c>
      <c r="D142" s="10">
        <v>2</v>
      </c>
      <c r="E142" s="11">
        <v>1</v>
      </c>
      <c r="F142" s="10">
        <v>1</v>
      </c>
      <c r="G142" s="10" t="s">
        <v>148</v>
      </c>
      <c r="H142" s="12">
        <v>121.6</v>
      </c>
      <c r="I142" s="10">
        <v>919344</v>
      </c>
      <c r="J142" s="10">
        <v>135204536</v>
      </c>
      <c r="K142" s="13">
        <v>0.94678815361638458</v>
      </c>
      <c r="L142" s="14">
        <v>0.99197800000000003</v>
      </c>
      <c r="M142" s="12">
        <v>601.19743300000005</v>
      </c>
      <c r="N142" s="14">
        <v>1.1161000000000001E-2</v>
      </c>
      <c r="O142" s="14">
        <v>0.94774199999999997</v>
      </c>
      <c r="P142" s="14">
        <v>0.93656200000000001</v>
      </c>
    </row>
    <row r="143" spans="1:16" x14ac:dyDescent="0.25">
      <c r="A143" s="10" t="s">
        <v>601</v>
      </c>
      <c r="B143" s="10" t="s">
        <v>602</v>
      </c>
      <c r="C143" s="10">
        <v>4</v>
      </c>
      <c r="D143" s="10">
        <v>7</v>
      </c>
      <c r="E143" s="11">
        <v>2</v>
      </c>
      <c r="F143" s="10">
        <v>1</v>
      </c>
      <c r="G143" s="10" t="s">
        <v>149</v>
      </c>
      <c r="H143" s="12">
        <v>169.2</v>
      </c>
      <c r="I143" s="10">
        <v>1164230</v>
      </c>
      <c r="J143" s="10">
        <v>171678610</v>
      </c>
      <c r="K143" s="13">
        <v>0.95669154124675171</v>
      </c>
      <c r="L143" s="14">
        <v>0.99597199999999997</v>
      </c>
      <c r="M143" s="12">
        <v>745.81550300000004</v>
      </c>
      <c r="N143" s="14">
        <v>1.1161000000000001E-2</v>
      </c>
      <c r="O143" s="14">
        <v>0.94679800000000003</v>
      </c>
      <c r="P143" s="14">
        <v>0.94066899999999998</v>
      </c>
    </row>
    <row r="144" spans="1:16" x14ac:dyDescent="0.25">
      <c r="A144" s="10" t="s">
        <v>601</v>
      </c>
      <c r="B144" s="10" t="s">
        <v>603</v>
      </c>
      <c r="C144" s="10">
        <v>4</v>
      </c>
      <c r="D144" s="10">
        <v>2</v>
      </c>
      <c r="E144" s="11">
        <v>1</v>
      </c>
      <c r="F144" s="10">
        <v>1</v>
      </c>
      <c r="G144" s="10" t="s">
        <v>150</v>
      </c>
      <c r="H144" s="12">
        <v>169.2</v>
      </c>
      <c r="I144" s="10">
        <v>1728290</v>
      </c>
      <c r="J144" s="10">
        <v>254249739</v>
      </c>
      <c r="K144" s="13">
        <v>0.949384416083904</v>
      </c>
      <c r="L144" s="14">
        <v>0.993649</v>
      </c>
      <c r="M144" s="12">
        <v>1116.788536</v>
      </c>
      <c r="N144" s="14">
        <v>1.1161000000000001E-2</v>
      </c>
      <c r="O144" s="14">
        <v>0.95917200000000002</v>
      </c>
      <c r="P144" s="14">
        <v>0.94326100000000002</v>
      </c>
    </row>
    <row r="145" spans="1:16" x14ac:dyDescent="0.25">
      <c r="A145" s="10" t="s">
        <v>604</v>
      </c>
      <c r="B145" s="10" t="s">
        <v>605</v>
      </c>
      <c r="C145" s="10">
        <v>4</v>
      </c>
      <c r="D145" s="10">
        <v>7</v>
      </c>
      <c r="E145" s="11">
        <v>2</v>
      </c>
      <c r="F145" s="10">
        <v>1</v>
      </c>
      <c r="G145" s="10" t="s">
        <v>151</v>
      </c>
      <c r="H145" s="12">
        <v>185.9</v>
      </c>
      <c r="I145" s="10">
        <v>2053664</v>
      </c>
      <c r="J145" s="10">
        <v>302712681</v>
      </c>
      <c r="K145" s="13">
        <v>0.95307150346965475</v>
      </c>
      <c r="L145" s="14">
        <v>0.99449100000000001</v>
      </c>
      <c r="M145" s="12">
        <v>1345.1884789999999</v>
      </c>
      <c r="N145" s="14">
        <v>1.3393E-2</v>
      </c>
      <c r="O145" s="14">
        <v>0.95364899999999997</v>
      </c>
      <c r="P145" s="14">
        <v>0.94491800000000004</v>
      </c>
    </row>
    <row r="146" spans="1:16" x14ac:dyDescent="0.25">
      <c r="A146" s="10" t="s">
        <v>604</v>
      </c>
      <c r="B146" s="10" t="s">
        <v>606</v>
      </c>
      <c r="C146" s="10">
        <v>4</v>
      </c>
      <c r="D146" s="10">
        <v>2</v>
      </c>
      <c r="E146" s="11">
        <v>1</v>
      </c>
      <c r="F146" s="10">
        <v>1</v>
      </c>
      <c r="G146" s="10" t="s">
        <v>17</v>
      </c>
      <c r="H146" s="12">
        <v>185.9</v>
      </c>
      <c r="I146" s="10">
        <v>1952618</v>
      </c>
      <c r="J146" s="10">
        <v>287293641</v>
      </c>
      <c r="K146" s="13">
        <v>0.95042255390539609</v>
      </c>
      <c r="L146" s="14">
        <v>0.99416700000000002</v>
      </c>
      <c r="M146" s="12">
        <v>1284.0331490000001</v>
      </c>
      <c r="N146" s="14">
        <v>1.3393E-2</v>
      </c>
      <c r="O146" s="14">
        <v>0.95588499999999998</v>
      </c>
      <c r="P146" s="14">
        <v>0.94597799999999999</v>
      </c>
    </row>
    <row r="147" spans="1:16" x14ac:dyDescent="0.25">
      <c r="A147" s="10" t="s">
        <v>607</v>
      </c>
      <c r="B147" s="10" t="s">
        <v>608</v>
      </c>
      <c r="C147" s="10">
        <v>4</v>
      </c>
      <c r="D147" s="10">
        <v>7</v>
      </c>
      <c r="E147" s="11">
        <v>2</v>
      </c>
      <c r="F147" s="10">
        <v>1</v>
      </c>
      <c r="G147" s="10" t="s">
        <v>152</v>
      </c>
      <c r="H147" s="12">
        <v>127.7</v>
      </c>
      <c r="I147" s="10">
        <v>618012</v>
      </c>
      <c r="J147" s="10">
        <v>91122239</v>
      </c>
      <c r="K147" s="13">
        <v>0.95528623918031685</v>
      </c>
      <c r="L147" s="14">
        <v>0.99522200000000005</v>
      </c>
      <c r="M147" s="12">
        <v>402.22968200000003</v>
      </c>
      <c r="N147" s="14">
        <v>1.1161000000000001E-2</v>
      </c>
      <c r="O147" s="14">
        <v>0.94445500000000004</v>
      </c>
      <c r="P147" s="14">
        <v>0.933257</v>
      </c>
    </row>
    <row r="148" spans="1:16" x14ac:dyDescent="0.25">
      <c r="A148" s="10" t="s">
        <v>607</v>
      </c>
      <c r="B148" s="10" t="s">
        <v>609</v>
      </c>
      <c r="C148" s="10">
        <v>4</v>
      </c>
      <c r="D148" s="10">
        <v>2</v>
      </c>
      <c r="E148" s="11">
        <v>1</v>
      </c>
      <c r="F148" s="10">
        <v>1</v>
      </c>
      <c r="G148" s="10" t="s">
        <v>153</v>
      </c>
      <c r="H148" s="12">
        <v>127.7</v>
      </c>
      <c r="I148" s="10">
        <v>2085522</v>
      </c>
      <c r="J148" s="10">
        <v>306792622</v>
      </c>
      <c r="K148" s="13">
        <v>0.94888103599831686</v>
      </c>
      <c r="L148" s="14">
        <v>0.99352799999999997</v>
      </c>
      <c r="M148" s="12">
        <v>1354.1754189999999</v>
      </c>
      <c r="N148" s="14">
        <v>1.1161000000000001E-2</v>
      </c>
      <c r="O148" s="14">
        <v>0.95821000000000001</v>
      </c>
      <c r="P148" s="14">
        <v>0.94817899999999999</v>
      </c>
    </row>
    <row r="149" spans="1:16" x14ac:dyDescent="0.25">
      <c r="A149" s="10" t="s">
        <v>610</v>
      </c>
      <c r="B149" s="10" t="s">
        <v>611</v>
      </c>
      <c r="C149" s="10">
        <v>4</v>
      </c>
      <c r="D149" s="10">
        <v>7</v>
      </c>
      <c r="E149" s="11">
        <v>2</v>
      </c>
      <c r="F149" s="10">
        <v>1</v>
      </c>
      <c r="G149" s="10" t="s">
        <v>114</v>
      </c>
      <c r="H149" s="12">
        <v>192.6</v>
      </c>
      <c r="I149" s="10">
        <v>1498590</v>
      </c>
      <c r="J149" s="10">
        <v>220905109</v>
      </c>
      <c r="K149" s="13">
        <v>0.954338498345912</v>
      </c>
      <c r="L149" s="14">
        <v>0.994645</v>
      </c>
      <c r="M149" s="12">
        <v>967.02968299999998</v>
      </c>
      <c r="N149" s="14">
        <v>1.1161000000000001E-2</v>
      </c>
      <c r="O149" s="14">
        <v>0.95396000000000003</v>
      </c>
      <c r="P149" s="14">
        <v>0.94206699999999999</v>
      </c>
    </row>
    <row r="150" spans="1:16" x14ac:dyDescent="0.25">
      <c r="A150" s="10" t="s">
        <v>610</v>
      </c>
      <c r="B150" s="10" t="s">
        <v>612</v>
      </c>
      <c r="C150" s="10">
        <v>4</v>
      </c>
      <c r="D150" s="10">
        <v>2</v>
      </c>
      <c r="E150" s="11">
        <v>1</v>
      </c>
      <c r="F150" s="10">
        <v>1</v>
      </c>
      <c r="G150" s="10" t="s">
        <v>154</v>
      </c>
      <c r="H150" s="12">
        <v>192.6</v>
      </c>
      <c r="I150" s="10">
        <v>1401290</v>
      </c>
      <c r="J150" s="10">
        <v>206032868</v>
      </c>
      <c r="K150" s="13">
        <v>0.94470700665099705</v>
      </c>
      <c r="L150" s="14">
        <v>0.99108099999999999</v>
      </c>
      <c r="M150" s="12">
        <v>896.84335099999998</v>
      </c>
      <c r="N150" s="14">
        <v>1.1161000000000001E-2</v>
      </c>
      <c r="O150" s="14">
        <v>0.94984500000000005</v>
      </c>
      <c r="P150" s="14">
        <v>0.94209399999999999</v>
      </c>
    </row>
    <row r="151" spans="1:16" x14ac:dyDescent="0.25">
      <c r="A151" s="10" t="s">
        <v>613</v>
      </c>
      <c r="B151" s="10" t="s">
        <v>614</v>
      </c>
      <c r="C151" s="10">
        <v>4</v>
      </c>
      <c r="D151" s="10">
        <v>7</v>
      </c>
      <c r="E151" s="11">
        <v>2</v>
      </c>
      <c r="F151" s="10">
        <v>1</v>
      </c>
      <c r="G151" s="10" t="s">
        <v>139</v>
      </c>
      <c r="H151" s="12">
        <v>304.8</v>
      </c>
      <c r="I151" s="10">
        <v>4386950</v>
      </c>
      <c r="J151" s="10">
        <v>646904510</v>
      </c>
      <c r="K151" s="13">
        <v>0.95582267002590537</v>
      </c>
      <c r="L151" s="14">
        <v>0.99639599999999995</v>
      </c>
      <c r="M151" s="12">
        <v>2883.295392</v>
      </c>
      <c r="N151" s="14">
        <v>1.1161000000000001E-2</v>
      </c>
      <c r="O151" s="14">
        <v>0.96211199999999997</v>
      </c>
      <c r="P151" s="14">
        <v>0.95436100000000001</v>
      </c>
    </row>
    <row r="152" spans="1:16" x14ac:dyDescent="0.25">
      <c r="A152" s="10" t="s">
        <v>613</v>
      </c>
      <c r="B152" s="10" t="s">
        <v>615</v>
      </c>
      <c r="C152" s="10">
        <v>4</v>
      </c>
      <c r="D152" s="10">
        <v>2</v>
      </c>
      <c r="E152" s="11">
        <v>1</v>
      </c>
      <c r="F152" s="10">
        <v>1</v>
      </c>
      <c r="G152" s="10" t="s">
        <v>155</v>
      </c>
      <c r="H152" s="12">
        <v>304.8</v>
      </c>
      <c r="I152" s="10">
        <v>2872644</v>
      </c>
      <c r="J152" s="10">
        <v>422535825</v>
      </c>
      <c r="K152" s="13">
        <v>0.94838362877277915</v>
      </c>
      <c r="L152" s="14">
        <v>0.99295100000000003</v>
      </c>
      <c r="M152" s="12">
        <v>1883.3191859999999</v>
      </c>
      <c r="N152" s="14">
        <v>1.1161000000000001E-2</v>
      </c>
      <c r="O152" s="14">
        <v>0.95937700000000004</v>
      </c>
      <c r="P152" s="14">
        <v>0.95091400000000004</v>
      </c>
    </row>
    <row r="153" spans="1:16" x14ac:dyDescent="0.25">
      <c r="A153" s="10" t="s">
        <v>616</v>
      </c>
      <c r="B153" s="10" t="s">
        <v>617</v>
      </c>
      <c r="C153" s="10">
        <v>4</v>
      </c>
      <c r="D153" s="10">
        <v>7</v>
      </c>
      <c r="E153" s="11">
        <v>2</v>
      </c>
      <c r="F153" s="10">
        <v>1</v>
      </c>
      <c r="G153" s="10" t="s">
        <v>156</v>
      </c>
      <c r="H153" s="12">
        <v>152.6</v>
      </c>
      <c r="I153" s="10">
        <v>1168260</v>
      </c>
      <c r="J153" s="10">
        <v>172295752</v>
      </c>
      <c r="K153" s="13">
        <v>0.95863999014903167</v>
      </c>
      <c r="L153" s="14">
        <v>0.99651299999999998</v>
      </c>
      <c r="M153" s="12">
        <v>745.76157000000001</v>
      </c>
      <c r="N153" s="14">
        <v>1.1161000000000001E-2</v>
      </c>
      <c r="O153" s="14">
        <v>0.95528800000000003</v>
      </c>
      <c r="P153" s="14">
        <v>0.93862000000000001</v>
      </c>
    </row>
    <row r="154" spans="1:16" x14ac:dyDescent="0.25">
      <c r="A154" s="10" t="s">
        <v>616</v>
      </c>
      <c r="B154" s="10" t="s">
        <v>618</v>
      </c>
      <c r="C154" s="10">
        <v>4</v>
      </c>
      <c r="D154" s="10">
        <v>2</v>
      </c>
      <c r="E154" s="11">
        <v>1</v>
      </c>
      <c r="F154" s="10">
        <v>1</v>
      </c>
      <c r="G154" s="10" t="s">
        <v>157</v>
      </c>
      <c r="H154" s="12">
        <v>152.6</v>
      </c>
      <c r="I154" s="10">
        <v>1045484</v>
      </c>
      <c r="J154" s="10">
        <v>153689705</v>
      </c>
      <c r="K154" s="13">
        <v>0.94259990283669293</v>
      </c>
      <c r="L154" s="14">
        <v>0.98983500000000002</v>
      </c>
      <c r="M154" s="12">
        <v>665.15808300000003</v>
      </c>
      <c r="N154" s="14">
        <v>1.1161000000000001E-2</v>
      </c>
      <c r="O154" s="14">
        <v>0.95278399999999996</v>
      </c>
      <c r="P154" s="14">
        <v>0.93805799999999995</v>
      </c>
    </row>
    <row r="155" spans="1:16" x14ac:dyDescent="0.25">
      <c r="A155" s="10" t="s">
        <v>619</v>
      </c>
      <c r="B155" s="10" t="s">
        <v>620</v>
      </c>
      <c r="C155" s="10">
        <v>4</v>
      </c>
      <c r="D155" s="10">
        <v>7</v>
      </c>
      <c r="E155" s="11">
        <v>2</v>
      </c>
      <c r="F155" s="10">
        <v>1</v>
      </c>
      <c r="G155" s="10" t="s">
        <v>158</v>
      </c>
      <c r="H155" s="12">
        <v>179</v>
      </c>
      <c r="I155" s="10">
        <v>1034022</v>
      </c>
      <c r="J155" s="10">
        <v>152479398</v>
      </c>
      <c r="K155" s="13">
        <v>0.95638228451033103</v>
      </c>
      <c r="L155" s="14">
        <v>0.99639999999999995</v>
      </c>
      <c r="M155" s="12">
        <v>680.87339999999995</v>
      </c>
      <c r="N155" s="14">
        <v>1.1161000000000001E-2</v>
      </c>
      <c r="O155" s="14">
        <v>0.94978200000000002</v>
      </c>
      <c r="P155" s="14">
        <v>0.93717700000000004</v>
      </c>
    </row>
    <row r="156" spans="1:16" x14ac:dyDescent="0.25">
      <c r="A156" s="10" t="s">
        <v>619</v>
      </c>
      <c r="B156" s="10" t="s">
        <v>621</v>
      </c>
      <c r="C156" s="10">
        <v>4</v>
      </c>
      <c r="D156" s="10">
        <v>2</v>
      </c>
      <c r="E156" s="11">
        <v>1</v>
      </c>
      <c r="F156" s="10">
        <v>1</v>
      </c>
      <c r="G156" s="10" t="s">
        <v>19</v>
      </c>
      <c r="H156" s="12">
        <v>179</v>
      </c>
      <c r="I156" s="10">
        <v>1275482</v>
      </c>
      <c r="J156" s="10">
        <v>187511154</v>
      </c>
      <c r="K156" s="13">
        <v>0.94219066029533372</v>
      </c>
      <c r="L156" s="14">
        <v>0.98994700000000002</v>
      </c>
      <c r="M156" s="12">
        <v>824.62356699999998</v>
      </c>
      <c r="N156" s="14">
        <v>1.1161000000000001E-2</v>
      </c>
      <c r="O156" s="14">
        <v>0.94907799999999998</v>
      </c>
      <c r="P156" s="14">
        <v>0.93973300000000004</v>
      </c>
    </row>
    <row r="157" spans="1:16" x14ac:dyDescent="0.25">
      <c r="A157" s="10" t="s">
        <v>622</v>
      </c>
      <c r="B157" s="10" t="s">
        <v>623</v>
      </c>
      <c r="C157" s="10">
        <v>4</v>
      </c>
      <c r="D157" s="10">
        <v>7</v>
      </c>
      <c r="E157" s="11">
        <v>2</v>
      </c>
      <c r="F157" s="10">
        <v>1</v>
      </c>
      <c r="G157" s="10" t="s">
        <v>159</v>
      </c>
      <c r="H157" s="12">
        <v>182.3</v>
      </c>
      <c r="I157" s="10">
        <v>1299762</v>
      </c>
      <c r="J157" s="10">
        <v>191600683</v>
      </c>
      <c r="K157" s="13">
        <v>0.95509035842006884</v>
      </c>
      <c r="L157" s="14">
        <v>0.99454100000000001</v>
      </c>
      <c r="M157" s="12">
        <v>838.44054000000006</v>
      </c>
      <c r="N157" s="14">
        <v>1.1161000000000001E-2</v>
      </c>
      <c r="O157" s="14">
        <v>0.951546</v>
      </c>
      <c r="P157" s="14">
        <v>0.94057100000000005</v>
      </c>
    </row>
    <row r="158" spans="1:16" x14ac:dyDescent="0.25">
      <c r="A158" s="10" t="s">
        <v>622</v>
      </c>
      <c r="B158" s="10" t="s">
        <v>624</v>
      </c>
      <c r="C158" s="10">
        <v>4</v>
      </c>
      <c r="D158" s="10">
        <v>2</v>
      </c>
      <c r="E158" s="11">
        <v>1</v>
      </c>
      <c r="F158" s="10">
        <v>1</v>
      </c>
      <c r="G158" s="10" t="s">
        <v>21</v>
      </c>
      <c r="H158" s="12">
        <v>182.3</v>
      </c>
      <c r="I158" s="10">
        <v>981676</v>
      </c>
      <c r="J158" s="10">
        <v>144318943</v>
      </c>
      <c r="K158" s="13">
        <v>0.94399606294234018</v>
      </c>
      <c r="L158" s="14">
        <v>0.990089</v>
      </c>
      <c r="M158" s="12">
        <v>631.04791</v>
      </c>
      <c r="N158" s="14">
        <v>1.1161000000000001E-2</v>
      </c>
      <c r="O158" s="14">
        <v>0.94822300000000004</v>
      </c>
      <c r="P158" s="14">
        <v>0.93902099999999999</v>
      </c>
    </row>
    <row r="159" spans="1:16" x14ac:dyDescent="0.25">
      <c r="A159" s="10" t="s">
        <v>625</v>
      </c>
      <c r="B159" s="10" t="s">
        <v>626</v>
      </c>
      <c r="C159" s="10">
        <v>4</v>
      </c>
      <c r="D159" s="10">
        <v>7</v>
      </c>
      <c r="E159" s="11">
        <v>2</v>
      </c>
      <c r="F159" s="10">
        <v>1</v>
      </c>
      <c r="G159" s="10" t="s">
        <v>160</v>
      </c>
      <c r="H159" s="12">
        <v>94.2</v>
      </c>
      <c r="I159" s="10">
        <v>629196</v>
      </c>
      <c r="J159" s="10">
        <v>92744563</v>
      </c>
      <c r="K159" s="13">
        <v>0.95505478849471748</v>
      </c>
      <c r="L159" s="14">
        <v>0.994313</v>
      </c>
      <c r="M159" s="12">
        <v>397.08655599999997</v>
      </c>
      <c r="N159" s="14">
        <v>1.1161000000000001E-2</v>
      </c>
      <c r="O159" s="14">
        <v>0.94253100000000001</v>
      </c>
      <c r="P159" s="14">
        <v>0.93171599999999999</v>
      </c>
    </row>
    <row r="160" spans="1:16" x14ac:dyDescent="0.25">
      <c r="A160" s="10" t="s">
        <v>625</v>
      </c>
      <c r="B160" s="10" t="s">
        <v>627</v>
      </c>
      <c r="C160" s="10">
        <v>4</v>
      </c>
      <c r="D160" s="10">
        <v>2</v>
      </c>
      <c r="E160" s="11">
        <v>1</v>
      </c>
      <c r="F160" s="10">
        <v>1</v>
      </c>
      <c r="G160" s="10" t="s">
        <v>161</v>
      </c>
      <c r="H160" s="12">
        <v>94.2</v>
      </c>
      <c r="I160" s="10">
        <v>582384</v>
      </c>
      <c r="J160" s="10">
        <v>85631137</v>
      </c>
      <c r="K160" s="13">
        <v>0.94381521525283496</v>
      </c>
      <c r="L160" s="14">
        <v>0.99032799999999999</v>
      </c>
      <c r="M160" s="12">
        <v>368.16155800000001</v>
      </c>
      <c r="N160" s="14">
        <v>1.1161000000000001E-2</v>
      </c>
      <c r="O160" s="14">
        <v>0.94840100000000005</v>
      </c>
      <c r="P160" s="14">
        <v>0.93183099999999996</v>
      </c>
    </row>
    <row r="161" spans="1:16" x14ac:dyDescent="0.25">
      <c r="A161" s="10" t="s">
        <v>628</v>
      </c>
      <c r="B161" s="10" t="s">
        <v>629</v>
      </c>
      <c r="C161" s="10">
        <v>4</v>
      </c>
      <c r="D161" s="10">
        <v>7</v>
      </c>
      <c r="E161" s="11">
        <v>2</v>
      </c>
      <c r="F161" s="10">
        <v>1</v>
      </c>
      <c r="G161" s="10" t="s">
        <v>162</v>
      </c>
      <c r="H161" s="12">
        <v>229.9</v>
      </c>
      <c r="I161" s="10">
        <v>2033350</v>
      </c>
      <c r="J161" s="10">
        <v>299887616</v>
      </c>
      <c r="K161" s="13">
        <v>0.95709626768982681</v>
      </c>
      <c r="L161" s="14">
        <v>0.996506</v>
      </c>
      <c r="M161" s="12">
        <v>1329.6594239999999</v>
      </c>
      <c r="N161" s="14">
        <v>1.1161000000000001E-2</v>
      </c>
      <c r="O161" s="14">
        <v>0.95508300000000002</v>
      </c>
      <c r="P161" s="14">
        <v>0.94281599999999999</v>
      </c>
    </row>
    <row r="162" spans="1:16" x14ac:dyDescent="0.25">
      <c r="A162" s="10" t="s">
        <v>628</v>
      </c>
      <c r="B162" s="10" t="s">
        <v>630</v>
      </c>
      <c r="C162" s="10">
        <v>4</v>
      </c>
      <c r="D162" s="10">
        <v>2</v>
      </c>
      <c r="E162" s="11">
        <v>1</v>
      </c>
      <c r="F162" s="10">
        <v>1</v>
      </c>
      <c r="G162" s="10" t="s">
        <v>163</v>
      </c>
      <c r="H162" s="12">
        <v>229.9</v>
      </c>
      <c r="I162" s="10">
        <v>2313924</v>
      </c>
      <c r="J162" s="10">
        <v>340328191</v>
      </c>
      <c r="K162" s="13">
        <v>0.94755353957733113</v>
      </c>
      <c r="L162" s="14">
        <v>0.99219900000000005</v>
      </c>
      <c r="M162" s="12">
        <v>1501.4191229999999</v>
      </c>
      <c r="N162" s="14">
        <v>1.1161000000000001E-2</v>
      </c>
      <c r="O162" s="14">
        <v>0.95567999999999997</v>
      </c>
      <c r="P162" s="14">
        <v>0.94727899999999998</v>
      </c>
    </row>
    <row r="163" spans="1:16" x14ac:dyDescent="0.25">
      <c r="A163" s="10" t="s">
        <v>631</v>
      </c>
      <c r="B163" s="10" t="s">
        <v>632</v>
      </c>
      <c r="C163" s="10">
        <v>4</v>
      </c>
      <c r="D163" s="10">
        <v>7</v>
      </c>
      <c r="E163" s="11">
        <v>2</v>
      </c>
      <c r="F163" s="10">
        <v>1</v>
      </c>
      <c r="G163" s="10" t="s">
        <v>164</v>
      </c>
      <c r="H163" s="12">
        <v>149</v>
      </c>
      <c r="I163" s="10">
        <v>460372</v>
      </c>
      <c r="J163" s="10">
        <v>67877904</v>
      </c>
      <c r="K163" s="13">
        <v>0.95523130767267062</v>
      </c>
      <c r="L163" s="14">
        <v>0.99498399999999998</v>
      </c>
      <c r="M163" s="12">
        <v>296.04025799999999</v>
      </c>
      <c r="N163" s="14">
        <v>1.3393E-2</v>
      </c>
      <c r="O163" s="14">
        <v>0.94215599999999999</v>
      </c>
      <c r="P163" s="14">
        <v>0.927288</v>
      </c>
    </row>
    <row r="164" spans="1:16" x14ac:dyDescent="0.25">
      <c r="A164" s="10" t="s">
        <v>631</v>
      </c>
      <c r="B164" s="10" t="s">
        <v>633</v>
      </c>
      <c r="C164" s="10">
        <v>4</v>
      </c>
      <c r="D164" s="10">
        <v>2</v>
      </c>
      <c r="E164" s="11">
        <v>1</v>
      </c>
      <c r="F164" s="10">
        <v>1</v>
      </c>
      <c r="G164" s="10" t="s">
        <v>165</v>
      </c>
      <c r="H164" s="12">
        <v>149</v>
      </c>
      <c r="I164" s="10">
        <v>498988</v>
      </c>
      <c r="J164" s="10">
        <v>73394875</v>
      </c>
      <c r="K164" s="13">
        <v>0.94830956521146748</v>
      </c>
      <c r="L164" s="14">
        <v>0.99283500000000002</v>
      </c>
      <c r="M164" s="12">
        <v>324.374144</v>
      </c>
      <c r="N164" s="14">
        <v>1.1161000000000001E-2</v>
      </c>
      <c r="O164" s="14">
        <v>0.94260200000000005</v>
      </c>
      <c r="P164" s="14">
        <v>0.93034399999999995</v>
      </c>
    </row>
    <row r="165" spans="1:16" x14ac:dyDescent="0.25">
      <c r="A165" s="10" t="s">
        <v>634</v>
      </c>
      <c r="B165" s="10" t="s">
        <v>635</v>
      </c>
      <c r="C165" s="10">
        <v>4</v>
      </c>
      <c r="D165" s="10">
        <v>7</v>
      </c>
      <c r="E165" s="11">
        <v>2</v>
      </c>
      <c r="F165" s="10">
        <v>1</v>
      </c>
      <c r="G165" s="10" t="s">
        <v>166</v>
      </c>
      <c r="H165" s="12">
        <v>250</v>
      </c>
      <c r="I165" s="10">
        <v>1617194</v>
      </c>
      <c r="J165" s="10">
        <v>238389561</v>
      </c>
      <c r="K165" s="13">
        <v>0.95491354170495746</v>
      </c>
      <c r="L165" s="14">
        <v>0.99425200000000002</v>
      </c>
      <c r="M165" s="12">
        <v>1029.4052079999999</v>
      </c>
      <c r="N165" s="14">
        <v>1.1161000000000001E-2</v>
      </c>
      <c r="O165" s="14">
        <v>0.95320300000000002</v>
      </c>
      <c r="P165" s="14">
        <v>0.94313599999999997</v>
      </c>
    </row>
    <row r="166" spans="1:16" x14ac:dyDescent="0.25">
      <c r="A166" s="10" t="s">
        <v>634</v>
      </c>
      <c r="B166" s="10" t="s">
        <v>636</v>
      </c>
      <c r="C166" s="10">
        <v>4</v>
      </c>
      <c r="D166" s="10">
        <v>2</v>
      </c>
      <c r="E166" s="11">
        <v>1</v>
      </c>
      <c r="F166" s="10">
        <v>1</v>
      </c>
      <c r="G166" s="10" t="s">
        <v>167</v>
      </c>
      <c r="H166" s="12">
        <v>250</v>
      </c>
      <c r="I166" s="10">
        <v>1872878</v>
      </c>
      <c r="J166" s="10">
        <v>275538606</v>
      </c>
      <c r="K166" s="13">
        <v>0.94983426750732713</v>
      </c>
      <c r="L166" s="14">
        <v>0.99380000000000002</v>
      </c>
      <c r="M166" s="12">
        <v>1194.453297</v>
      </c>
      <c r="N166" s="14">
        <v>8.9289999999999994E-3</v>
      </c>
      <c r="O166" s="14">
        <v>0.95682900000000004</v>
      </c>
      <c r="P166" s="14">
        <v>0.94797399999999998</v>
      </c>
    </row>
    <row r="167" spans="1:16" x14ac:dyDescent="0.25">
      <c r="A167" s="10" t="s">
        <v>637</v>
      </c>
      <c r="B167" s="10" t="s">
        <v>638</v>
      </c>
      <c r="C167" s="10">
        <v>4</v>
      </c>
      <c r="D167" s="10">
        <v>7</v>
      </c>
      <c r="E167" s="11">
        <v>2</v>
      </c>
      <c r="F167" s="10">
        <v>1</v>
      </c>
      <c r="G167" s="10" t="s">
        <v>168</v>
      </c>
      <c r="H167" s="12">
        <v>219.3</v>
      </c>
      <c r="I167" s="10">
        <v>2329044</v>
      </c>
      <c r="J167" s="10">
        <v>343403811</v>
      </c>
      <c r="K167" s="13">
        <v>0.95371191148487289</v>
      </c>
      <c r="L167" s="14">
        <v>0.995834</v>
      </c>
      <c r="M167" s="12">
        <v>1529.982379</v>
      </c>
      <c r="N167" s="14">
        <v>1.1161000000000001E-2</v>
      </c>
      <c r="O167" s="14">
        <v>0.956179</v>
      </c>
      <c r="P167" s="14">
        <v>0.94662000000000002</v>
      </c>
    </row>
    <row r="168" spans="1:16" x14ac:dyDescent="0.25">
      <c r="A168" s="10" t="s">
        <v>637</v>
      </c>
      <c r="B168" s="10" t="s">
        <v>639</v>
      </c>
      <c r="C168" s="10">
        <v>4</v>
      </c>
      <c r="D168" s="10">
        <v>2</v>
      </c>
      <c r="E168" s="11">
        <v>1</v>
      </c>
      <c r="F168" s="10">
        <v>1</v>
      </c>
      <c r="G168" s="10" t="s">
        <v>169</v>
      </c>
      <c r="H168" s="12">
        <v>219.3</v>
      </c>
      <c r="I168" s="10">
        <v>1612316</v>
      </c>
      <c r="J168" s="10">
        <v>237129913</v>
      </c>
      <c r="K168" s="13">
        <v>0.94643979395378941</v>
      </c>
      <c r="L168" s="14">
        <v>0.99252099999999999</v>
      </c>
      <c r="M168" s="12">
        <v>1050.819405</v>
      </c>
      <c r="N168" s="14">
        <v>1.1161000000000001E-2</v>
      </c>
      <c r="O168" s="14">
        <v>0.95400499999999999</v>
      </c>
      <c r="P168" s="14">
        <v>0.94481099999999996</v>
      </c>
    </row>
    <row r="169" spans="1:16" x14ac:dyDescent="0.25">
      <c r="A169" s="10" t="s">
        <v>640</v>
      </c>
      <c r="B169" s="10" t="s">
        <v>641</v>
      </c>
      <c r="C169" s="10">
        <v>4</v>
      </c>
      <c r="D169" s="10">
        <v>7</v>
      </c>
      <c r="E169" s="11">
        <v>2</v>
      </c>
      <c r="F169" s="10">
        <v>1</v>
      </c>
      <c r="G169" s="10" t="s">
        <v>170</v>
      </c>
      <c r="H169" s="12">
        <v>175.3</v>
      </c>
      <c r="I169" s="10">
        <v>937348</v>
      </c>
      <c r="J169" s="10">
        <v>138147209</v>
      </c>
      <c r="K169" s="13">
        <v>0.95396955866115252</v>
      </c>
      <c r="L169" s="14">
        <v>0.99360199999999999</v>
      </c>
      <c r="M169" s="12">
        <v>598.51898900000003</v>
      </c>
      <c r="N169" s="14">
        <v>1.1161000000000001E-2</v>
      </c>
      <c r="O169" s="14">
        <v>0.94789400000000001</v>
      </c>
      <c r="P169" s="14">
        <v>0.93666000000000005</v>
      </c>
    </row>
    <row r="170" spans="1:16" x14ac:dyDescent="0.25">
      <c r="A170" s="10" t="s">
        <v>640</v>
      </c>
      <c r="B170" s="10" t="s">
        <v>642</v>
      </c>
      <c r="C170" s="10">
        <v>4</v>
      </c>
      <c r="D170" s="10">
        <v>2</v>
      </c>
      <c r="E170" s="11">
        <v>1</v>
      </c>
      <c r="F170" s="10">
        <v>1</v>
      </c>
      <c r="G170" s="10" t="s">
        <v>171</v>
      </c>
      <c r="H170" s="12">
        <v>175.3</v>
      </c>
      <c r="I170" s="10">
        <v>1014928</v>
      </c>
      <c r="J170" s="10">
        <v>149318420</v>
      </c>
      <c r="K170" s="13">
        <v>0.9508130209253487</v>
      </c>
      <c r="L170" s="14">
        <v>0.99346400000000001</v>
      </c>
      <c r="M170" s="12">
        <v>640.68679099999997</v>
      </c>
      <c r="N170" s="14">
        <v>1.1161000000000001E-2</v>
      </c>
      <c r="O170" s="14">
        <v>0.94045500000000004</v>
      </c>
      <c r="P170" s="14">
        <v>0.92374199999999995</v>
      </c>
    </row>
    <row r="171" spans="1:16" x14ac:dyDescent="0.25">
      <c r="A171" s="10" t="s">
        <v>643</v>
      </c>
      <c r="B171" s="10" t="s">
        <v>644</v>
      </c>
      <c r="C171" s="10">
        <v>4</v>
      </c>
      <c r="D171" s="10">
        <v>7</v>
      </c>
      <c r="E171" s="11">
        <v>2</v>
      </c>
      <c r="F171" s="10">
        <v>1</v>
      </c>
      <c r="G171" s="10" t="s">
        <v>172</v>
      </c>
      <c r="H171" s="12">
        <v>106.1</v>
      </c>
      <c r="I171" s="10">
        <v>422288</v>
      </c>
      <c r="J171" s="10">
        <v>62250934</v>
      </c>
      <c r="K171" s="13">
        <v>0.95390016156223456</v>
      </c>
      <c r="L171" s="14">
        <v>0.994672</v>
      </c>
      <c r="M171" s="12">
        <v>270.70651500000002</v>
      </c>
      <c r="N171" s="14">
        <v>1.3393E-2</v>
      </c>
      <c r="O171" s="14">
        <v>0.94004500000000002</v>
      </c>
      <c r="P171" s="14">
        <v>0.92536399999999996</v>
      </c>
    </row>
    <row r="172" spans="1:16" x14ac:dyDescent="0.25">
      <c r="A172" s="10" t="s">
        <v>643</v>
      </c>
      <c r="B172" s="10" t="s">
        <v>645</v>
      </c>
      <c r="C172" s="10">
        <v>4</v>
      </c>
      <c r="D172" s="10">
        <v>2</v>
      </c>
      <c r="E172" s="11">
        <v>1</v>
      </c>
      <c r="F172" s="10">
        <v>1</v>
      </c>
      <c r="G172" s="10" t="s">
        <v>173</v>
      </c>
      <c r="H172" s="12">
        <v>106.1</v>
      </c>
      <c r="I172" s="10">
        <v>332260</v>
      </c>
      <c r="J172" s="10">
        <v>48841790</v>
      </c>
      <c r="K172" s="13">
        <v>0.94248038411368629</v>
      </c>
      <c r="L172" s="14">
        <v>0.98996600000000001</v>
      </c>
      <c r="M172" s="12">
        <v>210.44334599999999</v>
      </c>
      <c r="N172" s="14">
        <v>1.3393E-2</v>
      </c>
      <c r="O172" s="14">
        <v>0.92690499999999998</v>
      </c>
      <c r="P172" s="14">
        <v>0.90869599999999995</v>
      </c>
    </row>
    <row r="173" spans="1:16" x14ac:dyDescent="0.25">
      <c r="A173" s="10" t="s">
        <v>646</v>
      </c>
      <c r="B173" s="10" t="s">
        <v>647</v>
      </c>
      <c r="C173" s="10">
        <v>4</v>
      </c>
      <c r="D173" s="10">
        <v>7</v>
      </c>
      <c r="E173" s="11">
        <v>2</v>
      </c>
      <c r="F173" s="10">
        <v>1</v>
      </c>
      <c r="G173" s="10" t="s">
        <v>174</v>
      </c>
      <c r="H173" s="12">
        <v>123.3</v>
      </c>
      <c r="I173" s="10">
        <v>581054</v>
      </c>
      <c r="J173" s="10">
        <v>85669554</v>
      </c>
      <c r="K173" s="13">
        <v>0.95560582701294328</v>
      </c>
      <c r="L173" s="14">
        <v>0.99548599999999998</v>
      </c>
      <c r="M173" s="12">
        <v>376.84912400000002</v>
      </c>
      <c r="N173" s="14">
        <v>1.3393E-2</v>
      </c>
      <c r="O173" s="14">
        <v>0.94429399999999997</v>
      </c>
      <c r="P173" s="14">
        <v>0.92877600000000005</v>
      </c>
    </row>
    <row r="174" spans="1:16" x14ac:dyDescent="0.25">
      <c r="A174" s="10" t="s">
        <v>646</v>
      </c>
      <c r="B174" s="10" t="s">
        <v>648</v>
      </c>
      <c r="C174" s="10">
        <v>4</v>
      </c>
      <c r="D174" s="10">
        <v>2</v>
      </c>
      <c r="E174" s="11">
        <v>1</v>
      </c>
      <c r="F174" s="10">
        <v>1</v>
      </c>
      <c r="G174" s="10" t="s">
        <v>175</v>
      </c>
      <c r="H174" s="12">
        <v>123.3</v>
      </c>
      <c r="I174" s="10">
        <v>2417734</v>
      </c>
      <c r="J174" s="10">
        <v>355733375</v>
      </c>
      <c r="K174" s="13">
        <v>0.95025233997231773</v>
      </c>
      <c r="L174" s="14">
        <v>0.99434299999999998</v>
      </c>
      <c r="M174" s="12">
        <v>1553.1134689999999</v>
      </c>
      <c r="N174" s="14">
        <v>1.1161000000000001E-2</v>
      </c>
      <c r="O174" s="14">
        <v>0.95852199999999999</v>
      </c>
      <c r="P174" s="14">
        <v>0.94416100000000003</v>
      </c>
    </row>
    <row r="175" spans="1:16" x14ac:dyDescent="0.25">
      <c r="A175" s="10" t="s">
        <v>649</v>
      </c>
      <c r="B175" s="10" t="s">
        <v>650</v>
      </c>
      <c r="C175" s="10">
        <v>4</v>
      </c>
      <c r="D175" s="10">
        <v>7</v>
      </c>
      <c r="E175" s="11">
        <v>2</v>
      </c>
      <c r="F175" s="10">
        <v>1</v>
      </c>
      <c r="G175" s="10" t="s">
        <v>176</v>
      </c>
      <c r="H175" s="12">
        <v>285.39999999999998</v>
      </c>
      <c r="I175" s="10">
        <v>604522</v>
      </c>
      <c r="J175" s="10">
        <v>89095842</v>
      </c>
      <c r="K175" s="13">
        <v>0.95265124718165861</v>
      </c>
      <c r="L175" s="14">
        <v>0.99398699999999995</v>
      </c>
      <c r="M175" s="12">
        <v>387.01369299999999</v>
      </c>
      <c r="N175" s="14">
        <v>1.1161000000000001E-2</v>
      </c>
      <c r="O175" s="14">
        <v>0.94339499999999998</v>
      </c>
      <c r="P175" s="14">
        <v>0.92929200000000001</v>
      </c>
    </row>
    <row r="176" spans="1:16" x14ac:dyDescent="0.25">
      <c r="A176" s="10" t="s">
        <v>649</v>
      </c>
      <c r="B176" s="10" t="s">
        <v>651</v>
      </c>
      <c r="C176" s="10">
        <v>4</v>
      </c>
      <c r="D176" s="10">
        <v>2</v>
      </c>
      <c r="E176" s="11">
        <v>1</v>
      </c>
      <c r="F176" s="10">
        <v>1</v>
      </c>
      <c r="G176" s="10" t="s">
        <v>177</v>
      </c>
      <c r="H176" s="12">
        <v>285.39999999999998</v>
      </c>
      <c r="I176" s="10">
        <v>807074</v>
      </c>
      <c r="J176" s="10">
        <v>118713957</v>
      </c>
      <c r="K176" s="13">
        <v>0.94757502691953899</v>
      </c>
      <c r="L176" s="14">
        <v>0.99290500000000004</v>
      </c>
      <c r="M176" s="12">
        <v>512.85609899999997</v>
      </c>
      <c r="N176" s="14">
        <v>1.1161000000000001E-2</v>
      </c>
      <c r="O176" s="14">
        <v>0.94644099999999998</v>
      </c>
      <c r="P176" s="14">
        <v>0.93239300000000003</v>
      </c>
    </row>
    <row r="177" spans="1:16" x14ac:dyDescent="0.25">
      <c r="A177" s="10" t="s">
        <v>652</v>
      </c>
      <c r="B177" s="10" t="s">
        <v>653</v>
      </c>
      <c r="C177" s="10">
        <v>4</v>
      </c>
      <c r="D177" s="10">
        <v>7</v>
      </c>
      <c r="E177" s="11">
        <v>2</v>
      </c>
      <c r="F177" s="10">
        <v>1</v>
      </c>
      <c r="G177" s="10" t="s">
        <v>178</v>
      </c>
      <c r="H177" s="12">
        <v>156.19999999999999</v>
      </c>
      <c r="I177" s="10">
        <v>852338</v>
      </c>
      <c r="J177" s="10">
        <v>125617243</v>
      </c>
      <c r="K177" s="13">
        <v>0.95337846254116565</v>
      </c>
      <c r="L177" s="14">
        <v>0.99362300000000003</v>
      </c>
      <c r="M177" s="12">
        <v>546.02941599999997</v>
      </c>
      <c r="N177" s="14">
        <v>1.3393E-2</v>
      </c>
      <c r="O177" s="14">
        <v>0.94486499999999995</v>
      </c>
      <c r="P177" s="14">
        <v>0.93590300000000004</v>
      </c>
    </row>
    <row r="178" spans="1:16" x14ac:dyDescent="0.25">
      <c r="A178" s="10" t="s">
        <v>652</v>
      </c>
      <c r="B178" s="10" t="s">
        <v>654</v>
      </c>
      <c r="C178" s="10">
        <v>4</v>
      </c>
      <c r="D178" s="10">
        <v>2</v>
      </c>
      <c r="E178" s="11">
        <v>1</v>
      </c>
      <c r="F178" s="10">
        <v>1</v>
      </c>
      <c r="G178" s="10" t="s">
        <v>179</v>
      </c>
      <c r="H178" s="12">
        <v>156.19999999999999</v>
      </c>
      <c r="I178" s="10">
        <v>1673966</v>
      </c>
      <c r="J178" s="10">
        <v>246041122</v>
      </c>
      <c r="K178" s="13">
        <v>0.9419592469587259</v>
      </c>
      <c r="L178" s="14">
        <v>0.98966200000000004</v>
      </c>
      <c r="M178" s="12">
        <v>1069.602498</v>
      </c>
      <c r="N178" s="14">
        <v>1.1161000000000001E-2</v>
      </c>
      <c r="O178" s="14">
        <v>0.95326500000000003</v>
      </c>
      <c r="P178" s="14">
        <v>0.94065100000000001</v>
      </c>
    </row>
    <row r="179" spans="1:16" x14ac:dyDescent="0.25">
      <c r="A179" s="10" t="s">
        <v>655</v>
      </c>
      <c r="B179" s="10" t="s">
        <v>656</v>
      </c>
      <c r="C179" s="10">
        <v>4</v>
      </c>
      <c r="D179" s="10">
        <v>7</v>
      </c>
      <c r="E179" s="11">
        <v>2</v>
      </c>
      <c r="F179" s="10">
        <v>1</v>
      </c>
      <c r="G179" s="10" t="s">
        <v>180</v>
      </c>
      <c r="H179" s="12">
        <v>138.19999999999999</v>
      </c>
      <c r="I179" s="10">
        <v>728856</v>
      </c>
      <c r="J179" s="10">
        <v>107477075</v>
      </c>
      <c r="K179" s="13">
        <v>0.9567856214918391</v>
      </c>
      <c r="L179" s="14">
        <v>0.99596499999999999</v>
      </c>
      <c r="M179" s="12">
        <v>476.06352700000002</v>
      </c>
      <c r="N179" s="14">
        <v>1.3393E-2</v>
      </c>
      <c r="O179" s="14">
        <v>0.94694900000000004</v>
      </c>
      <c r="P179" s="14">
        <v>0.93200099999999997</v>
      </c>
    </row>
    <row r="180" spans="1:16" x14ac:dyDescent="0.25">
      <c r="A180" s="10" t="s">
        <v>655</v>
      </c>
      <c r="B180" s="10" t="s">
        <v>657</v>
      </c>
      <c r="C180" s="10">
        <v>4</v>
      </c>
      <c r="D180" s="10">
        <v>2</v>
      </c>
      <c r="E180" s="11">
        <v>1</v>
      </c>
      <c r="F180" s="10">
        <v>1</v>
      </c>
      <c r="G180" s="10" t="s">
        <v>181</v>
      </c>
      <c r="H180" s="12">
        <v>138.19999999999999</v>
      </c>
      <c r="I180" s="10">
        <v>1079642</v>
      </c>
      <c r="J180" s="10">
        <v>158673114</v>
      </c>
      <c r="K180" s="13">
        <v>0.94225780430577544</v>
      </c>
      <c r="L180" s="14">
        <v>0.98919000000000001</v>
      </c>
      <c r="M180" s="12">
        <v>689.661517</v>
      </c>
      <c r="N180" s="14">
        <v>1.1161000000000001E-2</v>
      </c>
      <c r="O180" s="14">
        <v>0.94674400000000003</v>
      </c>
      <c r="P180" s="14">
        <v>0.92703899999999995</v>
      </c>
    </row>
    <row r="181" spans="1:16" x14ac:dyDescent="0.25">
      <c r="A181" s="10" t="s">
        <v>658</v>
      </c>
      <c r="B181" s="10" t="s">
        <v>659</v>
      </c>
      <c r="C181" s="10">
        <v>4</v>
      </c>
      <c r="D181" s="10">
        <v>7</v>
      </c>
      <c r="E181" s="11">
        <v>2</v>
      </c>
      <c r="F181" s="10">
        <v>1</v>
      </c>
      <c r="G181" s="10" t="s">
        <v>182</v>
      </c>
      <c r="H181" s="12">
        <v>284</v>
      </c>
      <c r="I181" s="10">
        <v>1511010</v>
      </c>
      <c r="J181" s="10">
        <v>222751196</v>
      </c>
      <c r="K181" s="13">
        <v>0.95501625948621172</v>
      </c>
      <c r="L181" s="14">
        <v>0.99480000000000002</v>
      </c>
      <c r="M181" s="12">
        <v>968.86593400000004</v>
      </c>
      <c r="N181" s="14">
        <v>1.1161000000000001E-2</v>
      </c>
      <c r="O181" s="14">
        <v>0.94865999999999995</v>
      </c>
      <c r="P181" s="14">
        <v>0.94046399999999997</v>
      </c>
    </row>
    <row r="182" spans="1:16" x14ac:dyDescent="0.25">
      <c r="A182" s="10" t="s">
        <v>658</v>
      </c>
      <c r="B182" s="10" t="s">
        <v>660</v>
      </c>
      <c r="C182" s="10">
        <v>4</v>
      </c>
      <c r="D182" s="10">
        <v>2</v>
      </c>
      <c r="E182" s="11">
        <v>1</v>
      </c>
      <c r="F182" s="10">
        <v>1</v>
      </c>
      <c r="G182" s="10" t="s">
        <v>183</v>
      </c>
      <c r="H182" s="12">
        <v>284</v>
      </c>
      <c r="I182" s="10">
        <v>1001726</v>
      </c>
      <c r="J182" s="10">
        <v>147281513</v>
      </c>
      <c r="K182" s="13">
        <v>0.94520726440391745</v>
      </c>
      <c r="L182" s="14">
        <v>0.99074799999999996</v>
      </c>
      <c r="M182" s="12">
        <v>640.94220099999995</v>
      </c>
      <c r="N182" s="14">
        <v>1.1161000000000001E-2</v>
      </c>
      <c r="O182" s="14">
        <v>0.94647700000000001</v>
      </c>
      <c r="P182" s="14">
        <v>0.93456600000000001</v>
      </c>
    </row>
    <row r="183" spans="1:16" x14ac:dyDescent="0.25">
      <c r="A183" s="10" t="s">
        <v>661</v>
      </c>
      <c r="B183" s="10" t="s">
        <v>662</v>
      </c>
      <c r="C183" s="10">
        <v>4</v>
      </c>
      <c r="D183" s="10">
        <v>7</v>
      </c>
      <c r="E183" s="11">
        <v>2</v>
      </c>
      <c r="F183" s="10">
        <v>1</v>
      </c>
      <c r="G183" s="10" t="s">
        <v>184</v>
      </c>
      <c r="H183" s="12">
        <v>255.2</v>
      </c>
      <c r="I183" s="10">
        <v>2183774</v>
      </c>
      <c r="J183" s="10">
        <v>322024048</v>
      </c>
      <c r="K183" s="13">
        <v>0.95736701626705845</v>
      </c>
      <c r="L183" s="14">
        <v>0.995977</v>
      </c>
      <c r="M183" s="12">
        <v>1421.7776590000001</v>
      </c>
      <c r="N183" s="14">
        <v>1.1161000000000001E-2</v>
      </c>
      <c r="O183" s="14">
        <v>0.95414699999999997</v>
      </c>
      <c r="P183" s="14">
        <v>0.94132800000000005</v>
      </c>
    </row>
    <row r="184" spans="1:16" x14ac:dyDescent="0.25">
      <c r="A184" s="10" t="s">
        <v>661</v>
      </c>
      <c r="B184" s="10" t="s">
        <v>663</v>
      </c>
      <c r="C184" s="10">
        <v>4</v>
      </c>
      <c r="D184" s="10">
        <v>2</v>
      </c>
      <c r="E184" s="11">
        <v>1</v>
      </c>
      <c r="F184" s="10">
        <v>1</v>
      </c>
      <c r="G184" s="10" t="s">
        <v>185</v>
      </c>
      <c r="H184" s="12">
        <v>255.2</v>
      </c>
      <c r="I184" s="10">
        <v>1873388</v>
      </c>
      <c r="J184" s="10">
        <v>275545809</v>
      </c>
      <c r="K184" s="13">
        <v>0.94734263949556208</v>
      </c>
      <c r="L184" s="14">
        <v>0.99220299999999995</v>
      </c>
      <c r="M184" s="12">
        <v>1216.9938259999999</v>
      </c>
      <c r="N184" s="14">
        <v>1.1161000000000001E-2</v>
      </c>
      <c r="O184" s="14">
        <v>0.95387999999999995</v>
      </c>
      <c r="P184" s="14">
        <v>0.94512300000000005</v>
      </c>
    </row>
    <row r="185" spans="1:16" x14ac:dyDescent="0.25">
      <c r="A185" s="10" t="s">
        <v>664</v>
      </c>
      <c r="B185" s="10" t="s">
        <v>665</v>
      </c>
      <c r="C185" s="10">
        <v>4</v>
      </c>
      <c r="D185" s="10">
        <v>7</v>
      </c>
      <c r="E185" s="11">
        <v>2</v>
      </c>
      <c r="F185" s="10">
        <v>1</v>
      </c>
      <c r="G185" s="10" t="s">
        <v>186</v>
      </c>
      <c r="H185" s="12">
        <v>173.5</v>
      </c>
      <c r="I185" s="10">
        <v>752766</v>
      </c>
      <c r="J185" s="10">
        <v>110991206</v>
      </c>
      <c r="K185" s="13">
        <v>0.95604265260438737</v>
      </c>
      <c r="L185" s="14">
        <v>0.99538499999999996</v>
      </c>
      <c r="M185" s="12">
        <v>481.86417899999998</v>
      </c>
      <c r="N185" s="14">
        <v>1.3393E-2</v>
      </c>
      <c r="O185" s="14">
        <v>0.94073099999999998</v>
      </c>
      <c r="P185" s="14">
        <v>0.93566199999999999</v>
      </c>
    </row>
    <row r="186" spans="1:16" x14ac:dyDescent="0.25">
      <c r="A186" s="10" t="s">
        <v>664</v>
      </c>
      <c r="B186" s="10" t="s">
        <v>666</v>
      </c>
      <c r="C186" s="10">
        <v>4</v>
      </c>
      <c r="D186" s="10">
        <v>2</v>
      </c>
      <c r="E186" s="11">
        <v>1</v>
      </c>
      <c r="F186" s="10">
        <v>1</v>
      </c>
      <c r="G186" s="10" t="s">
        <v>187</v>
      </c>
      <c r="H186" s="12">
        <v>173.5</v>
      </c>
      <c r="I186" s="10">
        <v>1720446</v>
      </c>
      <c r="J186" s="10">
        <v>253098694</v>
      </c>
      <c r="K186" s="13">
        <v>0.94922444759829538</v>
      </c>
      <c r="L186" s="14">
        <v>0.99383500000000002</v>
      </c>
      <c r="M186" s="12">
        <v>1103.9178360000001</v>
      </c>
      <c r="N186" s="14">
        <v>1.3393E-2</v>
      </c>
      <c r="O186" s="14">
        <v>0.95400499999999999</v>
      </c>
      <c r="P186" s="14">
        <v>0.94403599999999999</v>
      </c>
    </row>
    <row r="187" spans="1:16" x14ac:dyDescent="0.25">
      <c r="A187" s="10" t="s">
        <v>667</v>
      </c>
      <c r="B187" s="10" t="s">
        <v>668</v>
      </c>
      <c r="C187" s="10">
        <v>4</v>
      </c>
      <c r="D187" s="10">
        <v>7</v>
      </c>
      <c r="E187" s="11">
        <v>2</v>
      </c>
      <c r="F187" s="10">
        <v>1</v>
      </c>
      <c r="G187" s="10" t="s">
        <v>188</v>
      </c>
      <c r="H187" s="12">
        <v>163.5</v>
      </c>
      <c r="I187" s="10">
        <v>487690</v>
      </c>
      <c r="J187" s="10">
        <v>71901517</v>
      </c>
      <c r="K187" s="13">
        <v>0.95568998912776759</v>
      </c>
      <c r="L187" s="14">
        <v>0.99495400000000001</v>
      </c>
      <c r="M187" s="12">
        <v>319.208595</v>
      </c>
      <c r="N187" s="14">
        <v>1.1161000000000001E-2</v>
      </c>
      <c r="O187" s="14">
        <v>0.93801400000000001</v>
      </c>
      <c r="P187" s="14">
        <v>0.92650399999999999</v>
      </c>
    </row>
    <row r="188" spans="1:16" x14ac:dyDescent="0.25">
      <c r="A188" s="10" t="s">
        <v>667</v>
      </c>
      <c r="B188" s="10" t="s">
        <v>669</v>
      </c>
      <c r="C188" s="10">
        <v>4</v>
      </c>
      <c r="D188" s="10">
        <v>2</v>
      </c>
      <c r="E188" s="11">
        <v>1</v>
      </c>
      <c r="F188" s="10">
        <v>1</v>
      </c>
      <c r="G188" s="10" t="s">
        <v>189</v>
      </c>
      <c r="H188" s="12">
        <v>163.5</v>
      </c>
      <c r="I188" s="10">
        <v>851928</v>
      </c>
      <c r="J188" s="10">
        <v>125234793</v>
      </c>
      <c r="K188" s="13">
        <v>0.94264600253701059</v>
      </c>
      <c r="L188" s="14">
        <v>0.99019999999999997</v>
      </c>
      <c r="M188" s="12">
        <v>551.30897700000003</v>
      </c>
      <c r="N188" s="14">
        <v>1.3393E-2</v>
      </c>
      <c r="O188" s="14">
        <v>0.945577</v>
      </c>
      <c r="P188" s="14">
        <v>0.92790300000000003</v>
      </c>
    </row>
    <row r="189" spans="1:16" x14ac:dyDescent="0.25">
      <c r="A189" s="10" t="s">
        <v>670</v>
      </c>
      <c r="B189" s="10" t="s">
        <v>671</v>
      </c>
      <c r="C189" s="10">
        <v>9</v>
      </c>
      <c r="D189" s="10">
        <v>5</v>
      </c>
      <c r="E189" s="11">
        <v>1</v>
      </c>
      <c r="F189" s="10">
        <v>3</v>
      </c>
      <c r="G189" s="10" t="s">
        <v>43</v>
      </c>
      <c r="H189" s="12">
        <v>94.17</v>
      </c>
      <c r="I189" s="10">
        <v>356724</v>
      </c>
      <c r="J189" s="10">
        <v>52476280</v>
      </c>
      <c r="K189" s="13">
        <v>0.94977580346777635</v>
      </c>
      <c r="L189" s="14">
        <v>0.99329500000000004</v>
      </c>
      <c r="M189" s="12">
        <v>230.36045999999999</v>
      </c>
      <c r="N189" s="14">
        <v>1.3393E-2</v>
      </c>
      <c r="O189" s="14">
        <v>0.93007600000000001</v>
      </c>
      <c r="P189" s="14">
        <v>0.90856199999999998</v>
      </c>
    </row>
    <row r="190" spans="1:16" x14ac:dyDescent="0.25">
      <c r="A190" s="10" t="s">
        <v>670</v>
      </c>
      <c r="B190" s="10" t="s">
        <v>672</v>
      </c>
      <c r="C190" s="10">
        <v>10</v>
      </c>
      <c r="D190" s="10">
        <v>9</v>
      </c>
      <c r="E190" s="11">
        <v>2</v>
      </c>
      <c r="F190" s="10">
        <v>4</v>
      </c>
      <c r="G190" s="10" t="s">
        <v>156</v>
      </c>
      <c r="H190" s="12">
        <v>94.17</v>
      </c>
      <c r="I190" s="10">
        <v>671848</v>
      </c>
      <c r="J190" s="10">
        <v>99080316</v>
      </c>
      <c r="K190" s="13">
        <v>0.95770328386921977</v>
      </c>
      <c r="L190" s="14">
        <v>0.99620200000000003</v>
      </c>
      <c r="M190" s="12">
        <v>437.972936</v>
      </c>
      <c r="N190" s="14">
        <v>1.1161000000000001E-2</v>
      </c>
      <c r="O190" s="14">
        <v>0.94504299999999997</v>
      </c>
      <c r="P190" s="14">
        <v>0.93201800000000001</v>
      </c>
    </row>
    <row r="191" spans="1:16" x14ac:dyDescent="0.25">
      <c r="A191" s="10" t="s">
        <v>670</v>
      </c>
      <c r="B191" s="10" t="s">
        <v>672</v>
      </c>
      <c r="C191" s="10">
        <v>4</v>
      </c>
      <c r="D191" s="10">
        <v>7</v>
      </c>
      <c r="E191" s="11">
        <v>2</v>
      </c>
      <c r="F191" s="10">
        <v>1</v>
      </c>
      <c r="G191" s="10" t="s">
        <v>190</v>
      </c>
      <c r="H191" s="12">
        <v>42.37</v>
      </c>
      <c r="I191" s="10">
        <v>64048</v>
      </c>
      <c r="J191" s="10">
        <v>9440795</v>
      </c>
      <c r="K191" s="13">
        <v>0.95281467291684652</v>
      </c>
      <c r="L191" s="14">
        <v>0.99353599999999997</v>
      </c>
      <c r="M191" s="12">
        <v>40.728751000000003</v>
      </c>
      <c r="N191" s="14">
        <v>2.4553999999999999E-2</v>
      </c>
      <c r="O191" s="14">
        <v>0.85925300000000004</v>
      </c>
      <c r="P191" s="14">
        <v>0.57359800000000005</v>
      </c>
    </row>
    <row r="192" spans="1:16" x14ac:dyDescent="0.25">
      <c r="A192" s="10" t="s">
        <v>670</v>
      </c>
      <c r="B192" s="10" t="s">
        <v>671</v>
      </c>
      <c r="C192" s="10">
        <v>4</v>
      </c>
      <c r="D192" s="10">
        <v>2</v>
      </c>
      <c r="E192" s="11">
        <v>1</v>
      </c>
      <c r="F192" s="10">
        <v>1</v>
      </c>
      <c r="G192" s="10" t="s">
        <v>191</v>
      </c>
      <c r="H192" s="12">
        <v>42.37</v>
      </c>
      <c r="I192" s="10">
        <v>344472</v>
      </c>
      <c r="J192" s="10">
        <v>50678951</v>
      </c>
      <c r="K192" s="13">
        <v>0.94964475488058153</v>
      </c>
      <c r="L192" s="14">
        <v>0.99381699999999995</v>
      </c>
      <c r="M192" s="12">
        <v>218.03796</v>
      </c>
      <c r="N192" s="14">
        <v>1.1161000000000001E-2</v>
      </c>
      <c r="O192" s="14">
        <v>0.93021900000000002</v>
      </c>
      <c r="P192" s="14">
        <v>0.91017499999999996</v>
      </c>
    </row>
    <row r="193" spans="1:16" x14ac:dyDescent="0.25">
      <c r="A193" s="10" t="s">
        <v>673</v>
      </c>
      <c r="B193" s="10" t="s">
        <v>674</v>
      </c>
      <c r="C193" s="10">
        <v>5</v>
      </c>
      <c r="D193" s="10">
        <v>3</v>
      </c>
      <c r="E193" s="11">
        <v>1</v>
      </c>
      <c r="F193" s="10">
        <v>2</v>
      </c>
      <c r="G193" s="10" t="s">
        <v>192</v>
      </c>
      <c r="H193" s="12">
        <v>115.8</v>
      </c>
      <c r="I193" s="10">
        <v>494880</v>
      </c>
      <c r="J193" s="10">
        <v>72796301</v>
      </c>
      <c r="K193" s="13">
        <v>0.95059413801808423</v>
      </c>
      <c r="L193" s="14">
        <v>0.99346299999999998</v>
      </c>
      <c r="M193" s="12">
        <v>311.99782599999998</v>
      </c>
      <c r="N193" s="14">
        <v>1.5625E-2</v>
      </c>
      <c r="O193" s="14">
        <v>0.93009399999999998</v>
      </c>
      <c r="P193" s="14">
        <v>0.91372900000000001</v>
      </c>
    </row>
    <row r="194" spans="1:16" x14ac:dyDescent="0.25">
      <c r="A194" s="10" t="s">
        <v>673</v>
      </c>
      <c r="B194" s="10" t="s">
        <v>675</v>
      </c>
      <c r="C194" s="10">
        <v>5</v>
      </c>
      <c r="D194" s="10">
        <v>7</v>
      </c>
      <c r="E194" s="11">
        <v>2</v>
      </c>
      <c r="F194" s="10">
        <v>1</v>
      </c>
      <c r="G194" s="10" t="s">
        <v>193</v>
      </c>
      <c r="H194" s="12">
        <v>115.8</v>
      </c>
      <c r="I194" s="10">
        <v>934316</v>
      </c>
      <c r="J194" s="10">
        <v>137777602</v>
      </c>
      <c r="K194" s="13">
        <v>0.95543898347134826</v>
      </c>
      <c r="L194" s="14">
        <v>0.99613499999999999</v>
      </c>
      <c r="M194" s="12">
        <v>602.80586400000004</v>
      </c>
      <c r="N194" s="14">
        <v>1.1161000000000001E-2</v>
      </c>
      <c r="O194" s="14">
        <v>0.94992500000000002</v>
      </c>
      <c r="P194" s="14">
        <v>0.94010700000000003</v>
      </c>
    </row>
    <row r="195" spans="1:16" x14ac:dyDescent="0.25">
      <c r="A195" s="10" t="s">
        <v>676</v>
      </c>
      <c r="B195" s="10" t="s">
        <v>677</v>
      </c>
      <c r="C195" s="10">
        <v>5</v>
      </c>
      <c r="D195" s="10">
        <v>3</v>
      </c>
      <c r="E195" s="11">
        <v>1</v>
      </c>
      <c r="F195" s="10">
        <v>2</v>
      </c>
      <c r="G195" s="10" t="s">
        <v>194</v>
      </c>
      <c r="H195" s="12">
        <v>57.77</v>
      </c>
      <c r="I195" s="10">
        <v>207158</v>
      </c>
      <c r="J195" s="10">
        <v>30464820</v>
      </c>
      <c r="K195" s="13">
        <v>0.94657102848465868</v>
      </c>
      <c r="L195" s="14">
        <v>0.99182300000000001</v>
      </c>
      <c r="M195" s="12">
        <v>131.703272</v>
      </c>
      <c r="N195" s="14">
        <v>1.7857000000000001E-2</v>
      </c>
      <c r="O195" s="14">
        <v>0.92498999999999998</v>
      </c>
      <c r="P195" s="14">
        <v>0.89857600000000004</v>
      </c>
    </row>
    <row r="196" spans="1:16" x14ac:dyDescent="0.25">
      <c r="A196" s="10" t="s">
        <v>676</v>
      </c>
      <c r="B196" s="10" t="s">
        <v>677</v>
      </c>
      <c r="C196" s="10">
        <v>9</v>
      </c>
      <c r="D196" s="10">
        <v>5</v>
      </c>
      <c r="E196" s="11">
        <v>1</v>
      </c>
      <c r="F196" s="10">
        <v>3</v>
      </c>
      <c r="G196" s="10" t="s">
        <v>18</v>
      </c>
      <c r="H196" s="12">
        <v>264.10000000000002</v>
      </c>
      <c r="I196" s="10">
        <v>1195846</v>
      </c>
      <c r="J196" s="10">
        <v>175866923</v>
      </c>
      <c r="K196" s="13">
        <v>0.94557815172555215</v>
      </c>
      <c r="L196" s="14">
        <v>0.99133199999999999</v>
      </c>
      <c r="M196" s="12">
        <v>781.22704499999998</v>
      </c>
      <c r="N196" s="14">
        <v>1.3393E-2</v>
      </c>
      <c r="O196" s="14">
        <v>0.94971099999999997</v>
      </c>
      <c r="P196" s="14">
        <v>0.93026299999999995</v>
      </c>
    </row>
    <row r="197" spans="1:16" x14ac:dyDescent="0.25">
      <c r="A197" s="10" t="s">
        <v>676</v>
      </c>
      <c r="B197" s="10" t="s">
        <v>678</v>
      </c>
      <c r="C197" s="10">
        <v>10</v>
      </c>
      <c r="D197" s="10">
        <v>9</v>
      </c>
      <c r="E197" s="11">
        <v>2</v>
      </c>
      <c r="F197" s="10">
        <v>4</v>
      </c>
      <c r="G197" s="10" t="s">
        <v>158</v>
      </c>
      <c r="H197" s="12">
        <v>264.10000000000002</v>
      </c>
      <c r="I197" s="10">
        <v>2513256</v>
      </c>
      <c r="J197" s="10">
        <v>370671171</v>
      </c>
      <c r="K197" s="13">
        <v>0.957479746921025</v>
      </c>
      <c r="L197" s="14">
        <v>0.99670599999999998</v>
      </c>
      <c r="M197" s="12">
        <v>1667.7392010000001</v>
      </c>
      <c r="N197" s="14">
        <v>8.9289999999999994E-3</v>
      </c>
      <c r="O197" s="14">
        <v>0.96008099999999996</v>
      </c>
      <c r="P197" s="14">
        <v>0.94851700000000005</v>
      </c>
    </row>
    <row r="198" spans="1:16" x14ac:dyDescent="0.25">
      <c r="A198" s="10" t="s">
        <v>676</v>
      </c>
      <c r="B198" s="10" t="s">
        <v>678</v>
      </c>
      <c r="C198" s="10">
        <v>5</v>
      </c>
      <c r="D198" s="10">
        <v>7</v>
      </c>
      <c r="E198" s="11">
        <v>2</v>
      </c>
      <c r="F198" s="10">
        <v>1</v>
      </c>
      <c r="G198" s="10" t="s">
        <v>195</v>
      </c>
      <c r="H198" s="12">
        <v>57.77</v>
      </c>
      <c r="I198" s="10">
        <v>251028</v>
      </c>
      <c r="J198" s="10">
        <v>37002069</v>
      </c>
      <c r="K198" s="13">
        <v>0.95534341606681505</v>
      </c>
      <c r="L198" s="14">
        <v>0.99376200000000003</v>
      </c>
      <c r="M198" s="12">
        <v>162.76940099999999</v>
      </c>
      <c r="N198" s="14">
        <v>1.7857000000000001E-2</v>
      </c>
      <c r="O198" s="14">
        <v>0.93060200000000004</v>
      </c>
      <c r="P198" s="14">
        <v>0.90513200000000005</v>
      </c>
    </row>
    <row r="199" spans="1:16" x14ac:dyDescent="0.25">
      <c r="A199" s="10" t="s">
        <v>679</v>
      </c>
      <c r="B199" s="10" t="s">
        <v>680</v>
      </c>
      <c r="C199" s="10">
        <v>5</v>
      </c>
      <c r="D199" s="10">
        <v>3</v>
      </c>
      <c r="E199" s="11">
        <v>1</v>
      </c>
      <c r="F199" s="10">
        <v>2</v>
      </c>
      <c r="G199" s="10" t="s">
        <v>196</v>
      </c>
      <c r="H199" s="12">
        <v>148.30000000000001</v>
      </c>
      <c r="I199" s="10">
        <v>1163666</v>
      </c>
      <c r="J199" s="10">
        <v>171105354</v>
      </c>
      <c r="K199" s="13">
        <v>0.94422630398812657</v>
      </c>
      <c r="L199" s="14">
        <v>0.99095599999999995</v>
      </c>
      <c r="M199" s="12">
        <v>738.18320500000004</v>
      </c>
      <c r="N199" s="14">
        <v>1.1161000000000001E-2</v>
      </c>
      <c r="O199" s="14">
        <v>0.94938999999999996</v>
      </c>
      <c r="P199" s="14">
        <v>0.93542999999999998</v>
      </c>
    </row>
    <row r="200" spans="1:16" x14ac:dyDescent="0.25">
      <c r="A200" s="10" t="s">
        <v>679</v>
      </c>
      <c r="B200" s="10" t="s">
        <v>681</v>
      </c>
      <c r="C200" s="10">
        <v>5</v>
      </c>
      <c r="D200" s="10">
        <v>7</v>
      </c>
      <c r="E200" s="11">
        <v>2</v>
      </c>
      <c r="F200" s="10">
        <v>1</v>
      </c>
      <c r="G200" s="10" t="s">
        <v>197</v>
      </c>
      <c r="H200" s="12">
        <v>148.30000000000001</v>
      </c>
      <c r="I200" s="10">
        <v>2304476</v>
      </c>
      <c r="J200" s="10">
        <v>339845704</v>
      </c>
      <c r="K200" s="13">
        <v>0.95801098901047166</v>
      </c>
      <c r="L200" s="14">
        <v>0.99645799999999995</v>
      </c>
      <c r="M200" s="12">
        <v>1516.6106669999999</v>
      </c>
      <c r="N200" s="14">
        <v>1.1161000000000001E-2</v>
      </c>
      <c r="O200" s="14">
        <v>0.95599999999999996</v>
      </c>
      <c r="P200" s="14">
        <v>0.94972000000000001</v>
      </c>
    </row>
    <row r="201" spans="1:16" x14ac:dyDescent="0.25">
      <c r="A201" s="10" t="s">
        <v>682</v>
      </c>
      <c r="B201" s="10" t="s">
        <v>683</v>
      </c>
      <c r="C201" s="10">
        <v>5</v>
      </c>
      <c r="D201" s="10">
        <v>3</v>
      </c>
      <c r="E201" s="11">
        <v>1</v>
      </c>
      <c r="F201" s="10">
        <v>2</v>
      </c>
      <c r="G201" s="10" t="s">
        <v>198</v>
      </c>
      <c r="H201" s="12">
        <v>61.18</v>
      </c>
      <c r="I201" s="10">
        <v>216632</v>
      </c>
      <c r="J201" s="10">
        <v>31863303</v>
      </c>
      <c r="K201" s="13">
        <v>0.94843823943801431</v>
      </c>
      <c r="L201" s="14">
        <v>0.99163599999999996</v>
      </c>
      <c r="M201" s="12">
        <v>135.314109</v>
      </c>
      <c r="N201" s="14">
        <v>1.7857000000000001E-2</v>
      </c>
      <c r="O201" s="14">
        <v>0.92552400000000001</v>
      </c>
      <c r="P201" s="14">
        <v>0.89673999999999998</v>
      </c>
    </row>
    <row r="202" spans="1:16" x14ac:dyDescent="0.25">
      <c r="A202" s="10" t="s">
        <v>682</v>
      </c>
      <c r="B202" s="10" t="s">
        <v>684</v>
      </c>
      <c r="C202" s="10">
        <v>5</v>
      </c>
      <c r="D202" s="10">
        <v>7</v>
      </c>
      <c r="E202" s="11">
        <v>2</v>
      </c>
      <c r="F202" s="10">
        <v>1</v>
      </c>
      <c r="G202" s="10" t="s">
        <v>199</v>
      </c>
      <c r="H202" s="12">
        <v>61.18</v>
      </c>
      <c r="I202" s="10">
        <v>307838</v>
      </c>
      <c r="J202" s="10">
        <v>45365696</v>
      </c>
      <c r="K202" s="13">
        <v>0.9535441272630315</v>
      </c>
      <c r="L202" s="14">
        <v>0.99348999999999998</v>
      </c>
      <c r="M202" s="12">
        <v>196.46852100000001</v>
      </c>
      <c r="N202" s="14">
        <v>1.5625E-2</v>
      </c>
      <c r="O202" s="14">
        <v>0.936473</v>
      </c>
      <c r="P202" s="14">
        <v>0.917462</v>
      </c>
    </row>
    <row r="203" spans="1:16" x14ac:dyDescent="0.25">
      <c r="A203" s="10" t="s">
        <v>685</v>
      </c>
      <c r="B203" s="10" t="s">
        <v>686</v>
      </c>
      <c r="C203" s="10">
        <v>5</v>
      </c>
      <c r="D203" s="10">
        <v>3</v>
      </c>
      <c r="E203" s="11">
        <v>1</v>
      </c>
      <c r="F203" s="10">
        <v>2</v>
      </c>
      <c r="G203" s="10" t="s">
        <v>200</v>
      </c>
      <c r="H203" s="12">
        <v>91.16</v>
      </c>
      <c r="I203" s="10">
        <v>402330</v>
      </c>
      <c r="J203" s="10">
        <v>59173514</v>
      </c>
      <c r="K203" s="13">
        <v>0.94668369703377764</v>
      </c>
      <c r="L203" s="14">
        <v>0.99187999999999998</v>
      </c>
      <c r="M203" s="12">
        <v>253.08592400000001</v>
      </c>
      <c r="N203" s="14">
        <v>1.5625E-2</v>
      </c>
      <c r="O203" s="14">
        <v>0.93709600000000004</v>
      </c>
      <c r="P203" s="14">
        <v>0.91908299999999998</v>
      </c>
    </row>
    <row r="204" spans="1:16" x14ac:dyDescent="0.25">
      <c r="A204" s="10" t="s">
        <v>685</v>
      </c>
      <c r="B204" s="10" t="s">
        <v>687</v>
      </c>
      <c r="C204" s="10">
        <v>5</v>
      </c>
      <c r="D204" s="10">
        <v>7</v>
      </c>
      <c r="E204" s="11">
        <v>2</v>
      </c>
      <c r="F204" s="10">
        <v>1</v>
      </c>
      <c r="G204" s="10" t="s">
        <v>201</v>
      </c>
      <c r="H204" s="12">
        <v>91.16</v>
      </c>
      <c r="I204" s="10">
        <v>480176</v>
      </c>
      <c r="J204" s="10">
        <v>70797925</v>
      </c>
      <c r="K204" s="13">
        <v>0.95613991511756879</v>
      </c>
      <c r="L204" s="14">
        <v>0.99546800000000002</v>
      </c>
      <c r="M204" s="12">
        <v>304.62281000000002</v>
      </c>
      <c r="N204" s="14">
        <v>1.1161000000000001E-2</v>
      </c>
      <c r="O204" s="14">
        <v>0.941658</v>
      </c>
      <c r="P204" s="14">
        <v>0.92757299999999998</v>
      </c>
    </row>
    <row r="205" spans="1:16" x14ac:dyDescent="0.25">
      <c r="A205" s="10" t="s">
        <v>688</v>
      </c>
      <c r="B205" s="10" t="s">
        <v>689</v>
      </c>
      <c r="C205" s="10">
        <v>5</v>
      </c>
      <c r="D205" s="10">
        <v>3</v>
      </c>
      <c r="E205" s="11">
        <v>1</v>
      </c>
      <c r="F205" s="10">
        <v>2</v>
      </c>
      <c r="G205" s="10" t="s">
        <v>202</v>
      </c>
      <c r="H205" s="12">
        <v>25.55</v>
      </c>
      <c r="I205" s="10">
        <v>127464</v>
      </c>
      <c r="J205" s="10">
        <v>18746059</v>
      </c>
      <c r="K205" s="13">
        <v>0.94777462292207659</v>
      </c>
      <c r="L205" s="14">
        <v>0.99180199999999996</v>
      </c>
      <c r="M205" s="12">
        <v>78.844793999999993</v>
      </c>
      <c r="N205" s="14">
        <v>1.5625E-2</v>
      </c>
      <c r="O205" s="14">
        <v>0.916794</v>
      </c>
      <c r="P205" s="14">
        <v>0.84970299999999999</v>
      </c>
    </row>
    <row r="206" spans="1:16" x14ac:dyDescent="0.25">
      <c r="A206" s="10" t="s">
        <v>688</v>
      </c>
      <c r="B206" s="10" t="s">
        <v>689</v>
      </c>
      <c r="C206" s="10">
        <v>9</v>
      </c>
      <c r="D206" s="10">
        <v>5</v>
      </c>
      <c r="E206" s="11">
        <v>1</v>
      </c>
      <c r="F206" s="10">
        <v>3</v>
      </c>
      <c r="G206" s="10" t="s">
        <v>20</v>
      </c>
      <c r="H206" s="12">
        <v>72.22</v>
      </c>
      <c r="I206" s="10">
        <v>391320</v>
      </c>
      <c r="J206" s="10">
        <v>57573716</v>
      </c>
      <c r="K206" s="13">
        <v>0.94984490839535185</v>
      </c>
      <c r="L206" s="14">
        <v>0.99369099999999999</v>
      </c>
      <c r="M206" s="12">
        <v>247.11021700000001</v>
      </c>
      <c r="N206" s="14">
        <v>1.7857000000000001E-2</v>
      </c>
      <c r="O206" s="14">
        <v>0.92904299999999995</v>
      </c>
      <c r="P206" s="14">
        <v>0.912215</v>
      </c>
    </row>
    <row r="207" spans="1:16" x14ac:dyDescent="0.25">
      <c r="A207" s="10" t="s">
        <v>688</v>
      </c>
      <c r="B207" s="10" t="s">
        <v>690</v>
      </c>
      <c r="C207" s="10">
        <v>10</v>
      </c>
      <c r="D207" s="10">
        <v>9</v>
      </c>
      <c r="E207" s="11">
        <v>2</v>
      </c>
      <c r="F207" s="10">
        <v>4</v>
      </c>
      <c r="G207" s="10" t="s">
        <v>159</v>
      </c>
      <c r="H207" s="12">
        <v>72.22</v>
      </c>
      <c r="I207" s="10">
        <v>642488</v>
      </c>
      <c r="J207" s="10">
        <v>94712994</v>
      </c>
      <c r="K207" s="13">
        <v>0.95466366526223423</v>
      </c>
      <c r="L207" s="14">
        <v>0.99466399999999999</v>
      </c>
      <c r="M207" s="12">
        <v>408.79728499999999</v>
      </c>
      <c r="N207" s="14">
        <v>1.5625E-2</v>
      </c>
      <c r="O207" s="14">
        <v>0.94022300000000003</v>
      </c>
      <c r="P207" s="14">
        <v>0.929203</v>
      </c>
    </row>
    <row r="208" spans="1:16" x14ac:dyDescent="0.25">
      <c r="A208" s="10" t="s">
        <v>688</v>
      </c>
      <c r="B208" s="10" t="s">
        <v>690</v>
      </c>
      <c r="C208" s="10">
        <v>5</v>
      </c>
      <c r="D208" s="10">
        <v>7</v>
      </c>
      <c r="E208" s="11">
        <v>2</v>
      </c>
      <c r="F208" s="10">
        <v>1</v>
      </c>
      <c r="G208" s="10" t="s">
        <v>203</v>
      </c>
      <c r="H208" s="12">
        <v>25.55</v>
      </c>
      <c r="I208" s="10">
        <v>185712</v>
      </c>
      <c r="J208" s="10">
        <v>27387537</v>
      </c>
      <c r="K208" s="13">
        <v>0.95620434944551602</v>
      </c>
      <c r="L208" s="14">
        <v>0.99641400000000002</v>
      </c>
      <c r="M208" s="12">
        <v>119.506624</v>
      </c>
      <c r="N208" s="14">
        <v>1.5625E-2</v>
      </c>
      <c r="O208" s="14">
        <v>0.92289600000000005</v>
      </c>
      <c r="P208" s="14">
        <v>0.87787199999999999</v>
      </c>
    </row>
    <row r="209" spans="1:16" x14ac:dyDescent="0.25">
      <c r="A209" s="10" t="s">
        <v>691</v>
      </c>
      <c r="B209" s="10" t="s">
        <v>692</v>
      </c>
      <c r="C209" s="10">
        <v>5</v>
      </c>
      <c r="D209" s="10">
        <v>3</v>
      </c>
      <c r="E209" s="11">
        <v>1</v>
      </c>
      <c r="F209" s="10">
        <v>2</v>
      </c>
      <c r="G209" s="10" t="s">
        <v>204</v>
      </c>
      <c r="H209" s="12">
        <v>246.4</v>
      </c>
      <c r="I209" s="10">
        <v>987818</v>
      </c>
      <c r="J209" s="10">
        <v>145357053</v>
      </c>
      <c r="K209" s="13">
        <v>0.95094242176194921</v>
      </c>
      <c r="L209" s="14">
        <v>0.99438099999999996</v>
      </c>
      <c r="M209" s="12">
        <v>634.34308799999997</v>
      </c>
      <c r="N209" s="14">
        <v>1.3393E-2</v>
      </c>
      <c r="O209" s="14">
        <v>0.94017899999999999</v>
      </c>
      <c r="P209" s="14">
        <v>0.92443699999999995</v>
      </c>
    </row>
    <row r="210" spans="1:16" x14ac:dyDescent="0.25">
      <c r="A210" s="10" t="s">
        <v>691</v>
      </c>
      <c r="B210" s="10" t="s">
        <v>693</v>
      </c>
      <c r="C210" s="10">
        <v>5</v>
      </c>
      <c r="D210" s="10">
        <v>7</v>
      </c>
      <c r="E210" s="11">
        <v>2</v>
      </c>
      <c r="F210" s="10">
        <v>1</v>
      </c>
      <c r="G210" s="10" t="s">
        <v>205</v>
      </c>
      <c r="H210" s="12">
        <v>246.4</v>
      </c>
      <c r="I210" s="10">
        <v>1390244</v>
      </c>
      <c r="J210" s="10">
        <v>205040238</v>
      </c>
      <c r="K210" s="13">
        <v>0.9578596177790234</v>
      </c>
      <c r="L210" s="14">
        <v>0.99651999999999996</v>
      </c>
      <c r="M210" s="12">
        <v>905.91915400000005</v>
      </c>
      <c r="N210" s="14">
        <v>1.1161000000000001E-2</v>
      </c>
      <c r="O210" s="14">
        <v>0.950299</v>
      </c>
      <c r="P210" s="14">
        <v>0.93808499999999995</v>
      </c>
    </row>
    <row r="211" spans="1:16" x14ac:dyDescent="0.25">
      <c r="A211" s="10" t="s">
        <v>694</v>
      </c>
      <c r="B211" s="10" t="s">
        <v>695</v>
      </c>
      <c r="C211" s="10">
        <v>5</v>
      </c>
      <c r="D211" s="10">
        <v>3</v>
      </c>
      <c r="E211" s="11">
        <v>1</v>
      </c>
      <c r="F211" s="10">
        <v>2</v>
      </c>
      <c r="G211" s="10" t="s">
        <v>206</v>
      </c>
      <c r="H211" s="12">
        <v>203.4</v>
      </c>
      <c r="I211" s="10">
        <v>999900</v>
      </c>
      <c r="J211" s="10">
        <v>146996247</v>
      </c>
      <c r="K211" s="13">
        <v>0.94454604681165777</v>
      </c>
      <c r="L211" s="14">
        <v>0.99030600000000002</v>
      </c>
      <c r="M211" s="12">
        <v>635.58533999999997</v>
      </c>
      <c r="N211" s="14">
        <v>1.3393E-2</v>
      </c>
      <c r="O211" s="14">
        <v>0.94707399999999997</v>
      </c>
      <c r="P211" s="14">
        <v>0.92918500000000004</v>
      </c>
    </row>
    <row r="212" spans="1:16" x14ac:dyDescent="0.25">
      <c r="A212" s="10" t="s">
        <v>694</v>
      </c>
      <c r="B212" s="10" t="s">
        <v>696</v>
      </c>
      <c r="C212" s="10">
        <v>5</v>
      </c>
      <c r="D212" s="10">
        <v>7</v>
      </c>
      <c r="E212" s="11">
        <v>2</v>
      </c>
      <c r="F212" s="10">
        <v>1</v>
      </c>
      <c r="G212" s="10" t="s">
        <v>27</v>
      </c>
      <c r="H212" s="12">
        <v>203.4</v>
      </c>
      <c r="I212" s="10">
        <v>1857502</v>
      </c>
      <c r="J212" s="10">
        <v>273918978</v>
      </c>
      <c r="K212" s="13">
        <v>0.95737903928657331</v>
      </c>
      <c r="L212" s="14">
        <v>0.99599000000000004</v>
      </c>
      <c r="M212" s="12">
        <v>1214.9893810000001</v>
      </c>
      <c r="N212" s="14">
        <v>1.1161000000000001E-2</v>
      </c>
      <c r="O212" s="14">
        <v>0.95068200000000003</v>
      </c>
      <c r="P212" s="14">
        <v>0.94437499999999996</v>
      </c>
    </row>
    <row r="213" spans="1:16" x14ac:dyDescent="0.25">
      <c r="A213" s="10" t="s">
        <v>697</v>
      </c>
      <c r="B213" s="10" t="s">
        <v>698</v>
      </c>
      <c r="C213" s="10">
        <v>5</v>
      </c>
      <c r="D213" s="10">
        <v>3</v>
      </c>
      <c r="E213" s="11">
        <v>1</v>
      </c>
      <c r="F213" s="10">
        <v>2</v>
      </c>
      <c r="G213" s="10" t="s">
        <v>207</v>
      </c>
      <c r="H213" s="12">
        <v>209.3</v>
      </c>
      <c r="I213" s="10">
        <v>675138</v>
      </c>
      <c r="J213" s="10">
        <v>99305980</v>
      </c>
      <c r="K213" s="13">
        <v>0.94899759309560205</v>
      </c>
      <c r="L213" s="14">
        <v>0.99260400000000004</v>
      </c>
      <c r="M213" s="12">
        <v>426.49131899999998</v>
      </c>
      <c r="N213" s="14">
        <v>1.5625E-2</v>
      </c>
      <c r="O213" s="14">
        <v>0.93659700000000001</v>
      </c>
      <c r="P213" s="14">
        <v>0.91933299999999996</v>
      </c>
    </row>
    <row r="214" spans="1:16" x14ac:dyDescent="0.25">
      <c r="A214" s="10" t="s">
        <v>697</v>
      </c>
      <c r="B214" s="10" t="s">
        <v>699</v>
      </c>
      <c r="C214" s="10">
        <v>5</v>
      </c>
      <c r="D214" s="10">
        <v>7</v>
      </c>
      <c r="E214" s="11">
        <v>2</v>
      </c>
      <c r="F214" s="10">
        <v>1</v>
      </c>
      <c r="G214" s="10" t="s">
        <v>208</v>
      </c>
      <c r="H214" s="12">
        <v>209.3</v>
      </c>
      <c r="I214" s="10">
        <v>832406</v>
      </c>
      <c r="J214" s="10">
        <v>122730654</v>
      </c>
      <c r="K214" s="13">
        <v>0.95533064624588415</v>
      </c>
      <c r="L214" s="14">
        <v>0.99511300000000003</v>
      </c>
      <c r="M214" s="12">
        <v>533.93156399999998</v>
      </c>
      <c r="N214" s="14">
        <v>1.1161000000000001E-2</v>
      </c>
      <c r="O214" s="14">
        <v>0.946994</v>
      </c>
      <c r="P214" s="14">
        <v>0.93150200000000005</v>
      </c>
    </row>
    <row r="215" spans="1:16" x14ac:dyDescent="0.25">
      <c r="A215" s="10" t="s">
        <v>700</v>
      </c>
      <c r="B215" s="10" t="s">
        <v>701</v>
      </c>
      <c r="C215" s="10">
        <v>5</v>
      </c>
      <c r="D215" s="10">
        <v>3</v>
      </c>
      <c r="E215" s="11">
        <v>1</v>
      </c>
      <c r="F215" s="10">
        <v>2</v>
      </c>
      <c r="G215" s="10" t="s">
        <v>209</v>
      </c>
      <c r="H215" s="12">
        <v>114.8</v>
      </c>
      <c r="I215" s="10">
        <v>778124</v>
      </c>
      <c r="J215" s="10">
        <v>114469941</v>
      </c>
      <c r="K215" s="13">
        <v>0.94831026426404819</v>
      </c>
      <c r="L215" s="14">
        <v>0.99332100000000001</v>
      </c>
      <c r="M215" s="12">
        <v>488.58887700000002</v>
      </c>
      <c r="N215" s="14">
        <v>1.1161000000000001E-2</v>
      </c>
      <c r="O215" s="14">
        <v>0.93371099999999996</v>
      </c>
      <c r="P215" s="14">
        <v>0.92267299999999997</v>
      </c>
    </row>
    <row r="216" spans="1:16" x14ac:dyDescent="0.25">
      <c r="A216" s="10" t="s">
        <v>700</v>
      </c>
      <c r="B216" s="10" t="s">
        <v>702</v>
      </c>
      <c r="C216" s="10">
        <v>5</v>
      </c>
      <c r="D216" s="10">
        <v>7</v>
      </c>
      <c r="E216" s="11">
        <v>2</v>
      </c>
      <c r="F216" s="10">
        <v>1</v>
      </c>
      <c r="G216" s="10" t="s">
        <v>31</v>
      </c>
      <c r="H216" s="12">
        <v>114.8</v>
      </c>
      <c r="I216" s="10">
        <v>439108</v>
      </c>
      <c r="J216" s="10">
        <v>64761619</v>
      </c>
      <c r="K216" s="13">
        <v>0.95751516032976258</v>
      </c>
      <c r="L216" s="14">
        <v>0.99590500000000004</v>
      </c>
      <c r="M216" s="12">
        <v>278.16771299999999</v>
      </c>
      <c r="N216" s="14">
        <v>1.5625E-2</v>
      </c>
      <c r="O216" s="14">
        <v>0.93820999999999999</v>
      </c>
      <c r="P216" s="14">
        <v>0.91791599999999995</v>
      </c>
    </row>
    <row r="217" spans="1:16" x14ac:dyDescent="0.25">
      <c r="A217" s="10" t="s">
        <v>703</v>
      </c>
      <c r="B217" s="10" t="s">
        <v>704</v>
      </c>
      <c r="C217" s="10">
        <v>5</v>
      </c>
      <c r="D217" s="10">
        <v>3</v>
      </c>
      <c r="E217" s="11">
        <v>1</v>
      </c>
      <c r="F217" s="10">
        <v>2</v>
      </c>
      <c r="G217" s="10" t="s">
        <v>210</v>
      </c>
      <c r="H217" s="12">
        <v>207.6</v>
      </c>
      <c r="I217" s="10">
        <v>1347470</v>
      </c>
      <c r="J217" s="10">
        <v>198204257</v>
      </c>
      <c r="K217" s="13">
        <v>0.9478721841983444</v>
      </c>
      <c r="L217" s="14">
        <v>0.99292199999999997</v>
      </c>
      <c r="M217" s="12">
        <v>852.74024299999996</v>
      </c>
      <c r="N217" s="14">
        <v>1.3393E-2</v>
      </c>
      <c r="O217" s="14">
        <v>0.92963099999999999</v>
      </c>
      <c r="P217" s="14">
        <v>0.92030400000000001</v>
      </c>
    </row>
    <row r="218" spans="1:16" x14ac:dyDescent="0.25">
      <c r="A218" s="10" t="s">
        <v>703</v>
      </c>
      <c r="B218" s="10" t="s">
        <v>705</v>
      </c>
      <c r="C218" s="10">
        <v>5</v>
      </c>
      <c r="D218" s="10">
        <v>7</v>
      </c>
      <c r="E218" s="11">
        <v>2</v>
      </c>
      <c r="F218" s="10">
        <v>1</v>
      </c>
      <c r="G218" s="10" t="s">
        <v>35</v>
      </c>
      <c r="H218" s="12">
        <v>207.6</v>
      </c>
      <c r="I218" s="10">
        <v>1141638</v>
      </c>
      <c r="J218" s="10">
        <v>168255983</v>
      </c>
      <c r="K218" s="13">
        <v>0.95367294011767767</v>
      </c>
      <c r="L218" s="14">
        <v>0.99383100000000002</v>
      </c>
      <c r="M218" s="12">
        <v>734.15184699999998</v>
      </c>
      <c r="N218" s="14">
        <v>1.1161000000000001E-2</v>
      </c>
      <c r="O218" s="14">
        <v>0.94935499999999995</v>
      </c>
      <c r="P218" s="14">
        <v>0.93525199999999997</v>
      </c>
    </row>
    <row r="219" spans="1:16" x14ac:dyDescent="0.25">
      <c r="A219" s="10" t="s">
        <v>706</v>
      </c>
      <c r="B219" s="10" t="s">
        <v>707</v>
      </c>
      <c r="C219" s="10">
        <v>5</v>
      </c>
      <c r="D219" s="10">
        <v>3</v>
      </c>
      <c r="E219" s="11">
        <v>1</v>
      </c>
      <c r="F219" s="10">
        <v>2</v>
      </c>
      <c r="G219" s="10" t="s">
        <v>211</v>
      </c>
      <c r="H219" s="12">
        <v>210.4</v>
      </c>
      <c r="I219" s="10">
        <v>1141114</v>
      </c>
      <c r="J219" s="10">
        <v>167882254</v>
      </c>
      <c r="K219" s="13">
        <v>0.94922737932741841</v>
      </c>
      <c r="L219" s="14">
        <v>0.99354399999999998</v>
      </c>
      <c r="M219" s="12">
        <v>733.99224100000004</v>
      </c>
      <c r="N219" s="14">
        <v>1.1161000000000001E-2</v>
      </c>
      <c r="O219" s="14">
        <v>0.94985299999999995</v>
      </c>
      <c r="P219" s="14">
        <v>0.93547499999999995</v>
      </c>
    </row>
    <row r="220" spans="1:16" x14ac:dyDescent="0.25">
      <c r="A220" s="10" t="s">
        <v>706</v>
      </c>
      <c r="B220" s="10" t="s">
        <v>708</v>
      </c>
      <c r="C220" s="10">
        <v>5</v>
      </c>
      <c r="D220" s="10">
        <v>7</v>
      </c>
      <c r="E220" s="11">
        <v>2</v>
      </c>
      <c r="F220" s="10">
        <v>1</v>
      </c>
      <c r="G220" s="10" t="s">
        <v>36</v>
      </c>
      <c r="H220" s="12">
        <v>210.4</v>
      </c>
      <c r="I220" s="10">
        <v>1333378</v>
      </c>
      <c r="J220" s="10">
        <v>196532491</v>
      </c>
      <c r="K220" s="13">
        <v>0.95432409188768685</v>
      </c>
      <c r="L220" s="14">
        <v>0.994255</v>
      </c>
      <c r="M220" s="12">
        <v>869.23392200000001</v>
      </c>
      <c r="N220" s="14">
        <v>1.1161000000000001E-2</v>
      </c>
      <c r="O220" s="14">
        <v>0.95207200000000003</v>
      </c>
      <c r="P220" s="14">
        <v>0.94067800000000001</v>
      </c>
    </row>
    <row r="221" spans="1:16" x14ac:dyDescent="0.25">
      <c r="A221" s="10" t="s">
        <v>709</v>
      </c>
      <c r="B221" s="10" t="s">
        <v>710</v>
      </c>
      <c r="C221" s="10">
        <v>5</v>
      </c>
      <c r="D221" s="10">
        <v>3</v>
      </c>
      <c r="E221" s="11">
        <v>1</v>
      </c>
      <c r="F221" s="10">
        <v>2</v>
      </c>
      <c r="G221" s="10" t="s">
        <v>212</v>
      </c>
      <c r="H221" s="12">
        <v>143.4</v>
      </c>
      <c r="I221" s="10">
        <v>649252</v>
      </c>
      <c r="J221" s="10">
        <v>95501304</v>
      </c>
      <c r="K221" s="13">
        <v>0.94962743126523175</v>
      </c>
      <c r="L221" s="14">
        <v>0.99364300000000005</v>
      </c>
      <c r="M221" s="12">
        <v>415.51252099999999</v>
      </c>
      <c r="N221" s="14">
        <v>1.1161000000000001E-2</v>
      </c>
      <c r="O221" s="14">
        <v>0.949542</v>
      </c>
      <c r="P221" s="14">
        <v>0.93511900000000003</v>
      </c>
    </row>
    <row r="222" spans="1:16" x14ac:dyDescent="0.25">
      <c r="A222" s="10" t="s">
        <v>709</v>
      </c>
      <c r="B222" s="10" t="s">
        <v>711</v>
      </c>
      <c r="C222" s="10">
        <v>5</v>
      </c>
      <c r="D222" s="10">
        <v>7</v>
      </c>
      <c r="E222" s="11">
        <v>2</v>
      </c>
      <c r="F222" s="10">
        <v>1</v>
      </c>
      <c r="G222" s="10" t="s">
        <v>38</v>
      </c>
      <c r="H222" s="12">
        <v>143.4</v>
      </c>
      <c r="I222" s="10">
        <v>992892</v>
      </c>
      <c r="J222" s="10">
        <v>146346428</v>
      </c>
      <c r="K222" s="13">
        <v>0.95361659937473842</v>
      </c>
      <c r="L222" s="14">
        <v>0.99392000000000003</v>
      </c>
      <c r="M222" s="12">
        <v>634.01640999999995</v>
      </c>
      <c r="N222" s="14">
        <v>1.3393E-2</v>
      </c>
      <c r="O222" s="14">
        <v>0.95137700000000003</v>
      </c>
      <c r="P222" s="14">
        <v>0.93929700000000005</v>
      </c>
    </row>
    <row r="223" spans="1:16" x14ac:dyDescent="0.25">
      <c r="A223" s="10" t="s">
        <v>712</v>
      </c>
      <c r="B223" s="10" t="s">
        <v>713</v>
      </c>
      <c r="C223" s="10">
        <v>5</v>
      </c>
      <c r="D223" s="10">
        <v>3</v>
      </c>
      <c r="E223" s="11">
        <v>1</v>
      </c>
      <c r="F223" s="10">
        <v>2</v>
      </c>
      <c r="G223" s="10" t="s">
        <v>213</v>
      </c>
      <c r="H223" s="12">
        <v>123</v>
      </c>
      <c r="I223" s="10">
        <v>420006</v>
      </c>
      <c r="J223" s="10">
        <v>61787851</v>
      </c>
      <c r="K223" s="13">
        <v>0.94981086168541451</v>
      </c>
      <c r="L223" s="14">
        <v>0.99351199999999995</v>
      </c>
      <c r="M223" s="12">
        <v>268.36364900000001</v>
      </c>
      <c r="N223" s="14">
        <v>1.1161000000000001E-2</v>
      </c>
      <c r="O223" s="14">
        <v>0.94094500000000003</v>
      </c>
      <c r="P223" s="14">
        <v>0.92251300000000003</v>
      </c>
    </row>
    <row r="224" spans="1:16" x14ac:dyDescent="0.25">
      <c r="A224" s="10" t="s">
        <v>712</v>
      </c>
      <c r="B224" s="10" t="s">
        <v>714</v>
      </c>
      <c r="C224" s="10">
        <v>5</v>
      </c>
      <c r="D224" s="10">
        <v>7</v>
      </c>
      <c r="E224" s="11">
        <v>2</v>
      </c>
      <c r="F224" s="10">
        <v>1</v>
      </c>
      <c r="G224" s="10" t="s">
        <v>40</v>
      </c>
      <c r="H224" s="12">
        <v>123</v>
      </c>
      <c r="I224" s="10">
        <v>425144</v>
      </c>
      <c r="J224" s="10">
        <v>62680309</v>
      </c>
      <c r="K224" s="13">
        <v>0.95528273480591808</v>
      </c>
      <c r="L224" s="14">
        <v>0.99505100000000002</v>
      </c>
      <c r="M224" s="12">
        <v>272.14897000000002</v>
      </c>
      <c r="N224" s="14">
        <v>1.3393E-2</v>
      </c>
      <c r="O224" s="14">
        <v>0.93788000000000005</v>
      </c>
      <c r="P224" s="14">
        <v>0.93269500000000005</v>
      </c>
    </row>
    <row r="225" spans="1:16" x14ac:dyDescent="0.25">
      <c r="A225" s="10" t="s">
        <v>715</v>
      </c>
      <c r="B225" s="10" t="s">
        <v>716</v>
      </c>
      <c r="C225" s="10">
        <v>5</v>
      </c>
      <c r="D225" s="10">
        <v>3</v>
      </c>
      <c r="E225" s="11">
        <v>1</v>
      </c>
      <c r="F225" s="10">
        <v>2</v>
      </c>
      <c r="G225" s="10" t="s">
        <v>214</v>
      </c>
      <c r="H225" s="12">
        <v>141.69999999999999</v>
      </c>
      <c r="I225" s="10">
        <v>874158</v>
      </c>
      <c r="J225" s="10">
        <v>128583388</v>
      </c>
      <c r="K225" s="13">
        <v>0.94762607281743116</v>
      </c>
      <c r="L225" s="14">
        <v>0.99298600000000004</v>
      </c>
      <c r="M225" s="12">
        <v>556.69234100000006</v>
      </c>
      <c r="N225" s="14">
        <v>1.1161000000000001E-2</v>
      </c>
      <c r="O225" s="14">
        <v>0.94923000000000002</v>
      </c>
      <c r="P225" s="14">
        <v>0.93588499999999997</v>
      </c>
    </row>
    <row r="226" spans="1:16" x14ac:dyDescent="0.25">
      <c r="A226" s="10" t="s">
        <v>715</v>
      </c>
      <c r="B226" s="10" t="s">
        <v>717</v>
      </c>
      <c r="C226" s="10">
        <v>5</v>
      </c>
      <c r="D226" s="10">
        <v>7</v>
      </c>
      <c r="E226" s="11">
        <v>2</v>
      </c>
      <c r="F226" s="10">
        <v>1</v>
      </c>
      <c r="G226" s="10" t="s">
        <v>42</v>
      </c>
      <c r="H226" s="12">
        <v>141.69999999999999</v>
      </c>
      <c r="I226" s="10">
        <v>933190</v>
      </c>
      <c r="J226" s="10">
        <v>137551301</v>
      </c>
      <c r="K226" s="13">
        <v>0.95398372131718334</v>
      </c>
      <c r="L226" s="14">
        <v>0.99390500000000004</v>
      </c>
      <c r="M226" s="12">
        <v>595.21190000000001</v>
      </c>
      <c r="N226" s="14">
        <v>8.9289999999999994E-3</v>
      </c>
      <c r="O226" s="14">
        <v>0.95128800000000002</v>
      </c>
      <c r="P226" s="14">
        <v>0.93826299999999996</v>
      </c>
    </row>
    <row r="227" spans="1:16" x14ac:dyDescent="0.25">
      <c r="A227" s="10" t="s">
        <v>718</v>
      </c>
      <c r="B227" s="10" t="s">
        <v>719</v>
      </c>
      <c r="C227" s="10">
        <v>5</v>
      </c>
      <c r="D227" s="10">
        <v>3</v>
      </c>
      <c r="E227" s="11">
        <v>1</v>
      </c>
      <c r="F227" s="10">
        <v>2</v>
      </c>
      <c r="G227" s="10" t="s">
        <v>215</v>
      </c>
      <c r="H227" s="12">
        <v>192</v>
      </c>
      <c r="I227" s="10">
        <v>962446</v>
      </c>
      <c r="J227" s="10">
        <v>141485525</v>
      </c>
      <c r="K227" s="13">
        <v>0.94306573764347978</v>
      </c>
      <c r="L227" s="14">
        <v>0.99025300000000005</v>
      </c>
      <c r="M227" s="12">
        <v>619.04572800000005</v>
      </c>
      <c r="N227" s="14">
        <v>1.1161000000000001E-2</v>
      </c>
      <c r="O227" s="14">
        <v>0.95071799999999995</v>
      </c>
      <c r="P227" s="14">
        <v>0.93847700000000001</v>
      </c>
    </row>
    <row r="228" spans="1:16" x14ac:dyDescent="0.25">
      <c r="A228" s="10" t="s">
        <v>718</v>
      </c>
      <c r="B228" s="10" t="s">
        <v>720</v>
      </c>
      <c r="C228" s="10">
        <v>5</v>
      </c>
      <c r="D228" s="10">
        <v>7</v>
      </c>
      <c r="E228" s="11">
        <v>2</v>
      </c>
      <c r="F228" s="10">
        <v>1</v>
      </c>
      <c r="G228" s="10" t="s">
        <v>44</v>
      </c>
      <c r="H228" s="12">
        <v>192</v>
      </c>
      <c r="I228" s="10">
        <v>1734874</v>
      </c>
      <c r="J228" s="10">
        <v>255821001</v>
      </c>
      <c r="K228" s="13">
        <v>0.9568813742543365</v>
      </c>
      <c r="L228" s="14">
        <v>0.99601099999999998</v>
      </c>
      <c r="M228" s="12">
        <v>1131.630756</v>
      </c>
      <c r="N228" s="14">
        <v>1.1161000000000001E-2</v>
      </c>
      <c r="O228" s="14">
        <v>0.957978</v>
      </c>
      <c r="P228" s="14">
        <v>0.94743900000000003</v>
      </c>
    </row>
    <row r="229" spans="1:16" x14ac:dyDescent="0.25">
      <c r="A229" s="10" t="s">
        <v>721</v>
      </c>
      <c r="B229" s="10" t="s">
        <v>722</v>
      </c>
      <c r="C229" s="10">
        <v>5</v>
      </c>
      <c r="D229" s="10">
        <v>3</v>
      </c>
      <c r="E229" s="11">
        <v>1</v>
      </c>
      <c r="F229" s="10">
        <v>2</v>
      </c>
      <c r="G229" s="10" t="s">
        <v>216</v>
      </c>
      <c r="H229" s="12">
        <v>232.9</v>
      </c>
      <c r="I229" s="10">
        <v>1276902</v>
      </c>
      <c r="J229" s="10">
        <v>187828745</v>
      </c>
      <c r="K229" s="13">
        <v>0.94863738241982076</v>
      </c>
      <c r="L229" s="14">
        <v>0.99332500000000001</v>
      </c>
      <c r="M229" s="12">
        <v>812.32564500000001</v>
      </c>
      <c r="N229" s="14">
        <v>1.1161000000000001E-2</v>
      </c>
      <c r="O229" s="14">
        <v>0.95747899999999997</v>
      </c>
      <c r="P229" s="14">
        <v>0.94365299999999996</v>
      </c>
    </row>
    <row r="230" spans="1:16" x14ac:dyDescent="0.25">
      <c r="A230" s="10" t="s">
        <v>721</v>
      </c>
      <c r="B230" s="10" t="s">
        <v>723</v>
      </c>
      <c r="C230" s="10">
        <v>5</v>
      </c>
      <c r="D230" s="10">
        <v>7</v>
      </c>
      <c r="E230" s="11">
        <v>2</v>
      </c>
      <c r="F230" s="10">
        <v>1</v>
      </c>
      <c r="G230" s="10" t="s">
        <v>45</v>
      </c>
      <c r="H230" s="12">
        <v>232.9</v>
      </c>
      <c r="I230" s="10">
        <v>1492762</v>
      </c>
      <c r="J230" s="10">
        <v>220126977</v>
      </c>
      <c r="K230" s="13">
        <v>0.95667421535525832</v>
      </c>
      <c r="L230" s="14">
        <v>0.99596899999999999</v>
      </c>
      <c r="M230" s="12">
        <v>959.00341200000003</v>
      </c>
      <c r="N230" s="14">
        <v>1.1161000000000001E-2</v>
      </c>
      <c r="O230" s="14">
        <v>0.95477999999999996</v>
      </c>
      <c r="P230" s="14">
        <v>0.94327000000000005</v>
      </c>
    </row>
    <row r="231" spans="1:16" x14ac:dyDescent="0.25">
      <c r="A231" s="10" t="s">
        <v>724</v>
      </c>
      <c r="B231" s="10" t="s">
        <v>725</v>
      </c>
      <c r="C231" s="10">
        <v>5</v>
      </c>
      <c r="D231" s="10">
        <v>3</v>
      </c>
      <c r="E231" s="11">
        <v>1</v>
      </c>
      <c r="F231" s="10">
        <v>2</v>
      </c>
      <c r="G231" s="10" t="s">
        <v>217</v>
      </c>
      <c r="H231" s="12">
        <v>82.08</v>
      </c>
      <c r="I231" s="10">
        <v>401144</v>
      </c>
      <c r="J231" s="10">
        <v>58984963</v>
      </c>
      <c r="K231" s="13">
        <v>0.94553764490790648</v>
      </c>
      <c r="L231" s="14">
        <v>0.99110500000000001</v>
      </c>
      <c r="M231" s="12">
        <v>255.95762199999999</v>
      </c>
      <c r="N231" s="14">
        <v>1.1161000000000001E-2</v>
      </c>
      <c r="O231" s="14">
        <v>0.93854800000000005</v>
      </c>
      <c r="P231" s="14">
        <v>0.91706100000000002</v>
      </c>
    </row>
    <row r="232" spans="1:16" x14ac:dyDescent="0.25">
      <c r="A232" s="10" t="s">
        <v>724</v>
      </c>
      <c r="B232" s="10" t="s">
        <v>726</v>
      </c>
      <c r="C232" s="10">
        <v>5</v>
      </c>
      <c r="D232" s="10">
        <v>7</v>
      </c>
      <c r="E232" s="11">
        <v>2</v>
      </c>
      <c r="F232" s="10">
        <v>1</v>
      </c>
      <c r="G232" s="10" t="s">
        <v>46</v>
      </c>
      <c r="H232" s="12">
        <v>82.08</v>
      </c>
      <c r="I232" s="10">
        <v>516876</v>
      </c>
      <c r="J232" s="10">
        <v>76217287</v>
      </c>
      <c r="K232" s="13">
        <v>0.95633768753799908</v>
      </c>
      <c r="L232" s="14">
        <v>0.99594700000000003</v>
      </c>
      <c r="M232" s="12">
        <v>337.56044000000003</v>
      </c>
      <c r="N232" s="14">
        <v>1.1161000000000001E-2</v>
      </c>
      <c r="O232" s="14">
        <v>0.94883799999999996</v>
      </c>
      <c r="P232" s="14">
        <v>0.92771599999999999</v>
      </c>
    </row>
    <row r="233" spans="1:16" x14ac:dyDescent="0.25">
      <c r="A233" s="10" t="s">
        <v>727</v>
      </c>
      <c r="B233" s="10" t="s">
        <v>728</v>
      </c>
      <c r="C233" s="10">
        <v>5</v>
      </c>
      <c r="D233" s="10">
        <v>3</v>
      </c>
      <c r="E233" s="11">
        <v>1</v>
      </c>
      <c r="F233" s="10">
        <v>2</v>
      </c>
      <c r="G233" s="10" t="s">
        <v>218</v>
      </c>
      <c r="H233" s="12">
        <v>297.60000000000002</v>
      </c>
      <c r="I233" s="10">
        <v>691814</v>
      </c>
      <c r="J233" s="10">
        <v>101756990</v>
      </c>
      <c r="K233" s="13">
        <v>0.94529337984545336</v>
      </c>
      <c r="L233" s="14">
        <v>0.99279099999999998</v>
      </c>
      <c r="M233" s="12">
        <v>446.98006299999997</v>
      </c>
      <c r="N233" s="14">
        <v>1.1161000000000001E-2</v>
      </c>
      <c r="O233" s="14">
        <v>0.94521200000000005</v>
      </c>
      <c r="P233" s="14">
        <v>0.92788499999999996</v>
      </c>
    </row>
    <row r="234" spans="1:16" x14ac:dyDescent="0.25">
      <c r="A234" s="10" t="s">
        <v>727</v>
      </c>
      <c r="B234" s="10" t="s">
        <v>729</v>
      </c>
      <c r="C234" s="10">
        <v>5</v>
      </c>
      <c r="D234" s="10">
        <v>7</v>
      </c>
      <c r="E234" s="11">
        <v>2</v>
      </c>
      <c r="F234" s="10">
        <v>1</v>
      </c>
      <c r="G234" s="10" t="s">
        <v>48</v>
      </c>
      <c r="H234" s="12">
        <v>297.60000000000002</v>
      </c>
      <c r="I234" s="10">
        <v>748940</v>
      </c>
      <c r="J234" s="10">
        <v>110463460</v>
      </c>
      <c r="K234" s="13">
        <v>0.95811672927862301</v>
      </c>
      <c r="L234" s="14">
        <v>0.99673</v>
      </c>
      <c r="M234" s="12">
        <v>490.21547199999998</v>
      </c>
      <c r="N234" s="14">
        <v>1.1161000000000001E-2</v>
      </c>
      <c r="O234" s="14">
        <v>0.94650400000000001</v>
      </c>
      <c r="P234" s="14">
        <v>0.93482500000000002</v>
      </c>
    </row>
    <row r="235" spans="1:16" x14ac:dyDescent="0.25">
      <c r="A235" s="10" t="s">
        <v>730</v>
      </c>
      <c r="B235" s="10" t="s">
        <v>731</v>
      </c>
      <c r="C235" s="10">
        <v>5</v>
      </c>
      <c r="D235" s="10">
        <v>3</v>
      </c>
      <c r="E235" s="11">
        <v>1</v>
      </c>
      <c r="F235" s="10">
        <v>2</v>
      </c>
      <c r="G235" s="10" t="s">
        <v>219</v>
      </c>
      <c r="H235" s="12">
        <v>120.1</v>
      </c>
      <c r="I235" s="10">
        <v>710408</v>
      </c>
      <c r="J235" s="10">
        <v>104454344</v>
      </c>
      <c r="K235" s="13">
        <v>0.94539857528567695</v>
      </c>
      <c r="L235" s="14">
        <v>0.99061699999999997</v>
      </c>
      <c r="M235" s="12">
        <v>440.12152200000003</v>
      </c>
      <c r="N235" s="14">
        <v>1.1161000000000001E-2</v>
      </c>
      <c r="O235" s="14">
        <v>0.94577299999999997</v>
      </c>
      <c r="P235" s="14">
        <v>0.93077100000000002</v>
      </c>
    </row>
    <row r="236" spans="1:16" x14ac:dyDescent="0.25">
      <c r="A236" s="10" t="s">
        <v>730</v>
      </c>
      <c r="B236" s="10" t="s">
        <v>732</v>
      </c>
      <c r="C236" s="10">
        <v>5</v>
      </c>
      <c r="D236" s="10">
        <v>7</v>
      </c>
      <c r="E236" s="11">
        <v>2</v>
      </c>
      <c r="F236" s="10">
        <v>1</v>
      </c>
      <c r="G236" s="10" t="s">
        <v>52</v>
      </c>
      <c r="H236" s="12">
        <v>120.1</v>
      </c>
      <c r="I236" s="10">
        <v>803964</v>
      </c>
      <c r="J236" s="10">
        <v>118519660</v>
      </c>
      <c r="K236" s="13">
        <v>0.95429965796391925</v>
      </c>
      <c r="L236" s="14">
        <v>0.994668</v>
      </c>
      <c r="M236" s="12">
        <v>509.05953599999998</v>
      </c>
      <c r="N236" s="14">
        <v>1.1161000000000001E-2</v>
      </c>
      <c r="O236" s="14">
        <v>0.94538999999999995</v>
      </c>
      <c r="P236" s="14">
        <v>0.932446</v>
      </c>
    </row>
    <row r="237" spans="1:16" x14ac:dyDescent="0.25">
      <c r="A237" s="10" t="s">
        <v>733</v>
      </c>
      <c r="B237" s="10" t="s">
        <v>734</v>
      </c>
      <c r="C237" s="10">
        <v>5</v>
      </c>
      <c r="D237" s="10">
        <v>3</v>
      </c>
      <c r="E237" s="11">
        <v>1</v>
      </c>
      <c r="F237" s="10">
        <v>2</v>
      </c>
      <c r="G237" s="10" t="s">
        <v>220</v>
      </c>
      <c r="H237" s="12">
        <v>189.9</v>
      </c>
      <c r="I237" s="10">
        <v>767730</v>
      </c>
      <c r="J237" s="10">
        <v>112916350</v>
      </c>
      <c r="K237" s="13">
        <v>0.94686285024267969</v>
      </c>
      <c r="L237" s="14">
        <v>0.992815</v>
      </c>
      <c r="M237" s="12">
        <v>482.26987700000001</v>
      </c>
      <c r="N237" s="14">
        <v>1.3393E-2</v>
      </c>
      <c r="O237" s="14">
        <v>0.94693099999999997</v>
      </c>
      <c r="P237" s="14">
        <v>0.93039700000000003</v>
      </c>
    </row>
    <row r="238" spans="1:16" x14ac:dyDescent="0.25">
      <c r="A238" s="10" t="s">
        <v>733</v>
      </c>
      <c r="B238" s="10" t="s">
        <v>735</v>
      </c>
      <c r="C238" s="10">
        <v>5</v>
      </c>
      <c r="D238" s="10">
        <v>7</v>
      </c>
      <c r="E238" s="11">
        <v>2</v>
      </c>
      <c r="F238" s="10">
        <v>1</v>
      </c>
      <c r="G238" s="10" t="s">
        <v>54</v>
      </c>
      <c r="H238" s="12">
        <v>189.9</v>
      </c>
      <c r="I238" s="10">
        <v>1497650</v>
      </c>
      <c r="J238" s="10">
        <v>220853042</v>
      </c>
      <c r="K238" s="13">
        <v>0.9565661223719979</v>
      </c>
      <c r="L238" s="14">
        <v>0.99600999999999995</v>
      </c>
      <c r="M238" s="12">
        <v>955.46198300000003</v>
      </c>
      <c r="N238" s="14">
        <v>1.1161000000000001E-2</v>
      </c>
      <c r="O238" s="14">
        <v>0.94985299999999995</v>
      </c>
      <c r="P238" s="14">
        <v>0.94045500000000004</v>
      </c>
    </row>
    <row r="239" spans="1:16" x14ac:dyDescent="0.25">
      <c r="A239" s="10" t="s">
        <v>736</v>
      </c>
      <c r="B239" s="10" t="s">
        <v>737</v>
      </c>
      <c r="C239" s="10">
        <v>5</v>
      </c>
      <c r="D239" s="10">
        <v>3</v>
      </c>
      <c r="E239" s="11">
        <v>1</v>
      </c>
      <c r="F239" s="10">
        <v>2</v>
      </c>
      <c r="G239" s="10" t="s">
        <v>221</v>
      </c>
      <c r="H239" s="12">
        <v>233.7</v>
      </c>
      <c r="I239" s="10">
        <v>961556</v>
      </c>
      <c r="J239" s="10">
        <v>141414810</v>
      </c>
      <c r="K239" s="13">
        <v>0.94641456577284944</v>
      </c>
      <c r="L239" s="14">
        <v>0.99229900000000004</v>
      </c>
      <c r="M239" s="12">
        <v>617.57335799999998</v>
      </c>
      <c r="N239" s="14">
        <v>1.1161000000000001E-2</v>
      </c>
      <c r="O239" s="14">
        <v>0.94528299999999998</v>
      </c>
      <c r="P239" s="14">
        <v>0.92847299999999999</v>
      </c>
    </row>
    <row r="240" spans="1:16" x14ac:dyDescent="0.25">
      <c r="A240" s="10" t="s">
        <v>736</v>
      </c>
      <c r="B240" s="10" t="s">
        <v>738</v>
      </c>
      <c r="C240" s="10">
        <v>5</v>
      </c>
      <c r="D240" s="10">
        <v>7</v>
      </c>
      <c r="E240" s="11">
        <v>2</v>
      </c>
      <c r="F240" s="10">
        <v>1</v>
      </c>
      <c r="G240" s="10" t="s">
        <v>56</v>
      </c>
      <c r="H240" s="12">
        <v>233.7</v>
      </c>
      <c r="I240" s="10">
        <v>582050</v>
      </c>
      <c r="J240" s="10">
        <v>85813716</v>
      </c>
      <c r="K240" s="13">
        <v>0.95479257651539062</v>
      </c>
      <c r="L240" s="14">
        <v>0.99539900000000003</v>
      </c>
      <c r="M240" s="12">
        <v>373.43342200000001</v>
      </c>
      <c r="N240" s="14">
        <v>1.1161000000000001E-2</v>
      </c>
      <c r="O240" s="14">
        <v>0.94381300000000001</v>
      </c>
      <c r="P240" s="14">
        <v>0.93199200000000004</v>
      </c>
    </row>
    <row r="241" spans="1:16" x14ac:dyDescent="0.25">
      <c r="A241" s="10" t="s">
        <v>739</v>
      </c>
      <c r="B241" s="10" t="s">
        <v>740</v>
      </c>
      <c r="C241" s="10">
        <v>5</v>
      </c>
      <c r="D241" s="10">
        <v>3</v>
      </c>
      <c r="E241" s="11">
        <v>1</v>
      </c>
      <c r="F241" s="10">
        <v>2</v>
      </c>
      <c r="G241" s="10" t="s">
        <v>222</v>
      </c>
      <c r="H241" s="12">
        <v>235.9</v>
      </c>
      <c r="I241" s="10">
        <v>1156434</v>
      </c>
      <c r="J241" s="10">
        <v>170137980</v>
      </c>
      <c r="K241" s="13">
        <v>0.94989325722569407</v>
      </c>
      <c r="L241" s="14">
        <v>0.99414800000000003</v>
      </c>
      <c r="M241" s="12">
        <v>741.77005099999997</v>
      </c>
      <c r="N241" s="14">
        <v>1.1161000000000001E-2</v>
      </c>
      <c r="O241" s="14">
        <v>0.95331900000000003</v>
      </c>
      <c r="P241" s="14">
        <v>0.94014299999999995</v>
      </c>
    </row>
    <row r="242" spans="1:16" x14ac:dyDescent="0.25">
      <c r="A242" s="10" t="s">
        <v>739</v>
      </c>
      <c r="B242" s="10" t="s">
        <v>741</v>
      </c>
      <c r="C242" s="10">
        <v>5</v>
      </c>
      <c r="D242" s="10">
        <v>7</v>
      </c>
      <c r="E242" s="11">
        <v>2</v>
      </c>
      <c r="F242" s="10">
        <v>1</v>
      </c>
      <c r="G242" s="10" t="s">
        <v>58</v>
      </c>
      <c r="H242" s="12">
        <v>235.9</v>
      </c>
      <c r="I242" s="10">
        <v>1341370</v>
      </c>
      <c r="J242" s="10">
        <v>197822684</v>
      </c>
      <c r="K242" s="13">
        <v>0.95858622563224349</v>
      </c>
      <c r="L242" s="14">
        <v>0.99658899999999995</v>
      </c>
      <c r="M242" s="12">
        <v>878.03606200000002</v>
      </c>
      <c r="N242" s="14">
        <v>1.1161000000000001E-2</v>
      </c>
      <c r="O242" s="14">
        <v>0.95714999999999995</v>
      </c>
      <c r="P242" s="14">
        <v>0.94364400000000004</v>
      </c>
    </row>
    <row r="243" spans="1:16" x14ac:dyDescent="0.25">
      <c r="A243" s="10" t="s">
        <v>742</v>
      </c>
      <c r="B243" s="10" t="s">
        <v>743</v>
      </c>
      <c r="C243" s="10">
        <v>5</v>
      </c>
      <c r="D243" s="10">
        <v>3</v>
      </c>
      <c r="E243" s="11">
        <v>1</v>
      </c>
      <c r="F243" s="10">
        <v>2</v>
      </c>
      <c r="G243" s="10" t="s">
        <v>223</v>
      </c>
      <c r="H243" s="12">
        <v>104.4</v>
      </c>
      <c r="I243" s="10">
        <v>404664</v>
      </c>
      <c r="J243" s="10">
        <v>59536942</v>
      </c>
      <c r="K243" s="13">
        <v>0.94950442701608695</v>
      </c>
      <c r="L243" s="14">
        <v>0.99352300000000004</v>
      </c>
      <c r="M243" s="12">
        <v>262.18128999999999</v>
      </c>
      <c r="N243" s="14">
        <v>1.1161000000000001E-2</v>
      </c>
      <c r="O243" s="14">
        <v>0.94335899999999995</v>
      </c>
      <c r="P243" s="14">
        <v>0.92269100000000004</v>
      </c>
    </row>
    <row r="244" spans="1:16" x14ac:dyDescent="0.25">
      <c r="A244" s="10" t="s">
        <v>742</v>
      </c>
      <c r="B244" s="10" t="s">
        <v>744</v>
      </c>
      <c r="C244" s="10">
        <v>5</v>
      </c>
      <c r="D244" s="10">
        <v>7</v>
      </c>
      <c r="E244" s="11">
        <v>2</v>
      </c>
      <c r="F244" s="10">
        <v>1</v>
      </c>
      <c r="G244" s="10" t="s">
        <v>29</v>
      </c>
      <c r="H244" s="12">
        <v>104.4</v>
      </c>
      <c r="I244" s="10">
        <v>339786</v>
      </c>
      <c r="J244" s="10">
        <v>50102904</v>
      </c>
      <c r="K244" s="13">
        <v>0.95619361704064099</v>
      </c>
      <c r="L244" s="14">
        <v>0.99552700000000005</v>
      </c>
      <c r="M244" s="12">
        <v>221.142146</v>
      </c>
      <c r="N244" s="14">
        <v>1.1161000000000001E-2</v>
      </c>
      <c r="O244" s="14">
        <v>0.94052599999999997</v>
      </c>
      <c r="P244" s="14">
        <v>0.92180899999999999</v>
      </c>
    </row>
    <row r="245" spans="1:16" x14ac:dyDescent="0.25">
      <c r="A245" s="10" t="s">
        <v>745</v>
      </c>
      <c r="B245" s="10" t="s">
        <v>746</v>
      </c>
      <c r="C245" s="10">
        <v>5</v>
      </c>
      <c r="D245" s="10">
        <v>3</v>
      </c>
      <c r="E245" s="11">
        <v>1</v>
      </c>
      <c r="F245" s="10">
        <v>2</v>
      </c>
      <c r="G245" s="10" t="s">
        <v>224</v>
      </c>
      <c r="H245" s="12">
        <v>159.69999999999999</v>
      </c>
      <c r="I245" s="10">
        <v>1882420</v>
      </c>
      <c r="J245" s="10">
        <v>276924039</v>
      </c>
      <c r="K245" s="13">
        <v>0.94902629236893365</v>
      </c>
      <c r="L245" s="14">
        <v>0.99322200000000005</v>
      </c>
      <c r="M245" s="12">
        <v>1202.7089470000001</v>
      </c>
      <c r="N245" s="14">
        <v>1.3393E-2</v>
      </c>
      <c r="O245" s="14">
        <v>0.95496700000000001</v>
      </c>
      <c r="P245" s="14">
        <v>0.94818800000000003</v>
      </c>
    </row>
    <row r="246" spans="1:16" x14ac:dyDescent="0.25">
      <c r="A246" s="10" t="s">
        <v>745</v>
      </c>
      <c r="B246" s="10" t="s">
        <v>747</v>
      </c>
      <c r="C246" s="10">
        <v>5</v>
      </c>
      <c r="D246" s="10">
        <v>7</v>
      </c>
      <c r="E246" s="11">
        <v>2</v>
      </c>
      <c r="F246" s="10">
        <v>1</v>
      </c>
      <c r="G246" s="10" t="s">
        <v>60</v>
      </c>
      <c r="H246" s="12">
        <v>159.69999999999999</v>
      </c>
      <c r="I246" s="10">
        <v>1406852</v>
      </c>
      <c r="J246" s="10">
        <v>207416645</v>
      </c>
      <c r="K246" s="13">
        <v>0.95455292896093269</v>
      </c>
      <c r="L246" s="14">
        <v>0.99512199999999995</v>
      </c>
      <c r="M246" s="12">
        <v>914.82529299999999</v>
      </c>
      <c r="N246" s="14">
        <v>1.3393E-2</v>
      </c>
      <c r="O246" s="14">
        <v>0.95245500000000005</v>
      </c>
      <c r="P246" s="14">
        <v>0.94111400000000001</v>
      </c>
    </row>
    <row r="247" spans="1:16" x14ac:dyDescent="0.25">
      <c r="A247" s="10" t="s">
        <v>748</v>
      </c>
      <c r="B247" s="10" t="s">
        <v>749</v>
      </c>
      <c r="C247" s="10">
        <v>5</v>
      </c>
      <c r="D247" s="10">
        <v>3</v>
      </c>
      <c r="E247" s="11">
        <v>1</v>
      </c>
      <c r="F247" s="10">
        <v>2</v>
      </c>
      <c r="G247" s="10" t="s">
        <v>225</v>
      </c>
      <c r="H247" s="12">
        <v>118.1</v>
      </c>
      <c r="I247" s="10">
        <v>826342</v>
      </c>
      <c r="J247" s="10">
        <v>121469461</v>
      </c>
      <c r="K247" s="13">
        <v>0.94294342015726895</v>
      </c>
      <c r="L247" s="14">
        <v>0.99015500000000001</v>
      </c>
      <c r="M247" s="12">
        <v>521.46918100000005</v>
      </c>
      <c r="N247" s="14">
        <v>1.1161000000000001E-2</v>
      </c>
      <c r="O247" s="14">
        <v>0.95208099999999996</v>
      </c>
      <c r="P247" s="14">
        <v>0.941666</v>
      </c>
    </row>
    <row r="248" spans="1:16" x14ac:dyDescent="0.25">
      <c r="A248" s="10" t="s">
        <v>748</v>
      </c>
      <c r="B248" s="10" t="s">
        <v>750</v>
      </c>
      <c r="C248" s="10">
        <v>5</v>
      </c>
      <c r="D248" s="10">
        <v>7</v>
      </c>
      <c r="E248" s="11">
        <v>2</v>
      </c>
      <c r="F248" s="10">
        <v>1</v>
      </c>
      <c r="G248" s="10" t="s">
        <v>62</v>
      </c>
      <c r="H248" s="12">
        <v>118.1</v>
      </c>
      <c r="I248" s="10">
        <v>1049886</v>
      </c>
      <c r="J248" s="10">
        <v>154816011</v>
      </c>
      <c r="K248" s="13">
        <v>0.9567055050914598</v>
      </c>
      <c r="L248" s="14">
        <v>0.99585199999999996</v>
      </c>
      <c r="M248" s="12">
        <v>679.40415700000005</v>
      </c>
      <c r="N248" s="14">
        <v>1.1161000000000001E-2</v>
      </c>
      <c r="O248" s="14">
        <v>0.94997799999999999</v>
      </c>
      <c r="P248" s="14">
        <v>0.93903800000000004</v>
      </c>
    </row>
    <row r="249" spans="1:16" x14ac:dyDescent="0.25">
      <c r="A249" s="10" t="s">
        <v>751</v>
      </c>
      <c r="B249" s="10" t="s">
        <v>752</v>
      </c>
      <c r="C249" s="10">
        <v>5</v>
      </c>
      <c r="D249" s="10">
        <v>3</v>
      </c>
      <c r="E249" s="11">
        <v>1</v>
      </c>
      <c r="F249" s="10">
        <v>2</v>
      </c>
      <c r="G249" s="10" t="s">
        <v>226</v>
      </c>
      <c r="H249" s="12">
        <v>93.31</v>
      </c>
      <c r="I249" s="10">
        <v>734826</v>
      </c>
      <c r="J249" s="10">
        <v>108039828</v>
      </c>
      <c r="K249" s="13">
        <v>0.94392511435690174</v>
      </c>
      <c r="L249" s="14">
        <v>0.99075400000000002</v>
      </c>
      <c r="M249" s="12">
        <v>460.89261599999998</v>
      </c>
      <c r="N249" s="14">
        <v>8.9289999999999994E-3</v>
      </c>
      <c r="O249" s="14">
        <v>0.94935499999999995</v>
      </c>
      <c r="P249" s="14">
        <v>0.93715000000000004</v>
      </c>
    </row>
    <row r="250" spans="1:16" x14ac:dyDescent="0.25">
      <c r="A250" s="10" t="s">
        <v>751</v>
      </c>
      <c r="B250" s="10" t="s">
        <v>753</v>
      </c>
      <c r="C250" s="10">
        <v>5</v>
      </c>
      <c r="D250" s="10">
        <v>7</v>
      </c>
      <c r="E250" s="11">
        <v>2</v>
      </c>
      <c r="F250" s="10">
        <v>1</v>
      </c>
      <c r="G250" s="10" t="s">
        <v>64</v>
      </c>
      <c r="H250" s="12">
        <v>93.31</v>
      </c>
      <c r="I250" s="10">
        <v>1167206</v>
      </c>
      <c r="J250" s="10">
        <v>172131423</v>
      </c>
      <c r="K250" s="13">
        <v>0.95789643242535671</v>
      </c>
      <c r="L250" s="14">
        <v>0.99602599999999997</v>
      </c>
      <c r="M250" s="12">
        <v>740.88428599999997</v>
      </c>
      <c r="N250" s="14">
        <v>1.1161000000000001E-2</v>
      </c>
      <c r="O250" s="14">
        <v>0.95268600000000003</v>
      </c>
      <c r="P250" s="14">
        <v>0.94194299999999997</v>
      </c>
    </row>
    <row r="251" spans="1:16" x14ac:dyDescent="0.25">
      <c r="A251" s="10" t="s">
        <v>754</v>
      </c>
      <c r="B251" s="10" t="s">
        <v>755</v>
      </c>
      <c r="C251" s="10">
        <v>5</v>
      </c>
      <c r="D251" s="10">
        <v>3</v>
      </c>
      <c r="E251" s="11">
        <v>1</v>
      </c>
      <c r="F251" s="10">
        <v>2</v>
      </c>
      <c r="G251" s="10" t="s">
        <v>227</v>
      </c>
      <c r="H251" s="12">
        <v>261.89999999999998</v>
      </c>
      <c r="I251" s="10">
        <v>2118430</v>
      </c>
      <c r="J251" s="10">
        <v>311614742</v>
      </c>
      <c r="K251" s="13">
        <v>0.94771599092060932</v>
      </c>
      <c r="L251" s="14">
        <v>0.99407500000000004</v>
      </c>
      <c r="M251" s="12">
        <v>1355.584004</v>
      </c>
      <c r="N251" s="14">
        <v>8.9289999999999994E-3</v>
      </c>
      <c r="O251" s="14">
        <v>0.95815600000000001</v>
      </c>
      <c r="P251" s="14">
        <v>0.95243699999999998</v>
      </c>
    </row>
    <row r="252" spans="1:16" x14ac:dyDescent="0.25">
      <c r="A252" s="10" t="s">
        <v>754</v>
      </c>
      <c r="B252" s="10" t="s">
        <v>756</v>
      </c>
      <c r="C252" s="10">
        <v>5</v>
      </c>
      <c r="D252" s="10">
        <v>7</v>
      </c>
      <c r="E252" s="11">
        <v>2</v>
      </c>
      <c r="F252" s="10">
        <v>1</v>
      </c>
      <c r="G252" s="10" t="s">
        <v>66</v>
      </c>
      <c r="H252" s="12">
        <v>261.89999999999998</v>
      </c>
      <c r="I252" s="10">
        <v>1925078</v>
      </c>
      <c r="J252" s="10">
        <v>283889041</v>
      </c>
      <c r="K252" s="13">
        <v>0.95661585259995996</v>
      </c>
      <c r="L252" s="14">
        <v>0.99592700000000001</v>
      </c>
      <c r="M252" s="12">
        <v>1247.094752</v>
      </c>
      <c r="N252" s="14">
        <v>1.1161000000000001E-2</v>
      </c>
      <c r="O252" s="14">
        <v>0.95466399999999996</v>
      </c>
      <c r="P252" s="14">
        <v>0.94556799999999996</v>
      </c>
    </row>
    <row r="253" spans="1:16" x14ac:dyDescent="0.25">
      <c r="A253" s="10" t="s">
        <v>757</v>
      </c>
      <c r="B253" s="10" t="s">
        <v>758</v>
      </c>
      <c r="C253" s="10">
        <v>5</v>
      </c>
      <c r="D253" s="10">
        <v>3</v>
      </c>
      <c r="E253" s="11">
        <v>1</v>
      </c>
      <c r="F253" s="10">
        <v>2</v>
      </c>
      <c r="G253" s="10" t="s">
        <v>228</v>
      </c>
      <c r="H253" s="12">
        <v>95.56</v>
      </c>
      <c r="I253" s="10">
        <v>476912</v>
      </c>
      <c r="J253" s="10">
        <v>70139758</v>
      </c>
      <c r="K253" s="13">
        <v>0.94693409121827876</v>
      </c>
      <c r="L253" s="14">
        <v>0.99233199999999999</v>
      </c>
      <c r="M253" s="12">
        <v>301.97521599999999</v>
      </c>
      <c r="N253" s="14">
        <v>1.1161000000000001E-2</v>
      </c>
      <c r="O253" s="14">
        <v>0.94122099999999997</v>
      </c>
      <c r="P253" s="14">
        <v>0.92299399999999998</v>
      </c>
    </row>
    <row r="254" spans="1:16" x14ac:dyDescent="0.25">
      <c r="A254" s="10" t="s">
        <v>757</v>
      </c>
      <c r="B254" s="10" t="s">
        <v>759</v>
      </c>
      <c r="C254" s="10">
        <v>5</v>
      </c>
      <c r="D254" s="10">
        <v>7</v>
      </c>
      <c r="E254" s="11">
        <v>2</v>
      </c>
      <c r="F254" s="10">
        <v>1</v>
      </c>
      <c r="G254" s="10" t="s">
        <v>68</v>
      </c>
      <c r="H254" s="12">
        <v>95.56</v>
      </c>
      <c r="I254" s="10">
        <v>502988</v>
      </c>
      <c r="J254" s="10">
        <v>74137590</v>
      </c>
      <c r="K254" s="13">
        <v>0.95347148457348019</v>
      </c>
      <c r="L254" s="14">
        <v>0.99425600000000003</v>
      </c>
      <c r="M254" s="12">
        <v>320.31497300000001</v>
      </c>
      <c r="N254" s="14">
        <v>1.5625E-2</v>
      </c>
      <c r="O254" s="14">
        <v>0.94398300000000002</v>
      </c>
      <c r="P254" s="14">
        <v>0.93006699999999998</v>
      </c>
    </row>
    <row r="255" spans="1:16" x14ac:dyDescent="0.25">
      <c r="A255" s="10" t="s">
        <v>760</v>
      </c>
      <c r="B255" s="10" t="s">
        <v>761</v>
      </c>
      <c r="C255" s="10">
        <v>5</v>
      </c>
      <c r="D255" s="10">
        <v>3</v>
      </c>
      <c r="E255" s="11">
        <v>1</v>
      </c>
      <c r="F255" s="10">
        <v>2</v>
      </c>
      <c r="G255" s="10" t="s">
        <v>229</v>
      </c>
      <c r="H255" s="12">
        <v>204.6</v>
      </c>
      <c r="I255" s="10">
        <v>1291690</v>
      </c>
      <c r="J255" s="10">
        <v>190025505</v>
      </c>
      <c r="K255" s="13">
        <v>0.94939772953109636</v>
      </c>
      <c r="L255" s="14">
        <v>0.99393699999999996</v>
      </c>
      <c r="M255" s="12">
        <v>829.49011599999994</v>
      </c>
      <c r="N255" s="14">
        <v>1.5625E-2</v>
      </c>
      <c r="O255" s="14">
        <v>0.95163500000000001</v>
      </c>
      <c r="P255" s="14">
        <v>0.93864599999999998</v>
      </c>
    </row>
    <row r="256" spans="1:16" x14ac:dyDescent="0.25">
      <c r="A256" s="10" t="s">
        <v>760</v>
      </c>
      <c r="B256" s="10" t="s">
        <v>762</v>
      </c>
      <c r="C256" s="10">
        <v>5</v>
      </c>
      <c r="D256" s="10">
        <v>7</v>
      </c>
      <c r="E256" s="11">
        <v>2</v>
      </c>
      <c r="F256" s="10">
        <v>1</v>
      </c>
      <c r="G256" s="10" t="s">
        <v>70</v>
      </c>
      <c r="H256" s="12">
        <v>204.6</v>
      </c>
      <c r="I256" s="10">
        <v>1257852</v>
      </c>
      <c r="J256" s="10">
        <v>185437589</v>
      </c>
      <c r="K256" s="13">
        <v>0.95549911943689048</v>
      </c>
      <c r="L256" s="14">
        <v>0.99479499999999998</v>
      </c>
      <c r="M256" s="12">
        <v>805.96281499999998</v>
      </c>
      <c r="N256" s="14">
        <v>1.1161000000000001E-2</v>
      </c>
      <c r="O256" s="14">
        <v>0.95211599999999996</v>
      </c>
      <c r="P256" s="14">
        <v>0.93967999999999996</v>
      </c>
    </row>
    <row r="257" spans="1:16" x14ac:dyDescent="0.25">
      <c r="A257" s="10" t="s">
        <v>763</v>
      </c>
      <c r="B257" s="10" t="s">
        <v>764</v>
      </c>
      <c r="C257" s="10">
        <v>5</v>
      </c>
      <c r="D257" s="10">
        <v>3</v>
      </c>
      <c r="E257" s="11">
        <v>1</v>
      </c>
      <c r="F257" s="10">
        <v>2</v>
      </c>
      <c r="G257" s="10" t="s">
        <v>230</v>
      </c>
      <c r="H257" s="12" t="s">
        <v>0</v>
      </c>
      <c r="I257" s="10">
        <v>1020590</v>
      </c>
      <c r="J257" s="10">
        <v>150111824</v>
      </c>
      <c r="K257" s="13">
        <v>0.94922078223498241</v>
      </c>
      <c r="L257" s="14">
        <v>0.99329900000000004</v>
      </c>
      <c r="M257" s="12">
        <v>646.08700999999996</v>
      </c>
      <c r="N257" s="14">
        <v>1.1161000000000001E-2</v>
      </c>
      <c r="O257" s="14">
        <v>0.94871300000000003</v>
      </c>
      <c r="P257" s="14">
        <v>0.93448600000000004</v>
      </c>
    </row>
    <row r="258" spans="1:16" x14ac:dyDescent="0.25">
      <c r="A258" s="10" t="s">
        <v>763</v>
      </c>
      <c r="B258" s="10" t="s">
        <v>765</v>
      </c>
      <c r="C258" s="10">
        <v>5</v>
      </c>
      <c r="D258" s="10">
        <v>7</v>
      </c>
      <c r="E258" s="11">
        <v>2</v>
      </c>
      <c r="F258" s="10">
        <v>1</v>
      </c>
      <c r="G258" s="10" t="s">
        <v>72</v>
      </c>
      <c r="H258" s="12" t="s">
        <v>0</v>
      </c>
      <c r="I258" s="10">
        <v>912664</v>
      </c>
      <c r="J258" s="10">
        <v>134595363</v>
      </c>
      <c r="K258" s="13">
        <v>0.95696890389901468</v>
      </c>
      <c r="L258" s="14">
        <v>0.996174</v>
      </c>
      <c r="M258" s="12">
        <v>584.23550799999998</v>
      </c>
      <c r="N258" s="14">
        <v>1.1161000000000001E-2</v>
      </c>
      <c r="O258" s="14">
        <v>0.94765299999999997</v>
      </c>
      <c r="P258" s="14">
        <v>0.93792500000000001</v>
      </c>
    </row>
    <row r="259" spans="1:16" x14ac:dyDescent="0.25">
      <c r="A259" s="10" t="s">
        <v>766</v>
      </c>
      <c r="B259" s="10" t="s">
        <v>767</v>
      </c>
      <c r="C259" s="10">
        <v>5</v>
      </c>
      <c r="D259" s="10">
        <v>3</v>
      </c>
      <c r="E259" s="11">
        <v>1</v>
      </c>
      <c r="F259" s="10">
        <v>2</v>
      </c>
      <c r="G259" s="10" t="s">
        <v>231</v>
      </c>
      <c r="H259" s="12">
        <v>172.1</v>
      </c>
      <c r="I259" s="10">
        <v>1817026</v>
      </c>
      <c r="J259" s="10">
        <v>267180166</v>
      </c>
      <c r="K259" s="13">
        <v>0.94545000769256204</v>
      </c>
      <c r="L259" s="14">
        <v>0.99193399999999998</v>
      </c>
      <c r="M259" s="12">
        <v>1163.1188050000001</v>
      </c>
      <c r="N259" s="14">
        <v>8.9289999999999994E-3</v>
      </c>
      <c r="O259" s="14">
        <v>0.95395099999999999</v>
      </c>
      <c r="P259" s="14">
        <v>0.94643299999999997</v>
      </c>
    </row>
    <row r="260" spans="1:16" x14ac:dyDescent="0.25">
      <c r="A260" s="10" t="s">
        <v>766</v>
      </c>
      <c r="B260" s="10" t="s">
        <v>768</v>
      </c>
      <c r="C260" s="10">
        <v>5</v>
      </c>
      <c r="D260" s="10">
        <v>7</v>
      </c>
      <c r="E260" s="11">
        <v>2</v>
      </c>
      <c r="F260" s="10">
        <v>1</v>
      </c>
      <c r="G260" s="10" t="s">
        <v>74</v>
      </c>
      <c r="H260" s="12">
        <v>172.1</v>
      </c>
      <c r="I260" s="10">
        <v>1514740</v>
      </c>
      <c r="J260" s="10">
        <v>223375123</v>
      </c>
      <c r="K260" s="13">
        <v>0.9573046233980137</v>
      </c>
      <c r="L260" s="14">
        <v>0.99600500000000003</v>
      </c>
      <c r="M260" s="12">
        <v>976.59209299999998</v>
      </c>
      <c r="N260" s="14">
        <v>1.1161000000000001E-2</v>
      </c>
      <c r="O260" s="14">
        <v>0.95472599999999996</v>
      </c>
      <c r="P260" s="14">
        <v>0.94211199999999995</v>
      </c>
    </row>
    <row r="261" spans="1:16" x14ac:dyDescent="0.25">
      <c r="A261" s="10" t="s">
        <v>769</v>
      </c>
      <c r="B261" s="10" t="s">
        <v>770</v>
      </c>
      <c r="C261" s="10">
        <v>5</v>
      </c>
      <c r="D261" s="10">
        <v>3</v>
      </c>
      <c r="E261" s="11">
        <v>1</v>
      </c>
      <c r="F261" s="10">
        <v>2</v>
      </c>
      <c r="G261" s="10" t="s">
        <v>232</v>
      </c>
      <c r="H261" s="12">
        <v>139.1</v>
      </c>
      <c r="I261" s="10">
        <v>1050674</v>
      </c>
      <c r="J261" s="10">
        <v>154505907</v>
      </c>
      <c r="K261" s="13">
        <v>0.94556928493355275</v>
      </c>
      <c r="L261" s="14">
        <v>0.99191300000000004</v>
      </c>
      <c r="M261" s="12">
        <v>664.61587899999995</v>
      </c>
      <c r="N261" s="14">
        <v>1.1161000000000001E-2</v>
      </c>
      <c r="O261" s="14">
        <v>0.94871300000000003</v>
      </c>
      <c r="P261" s="14">
        <v>0.939083</v>
      </c>
    </row>
    <row r="262" spans="1:16" x14ac:dyDescent="0.25">
      <c r="A262" s="10" t="s">
        <v>769</v>
      </c>
      <c r="B262" s="10" t="s">
        <v>771</v>
      </c>
      <c r="C262" s="10">
        <v>5</v>
      </c>
      <c r="D262" s="10">
        <v>7</v>
      </c>
      <c r="E262" s="11">
        <v>2</v>
      </c>
      <c r="F262" s="10">
        <v>1</v>
      </c>
      <c r="G262" s="10" t="s">
        <v>76</v>
      </c>
      <c r="H262" s="12">
        <v>139.1</v>
      </c>
      <c r="I262" s="10">
        <v>635976</v>
      </c>
      <c r="J262" s="10">
        <v>93784501</v>
      </c>
      <c r="K262" s="13">
        <v>0.95716800796327739</v>
      </c>
      <c r="L262" s="14">
        <v>0.99613700000000005</v>
      </c>
      <c r="M262" s="12">
        <v>410.863404</v>
      </c>
      <c r="N262" s="14">
        <v>1.1161000000000001E-2</v>
      </c>
      <c r="O262" s="14">
        <v>0.94613000000000003</v>
      </c>
      <c r="P262" s="14">
        <v>0.93527899999999997</v>
      </c>
    </row>
    <row r="263" spans="1:16" x14ac:dyDescent="0.25">
      <c r="A263" s="10" t="s">
        <v>772</v>
      </c>
      <c r="B263" s="10" t="s">
        <v>773</v>
      </c>
      <c r="C263" s="10">
        <v>5</v>
      </c>
      <c r="D263" s="10">
        <v>3</v>
      </c>
      <c r="E263" s="11">
        <v>1</v>
      </c>
      <c r="F263" s="10">
        <v>2</v>
      </c>
      <c r="G263" s="10" t="s">
        <v>233</v>
      </c>
      <c r="H263" s="12">
        <v>145.9</v>
      </c>
      <c r="I263" s="10">
        <v>2216992</v>
      </c>
      <c r="J263" s="10">
        <v>326171811</v>
      </c>
      <c r="K263" s="13">
        <v>0.95046455440013489</v>
      </c>
      <c r="L263" s="14">
        <v>0.99396499999999999</v>
      </c>
      <c r="M263" s="12">
        <v>1420.879066</v>
      </c>
      <c r="N263" s="14">
        <v>1.3393E-2</v>
      </c>
      <c r="O263" s="14">
        <v>0.95681099999999997</v>
      </c>
      <c r="P263" s="14">
        <v>0.94417899999999999</v>
      </c>
    </row>
    <row r="264" spans="1:16" x14ac:dyDescent="0.25">
      <c r="A264" s="10" t="s">
        <v>772</v>
      </c>
      <c r="B264" s="10" t="s">
        <v>774</v>
      </c>
      <c r="C264" s="10">
        <v>5</v>
      </c>
      <c r="D264" s="10">
        <v>7</v>
      </c>
      <c r="E264" s="11">
        <v>2</v>
      </c>
      <c r="F264" s="10">
        <v>1</v>
      </c>
      <c r="G264" s="10" t="s">
        <v>78</v>
      </c>
      <c r="H264" s="12">
        <v>145.9</v>
      </c>
      <c r="I264" s="10">
        <v>1125402</v>
      </c>
      <c r="J264" s="10">
        <v>165940497</v>
      </c>
      <c r="K264" s="13">
        <v>0.95580949115754421</v>
      </c>
      <c r="L264" s="14">
        <v>0.99567499999999998</v>
      </c>
      <c r="M264" s="12">
        <v>717.650845</v>
      </c>
      <c r="N264" s="14">
        <v>1.5625E-2</v>
      </c>
      <c r="O264" s="14">
        <v>0.95037899999999997</v>
      </c>
      <c r="P264" s="14">
        <v>0.93674000000000002</v>
      </c>
    </row>
    <row r="265" spans="1:16" x14ac:dyDescent="0.25">
      <c r="A265" s="10" t="s">
        <v>775</v>
      </c>
      <c r="B265" s="10" t="s">
        <v>776</v>
      </c>
      <c r="C265" s="10">
        <v>5</v>
      </c>
      <c r="D265" s="10">
        <v>3</v>
      </c>
      <c r="E265" s="11">
        <v>1</v>
      </c>
      <c r="F265" s="10">
        <v>2</v>
      </c>
      <c r="G265" s="10" t="s">
        <v>234</v>
      </c>
      <c r="H265" s="12">
        <v>224.2</v>
      </c>
      <c r="I265" s="10">
        <v>459004</v>
      </c>
      <c r="J265" s="10">
        <v>67516844</v>
      </c>
      <c r="K265" s="13">
        <v>0.94641322393564487</v>
      </c>
      <c r="L265" s="14">
        <v>0.992479</v>
      </c>
      <c r="M265" s="12">
        <v>292.84353800000002</v>
      </c>
      <c r="N265" s="14">
        <v>1.1161000000000001E-2</v>
      </c>
      <c r="O265" s="14">
        <v>0.94349300000000003</v>
      </c>
      <c r="P265" s="14">
        <v>0.924099</v>
      </c>
    </row>
    <row r="266" spans="1:16" x14ac:dyDescent="0.25">
      <c r="A266" s="10" t="s">
        <v>775</v>
      </c>
      <c r="B266" s="10" t="s">
        <v>777</v>
      </c>
      <c r="C266" s="10">
        <v>5</v>
      </c>
      <c r="D266" s="10">
        <v>7</v>
      </c>
      <c r="E266" s="11">
        <v>2</v>
      </c>
      <c r="F266" s="10">
        <v>1</v>
      </c>
      <c r="G266" s="10" t="s">
        <v>80</v>
      </c>
      <c r="H266" s="12">
        <v>224.2</v>
      </c>
      <c r="I266" s="10">
        <v>2005026</v>
      </c>
      <c r="J266" s="10">
        <v>295732820</v>
      </c>
      <c r="K266" s="13">
        <v>0.95802564287589043</v>
      </c>
      <c r="L266" s="14">
        <v>0.99676500000000001</v>
      </c>
      <c r="M266" s="12">
        <v>1319.1023419999999</v>
      </c>
      <c r="N266" s="14">
        <v>1.1161000000000001E-2</v>
      </c>
      <c r="O266" s="14">
        <v>0.95504699999999998</v>
      </c>
      <c r="P266" s="14">
        <v>0.94376000000000004</v>
      </c>
    </row>
    <row r="267" spans="1:16" x14ac:dyDescent="0.25">
      <c r="A267" s="10" t="s">
        <v>778</v>
      </c>
      <c r="B267" s="10" t="s">
        <v>779</v>
      </c>
      <c r="C267" s="10">
        <v>5</v>
      </c>
      <c r="D267" s="10">
        <v>3</v>
      </c>
      <c r="E267" s="11">
        <v>1</v>
      </c>
      <c r="F267" s="10">
        <v>2</v>
      </c>
      <c r="G267" s="10" t="s">
        <v>235</v>
      </c>
      <c r="H267" s="12">
        <v>138.6</v>
      </c>
      <c r="I267" s="10">
        <v>792242</v>
      </c>
      <c r="J267" s="10">
        <v>116532014</v>
      </c>
      <c r="K267" s="13">
        <v>0.94855604229066182</v>
      </c>
      <c r="L267" s="14">
        <v>0.99304999999999999</v>
      </c>
      <c r="M267" s="12">
        <v>511.684484</v>
      </c>
      <c r="N267" s="14">
        <v>1.1161000000000001E-2</v>
      </c>
      <c r="O267" s="14">
        <v>0.94873099999999999</v>
      </c>
      <c r="P267" s="14">
        <v>0.93412099999999998</v>
      </c>
    </row>
    <row r="268" spans="1:16" x14ac:dyDescent="0.25">
      <c r="A268" s="10" t="s">
        <v>778</v>
      </c>
      <c r="B268" s="10" t="s">
        <v>780</v>
      </c>
      <c r="C268" s="10">
        <v>5</v>
      </c>
      <c r="D268" s="10">
        <v>7</v>
      </c>
      <c r="E268" s="11">
        <v>2</v>
      </c>
      <c r="F268" s="10">
        <v>1</v>
      </c>
      <c r="G268" s="10" t="s">
        <v>82</v>
      </c>
      <c r="H268" s="12">
        <v>138.6</v>
      </c>
      <c r="I268" s="10">
        <v>792318</v>
      </c>
      <c r="J268" s="10">
        <v>116813573</v>
      </c>
      <c r="K268" s="13">
        <v>0.95422412941687862</v>
      </c>
      <c r="L268" s="14">
        <v>0.99562899999999999</v>
      </c>
      <c r="M268" s="12">
        <v>516.21286199999997</v>
      </c>
      <c r="N268" s="14">
        <v>1.1161000000000001E-2</v>
      </c>
      <c r="O268" s="14">
        <v>0.94791999999999998</v>
      </c>
      <c r="P268" s="14">
        <v>0.93809399999999998</v>
      </c>
    </row>
    <row r="269" spans="1:16" x14ac:dyDescent="0.25">
      <c r="A269" s="10" t="s">
        <v>781</v>
      </c>
      <c r="B269" s="10" t="s">
        <v>782</v>
      </c>
      <c r="C269" s="10">
        <v>5</v>
      </c>
      <c r="D269" s="10">
        <v>3</v>
      </c>
      <c r="E269" s="11">
        <v>1</v>
      </c>
      <c r="F269" s="10">
        <v>2</v>
      </c>
      <c r="G269" s="10" t="s">
        <v>236</v>
      </c>
      <c r="H269" s="12">
        <v>162.80000000000001</v>
      </c>
      <c r="I269" s="10">
        <v>1431072</v>
      </c>
      <c r="J269" s="10">
        <v>210507074</v>
      </c>
      <c r="K269" s="13">
        <v>0.94903719482605131</v>
      </c>
      <c r="L269" s="14">
        <v>0.99337299999999995</v>
      </c>
      <c r="M269" s="12">
        <v>913.91950199999997</v>
      </c>
      <c r="N269" s="14">
        <v>1.3393E-2</v>
      </c>
      <c r="O269" s="14">
        <v>0.95143</v>
      </c>
      <c r="P269" s="14">
        <v>0.94155999999999995</v>
      </c>
    </row>
    <row r="270" spans="1:16" x14ac:dyDescent="0.25">
      <c r="A270" s="10" t="s">
        <v>781</v>
      </c>
      <c r="B270" s="10" t="s">
        <v>783</v>
      </c>
      <c r="C270" s="10">
        <v>5</v>
      </c>
      <c r="D270" s="10">
        <v>7</v>
      </c>
      <c r="E270" s="11">
        <v>2</v>
      </c>
      <c r="F270" s="10">
        <v>1</v>
      </c>
      <c r="G270" s="10" t="s">
        <v>84</v>
      </c>
      <c r="H270" s="12">
        <v>162.80000000000001</v>
      </c>
      <c r="I270" s="10">
        <v>1132628</v>
      </c>
      <c r="J270" s="10">
        <v>167042007</v>
      </c>
      <c r="K270" s="13">
        <v>0.9582030524812839</v>
      </c>
      <c r="L270" s="14">
        <v>0.99659299999999995</v>
      </c>
      <c r="M270" s="12">
        <v>728.691103</v>
      </c>
      <c r="N270" s="14">
        <v>1.3393E-2</v>
      </c>
      <c r="O270" s="14">
        <v>0.95042400000000005</v>
      </c>
      <c r="P270" s="14">
        <v>0.93945699999999999</v>
      </c>
    </row>
    <row r="271" spans="1:16" x14ac:dyDescent="0.25">
      <c r="A271" s="10" t="s">
        <v>784</v>
      </c>
      <c r="B271" s="10" t="s">
        <v>785</v>
      </c>
      <c r="C271" s="10">
        <v>5</v>
      </c>
      <c r="D271" s="10">
        <v>3</v>
      </c>
      <c r="E271" s="11">
        <v>1</v>
      </c>
      <c r="F271" s="10">
        <v>2</v>
      </c>
      <c r="G271" s="10" t="s">
        <v>237</v>
      </c>
      <c r="H271" s="12">
        <v>122.9</v>
      </c>
      <c r="I271" s="10">
        <v>1141312</v>
      </c>
      <c r="J271" s="10">
        <v>167919248</v>
      </c>
      <c r="K271" s="13">
        <v>0.95192045524167668</v>
      </c>
      <c r="L271" s="14">
        <v>0.99433300000000002</v>
      </c>
      <c r="M271" s="12">
        <v>738.69439899999998</v>
      </c>
      <c r="N271" s="14">
        <v>1.1161000000000001E-2</v>
      </c>
      <c r="O271" s="14">
        <v>0.95647300000000002</v>
      </c>
      <c r="P271" s="14">
        <v>0.94154199999999999</v>
      </c>
    </row>
    <row r="272" spans="1:16" x14ac:dyDescent="0.25">
      <c r="A272" s="10" t="s">
        <v>784</v>
      </c>
      <c r="B272" s="10" t="s">
        <v>786</v>
      </c>
      <c r="C272" s="10">
        <v>5</v>
      </c>
      <c r="D272" s="10">
        <v>7</v>
      </c>
      <c r="E272" s="11">
        <v>2</v>
      </c>
      <c r="F272" s="10">
        <v>1</v>
      </c>
      <c r="G272" s="10" t="s">
        <v>86</v>
      </c>
      <c r="H272" s="12">
        <v>122.9</v>
      </c>
      <c r="I272" s="10">
        <v>2117900</v>
      </c>
      <c r="J272" s="10">
        <v>312140248</v>
      </c>
      <c r="K272" s="13">
        <v>0.95189232693888293</v>
      </c>
      <c r="L272" s="14">
        <v>0.99416800000000005</v>
      </c>
      <c r="M272" s="12">
        <v>1386.3994259999999</v>
      </c>
      <c r="N272" s="14">
        <v>1.1161000000000001E-2</v>
      </c>
      <c r="O272" s="14">
        <v>0.96037499999999998</v>
      </c>
      <c r="P272" s="14">
        <v>0.95027200000000001</v>
      </c>
    </row>
    <row r="273" spans="1:16" x14ac:dyDescent="0.25">
      <c r="A273" s="10" t="s">
        <v>787</v>
      </c>
      <c r="B273" s="10" t="s">
        <v>788</v>
      </c>
      <c r="C273" s="10">
        <v>5</v>
      </c>
      <c r="D273" s="10">
        <v>3</v>
      </c>
      <c r="E273" s="11">
        <v>1</v>
      </c>
      <c r="F273" s="10">
        <v>2</v>
      </c>
      <c r="G273" s="10" t="s">
        <v>238</v>
      </c>
      <c r="H273" s="12">
        <v>117.8</v>
      </c>
      <c r="I273" s="10">
        <v>603242</v>
      </c>
      <c r="J273" s="10">
        <v>88727073</v>
      </c>
      <c r="K273" s="13">
        <v>0.94771591304493952</v>
      </c>
      <c r="L273" s="14">
        <v>0.993255</v>
      </c>
      <c r="M273" s="12">
        <v>382.21271999999999</v>
      </c>
      <c r="N273" s="14">
        <v>1.1161000000000001E-2</v>
      </c>
      <c r="O273" s="14">
        <v>0.94331500000000001</v>
      </c>
      <c r="P273" s="14">
        <v>0.93533200000000005</v>
      </c>
    </row>
    <row r="274" spans="1:16" x14ac:dyDescent="0.25">
      <c r="A274" s="10" t="s">
        <v>787</v>
      </c>
      <c r="B274" s="10" t="s">
        <v>789</v>
      </c>
      <c r="C274" s="10">
        <v>5</v>
      </c>
      <c r="D274" s="10">
        <v>7</v>
      </c>
      <c r="E274" s="11">
        <v>2</v>
      </c>
      <c r="F274" s="10">
        <v>1</v>
      </c>
      <c r="G274" s="10" t="s">
        <v>88</v>
      </c>
      <c r="H274" s="12">
        <v>117.8</v>
      </c>
      <c r="I274" s="10">
        <v>409734</v>
      </c>
      <c r="J274" s="10">
        <v>60423758</v>
      </c>
      <c r="K274" s="13">
        <v>0.95587545216899616</v>
      </c>
      <c r="L274" s="14">
        <v>0.99603900000000001</v>
      </c>
      <c r="M274" s="12">
        <v>263.36583200000001</v>
      </c>
      <c r="N274" s="14">
        <v>1.3393E-2</v>
      </c>
      <c r="O274" s="14">
        <v>0.94452599999999998</v>
      </c>
      <c r="P274" s="14">
        <v>0.92249499999999995</v>
      </c>
    </row>
    <row r="275" spans="1:16" x14ac:dyDescent="0.25">
      <c r="A275" s="10" t="s">
        <v>790</v>
      </c>
      <c r="B275" s="10" t="s">
        <v>791</v>
      </c>
      <c r="C275" s="10">
        <v>5</v>
      </c>
      <c r="D275" s="10">
        <v>3</v>
      </c>
      <c r="E275" s="11">
        <v>1</v>
      </c>
      <c r="F275" s="10">
        <v>2</v>
      </c>
      <c r="G275" s="10" t="s">
        <v>239</v>
      </c>
      <c r="H275" s="12">
        <v>95.51</v>
      </c>
      <c r="I275" s="10">
        <v>1177974</v>
      </c>
      <c r="J275" s="10">
        <v>173253915</v>
      </c>
      <c r="K275" s="13">
        <v>0.94737481689807701</v>
      </c>
      <c r="L275" s="14">
        <v>0.99257099999999998</v>
      </c>
      <c r="M275" s="12">
        <v>759.39366199999995</v>
      </c>
      <c r="N275" s="14">
        <v>8.9289999999999994E-3</v>
      </c>
      <c r="O275" s="14">
        <v>0.95776399999999995</v>
      </c>
      <c r="P275" s="14">
        <v>0.93991999999999998</v>
      </c>
    </row>
    <row r="276" spans="1:16" x14ac:dyDescent="0.25">
      <c r="A276" s="10" t="s">
        <v>790</v>
      </c>
      <c r="B276" s="10" t="s">
        <v>792</v>
      </c>
      <c r="C276" s="10">
        <v>5</v>
      </c>
      <c r="D276" s="10">
        <v>7</v>
      </c>
      <c r="E276" s="11">
        <v>2</v>
      </c>
      <c r="F276" s="10">
        <v>1</v>
      </c>
      <c r="G276" s="10" t="s">
        <v>89</v>
      </c>
      <c r="H276" s="12">
        <v>95.51</v>
      </c>
      <c r="I276" s="10">
        <v>622832</v>
      </c>
      <c r="J276" s="10">
        <v>91846245</v>
      </c>
      <c r="K276" s="13">
        <v>0.95625711208988462</v>
      </c>
      <c r="L276" s="14">
        <v>0.99612100000000003</v>
      </c>
      <c r="M276" s="12">
        <v>397.21173099999999</v>
      </c>
      <c r="N276" s="14">
        <v>1.1161000000000001E-2</v>
      </c>
      <c r="O276" s="14">
        <v>0.94550599999999996</v>
      </c>
      <c r="P276" s="14">
        <v>0.93158200000000002</v>
      </c>
    </row>
    <row r="277" spans="1:16" x14ac:dyDescent="0.25">
      <c r="A277" s="10" t="s">
        <v>793</v>
      </c>
      <c r="B277" s="10" t="s">
        <v>794</v>
      </c>
      <c r="C277" s="10">
        <v>5</v>
      </c>
      <c r="D277" s="10">
        <v>3</v>
      </c>
      <c r="E277" s="11">
        <v>1</v>
      </c>
      <c r="F277" s="10">
        <v>2</v>
      </c>
      <c r="G277" s="10" t="s">
        <v>240</v>
      </c>
      <c r="H277" s="12">
        <v>131.30000000000001</v>
      </c>
      <c r="I277" s="10">
        <v>1148776</v>
      </c>
      <c r="J277" s="10">
        <v>168919083</v>
      </c>
      <c r="K277" s="13">
        <v>0.9443228152025902</v>
      </c>
      <c r="L277" s="14">
        <v>0.99110600000000004</v>
      </c>
      <c r="M277" s="12">
        <v>744.91807600000004</v>
      </c>
      <c r="N277" s="14">
        <v>1.1161000000000001E-2</v>
      </c>
      <c r="O277" s="14">
        <v>0.95486000000000004</v>
      </c>
      <c r="P277" s="14">
        <v>0.93934099999999998</v>
      </c>
    </row>
    <row r="278" spans="1:16" x14ac:dyDescent="0.25">
      <c r="A278" s="10" t="s">
        <v>793</v>
      </c>
      <c r="B278" s="10" t="s">
        <v>795</v>
      </c>
      <c r="C278" s="10">
        <v>5</v>
      </c>
      <c r="D278" s="10">
        <v>7</v>
      </c>
      <c r="E278" s="11">
        <v>2</v>
      </c>
      <c r="F278" s="10">
        <v>1</v>
      </c>
      <c r="G278" s="10" t="s">
        <v>91</v>
      </c>
      <c r="H278" s="12">
        <v>131.30000000000001</v>
      </c>
      <c r="I278" s="10">
        <v>2571652</v>
      </c>
      <c r="J278" s="10">
        <v>379276845</v>
      </c>
      <c r="K278" s="13">
        <v>0.95789381236811333</v>
      </c>
      <c r="L278" s="14">
        <v>0.99669600000000003</v>
      </c>
      <c r="M278" s="12">
        <v>1690.098583</v>
      </c>
      <c r="N278" s="14">
        <v>8.9289999999999994E-3</v>
      </c>
      <c r="O278" s="14">
        <v>0.96246799999999999</v>
      </c>
      <c r="P278" s="14">
        <v>0.94970200000000005</v>
      </c>
    </row>
    <row r="279" spans="1:16" x14ac:dyDescent="0.25">
      <c r="A279" s="10" t="s">
        <v>796</v>
      </c>
      <c r="B279" s="10" t="s">
        <v>797</v>
      </c>
      <c r="C279" s="10">
        <v>5</v>
      </c>
      <c r="D279" s="10">
        <v>3</v>
      </c>
      <c r="E279" s="11">
        <v>1</v>
      </c>
      <c r="F279" s="10">
        <v>2</v>
      </c>
      <c r="G279" s="10" t="s">
        <v>241</v>
      </c>
      <c r="H279" s="12">
        <v>224.2</v>
      </c>
      <c r="I279" s="10">
        <v>1363338</v>
      </c>
      <c r="J279" s="10">
        <v>200426662</v>
      </c>
      <c r="K279" s="13">
        <v>0.94406789052845674</v>
      </c>
      <c r="L279" s="14">
        <v>0.99048499999999995</v>
      </c>
      <c r="M279" s="12">
        <v>868.92563099999995</v>
      </c>
      <c r="N279" s="14">
        <v>1.1161000000000001E-2</v>
      </c>
      <c r="O279" s="14">
        <v>0.95489599999999997</v>
      </c>
      <c r="P279" s="14">
        <v>0.94031200000000004</v>
      </c>
    </row>
    <row r="280" spans="1:16" x14ac:dyDescent="0.25">
      <c r="A280" s="10" t="s">
        <v>796</v>
      </c>
      <c r="B280" s="10" t="s">
        <v>798</v>
      </c>
      <c r="C280" s="10">
        <v>5</v>
      </c>
      <c r="D280" s="10">
        <v>7</v>
      </c>
      <c r="E280" s="11">
        <v>2</v>
      </c>
      <c r="F280" s="10">
        <v>1</v>
      </c>
      <c r="G280" s="10" t="s">
        <v>93</v>
      </c>
      <c r="H280" s="12">
        <v>224.2</v>
      </c>
      <c r="I280" s="10">
        <v>1936038</v>
      </c>
      <c r="J280" s="10">
        <v>285544181</v>
      </c>
      <c r="K280" s="13">
        <v>0.95820107431991408</v>
      </c>
      <c r="L280" s="14">
        <v>0.99663000000000002</v>
      </c>
      <c r="M280" s="12">
        <v>1257.0717500000001</v>
      </c>
      <c r="N280" s="14">
        <v>1.1161000000000001E-2</v>
      </c>
      <c r="O280" s="14">
        <v>0.95941200000000004</v>
      </c>
      <c r="P280" s="14">
        <v>0.94703800000000005</v>
      </c>
    </row>
    <row r="281" spans="1:16" x14ac:dyDescent="0.25">
      <c r="A281" s="10" t="s">
        <v>799</v>
      </c>
      <c r="B281" s="10" t="s">
        <v>800</v>
      </c>
      <c r="C281" s="10">
        <v>5</v>
      </c>
      <c r="D281" s="10">
        <v>3</v>
      </c>
      <c r="E281" s="11">
        <v>1</v>
      </c>
      <c r="F281" s="10">
        <v>2</v>
      </c>
      <c r="G281" s="10" t="s">
        <v>242</v>
      </c>
      <c r="H281" s="12">
        <v>262.39999999999998</v>
      </c>
      <c r="I281" s="10">
        <v>1259658</v>
      </c>
      <c r="J281" s="10">
        <v>185306572</v>
      </c>
      <c r="K281" s="13">
        <v>0.94989332056717346</v>
      </c>
      <c r="L281" s="14">
        <v>0.99392899999999995</v>
      </c>
      <c r="M281" s="12">
        <v>808.17599800000005</v>
      </c>
      <c r="N281" s="14">
        <v>1.1161000000000001E-2</v>
      </c>
      <c r="O281" s="14">
        <v>0.95069999999999999</v>
      </c>
      <c r="P281" s="14">
        <v>0.93796900000000005</v>
      </c>
    </row>
    <row r="282" spans="1:16" x14ac:dyDescent="0.25">
      <c r="A282" s="10" t="s">
        <v>799</v>
      </c>
      <c r="B282" s="10" t="s">
        <v>801</v>
      </c>
      <c r="C282" s="10">
        <v>5</v>
      </c>
      <c r="D282" s="10">
        <v>7</v>
      </c>
      <c r="E282" s="11">
        <v>2</v>
      </c>
      <c r="F282" s="10">
        <v>1</v>
      </c>
      <c r="G282" s="10" t="s">
        <v>95</v>
      </c>
      <c r="H282" s="12">
        <v>262.39999999999998</v>
      </c>
      <c r="I282" s="10">
        <v>803942</v>
      </c>
      <c r="J282" s="10">
        <v>118541819</v>
      </c>
      <c r="K282" s="13">
        <v>0.9563289390725479</v>
      </c>
      <c r="L282" s="14">
        <v>0.99566500000000002</v>
      </c>
      <c r="M282" s="12">
        <v>520.26031799999998</v>
      </c>
      <c r="N282" s="14">
        <v>1.5625E-2</v>
      </c>
      <c r="O282" s="14">
        <v>0.94256600000000001</v>
      </c>
      <c r="P282" s="14">
        <v>0.93435199999999996</v>
      </c>
    </row>
    <row r="283" spans="1:16" x14ac:dyDescent="0.25">
      <c r="A283" s="10" t="s">
        <v>802</v>
      </c>
      <c r="B283" s="10" t="s">
        <v>803</v>
      </c>
      <c r="C283" s="10">
        <v>5</v>
      </c>
      <c r="D283" s="10">
        <v>3</v>
      </c>
      <c r="E283" s="11">
        <v>1</v>
      </c>
      <c r="F283" s="10">
        <v>2</v>
      </c>
      <c r="G283" s="10" t="s">
        <v>243</v>
      </c>
      <c r="H283" s="12">
        <v>92.33</v>
      </c>
      <c r="I283" s="10">
        <v>529768</v>
      </c>
      <c r="J283" s="10">
        <v>77915580</v>
      </c>
      <c r="K283" s="13">
        <v>0.94797430757750889</v>
      </c>
      <c r="L283" s="14">
        <v>0.99248700000000001</v>
      </c>
      <c r="M283" s="12">
        <v>337.95775500000002</v>
      </c>
      <c r="N283" s="14">
        <v>1.1161000000000001E-2</v>
      </c>
      <c r="O283" s="14">
        <v>0.94233500000000003</v>
      </c>
      <c r="P283" s="14">
        <v>0.93016500000000002</v>
      </c>
    </row>
    <row r="284" spans="1:16" x14ac:dyDescent="0.25">
      <c r="A284" s="10" t="s">
        <v>802</v>
      </c>
      <c r="B284" s="10" t="s">
        <v>804</v>
      </c>
      <c r="C284" s="10">
        <v>5</v>
      </c>
      <c r="D284" s="10">
        <v>7</v>
      </c>
      <c r="E284" s="11">
        <v>2</v>
      </c>
      <c r="F284" s="10">
        <v>1</v>
      </c>
      <c r="G284" s="10" t="s">
        <v>97</v>
      </c>
      <c r="H284" s="12">
        <v>92.33</v>
      </c>
      <c r="I284" s="10">
        <v>416932</v>
      </c>
      <c r="J284" s="10">
        <v>61482958</v>
      </c>
      <c r="K284" s="13">
        <v>0.95722996931930304</v>
      </c>
      <c r="L284" s="14">
        <v>0.99563500000000005</v>
      </c>
      <c r="M284" s="12">
        <v>273.413725</v>
      </c>
      <c r="N284" s="14">
        <v>1.3393E-2</v>
      </c>
      <c r="O284" s="14">
        <v>0.94204100000000002</v>
      </c>
      <c r="P284" s="14">
        <v>0.93064599999999997</v>
      </c>
    </row>
    <row r="285" spans="1:16" x14ac:dyDescent="0.25">
      <c r="A285" s="10" t="s">
        <v>805</v>
      </c>
      <c r="B285" s="10" t="s">
        <v>806</v>
      </c>
      <c r="C285" s="10">
        <v>5</v>
      </c>
      <c r="D285" s="10">
        <v>3</v>
      </c>
      <c r="E285" s="11">
        <v>1</v>
      </c>
      <c r="F285" s="10">
        <v>2</v>
      </c>
      <c r="G285" s="10" t="s">
        <v>244</v>
      </c>
      <c r="H285" s="12">
        <v>160.5</v>
      </c>
      <c r="I285" s="10">
        <v>861330</v>
      </c>
      <c r="J285" s="10">
        <v>126694176</v>
      </c>
      <c r="K285" s="13">
        <v>0.94787478628851884</v>
      </c>
      <c r="L285" s="14">
        <v>0.99309899999999995</v>
      </c>
      <c r="M285" s="12">
        <v>544.37736900000004</v>
      </c>
      <c r="N285" s="14">
        <v>1.1161000000000001E-2</v>
      </c>
      <c r="O285" s="14">
        <v>0.9476</v>
      </c>
      <c r="P285" s="14">
        <v>0.934504</v>
      </c>
    </row>
    <row r="286" spans="1:16" x14ac:dyDescent="0.25">
      <c r="A286" s="10" t="s">
        <v>805</v>
      </c>
      <c r="B286" s="10" t="s">
        <v>807</v>
      </c>
      <c r="C286" s="10">
        <v>5</v>
      </c>
      <c r="D286" s="10">
        <v>7</v>
      </c>
      <c r="E286" s="11">
        <v>2</v>
      </c>
      <c r="F286" s="10">
        <v>1</v>
      </c>
      <c r="G286" s="10" t="s">
        <v>99</v>
      </c>
      <c r="H286" s="12">
        <v>160.5</v>
      </c>
      <c r="I286" s="10">
        <v>669904</v>
      </c>
      <c r="J286" s="10">
        <v>98779825</v>
      </c>
      <c r="K286" s="13">
        <v>0.9560936658877458</v>
      </c>
      <c r="L286" s="14">
        <v>0.99563500000000005</v>
      </c>
      <c r="M286" s="12">
        <v>424.64732600000002</v>
      </c>
      <c r="N286" s="14">
        <v>1.1161000000000001E-2</v>
      </c>
      <c r="O286" s="14">
        <v>0.93973300000000004</v>
      </c>
      <c r="P286" s="14">
        <v>0.93271300000000001</v>
      </c>
    </row>
    <row r="287" spans="1:16" x14ac:dyDescent="0.25">
      <c r="A287" s="10" t="s">
        <v>808</v>
      </c>
      <c r="B287" s="10" t="s">
        <v>809</v>
      </c>
      <c r="C287" s="10">
        <v>5</v>
      </c>
      <c r="D287" s="10">
        <v>3</v>
      </c>
      <c r="E287" s="11">
        <v>1</v>
      </c>
      <c r="F287" s="10">
        <v>2</v>
      </c>
      <c r="G287" s="10" t="s">
        <v>245</v>
      </c>
      <c r="H287" s="12">
        <v>135.19999999999999</v>
      </c>
      <c r="I287" s="10">
        <v>1766854</v>
      </c>
      <c r="J287" s="10">
        <v>259712351</v>
      </c>
      <c r="K287" s="13">
        <v>0.94288687872222143</v>
      </c>
      <c r="L287" s="14">
        <v>0.99018799999999996</v>
      </c>
      <c r="M287" s="12">
        <v>1128.311187</v>
      </c>
      <c r="N287" s="14">
        <v>1.1161000000000001E-2</v>
      </c>
      <c r="O287" s="14">
        <v>0.95677500000000004</v>
      </c>
      <c r="P287" s="14">
        <v>0.94442800000000005</v>
      </c>
    </row>
    <row r="288" spans="1:16" x14ac:dyDescent="0.25">
      <c r="A288" s="10" t="s">
        <v>808</v>
      </c>
      <c r="B288" s="10" t="s">
        <v>810</v>
      </c>
      <c r="C288" s="10">
        <v>5</v>
      </c>
      <c r="D288" s="10">
        <v>7</v>
      </c>
      <c r="E288" s="11">
        <v>2</v>
      </c>
      <c r="F288" s="10">
        <v>1</v>
      </c>
      <c r="G288" s="10" t="s">
        <v>101</v>
      </c>
      <c r="H288" s="12">
        <v>135.19999999999999</v>
      </c>
      <c r="I288" s="10">
        <v>2340376</v>
      </c>
      <c r="J288" s="10">
        <v>345115644</v>
      </c>
      <c r="K288" s="13">
        <v>0.9570247763094738</v>
      </c>
      <c r="L288" s="14">
        <v>0.99607500000000004</v>
      </c>
      <c r="M288" s="12">
        <v>1532.923591</v>
      </c>
      <c r="N288" s="14">
        <v>1.1161000000000001E-2</v>
      </c>
      <c r="O288" s="14">
        <v>0.95661499999999999</v>
      </c>
      <c r="P288" s="14">
        <v>0.94861499999999999</v>
      </c>
    </row>
    <row r="289" spans="1:16" x14ac:dyDescent="0.25">
      <c r="A289" s="10" t="s">
        <v>811</v>
      </c>
      <c r="B289" s="10" t="s">
        <v>812</v>
      </c>
      <c r="C289" s="10">
        <v>5</v>
      </c>
      <c r="D289" s="10">
        <v>3</v>
      </c>
      <c r="E289" s="11">
        <v>1</v>
      </c>
      <c r="F289" s="10">
        <v>2</v>
      </c>
      <c r="G289" s="10" t="s">
        <v>246</v>
      </c>
      <c r="H289" s="12">
        <v>190.4</v>
      </c>
      <c r="I289" s="10">
        <v>867210</v>
      </c>
      <c r="J289" s="10">
        <v>127557079</v>
      </c>
      <c r="K289" s="13">
        <v>0.94685739863955332</v>
      </c>
      <c r="L289" s="14">
        <v>0.99282099999999995</v>
      </c>
      <c r="M289" s="12">
        <v>563.52555400000006</v>
      </c>
      <c r="N289" s="14">
        <v>8.9289999999999994E-3</v>
      </c>
      <c r="O289" s="14">
        <v>0.94869499999999995</v>
      </c>
      <c r="P289" s="14">
        <v>0.93787100000000001</v>
      </c>
    </row>
    <row r="290" spans="1:16" x14ac:dyDescent="0.25">
      <c r="A290" s="10" t="s">
        <v>811</v>
      </c>
      <c r="B290" s="10" t="s">
        <v>813</v>
      </c>
      <c r="C290" s="10">
        <v>5</v>
      </c>
      <c r="D290" s="10">
        <v>7</v>
      </c>
      <c r="E290" s="11">
        <v>2</v>
      </c>
      <c r="F290" s="10">
        <v>1</v>
      </c>
      <c r="G290" s="10" t="s">
        <v>103</v>
      </c>
      <c r="H290" s="12">
        <v>190.4</v>
      </c>
      <c r="I290" s="10">
        <v>1444178</v>
      </c>
      <c r="J290" s="10">
        <v>212991664</v>
      </c>
      <c r="K290" s="13">
        <v>0.95804094004355023</v>
      </c>
      <c r="L290" s="14">
        <v>0.99676100000000001</v>
      </c>
      <c r="M290" s="12">
        <v>954.06920200000002</v>
      </c>
      <c r="N290" s="14">
        <v>1.1161000000000001E-2</v>
      </c>
      <c r="O290" s="14">
        <v>0.95804</v>
      </c>
      <c r="P290" s="14">
        <v>0.94495399999999996</v>
      </c>
    </row>
    <row r="291" spans="1:16" x14ac:dyDescent="0.25">
      <c r="A291" s="10" t="s">
        <v>814</v>
      </c>
      <c r="B291" s="10" t="s">
        <v>815</v>
      </c>
      <c r="C291" s="10">
        <v>5</v>
      </c>
      <c r="D291" s="10">
        <v>3</v>
      </c>
      <c r="E291" s="11">
        <v>1</v>
      </c>
      <c r="F291" s="10">
        <v>2</v>
      </c>
      <c r="G291" s="10" t="s">
        <v>247</v>
      </c>
      <c r="H291" s="12">
        <v>149.1</v>
      </c>
      <c r="I291" s="10">
        <v>1206068</v>
      </c>
      <c r="J291" s="10">
        <v>177402556</v>
      </c>
      <c r="K291" s="13">
        <v>0.94872329798900978</v>
      </c>
      <c r="L291" s="14">
        <v>0.99304400000000004</v>
      </c>
      <c r="M291" s="12">
        <v>775.48598200000004</v>
      </c>
      <c r="N291" s="14">
        <v>1.1161000000000001E-2</v>
      </c>
      <c r="O291" s="14">
        <v>0.95463699999999996</v>
      </c>
      <c r="P291" s="14">
        <v>0.94443699999999997</v>
      </c>
    </row>
    <row r="292" spans="1:16" x14ac:dyDescent="0.25">
      <c r="A292" s="10" t="s">
        <v>814</v>
      </c>
      <c r="B292" s="10" t="s">
        <v>816</v>
      </c>
      <c r="C292" s="10">
        <v>5</v>
      </c>
      <c r="D292" s="10">
        <v>7</v>
      </c>
      <c r="E292" s="11">
        <v>2</v>
      </c>
      <c r="F292" s="10">
        <v>1</v>
      </c>
      <c r="G292" s="10" t="s">
        <v>105</v>
      </c>
      <c r="H292" s="12">
        <v>149.1</v>
      </c>
      <c r="I292" s="10">
        <v>1221738</v>
      </c>
      <c r="J292" s="10">
        <v>180091845</v>
      </c>
      <c r="K292" s="13">
        <v>0.95471320758582934</v>
      </c>
      <c r="L292" s="14">
        <v>0.99446699999999999</v>
      </c>
      <c r="M292" s="12">
        <v>796.82014400000003</v>
      </c>
      <c r="N292" s="14">
        <v>1.3393E-2</v>
      </c>
      <c r="O292" s="14">
        <v>0.955484</v>
      </c>
      <c r="P292" s="14">
        <v>0.93790700000000005</v>
      </c>
    </row>
    <row r="293" spans="1:16" x14ac:dyDescent="0.25">
      <c r="A293" s="10" t="s">
        <v>817</v>
      </c>
      <c r="B293" s="10" t="s">
        <v>818</v>
      </c>
      <c r="C293" s="10">
        <v>5</v>
      </c>
      <c r="D293" s="10">
        <v>3</v>
      </c>
      <c r="E293" s="11">
        <v>1</v>
      </c>
      <c r="F293" s="10">
        <v>2</v>
      </c>
      <c r="G293" s="10" t="s">
        <v>248</v>
      </c>
      <c r="H293" s="12">
        <v>213.2</v>
      </c>
      <c r="I293" s="10">
        <v>1424536</v>
      </c>
      <c r="J293" s="10">
        <v>209586481</v>
      </c>
      <c r="K293" s="13">
        <v>0.95060224805243998</v>
      </c>
      <c r="L293" s="14">
        <v>0.99411499999999997</v>
      </c>
      <c r="M293" s="12">
        <v>920.25747699999999</v>
      </c>
      <c r="N293" s="14">
        <v>8.9289999999999994E-3</v>
      </c>
      <c r="O293" s="14">
        <v>0.95579499999999995</v>
      </c>
      <c r="P293" s="14">
        <v>0.94497200000000003</v>
      </c>
    </row>
    <row r="294" spans="1:16" x14ac:dyDescent="0.25">
      <c r="A294" s="10" t="s">
        <v>817</v>
      </c>
      <c r="B294" s="10" t="s">
        <v>819</v>
      </c>
      <c r="C294" s="10">
        <v>5</v>
      </c>
      <c r="D294" s="10">
        <v>7</v>
      </c>
      <c r="E294" s="11">
        <v>2</v>
      </c>
      <c r="F294" s="10">
        <v>1</v>
      </c>
      <c r="G294" s="10" t="s">
        <v>107</v>
      </c>
      <c r="H294" s="12">
        <v>213.2</v>
      </c>
      <c r="I294" s="10">
        <v>763708</v>
      </c>
      <c r="J294" s="10">
        <v>112575185</v>
      </c>
      <c r="K294" s="13">
        <v>0.95588134276661418</v>
      </c>
      <c r="L294" s="14">
        <v>0.99453199999999997</v>
      </c>
      <c r="M294" s="12">
        <v>498.06859600000001</v>
      </c>
      <c r="N294" s="14">
        <v>1.3393E-2</v>
      </c>
      <c r="O294" s="14">
        <v>0.94927399999999995</v>
      </c>
      <c r="P294" s="14">
        <v>0.93892299999999995</v>
      </c>
    </row>
    <row r="295" spans="1:16" x14ac:dyDescent="0.25">
      <c r="A295" s="10" t="s">
        <v>820</v>
      </c>
      <c r="B295" s="10" t="s">
        <v>821</v>
      </c>
      <c r="C295" s="10">
        <v>5</v>
      </c>
      <c r="D295" s="10">
        <v>3</v>
      </c>
      <c r="E295" s="11">
        <v>1</v>
      </c>
      <c r="F295" s="10">
        <v>2</v>
      </c>
      <c r="G295" s="10" t="s">
        <v>249</v>
      </c>
      <c r="H295" s="12">
        <v>141.4</v>
      </c>
      <c r="I295" s="10">
        <v>1709910</v>
      </c>
      <c r="J295" s="10">
        <v>251414098</v>
      </c>
      <c r="K295" s="13">
        <v>0.94454986768482652</v>
      </c>
      <c r="L295" s="14">
        <v>0.99106399999999994</v>
      </c>
      <c r="M295" s="12">
        <v>1092.0933</v>
      </c>
      <c r="N295" s="14">
        <v>1.1161000000000001E-2</v>
      </c>
      <c r="O295" s="14">
        <v>0.95514500000000002</v>
      </c>
      <c r="P295" s="14">
        <v>0.94606699999999999</v>
      </c>
    </row>
    <row r="296" spans="1:16" x14ac:dyDescent="0.25">
      <c r="A296" s="10" t="s">
        <v>820</v>
      </c>
      <c r="B296" s="10" t="s">
        <v>822</v>
      </c>
      <c r="C296" s="10">
        <v>5</v>
      </c>
      <c r="D296" s="10">
        <v>7</v>
      </c>
      <c r="E296" s="11">
        <v>2</v>
      </c>
      <c r="F296" s="10">
        <v>1</v>
      </c>
      <c r="G296" s="10" t="s">
        <v>109</v>
      </c>
      <c r="H296" s="12">
        <v>141.4</v>
      </c>
      <c r="I296" s="10">
        <v>1291316</v>
      </c>
      <c r="J296" s="10">
        <v>190396649</v>
      </c>
      <c r="K296" s="13">
        <v>0.95567610016077542</v>
      </c>
      <c r="L296" s="14">
        <v>0.995425</v>
      </c>
      <c r="M296" s="12">
        <v>825.45522100000005</v>
      </c>
      <c r="N296" s="14">
        <v>1.1161000000000001E-2</v>
      </c>
      <c r="O296" s="14">
        <v>0.95174199999999998</v>
      </c>
      <c r="P296" s="14">
        <v>0.941631</v>
      </c>
    </row>
    <row r="297" spans="1:16" x14ac:dyDescent="0.25">
      <c r="A297" s="10" t="s">
        <v>823</v>
      </c>
      <c r="B297" s="10" t="s">
        <v>824</v>
      </c>
      <c r="C297" s="10">
        <v>5</v>
      </c>
      <c r="D297" s="10">
        <v>3</v>
      </c>
      <c r="E297" s="11">
        <v>1</v>
      </c>
      <c r="F297" s="10">
        <v>2</v>
      </c>
      <c r="G297" s="10" t="s">
        <v>250</v>
      </c>
      <c r="H297" s="12">
        <v>98.25</v>
      </c>
      <c r="I297" s="10">
        <v>1830696</v>
      </c>
      <c r="J297" s="10">
        <v>269303299</v>
      </c>
      <c r="K297" s="13">
        <v>0.94851756346289695</v>
      </c>
      <c r="L297" s="14">
        <v>0.99380100000000005</v>
      </c>
      <c r="M297" s="12">
        <v>1177.687985</v>
      </c>
      <c r="N297" s="14">
        <v>1.1161000000000001E-2</v>
      </c>
      <c r="O297" s="14">
        <v>0.95828100000000005</v>
      </c>
      <c r="P297" s="14">
        <v>0.94891800000000004</v>
      </c>
    </row>
    <row r="298" spans="1:16" x14ac:dyDescent="0.25">
      <c r="A298" s="10" t="s">
        <v>823</v>
      </c>
      <c r="B298" s="10" t="s">
        <v>825</v>
      </c>
      <c r="C298" s="10">
        <v>5</v>
      </c>
      <c r="D298" s="10">
        <v>7</v>
      </c>
      <c r="E298" s="11">
        <v>2</v>
      </c>
      <c r="F298" s="10">
        <v>1</v>
      </c>
      <c r="G298" s="10" t="s">
        <v>111</v>
      </c>
      <c r="H298" s="12">
        <v>98.25</v>
      </c>
      <c r="I298" s="10">
        <v>1839858</v>
      </c>
      <c r="J298" s="10">
        <v>271233596</v>
      </c>
      <c r="K298" s="13">
        <v>0.95547997675037277</v>
      </c>
      <c r="L298" s="14">
        <v>0.99499599999999999</v>
      </c>
      <c r="M298" s="12">
        <v>1190.0706809999999</v>
      </c>
      <c r="N298" s="14">
        <v>1.1161000000000001E-2</v>
      </c>
      <c r="O298" s="14">
        <v>0.95519900000000002</v>
      </c>
      <c r="P298" s="14">
        <v>0.94659300000000002</v>
      </c>
    </row>
    <row r="299" spans="1:16" x14ac:dyDescent="0.25">
      <c r="A299" s="10" t="s">
        <v>826</v>
      </c>
      <c r="B299" s="10" t="s">
        <v>827</v>
      </c>
      <c r="C299" s="10">
        <v>5</v>
      </c>
      <c r="D299" s="10">
        <v>3</v>
      </c>
      <c r="E299" s="11">
        <v>1</v>
      </c>
      <c r="F299" s="10">
        <v>2</v>
      </c>
      <c r="G299" s="10" t="s">
        <v>251</v>
      </c>
      <c r="H299" s="12">
        <v>218.9</v>
      </c>
      <c r="I299" s="10">
        <v>1075326</v>
      </c>
      <c r="J299" s="10">
        <v>158055469</v>
      </c>
      <c r="K299" s="13">
        <v>0.94217108045783593</v>
      </c>
      <c r="L299" s="14">
        <v>0.99014999999999997</v>
      </c>
      <c r="M299" s="12">
        <v>677.78181900000004</v>
      </c>
      <c r="N299" s="14">
        <v>1.3393E-2</v>
      </c>
      <c r="O299" s="14">
        <v>0.95107399999999997</v>
      </c>
      <c r="P299" s="14">
        <v>0.93933199999999994</v>
      </c>
    </row>
    <row r="300" spans="1:16" x14ac:dyDescent="0.25">
      <c r="A300" s="10" t="s">
        <v>826</v>
      </c>
      <c r="B300" s="10" t="s">
        <v>828</v>
      </c>
      <c r="C300" s="10">
        <v>5</v>
      </c>
      <c r="D300" s="10">
        <v>7</v>
      </c>
      <c r="E300" s="11">
        <v>2</v>
      </c>
      <c r="F300" s="10">
        <v>1</v>
      </c>
      <c r="G300" s="10" t="s">
        <v>113</v>
      </c>
      <c r="H300" s="12">
        <v>218.9</v>
      </c>
      <c r="I300" s="10">
        <v>1080110</v>
      </c>
      <c r="J300" s="10">
        <v>159286617</v>
      </c>
      <c r="K300" s="13">
        <v>0.95687228387806111</v>
      </c>
      <c r="L300" s="14">
        <v>0.99599300000000002</v>
      </c>
      <c r="M300" s="12">
        <v>698.44281100000001</v>
      </c>
      <c r="N300" s="14">
        <v>1.1161000000000001E-2</v>
      </c>
      <c r="O300" s="14">
        <v>0.95198300000000002</v>
      </c>
      <c r="P300" s="14">
        <v>0.94178200000000001</v>
      </c>
    </row>
    <row r="301" spans="1:16" x14ac:dyDescent="0.25">
      <c r="A301" s="10" t="s">
        <v>829</v>
      </c>
      <c r="B301" s="10" t="s">
        <v>830</v>
      </c>
      <c r="C301" s="10">
        <v>5</v>
      </c>
      <c r="D301" s="10">
        <v>3</v>
      </c>
      <c r="E301" s="11">
        <v>1</v>
      </c>
      <c r="F301" s="10">
        <v>2</v>
      </c>
      <c r="G301" s="10" t="s">
        <v>252</v>
      </c>
      <c r="H301" s="12">
        <v>286.10000000000002</v>
      </c>
      <c r="I301" s="10">
        <v>40540</v>
      </c>
      <c r="J301" s="10">
        <v>5960386</v>
      </c>
      <c r="K301" s="13">
        <v>0.94434538300036275</v>
      </c>
      <c r="L301" s="14">
        <v>0.98991099999999999</v>
      </c>
      <c r="M301" s="12">
        <v>25.363516000000001</v>
      </c>
      <c r="N301" s="14">
        <v>0.27232099999999998</v>
      </c>
      <c r="O301" s="14">
        <v>0.33410800000000002</v>
      </c>
      <c r="P301" s="14">
        <v>0.23805599999999999</v>
      </c>
    </row>
    <row r="302" spans="1:16" x14ac:dyDescent="0.25">
      <c r="A302" s="10" t="s">
        <v>829</v>
      </c>
      <c r="B302" s="10" t="s">
        <v>831</v>
      </c>
      <c r="C302" s="10">
        <v>5</v>
      </c>
      <c r="D302" s="10">
        <v>7</v>
      </c>
      <c r="E302" s="11">
        <v>2</v>
      </c>
      <c r="F302" s="10">
        <v>1</v>
      </c>
      <c r="G302" s="10" t="s">
        <v>116</v>
      </c>
      <c r="H302" s="12">
        <v>286.10000000000002</v>
      </c>
      <c r="I302" s="10">
        <v>2673046</v>
      </c>
      <c r="J302" s="10">
        <v>394193422</v>
      </c>
      <c r="K302" s="13">
        <v>0.95655067526722959</v>
      </c>
      <c r="L302" s="14">
        <v>0.99636899999999995</v>
      </c>
      <c r="M302" s="12">
        <v>1747.430018</v>
      </c>
      <c r="N302" s="14">
        <v>1.1161000000000001E-2</v>
      </c>
      <c r="O302" s="14">
        <v>0.959314</v>
      </c>
      <c r="P302" s="14">
        <v>0.94764400000000004</v>
      </c>
    </row>
    <row r="303" spans="1:16" x14ac:dyDescent="0.25">
      <c r="A303" s="10" t="s">
        <v>832</v>
      </c>
      <c r="B303" s="10" t="s">
        <v>833</v>
      </c>
      <c r="C303" s="10">
        <v>5</v>
      </c>
      <c r="D303" s="10">
        <v>3</v>
      </c>
      <c r="E303" s="11">
        <v>1</v>
      </c>
      <c r="F303" s="10">
        <v>2</v>
      </c>
      <c r="G303" s="10" t="s">
        <v>253</v>
      </c>
      <c r="H303" s="12">
        <v>183.3</v>
      </c>
      <c r="I303" s="10">
        <v>1098362</v>
      </c>
      <c r="J303" s="10">
        <v>161544726</v>
      </c>
      <c r="K303" s="13">
        <v>0.94636539233103778</v>
      </c>
      <c r="L303" s="14">
        <v>0.99222399999999999</v>
      </c>
      <c r="M303" s="12">
        <v>705.49787500000002</v>
      </c>
      <c r="N303" s="14">
        <v>1.1161000000000001E-2</v>
      </c>
      <c r="O303" s="14">
        <v>0.94930999999999999</v>
      </c>
      <c r="P303" s="14">
        <v>0.93486899999999995</v>
      </c>
    </row>
    <row r="304" spans="1:16" x14ac:dyDescent="0.25">
      <c r="A304" s="10" t="s">
        <v>832</v>
      </c>
      <c r="B304" s="10" t="s">
        <v>834</v>
      </c>
      <c r="C304" s="10">
        <v>5</v>
      </c>
      <c r="D304" s="10">
        <v>7</v>
      </c>
      <c r="E304" s="11">
        <v>2</v>
      </c>
      <c r="F304" s="10">
        <v>1</v>
      </c>
      <c r="G304" s="10" t="s">
        <v>118</v>
      </c>
      <c r="H304" s="12">
        <v>183.3</v>
      </c>
      <c r="I304" s="10">
        <v>944598</v>
      </c>
      <c r="J304" s="10">
        <v>139247329</v>
      </c>
      <c r="K304" s="13">
        <v>0.95494605142479971</v>
      </c>
      <c r="L304" s="14">
        <v>0.99475000000000002</v>
      </c>
      <c r="M304" s="12">
        <v>608.34973400000001</v>
      </c>
      <c r="N304" s="14">
        <v>1.3393E-2</v>
      </c>
      <c r="O304" s="14">
        <v>0.94677100000000003</v>
      </c>
      <c r="P304" s="14">
        <v>0.93563499999999999</v>
      </c>
    </row>
    <row r="305" spans="1:16" x14ac:dyDescent="0.25">
      <c r="A305" s="10" t="s">
        <v>835</v>
      </c>
      <c r="B305" s="10" t="s">
        <v>836</v>
      </c>
      <c r="C305" s="10">
        <v>5</v>
      </c>
      <c r="D305" s="10">
        <v>3</v>
      </c>
      <c r="E305" s="11">
        <v>1</v>
      </c>
      <c r="F305" s="10">
        <v>2</v>
      </c>
      <c r="G305" s="10" t="s">
        <v>254</v>
      </c>
      <c r="H305" s="12">
        <v>263.5</v>
      </c>
      <c r="I305" s="10">
        <v>1518458</v>
      </c>
      <c r="J305" s="10">
        <v>223380839</v>
      </c>
      <c r="K305" s="13">
        <v>0.9497635873773399</v>
      </c>
      <c r="L305" s="14">
        <v>0.993892</v>
      </c>
      <c r="M305" s="12">
        <v>982.50494900000001</v>
      </c>
      <c r="N305" s="14">
        <v>1.1161000000000001E-2</v>
      </c>
      <c r="O305" s="14">
        <v>0.95420099999999997</v>
      </c>
      <c r="P305" s="14">
        <v>0.94049099999999997</v>
      </c>
    </row>
    <row r="306" spans="1:16" x14ac:dyDescent="0.25">
      <c r="A306" s="10" t="s">
        <v>835</v>
      </c>
      <c r="B306" s="10" t="s">
        <v>837</v>
      </c>
      <c r="C306" s="10">
        <v>5</v>
      </c>
      <c r="D306" s="10">
        <v>7</v>
      </c>
      <c r="E306" s="11">
        <v>2</v>
      </c>
      <c r="F306" s="10">
        <v>1</v>
      </c>
      <c r="G306" s="10" t="s">
        <v>120</v>
      </c>
      <c r="H306" s="12">
        <v>263.5</v>
      </c>
      <c r="I306" s="10">
        <v>1548448</v>
      </c>
      <c r="J306" s="10">
        <v>228376192</v>
      </c>
      <c r="K306" s="13">
        <v>0.95857742912185873</v>
      </c>
      <c r="L306" s="14">
        <v>0.99668800000000002</v>
      </c>
      <c r="M306" s="12">
        <v>1018.528289</v>
      </c>
      <c r="N306" s="14">
        <v>1.3393E-2</v>
      </c>
      <c r="O306" s="14">
        <v>0.95274899999999996</v>
      </c>
      <c r="P306" s="14">
        <v>0.94390300000000005</v>
      </c>
    </row>
    <row r="307" spans="1:16" x14ac:dyDescent="0.25">
      <c r="A307" s="10" t="s">
        <v>838</v>
      </c>
      <c r="B307" s="10" t="s">
        <v>839</v>
      </c>
      <c r="C307" s="10">
        <v>5</v>
      </c>
      <c r="D307" s="10">
        <v>3</v>
      </c>
      <c r="E307" s="11">
        <v>1</v>
      </c>
      <c r="F307" s="10">
        <v>2</v>
      </c>
      <c r="G307" s="10" t="s">
        <v>255</v>
      </c>
      <c r="H307" s="12">
        <v>140.1</v>
      </c>
      <c r="I307" s="10">
        <v>2209594</v>
      </c>
      <c r="J307" s="10">
        <v>325007655</v>
      </c>
      <c r="K307" s="13">
        <v>0.94808763504354998</v>
      </c>
      <c r="L307" s="14">
        <v>0.99310299999999996</v>
      </c>
      <c r="M307" s="12">
        <v>1419.9778799999999</v>
      </c>
      <c r="N307" s="14">
        <v>1.1161000000000001E-2</v>
      </c>
      <c r="O307" s="14">
        <v>0.95560800000000001</v>
      </c>
      <c r="P307" s="14">
        <v>0.945631</v>
      </c>
    </row>
    <row r="308" spans="1:16" x14ac:dyDescent="0.25">
      <c r="A308" s="10" t="s">
        <v>838</v>
      </c>
      <c r="B308" s="10" t="s">
        <v>840</v>
      </c>
      <c r="C308" s="10">
        <v>5</v>
      </c>
      <c r="D308" s="10">
        <v>7</v>
      </c>
      <c r="E308" s="11">
        <v>2</v>
      </c>
      <c r="F308" s="10">
        <v>1</v>
      </c>
      <c r="G308" s="10" t="s">
        <v>122</v>
      </c>
      <c r="H308" s="12">
        <v>140.1</v>
      </c>
      <c r="I308" s="10">
        <v>1259492</v>
      </c>
      <c r="J308" s="10">
        <v>185737123</v>
      </c>
      <c r="K308" s="13">
        <v>0.9574268467591156</v>
      </c>
      <c r="L308" s="14">
        <v>0.99639</v>
      </c>
      <c r="M308" s="12">
        <v>811.90857100000005</v>
      </c>
      <c r="N308" s="14">
        <v>1.1161000000000001E-2</v>
      </c>
      <c r="O308" s="14">
        <v>0.94868600000000003</v>
      </c>
      <c r="P308" s="14">
        <v>0.93945699999999999</v>
      </c>
    </row>
    <row r="309" spans="1:16" x14ac:dyDescent="0.25">
      <c r="A309" s="10" t="s">
        <v>841</v>
      </c>
      <c r="B309" s="10" t="s">
        <v>842</v>
      </c>
      <c r="C309" s="10">
        <v>5</v>
      </c>
      <c r="D309" s="10">
        <v>3</v>
      </c>
      <c r="E309" s="11">
        <v>1</v>
      </c>
      <c r="F309" s="10">
        <v>2</v>
      </c>
      <c r="G309" s="10" t="s">
        <v>256</v>
      </c>
      <c r="H309" s="12">
        <v>255.4</v>
      </c>
      <c r="I309" s="10">
        <v>1051886</v>
      </c>
      <c r="J309" s="10">
        <v>154707615</v>
      </c>
      <c r="K309" s="13">
        <v>0.94843485887879531</v>
      </c>
      <c r="L309" s="14">
        <v>0.99264399999999997</v>
      </c>
      <c r="M309" s="12">
        <v>678.05884100000003</v>
      </c>
      <c r="N309" s="14">
        <v>1.1161000000000001E-2</v>
      </c>
      <c r="O309" s="14">
        <v>0.94941699999999996</v>
      </c>
      <c r="P309" s="14">
        <v>0.93448600000000004</v>
      </c>
    </row>
    <row r="310" spans="1:16" x14ac:dyDescent="0.25">
      <c r="A310" s="10" t="s">
        <v>841</v>
      </c>
      <c r="B310" s="10" t="s">
        <v>843</v>
      </c>
      <c r="C310" s="10">
        <v>5</v>
      </c>
      <c r="D310" s="10">
        <v>7</v>
      </c>
      <c r="E310" s="11">
        <v>2</v>
      </c>
      <c r="F310" s="10">
        <v>1</v>
      </c>
      <c r="G310" s="10" t="s">
        <v>124</v>
      </c>
      <c r="H310" s="12">
        <v>255.4</v>
      </c>
      <c r="I310" s="10">
        <v>712822</v>
      </c>
      <c r="J310" s="10">
        <v>105095387</v>
      </c>
      <c r="K310" s="13">
        <v>0.95586483734057714</v>
      </c>
      <c r="L310" s="14">
        <v>0.99483600000000005</v>
      </c>
      <c r="M310" s="12">
        <v>455.69783799999999</v>
      </c>
      <c r="N310" s="14">
        <v>1.3393E-2</v>
      </c>
      <c r="O310" s="14">
        <v>0.94304699999999997</v>
      </c>
      <c r="P310" s="14">
        <v>0.93017399999999995</v>
      </c>
    </row>
    <row r="311" spans="1:16" x14ac:dyDescent="0.25">
      <c r="A311" s="10" t="s">
        <v>844</v>
      </c>
      <c r="B311" s="10" t="s">
        <v>845</v>
      </c>
      <c r="C311" s="10">
        <v>5</v>
      </c>
      <c r="D311" s="10">
        <v>3</v>
      </c>
      <c r="E311" s="11">
        <v>1</v>
      </c>
      <c r="F311" s="10">
        <v>2</v>
      </c>
      <c r="G311" s="10" t="s">
        <v>257</v>
      </c>
      <c r="H311" s="12">
        <v>214.4</v>
      </c>
      <c r="I311" s="10">
        <v>2433668</v>
      </c>
      <c r="J311" s="10">
        <v>357976315</v>
      </c>
      <c r="K311" s="13">
        <v>0.94838914691884013</v>
      </c>
      <c r="L311" s="14">
        <v>0.99375199999999997</v>
      </c>
      <c r="M311" s="12">
        <v>1572.4794429999999</v>
      </c>
      <c r="N311" s="14">
        <v>1.1161000000000001E-2</v>
      </c>
      <c r="O311" s="14">
        <v>0.959893</v>
      </c>
      <c r="P311" s="14">
        <v>0.94998700000000003</v>
      </c>
    </row>
    <row r="312" spans="1:16" x14ac:dyDescent="0.25">
      <c r="A312" s="10" t="s">
        <v>844</v>
      </c>
      <c r="B312" s="10" t="s">
        <v>846</v>
      </c>
      <c r="C312" s="10">
        <v>5</v>
      </c>
      <c r="D312" s="10">
        <v>7</v>
      </c>
      <c r="E312" s="11">
        <v>2</v>
      </c>
      <c r="F312" s="10">
        <v>1</v>
      </c>
      <c r="G312" s="10" t="s">
        <v>126</v>
      </c>
      <c r="H312" s="12">
        <v>214.4</v>
      </c>
      <c r="I312" s="10">
        <v>1933694</v>
      </c>
      <c r="J312" s="10">
        <v>285161543</v>
      </c>
      <c r="K312" s="13">
        <v>0.95653221724922421</v>
      </c>
      <c r="L312" s="14">
        <v>0.99643599999999999</v>
      </c>
      <c r="M312" s="12">
        <v>1271.077166</v>
      </c>
      <c r="N312" s="14">
        <v>1.1161000000000001E-2</v>
      </c>
      <c r="O312" s="14">
        <v>0.95689999999999997</v>
      </c>
      <c r="P312" s="14">
        <v>0.94543500000000003</v>
      </c>
    </row>
    <row r="313" spans="1:16" x14ac:dyDescent="0.25">
      <c r="A313" s="10" t="s">
        <v>847</v>
      </c>
      <c r="B313" s="10" t="s">
        <v>848</v>
      </c>
      <c r="C313" s="10">
        <v>5</v>
      </c>
      <c r="D313" s="10">
        <v>3</v>
      </c>
      <c r="E313" s="11">
        <v>1</v>
      </c>
      <c r="F313" s="10">
        <v>2</v>
      </c>
      <c r="G313" s="10" t="s">
        <v>258</v>
      </c>
      <c r="H313" s="12">
        <v>133.1</v>
      </c>
      <c r="I313" s="10">
        <v>1009648</v>
      </c>
      <c r="J313" s="10">
        <v>148551085</v>
      </c>
      <c r="K313" s="13">
        <v>0.95047537350535005</v>
      </c>
      <c r="L313" s="14">
        <v>0.99401099999999998</v>
      </c>
      <c r="M313" s="12">
        <v>639.43523000000005</v>
      </c>
      <c r="N313" s="14">
        <v>1.1161000000000001E-2</v>
      </c>
      <c r="O313" s="14">
        <v>0.95620499999999997</v>
      </c>
      <c r="P313" s="14">
        <v>0.93869999999999998</v>
      </c>
    </row>
    <row r="314" spans="1:16" x14ac:dyDescent="0.25">
      <c r="A314" s="10" t="s">
        <v>847</v>
      </c>
      <c r="B314" s="10" t="s">
        <v>849</v>
      </c>
      <c r="C314" s="10">
        <v>5</v>
      </c>
      <c r="D314" s="10">
        <v>7</v>
      </c>
      <c r="E314" s="11">
        <v>2</v>
      </c>
      <c r="F314" s="10">
        <v>1</v>
      </c>
      <c r="G314" s="10" t="s">
        <v>128</v>
      </c>
      <c r="H314" s="12">
        <v>133.1</v>
      </c>
      <c r="I314" s="10">
        <v>413242</v>
      </c>
      <c r="J314" s="10">
        <v>60933502</v>
      </c>
      <c r="K314" s="13">
        <v>0.95624600732779153</v>
      </c>
      <c r="L314" s="14">
        <v>0.99580100000000005</v>
      </c>
      <c r="M314" s="12">
        <v>265.459791</v>
      </c>
      <c r="N314" s="14">
        <v>1.1161000000000001E-2</v>
      </c>
      <c r="O314" s="14">
        <v>0.943021</v>
      </c>
      <c r="P314" s="14">
        <v>0.92294900000000002</v>
      </c>
    </row>
    <row r="315" spans="1:16" x14ac:dyDescent="0.25">
      <c r="A315" s="10" t="s">
        <v>850</v>
      </c>
      <c r="B315" s="10" t="s">
        <v>851</v>
      </c>
      <c r="C315" s="10">
        <v>5</v>
      </c>
      <c r="D315" s="10">
        <v>3</v>
      </c>
      <c r="E315" s="11">
        <v>1</v>
      </c>
      <c r="F315" s="10">
        <v>2</v>
      </c>
      <c r="G315" s="10" t="s">
        <v>259</v>
      </c>
      <c r="H315" s="12">
        <v>229.7</v>
      </c>
      <c r="I315" s="10">
        <v>920316</v>
      </c>
      <c r="J315" s="10">
        <v>135376451</v>
      </c>
      <c r="K315" s="13">
        <v>0.94804467137345771</v>
      </c>
      <c r="L315" s="14">
        <v>0.993116</v>
      </c>
      <c r="M315" s="12">
        <v>597.48532299999999</v>
      </c>
      <c r="N315" s="14">
        <v>1.1161000000000001E-2</v>
      </c>
      <c r="O315" s="14">
        <v>0.95142099999999996</v>
      </c>
      <c r="P315" s="14">
        <v>0.93931500000000001</v>
      </c>
    </row>
    <row r="316" spans="1:16" x14ac:dyDescent="0.25">
      <c r="A316" s="10" t="s">
        <v>850</v>
      </c>
      <c r="B316" s="10" t="s">
        <v>852</v>
      </c>
      <c r="C316" s="10">
        <v>5</v>
      </c>
      <c r="D316" s="10">
        <v>7</v>
      </c>
      <c r="E316" s="11">
        <v>2</v>
      </c>
      <c r="F316" s="10">
        <v>1</v>
      </c>
      <c r="G316" s="10" t="s">
        <v>130</v>
      </c>
      <c r="H316" s="12">
        <v>229.7</v>
      </c>
      <c r="I316" s="10">
        <v>449272</v>
      </c>
      <c r="J316" s="10">
        <v>66230590</v>
      </c>
      <c r="K316" s="13">
        <v>0.9536388849925691</v>
      </c>
      <c r="L316" s="14">
        <v>0.99513399999999996</v>
      </c>
      <c r="M316" s="12">
        <v>292.69484499999999</v>
      </c>
      <c r="N316" s="14">
        <v>1.3393E-2</v>
      </c>
      <c r="O316" s="14">
        <v>0.94338599999999995</v>
      </c>
      <c r="P316" s="14">
        <v>0.92316299999999996</v>
      </c>
    </row>
    <row r="317" spans="1:16" x14ac:dyDescent="0.25">
      <c r="A317" s="10" t="s">
        <v>853</v>
      </c>
      <c r="B317" s="10" t="s">
        <v>854</v>
      </c>
      <c r="C317" s="10">
        <v>5</v>
      </c>
      <c r="D317" s="10">
        <v>3</v>
      </c>
      <c r="E317" s="11">
        <v>1</v>
      </c>
      <c r="F317" s="10">
        <v>2</v>
      </c>
      <c r="G317" s="10" t="s">
        <v>260</v>
      </c>
      <c r="H317" s="12">
        <v>273.2</v>
      </c>
      <c r="I317" s="10">
        <v>1146124</v>
      </c>
      <c r="J317" s="10">
        <v>168520990</v>
      </c>
      <c r="K317" s="13">
        <v>0.94587677772365331</v>
      </c>
      <c r="L317" s="14">
        <v>0.99116099999999996</v>
      </c>
      <c r="M317" s="12">
        <v>721.781837</v>
      </c>
      <c r="N317" s="14">
        <v>1.1161000000000001E-2</v>
      </c>
      <c r="O317" s="14">
        <v>0.95114500000000002</v>
      </c>
      <c r="P317" s="14">
        <v>0.93929700000000005</v>
      </c>
    </row>
    <row r="318" spans="1:16" x14ac:dyDescent="0.25">
      <c r="A318" s="10" t="s">
        <v>853</v>
      </c>
      <c r="B318" s="10" t="s">
        <v>855</v>
      </c>
      <c r="C318" s="10">
        <v>5</v>
      </c>
      <c r="D318" s="10">
        <v>7</v>
      </c>
      <c r="E318" s="11">
        <v>2</v>
      </c>
      <c r="F318" s="10">
        <v>1</v>
      </c>
      <c r="G318" s="10" t="s">
        <v>132</v>
      </c>
      <c r="H318" s="12">
        <v>273.2</v>
      </c>
      <c r="I318" s="10">
        <v>2955446</v>
      </c>
      <c r="J318" s="10">
        <v>435870912</v>
      </c>
      <c r="K318" s="13">
        <v>0.95815696689574004</v>
      </c>
      <c r="L318" s="14">
        <v>0.99655400000000005</v>
      </c>
      <c r="M318" s="12">
        <v>1900.1860380000001</v>
      </c>
      <c r="N318" s="14">
        <v>1.1161000000000001E-2</v>
      </c>
      <c r="O318" s="14">
        <v>0.96119399999999999</v>
      </c>
      <c r="P318" s="14">
        <v>0.95043299999999997</v>
      </c>
    </row>
    <row r="319" spans="1:16" x14ac:dyDescent="0.25">
      <c r="A319" s="10" t="s">
        <v>856</v>
      </c>
      <c r="B319" s="10" t="s">
        <v>857</v>
      </c>
      <c r="C319" s="10">
        <v>5</v>
      </c>
      <c r="D319" s="10">
        <v>3</v>
      </c>
      <c r="E319" s="11">
        <v>1</v>
      </c>
      <c r="F319" s="10">
        <v>2</v>
      </c>
      <c r="G319" s="10" t="s">
        <v>261</v>
      </c>
      <c r="H319" s="12">
        <v>219.5</v>
      </c>
      <c r="I319" s="10">
        <v>1372098</v>
      </c>
      <c r="J319" s="10">
        <v>201807337</v>
      </c>
      <c r="K319" s="13">
        <v>0.94864380475918975</v>
      </c>
      <c r="L319" s="14">
        <v>0.99330300000000005</v>
      </c>
      <c r="M319" s="12">
        <v>879.78505299999995</v>
      </c>
      <c r="N319" s="14">
        <v>1.1161000000000001E-2</v>
      </c>
      <c r="O319" s="14">
        <v>0.95437899999999998</v>
      </c>
      <c r="P319" s="14">
        <v>0.94202300000000005</v>
      </c>
    </row>
    <row r="320" spans="1:16" x14ac:dyDescent="0.25">
      <c r="A320" s="10" t="s">
        <v>856</v>
      </c>
      <c r="B320" s="10" t="s">
        <v>858</v>
      </c>
      <c r="C320" s="10">
        <v>5</v>
      </c>
      <c r="D320" s="10">
        <v>7</v>
      </c>
      <c r="E320" s="11">
        <v>2</v>
      </c>
      <c r="F320" s="10">
        <v>1</v>
      </c>
      <c r="G320" s="10" t="s">
        <v>134</v>
      </c>
      <c r="H320" s="12">
        <v>219.5</v>
      </c>
      <c r="I320" s="10">
        <v>2727476</v>
      </c>
      <c r="J320" s="10">
        <v>402091202</v>
      </c>
      <c r="K320" s="13">
        <v>0.95530976328101802</v>
      </c>
      <c r="L320" s="14">
        <v>0.99490199999999995</v>
      </c>
      <c r="M320" s="12">
        <v>1775.5951930000001</v>
      </c>
      <c r="N320" s="14">
        <v>1.1161000000000001E-2</v>
      </c>
      <c r="O320" s="14">
        <v>0.95614299999999997</v>
      </c>
      <c r="P320" s="14">
        <v>0.94945299999999999</v>
      </c>
    </row>
    <row r="321" spans="1:16" x14ac:dyDescent="0.25">
      <c r="A321" s="10" t="s">
        <v>859</v>
      </c>
      <c r="B321" s="10" t="s">
        <v>860</v>
      </c>
      <c r="C321" s="10">
        <v>5</v>
      </c>
      <c r="D321" s="10">
        <v>3</v>
      </c>
      <c r="E321" s="11">
        <v>1</v>
      </c>
      <c r="F321" s="10">
        <v>2</v>
      </c>
      <c r="G321" s="10" t="s">
        <v>262</v>
      </c>
      <c r="H321" s="12">
        <v>140.80000000000001</v>
      </c>
      <c r="I321" s="10">
        <v>1243682</v>
      </c>
      <c r="J321" s="10">
        <v>182876344</v>
      </c>
      <c r="K321" s="13">
        <v>0.9456656952853344</v>
      </c>
      <c r="L321" s="14">
        <v>0.99106000000000005</v>
      </c>
      <c r="M321" s="12">
        <v>787.01287300000001</v>
      </c>
      <c r="N321" s="14">
        <v>1.3393E-2</v>
      </c>
      <c r="O321" s="14">
        <v>0.94718100000000005</v>
      </c>
      <c r="P321" s="14">
        <v>0.93970699999999996</v>
      </c>
    </row>
    <row r="322" spans="1:16" x14ac:dyDescent="0.25">
      <c r="A322" s="10" t="s">
        <v>859</v>
      </c>
      <c r="B322" s="10" t="s">
        <v>861</v>
      </c>
      <c r="C322" s="10">
        <v>5</v>
      </c>
      <c r="D322" s="10">
        <v>7</v>
      </c>
      <c r="E322" s="11">
        <v>2</v>
      </c>
      <c r="F322" s="10">
        <v>1</v>
      </c>
      <c r="G322" s="10" t="s">
        <v>138</v>
      </c>
      <c r="H322" s="12">
        <v>140.80000000000001</v>
      </c>
      <c r="I322" s="10">
        <v>2537104</v>
      </c>
      <c r="J322" s="10">
        <v>374096500</v>
      </c>
      <c r="K322" s="13">
        <v>0.95531192085464578</v>
      </c>
      <c r="L322" s="14">
        <v>0.99587700000000001</v>
      </c>
      <c r="M322" s="12">
        <v>1628.7885719999999</v>
      </c>
      <c r="N322" s="14">
        <v>1.1161000000000001E-2</v>
      </c>
      <c r="O322" s="14">
        <v>0.956179</v>
      </c>
      <c r="P322" s="14">
        <v>0.94330599999999998</v>
      </c>
    </row>
    <row r="323" spans="1:16" x14ac:dyDescent="0.25">
      <c r="A323" s="10" t="s">
        <v>862</v>
      </c>
      <c r="B323" s="10" t="s">
        <v>863</v>
      </c>
      <c r="C323" s="10">
        <v>5</v>
      </c>
      <c r="D323" s="10">
        <v>3</v>
      </c>
      <c r="E323" s="11">
        <v>1</v>
      </c>
      <c r="F323" s="10">
        <v>2</v>
      </c>
      <c r="G323" s="10" t="s">
        <v>263</v>
      </c>
      <c r="H323" s="12">
        <v>268.2</v>
      </c>
      <c r="I323" s="10">
        <v>1240918</v>
      </c>
      <c r="J323" s="10">
        <v>182518133</v>
      </c>
      <c r="K323" s="13">
        <v>0.94746807430908797</v>
      </c>
      <c r="L323" s="14">
        <v>0.99294800000000005</v>
      </c>
      <c r="M323" s="12">
        <v>795.361627</v>
      </c>
      <c r="N323" s="14">
        <v>1.1161000000000001E-2</v>
      </c>
      <c r="O323" s="14">
        <v>0.95257899999999995</v>
      </c>
      <c r="P323" s="14">
        <v>0.93939499999999998</v>
      </c>
    </row>
    <row r="324" spans="1:16" x14ac:dyDescent="0.25">
      <c r="A324" s="10" t="s">
        <v>862</v>
      </c>
      <c r="B324" s="10" t="s">
        <v>864</v>
      </c>
      <c r="C324" s="10">
        <v>5</v>
      </c>
      <c r="D324" s="10">
        <v>7</v>
      </c>
      <c r="E324" s="11">
        <v>2</v>
      </c>
      <c r="F324" s="10">
        <v>1</v>
      </c>
      <c r="G324" s="10" t="s">
        <v>141</v>
      </c>
      <c r="H324" s="12">
        <v>268.2</v>
      </c>
      <c r="I324" s="10">
        <v>2391654</v>
      </c>
      <c r="J324" s="10">
        <v>352664271</v>
      </c>
      <c r="K324" s="13">
        <v>0.95605347273753172</v>
      </c>
      <c r="L324" s="14">
        <v>0.99577000000000004</v>
      </c>
      <c r="M324" s="12">
        <v>1565.2303850000001</v>
      </c>
      <c r="N324" s="14">
        <v>1.1161000000000001E-2</v>
      </c>
      <c r="O324" s="14">
        <v>0.95855699999999999</v>
      </c>
      <c r="P324" s="14">
        <v>0.94784900000000005</v>
      </c>
    </row>
    <row r="325" spans="1:16" x14ac:dyDescent="0.25">
      <c r="A325" s="10" t="s">
        <v>865</v>
      </c>
      <c r="B325" s="10" t="s">
        <v>866</v>
      </c>
      <c r="C325" s="10">
        <v>5</v>
      </c>
      <c r="D325" s="10">
        <v>3</v>
      </c>
      <c r="E325" s="11">
        <v>1</v>
      </c>
      <c r="F325" s="10">
        <v>2</v>
      </c>
      <c r="G325" s="10" t="s">
        <v>264</v>
      </c>
      <c r="H325" s="12">
        <v>177.6</v>
      </c>
      <c r="I325" s="10">
        <v>881842</v>
      </c>
      <c r="J325" s="10">
        <v>129648939</v>
      </c>
      <c r="K325" s="13">
        <v>0.94393987289012837</v>
      </c>
      <c r="L325" s="14">
        <v>0.99073</v>
      </c>
      <c r="M325" s="12">
        <v>567.62847499999998</v>
      </c>
      <c r="N325" s="14">
        <v>1.1161000000000001E-2</v>
      </c>
      <c r="O325" s="14">
        <v>0.94349300000000003</v>
      </c>
      <c r="P325" s="14">
        <v>0.93023699999999998</v>
      </c>
    </row>
    <row r="326" spans="1:16" x14ac:dyDescent="0.25">
      <c r="A326" s="10" t="s">
        <v>865</v>
      </c>
      <c r="B326" s="10" t="s">
        <v>867</v>
      </c>
      <c r="C326" s="10">
        <v>5</v>
      </c>
      <c r="D326" s="10">
        <v>7</v>
      </c>
      <c r="E326" s="11">
        <v>2</v>
      </c>
      <c r="F326" s="10">
        <v>1</v>
      </c>
      <c r="G326" s="10" t="s">
        <v>142</v>
      </c>
      <c r="H326" s="12">
        <v>177.6</v>
      </c>
      <c r="I326" s="10">
        <v>1315482</v>
      </c>
      <c r="J326" s="10">
        <v>193986769</v>
      </c>
      <c r="K326" s="13">
        <v>0.95661559268508667</v>
      </c>
      <c r="L326" s="14">
        <v>0.99575100000000005</v>
      </c>
      <c r="M326" s="12">
        <v>859.22624299999995</v>
      </c>
      <c r="N326" s="14">
        <v>1.1161000000000001E-2</v>
      </c>
      <c r="O326" s="14">
        <v>0.94807200000000003</v>
      </c>
      <c r="P326" s="14">
        <v>0.93529700000000005</v>
      </c>
    </row>
    <row r="327" spans="1:16" x14ac:dyDescent="0.25">
      <c r="A327" s="10" t="s">
        <v>868</v>
      </c>
      <c r="B327" s="10" t="s">
        <v>869</v>
      </c>
      <c r="C327" s="10">
        <v>5</v>
      </c>
      <c r="D327" s="10">
        <v>3</v>
      </c>
      <c r="E327" s="11">
        <v>1</v>
      </c>
      <c r="F327" s="10">
        <v>2</v>
      </c>
      <c r="G327" s="10" t="s">
        <v>265</v>
      </c>
      <c r="H327" s="12">
        <v>133.30000000000001</v>
      </c>
      <c r="I327" s="10">
        <v>1067098</v>
      </c>
      <c r="J327" s="10">
        <v>156947667</v>
      </c>
      <c r="K327" s="13">
        <v>0.94790582646889554</v>
      </c>
      <c r="L327" s="14">
        <v>0.99285900000000005</v>
      </c>
      <c r="M327" s="12">
        <v>687.06307300000003</v>
      </c>
      <c r="N327" s="14">
        <v>1.1161000000000001E-2</v>
      </c>
      <c r="O327" s="14">
        <v>0.95135000000000003</v>
      </c>
      <c r="P327" s="14">
        <v>0.93673099999999998</v>
      </c>
    </row>
    <row r="328" spans="1:16" x14ac:dyDescent="0.25">
      <c r="A328" s="10" t="s">
        <v>868</v>
      </c>
      <c r="B328" s="10" t="s">
        <v>870</v>
      </c>
      <c r="C328" s="10">
        <v>5</v>
      </c>
      <c r="D328" s="10">
        <v>7</v>
      </c>
      <c r="E328" s="11">
        <v>2</v>
      </c>
      <c r="F328" s="10">
        <v>1</v>
      </c>
      <c r="G328" s="10" t="s">
        <v>136</v>
      </c>
      <c r="H328" s="12">
        <v>133.30000000000001</v>
      </c>
      <c r="I328" s="10">
        <v>1054174</v>
      </c>
      <c r="J328" s="10">
        <v>155474579</v>
      </c>
      <c r="K328" s="13">
        <v>0.95792648520373225</v>
      </c>
      <c r="L328" s="14">
        <v>0.99644999999999995</v>
      </c>
      <c r="M328" s="12">
        <v>688.77316900000005</v>
      </c>
      <c r="N328" s="14">
        <v>1.1161000000000001E-2</v>
      </c>
      <c r="O328" s="14">
        <v>0.952241</v>
      </c>
      <c r="P328" s="14">
        <v>0.93686499999999995</v>
      </c>
    </row>
    <row r="329" spans="1:16" x14ac:dyDescent="0.25">
      <c r="A329" s="10" t="s">
        <v>871</v>
      </c>
      <c r="B329" s="10" t="s">
        <v>872</v>
      </c>
      <c r="C329" s="10">
        <v>5</v>
      </c>
      <c r="D329" s="10">
        <v>3</v>
      </c>
      <c r="E329" s="11">
        <v>1</v>
      </c>
      <c r="F329" s="10">
        <v>2</v>
      </c>
      <c r="G329" s="10" t="s">
        <v>266</v>
      </c>
      <c r="H329" s="12">
        <v>130.69999999999999</v>
      </c>
      <c r="I329" s="10">
        <v>819182</v>
      </c>
      <c r="J329" s="10">
        <v>120474547</v>
      </c>
      <c r="K329" s="13">
        <v>0.94627066744646071</v>
      </c>
      <c r="L329" s="14">
        <v>0.99144600000000005</v>
      </c>
      <c r="M329" s="12">
        <v>527.58753999999999</v>
      </c>
      <c r="N329" s="14">
        <v>1.1161000000000001E-2</v>
      </c>
      <c r="O329" s="14">
        <v>0.95098499999999997</v>
      </c>
      <c r="P329" s="14">
        <v>0.93553699999999995</v>
      </c>
    </row>
    <row r="330" spans="1:16" x14ac:dyDescent="0.25">
      <c r="A330" s="10" t="s">
        <v>871</v>
      </c>
      <c r="B330" s="10" t="s">
        <v>873</v>
      </c>
      <c r="C330" s="10">
        <v>5</v>
      </c>
      <c r="D330" s="10">
        <v>7</v>
      </c>
      <c r="E330" s="11">
        <v>2</v>
      </c>
      <c r="F330" s="10">
        <v>1</v>
      </c>
      <c r="G330" s="10" t="s">
        <v>144</v>
      </c>
      <c r="H330" s="12">
        <v>130.69999999999999</v>
      </c>
      <c r="I330" s="10">
        <v>581468</v>
      </c>
      <c r="J330" s="10">
        <v>85717121</v>
      </c>
      <c r="K330" s="13">
        <v>0.9543278290926267</v>
      </c>
      <c r="L330" s="14">
        <v>0.99461200000000005</v>
      </c>
      <c r="M330" s="12">
        <v>379.903235</v>
      </c>
      <c r="N330" s="14">
        <v>1.1161000000000001E-2</v>
      </c>
      <c r="O330" s="14">
        <v>0.94332300000000002</v>
      </c>
      <c r="P330" s="14">
        <v>0.93225000000000002</v>
      </c>
    </row>
    <row r="331" spans="1:16" x14ac:dyDescent="0.25">
      <c r="A331" s="10" t="s">
        <v>874</v>
      </c>
      <c r="B331" s="10" t="s">
        <v>875</v>
      </c>
      <c r="C331" s="10">
        <v>5</v>
      </c>
      <c r="D331" s="10">
        <v>3</v>
      </c>
      <c r="E331" s="11">
        <v>1</v>
      </c>
      <c r="F331" s="10">
        <v>2</v>
      </c>
      <c r="G331" s="10" t="s">
        <v>267</v>
      </c>
      <c r="H331" s="12">
        <v>243.5</v>
      </c>
      <c r="I331" s="10">
        <v>928724</v>
      </c>
      <c r="J331" s="10">
        <v>136614640</v>
      </c>
      <c r="K331" s="13">
        <v>0.94712657442862636</v>
      </c>
      <c r="L331" s="14">
        <v>0.99336599999999997</v>
      </c>
      <c r="M331" s="12">
        <v>596.74744099999998</v>
      </c>
      <c r="N331" s="14">
        <v>1.3393E-2</v>
      </c>
      <c r="O331" s="14">
        <v>0.95156399999999997</v>
      </c>
      <c r="P331" s="14">
        <v>0.93668700000000005</v>
      </c>
    </row>
    <row r="332" spans="1:16" x14ac:dyDescent="0.25">
      <c r="A332" s="10" t="s">
        <v>874</v>
      </c>
      <c r="B332" s="10" t="s">
        <v>876</v>
      </c>
      <c r="C332" s="10">
        <v>5</v>
      </c>
      <c r="D332" s="10">
        <v>7</v>
      </c>
      <c r="E332" s="11">
        <v>2</v>
      </c>
      <c r="F332" s="10">
        <v>1</v>
      </c>
      <c r="G332" s="10" t="s">
        <v>146</v>
      </c>
      <c r="H332" s="12">
        <v>243.5</v>
      </c>
      <c r="I332" s="10">
        <v>1767588</v>
      </c>
      <c r="J332" s="10">
        <v>260572729</v>
      </c>
      <c r="K332" s="13">
        <v>0.95455132988993641</v>
      </c>
      <c r="L332" s="14">
        <v>0.99471600000000004</v>
      </c>
      <c r="M332" s="12">
        <v>1154.847992</v>
      </c>
      <c r="N332" s="14">
        <v>1.1161000000000001E-2</v>
      </c>
      <c r="O332" s="14">
        <v>0.95424500000000001</v>
      </c>
      <c r="P332" s="14">
        <v>0.94484699999999999</v>
      </c>
    </row>
    <row r="333" spans="1:16" x14ac:dyDescent="0.25">
      <c r="A333" s="10" t="s">
        <v>877</v>
      </c>
      <c r="B333" s="10" t="s">
        <v>878</v>
      </c>
      <c r="C333" s="10">
        <v>5</v>
      </c>
      <c r="D333" s="10">
        <v>3</v>
      </c>
      <c r="E333" s="11">
        <v>1</v>
      </c>
      <c r="F333" s="10">
        <v>2</v>
      </c>
      <c r="G333" s="10" t="s">
        <v>268</v>
      </c>
      <c r="H333" s="12">
        <v>288.5</v>
      </c>
      <c r="I333" s="10">
        <v>2386612</v>
      </c>
      <c r="J333" s="10">
        <v>351122298</v>
      </c>
      <c r="K333" s="13">
        <v>0.94993517329964616</v>
      </c>
      <c r="L333" s="14">
        <v>0.994197</v>
      </c>
      <c r="M333" s="12">
        <v>1551.9858529999999</v>
      </c>
      <c r="N333" s="14">
        <v>1.1161000000000001E-2</v>
      </c>
      <c r="O333" s="14">
        <v>0.95787999999999995</v>
      </c>
      <c r="P333" s="14">
        <v>0.94504299999999997</v>
      </c>
    </row>
    <row r="334" spans="1:16" x14ac:dyDescent="0.25">
      <c r="A334" s="10" t="s">
        <v>877</v>
      </c>
      <c r="B334" s="10" t="s">
        <v>879</v>
      </c>
      <c r="C334" s="10">
        <v>5</v>
      </c>
      <c r="D334" s="10">
        <v>7</v>
      </c>
      <c r="E334" s="11">
        <v>2</v>
      </c>
      <c r="F334" s="10">
        <v>1</v>
      </c>
      <c r="G334" s="10" t="s">
        <v>148</v>
      </c>
      <c r="H334" s="12">
        <v>288.5</v>
      </c>
      <c r="I334" s="10">
        <v>2236446</v>
      </c>
      <c r="J334" s="10">
        <v>329774542</v>
      </c>
      <c r="K334" s="13">
        <v>0.95580024791604445</v>
      </c>
      <c r="L334" s="14">
        <v>0.99574799999999997</v>
      </c>
      <c r="M334" s="12">
        <v>1473.4636929999999</v>
      </c>
      <c r="N334" s="14">
        <v>1.1161000000000001E-2</v>
      </c>
      <c r="O334" s="14">
        <v>0.95553699999999997</v>
      </c>
      <c r="P334" s="14">
        <v>0.94433</v>
      </c>
    </row>
    <row r="335" spans="1:16" x14ac:dyDescent="0.25">
      <c r="A335" s="10" t="s">
        <v>880</v>
      </c>
      <c r="B335" s="10" t="s">
        <v>881</v>
      </c>
      <c r="C335" s="10">
        <v>5</v>
      </c>
      <c r="D335" s="10">
        <v>3</v>
      </c>
      <c r="E335" s="11">
        <v>1</v>
      </c>
      <c r="F335" s="10">
        <v>2</v>
      </c>
      <c r="G335" s="10" t="s">
        <v>269</v>
      </c>
      <c r="H335" s="12">
        <v>110.3</v>
      </c>
      <c r="I335" s="10">
        <v>485860</v>
      </c>
      <c r="J335" s="10">
        <v>71445631</v>
      </c>
      <c r="K335" s="13">
        <v>0.9460306257215364</v>
      </c>
      <c r="L335" s="14">
        <v>0.99202900000000005</v>
      </c>
      <c r="M335" s="12">
        <v>310.67938800000002</v>
      </c>
      <c r="N335" s="14">
        <v>1.3393E-2</v>
      </c>
      <c r="O335" s="14">
        <v>0.94408099999999995</v>
      </c>
      <c r="P335" s="14">
        <v>0.92153300000000005</v>
      </c>
    </row>
    <row r="336" spans="1:16" x14ac:dyDescent="0.25">
      <c r="A336" s="10" t="s">
        <v>880</v>
      </c>
      <c r="B336" s="10" t="s">
        <v>882</v>
      </c>
      <c r="C336" s="10">
        <v>5</v>
      </c>
      <c r="D336" s="10">
        <v>7</v>
      </c>
      <c r="E336" s="11">
        <v>2</v>
      </c>
      <c r="F336" s="10">
        <v>1</v>
      </c>
      <c r="G336" s="10" t="s">
        <v>150</v>
      </c>
      <c r="H336" s="12">
        <v>110.3</v>
      </c>
      <c r="I336" s="10">
        <v>661596</v>
      </c>
      <c r="J336" s="10">
        <v>97572653</v>
      </c>
      <c r="K336" s="13">
        <v>0.95724228181025273</v>
      </c>
      <c r="L336" s="14">
        <v>0.99639800000000001</v>
      </c>
      <c r="M336" s="12">
        <v>430.79894200000001</v>
      </c>
      <c r="N336" s="14">
        <v>1.3393E-2</v>
      </c>
      <c r="O336" s="14">
        <v>0.94603199999999998</v>
      </c>
      <c r="P336" s="14">
        <v>0.92704699999999995</v>
      </c>
    </row>
    <row r="337" spans="1:16" x14ac:dyDescent="0.25">
      <c r="A337" s="10" t="s">
        <v>883</v>
      </c>
      <c r="B337" s="10" t="s">
        <v>884</v>
      </c>
      <c r="C337" s="10">
        <v>5</v>
      </c>
      <c r="D337" s="10">
        <v>3</v>
      </c>
      <c r="E337" s="11">
        <v>1</v>
      </c>
      <c r="F337" s="10">
        <v>2</v>
      </c>
      <c r="G337" s="10" t="s">
        <v>270</v>
      </c>
      <c r="H337" s="12">
        <v>212.2</v>
      </c>
      <c r="I337" s="10">
        <v>896782</v>
      </c>
      <c r="J337" s="10">
        <v>131825919</v>
      </c>
      <c r="K337" s="13">
        <v>0.94393055587194508</v>
      </c>
      <c r="L337" s="14">
        <v>0.98999300000000001</v>
      </c>
      <c r="M337" s="12">
        <v>569.03298900000004</v>
      </c>
      <c r="N337" s="14">
        <v>1.1161000000000001E-2</v>
      </c>
      <c r="O337" s="14">
        <v>0.94923000000000002</v>
      </c>
      <c r="P337" s="14">
        <v>0.94098000000000004</v>
      </c>
    </row>
    <row r="338" spans="1:16" x14ac:dyDescent="0.25">
      <c r="A338" s="10" t="s">
        <v>883</v>
      </c>
      <c r="B338" s="10" t="s">
        <v>885</v>
      </c>
      <c r="C338" s="10">
        <v>5</v>
      </c>
      <c r="D338" s="10">
        <v>7</v>
      </c>
      <c r="E338" s="11">
        <v>2</v>
      </c>
      <c r="F338" s="10">
        <v>1</v>
      </c>
      <c r="G338" s="10" t="s">
        <v>17</v>
      </c>
      <c r="H338" s="12">
        <v>212.2</v>
      </c>
      <c r="I338" s="10">
        <v>886830</v>
      </c>
      <c r="J338" s="10">
        <v>130784873</v>
      </c>
      <c r="K338" s="13">
        <v>0.95773293292107264</v>
      </c>
      <c r="L338" s="14">
        <v>0.99623799999999996</v>
      </c>
      <c r="M338" s="12">
        <v>578.60152700000003</v>
      </c>
      <c r="N338" s="14">
        <v>1.1161000000000001E-2</v>
      </c>
      <c r="O338" s="14">
        <v>0.95255299999999998</v>
      </c>
      <c r="P338" s="14">
        <v>0.939083</v>
      </c>
    </row>
    <row r="339" spans="1:16" x14ac:dyDescent="0.25">
      <c r="A339" s="10" t="s">
        <v>886</v>
      </c>
      <c r="B339" s="10" t="s">
        <v>887</v>
      </c>
      <c r="C339" s="10">
        <v>5</v>
      </c>
      <c r="D339" s="10">
        <v>3</v>
      </c>
      <c r="E339" s="11">
        <v>1</v>
      </c>
      <c r="F339" s="10">
        <v>2</v>
      </c>
      <c r="G339" s="10" t="s">
        <v>272</v>
      </c>
      <c r="H339" s="12">
        <v>71.02</v>
      </c>
      <c r="I339" s="10">
        <v>952542</v>
      </c>
      <c r="J339" s="10">
        <v>140050006</v>
      </c>
      <c r="K339" s="13">
        <v>0.94505980242514231</v>
      </c>
      <c r="L339" s="14">
        <v>0.99060899999999996</v>
      </c>
      <c r="M339" s="12">
        <v>612.48722999999995</v>
      </c>
      <c r="N339" s="14">
        <v>1.1161000000000001E-2</v>
      </c>
      <c r="O339" s="14">
        <v>0.94818800000000003</v>
      </c>
      <c r="P339" s="14">
        <v>0.93918100000000004</v>
      </c>
    </row>
    <row r="340" spans="1:16" x14ac:dyDescent="0.25">
      <c r="A340" s="10" t="s">
        <v>886</v>
      </c>
      <c r="B340" s="10" t="s">
        <v>888</v>
      </c>
      <c r="C340" s="10">
        <v>5</v>
      </c>
      <c r="D340" s="10">
        <v>7</v>
      </c>
      <c r="E340" s="11">
        <v>2</v>
      </c>
      <c r="F340" s="10">
        <v>1</v>
      </c>
      <c r="G340" s="10" t="s">
        <v>154</v>
      </c>
      <c r="H340" s="12">
        <v>71.02</v>
      </c>
      <c r="I340" s="10">
        <v>767050</v>
      </c>
      <c r="J340" s="10">
        <v>113070519</v>
      </c>
      <c r="K340" s="13">
        <v>0.95432384987991437</v>
      </c>
      <c r="L340" s="14">
        <v>0.99469700000000005</v>
      </c>
      <c r="M340" s="12">
        <v>495.79816699999998</v>
      </c>
      <c r="N340" s="14">
        <v>1.3393E-2</v>
      </c>
      <c r="O340" s="14">
        <v>0.94644099999999998</v>
      </c>
      <c r="P340" s="14">
        <v>0.93471800000000005</v>
      </c>
    </row>
    <row r="341" spans="1:16" x14ac:dyDescent="0.25">
      <c r="A341" s="10" t="s">
        <v>889</v>
      </c>
      <c r="B341" s="10" t="s">
        <v>890</v>
      </c>
      <c r="C341" s="10">
        <v>5</v>
      </c>
      <c r="D341" s="10">
        <v>3</v>
      </c>
      <c r="E341" s="11">
        <v>1</v>
      </c>
      <c r="F341" s="10">
        <v>2</v>
      </c>
      <c r="G341" s="10" t="s">
        <v>273</v>
      </c>
      <c r="H341" s="12">
        <v>118.2</v>
      </c>
      <c r="I341" s="10">
        <v>636338</v>
      </c>
      <c r="J341" s="10">
        <v>93591485</v>
      </c>
      <c r="K341" s="13">
        <v>0.94760146182101934</v>
      </c>
      <c r="L341" s="14">
        <v>0.99248800000000004</v>
      </c>
      <c r="M341" s="12">
        <v>400.18016799999998</v>
      </c>
      <c r="N341" s="14">
        <v>1.1161000000000001E-2</v>
      </c>
      <c r="O341" s="14">
        <v>0.95214299999999996</v>
      </c>
      <c r="P341" s="14">
        <v>0.93287399999999998</v>
      </c>
    </row>
    <row r="342" spans="1:16" x14ac:dyDescent="0.25">
      <c r="A342" s="10" t="s">
        <v>889</v>
      </c>
      <c r="B342" s="10" t="s">
        <v>891</v>
      </c>
      <c r="C342" s="10">
        <v>5</v>
      </c>
      <c r="D342" s="10">
        <v>7</v>
      </c>
      <c r="E342" s="11">
        <v>2</v>
      </c>
      <c r="F342" s="10">
        <v>1</v>
      </c>
      <c r="G342" s="10" t="s">
        <v>155</v>
      </c>
      <c r="H342" s="12">
        <v>118.2</v>
      </c>
      <c r="I342" s="10">
        <v>520798</v>
      </c>
      <c r="J342" s="10">
        <v>76791139</v>
      </c>
      <c r="K342" s="13">
        <v>0.95565919395986565</v>
      </c>
      <c r="L342" s="14">
        <v>0.99551500000000004</v>
      </c>
      <c r="M342" s="12">
        <v>330.52371900000003</v>
      </c>
      <c r="N342" s="14">
        <v>1.3393E-2</v>
      </c>
      <c r="O342" s="14">
        <v>0.94491800000000004</v>
      </c>
      <c r="P342" s="14">
        <v>0.93038799999999999</v>
      </c>
    </row>
    <row r="343" spans="1:16" x14ac:dyDescent="0.25">
      <c r="A343" s="10" t="s">
        <v>892</v>
      </c>
      <c r="B343" s="10" t="s">
        <v>893</v>
      </c>
      <c r="C343" s="10">
        <v>5</v>
      </c>
      <c r="D343" s="10">
        <v>3</v>
      </c>
      <c r="E343" s="11">
        <v>1</v>
      </c>
      <c r="F343" s="10">
        <v>2</v>
      </c>
      <c r="G343" s="10" t="s">
        <v>274</v>
      </c>
      <c r="H343" s="12">
        <v>183.4</v>
      </c>
      <c r="I343" s="10">
        <v>1603464</v>
      </c>
      <c r="J343" s="10">
        <v>235721809</v>
      </c>
      <c r="K343" s="13">
        <v>0.94371831331058553</v>
      </c>
      <c r="L343" s="14">
        <v>0.99076200000000003</v>
      </c>
      <c r="M343" s="12">
        <v>1029.077781</v>
      </c>
      <c r="N343" s="14">
        <v>1.1161000000000001E-2</v>
      </c>
      <c r="O343" s="14">
        <v>0.95188499999999998</v>
      </c>
      <c r="P343" s="14">
        <v>0.94297600000000004</v>
      </c>
    </row>
    <row r="344" spans="1:16" x14ac:dyDescent="0.25">
      <c r="A344" s="10" t="s">
        <v>892</v>
      </c>
      <c r="B344" s="10" t="s">
        <v>894</v>
      </c>
      <c r="C344" s="10">
        <v>5</v>
      </c>
      <c r="D344" s="10">
        <v>7</v>
      </c>
      <c r="E344" s="11">
        <v>2</v>
      </c>
      <c r="F344" s="10">
        <v>1</v>
      </c>
      <c r="G344" s="10" t="s">
        <v>157</v>
      </c>
      <c r="H344" s="12">
        <v>183.4</v>
      </c>
      <c r="I344" s="10">
        <v>637096</v>
      </c>
      <c r="J344" s="10">
        <v>93909679</v>
      </c>
      <c r="K344" s="13">
        <v>0.95314567095900737</v>
      </c>
      <c r="L344" s="14">
        <v>0.99416300000000002</v>
      </c>
      <c r="M344" s="12">
        <v>418.02996000000002</v>
      </c>
      <c r="N344" s="14">
        <v>1.7857000000000001E-2</v>
      </c>
      <c r="O344" s="14">
        <v>0.94541699999999995</v>
      </c>
      <c r="P344" s="14">
        <v>0.93399600000000005</v>
      </c>
    </row>
    <row r="345" spans="1:16" x14ac:dyDescent="0.25">
      <c r="A345" s="10" t="s">
        <v>895</v>
      </c>
      <c r="B345" s="10" t="s">
        <v>896</v>
      </c>
      <c r="C345" s="10">
        <v>5</v>
      </c>
      <c r="D345" s="10">
        <v>3</v>
      </c>
      <c r="E345" s="11">
        <v>1</v>
      </c>
      <c r="F345" s="10">
        <v>2</v>
      </c>
      <c r="G345" s="10" t="s">
        <v>275</v>
      </c>
      <c r="H345" s="12">
        <v>285</v>
      </c>
      <c r="I345" s="10">
        <v>1473034</v>
      </c>
      <c r="J345" s="10">
        <v>216684511</v>
      </c>
      <c r="K345" s="13">
        <v>0.94878005378058605</v>
      </c>
      <c r="L345" s="14">
        <v>0.99373</v>
      </c>
      <c r="M345" s="12">
        <v>942.53799100000003</v>
      </c>
      <c r="N345" s="14">
        <v>1.1161000000000001E-2</v>
      </c>
      <c r="O345" s="14">
        <v>0.95610700000000004</v>
      </c>
      <c r="P345" s="14">
        <v>0.94371499999999997</v>
      </c>
    </row>
    <row r="346" spans="1:16" x14ac:dyDescent="0.25">
      <c r="A346" s="10" t="s">
        <v>895</v>
      </c>
      <c r="B346" s="10" t="s">
        <v>897</v>
      </c>
      <c r="C346" s="10">
        <v>5</v>
      </c>
      <c r="D346" s="10">
        <v>7</v>
      </c>
      <c r="E346" s="11">
        <v>2</v>
      </c>
      <c r="F346" s="10">
        <v>1</v>
      </c>
      <c r="G346" s="10" t="s">
        <v>19</v>
      </c>
      <c r="H346" s="12">
        <v>285</v>
      </c>
      <c r="I346" s="10">
        <v>112960</v>
      </c>
      <c r="J346" s="10">
        <v>16625915</v>
      </c>
      <c r="K346" s="13">
        <v>0.94314003169148886</v>
      </c>
      <c r="L346" s="14">
        <v>0.988456</v>
      </c>
      <c r="M346" s="12">
        <v>71.291106999999997</v>
      </c>
      <c r="N346" s="14">
        <v>1.7857000000000001E-2</v>
      </c>
      <c r="O346" s="14">
        <v>0.91207199999999999</v>
      </c>
      <c r="P346" s="14">
        <v>0.827654</v>
      </c>
    </row>
    <row r="347" spans="1:16" x14ac:dyDescent="0.25">
      <c r="A347" s="10" t="s">
        <v>898</v>
      </c>
      <c r="B347" s="10" t="s">
        <v>899</v>
      </c>
      <c r="C347" s="10">
        <v>5</v>
      </c>
      <c r="D347" s="10">
        <v>3</v>
      </c>
      <c r="E347" s="11">
        <v>1</v>
      </c>
      <c r="F347" s="10">
        <v>2</v>
      </c>
      <c r="G347" s="10" t="s">
        <v>276</v>
      </c>
      <c r="H347" s="12">
        <v>162.4</v>
      </c>
      <c r="I347" s="10">
        <v>992760</v>
      </c>
      <c r="J347" s="10">
        <v>146035223</v>
      </c>
      <c r="K347" s="13">
        <v>0.94920495310915509</v>
      </c>
      <c r="L347" s="14">
        <v>0.993367</v>
      </c>
      <c r="M347" s="12">
        <v>639.817365</v>
      </c>
      <c r="N347" s="14">
        <v>1.1161000000000001E-2</v>
      </c>
      <c r="O347" s="14">
        <v>0.94978200000000002</v>
      </c>
      <c r="P347" s="14">
        <v>0.93978700000000004</v>
      </c>
    </row>
    <row r="348" spans="1:16" x14ac:dyDescent="0.25">
      <c r="A348" s="10" t="s">
        <v>898</v>
      </c>
      <c r="B348" s="10" t="s">
        <v>900</v>
      </c>
      <c r="C348" s="10">
        <v>5</v>
      </c>
      <c r="D348" s="10">
        <v>7</v>
      </c>
      <c r="E348" s="11">
        <v>2</v>
      </c>
      <c r="F348" s="10">
        <v>1</v>
      </c>
      <c r="G348" s="10" t="s">
        <v>21</v>
      </c>
      <c r="H348" s="12">
        <v>162.4</v>
      </c>
      <c r="I348" s="10">
        <v>613524</v>
      </c>
      <c r="J348" s="10">
        <v>90450138</v>
      </c>
      <c r="K348" s="13">
        <v>0.95477027354010224</v>
      </c>
      <c r="L348" s="14">
        <v>0.99476600000000004</v>
      </c>
      <c r="M348" s="12">
        <v>400.14141499999999</v>
      </c>
      <c r="N348" s="14">
        <v>1.5625E-2</v>
      </c>
      <c r="O348" s="14">
        <v>0.94666399999999995</v>
      </c>
      <c r="P348" s="14">
        <v>0.93005000000000004</v>
      </c>
    </row>
    <row r="349" spans="1:16" x14ac:dyDescent="0.25">
      <c r="A349" s="10" t="s">
        <v>901</v>
      </c>
      <c r="B349" s="10" t="s">
        <v>902</v>
      </c>
      <c r="C349" s="10">
        <v>5</v>
      </c>
      <c r="D349" s="10">
        <v>3</v>
      </c>
      <c r="E349" s="11">
        <v>1</v>
      </c>
      <c r="F349" s="10">
        <v>2</v>
      </c>
      <c r="G349" s="10" t="s">
        <v>277</v>
      </c>
      <c r="H349" s="12">
        <v>125.7</v>
      </c>
      <c r="I349" s="10">
        <v>710822</v>
      </c>
      <c r="J349" s="10">
        <v>104547611</v>
      </c>
      <c r="K349" s="13">
        <v>0.94616029054934603</v>
      </c>
      <c r="L349" s="14">
        <v>0.99246400000000001</v>
      </c>
      <c r="M349" s="12">
        <v>459.68177600000001</v>
      </c>
      <c r="N349" s="14">
        <v>1.1161000000000001E-2</v>
      </c>
      <c r="O349" s="14">
        <v>0.94569300000000001</v>
      </c>
      <c r="P349" s="14">
        <v>0.93482500000000002</v>
      </c>
    </row>
    <row r="350" spans="1:16" x14ac:dyDescent="0.25">
      <c r="A350" s="10" t="s">
        <v>901</v>
      </c>
      <c r="B350" s="10" t="s">
        <v>903</v>
      </c>
      <c r="C350" s="10">
        <v>5</v>
      </c>
      <c r="D350" s="10">
        <v>7</v>
      </c>
      <c r="E350" s="11">
        <v>2</v>
      </c>
      <c r="F350" s="10">
        <v>1</v>
      </c>
      <c r="G350" s="10" t="s">
        <v>161</v>
      </c>
      <c r="H350" s="12">
        <v>125.7</v>
      </c>
      <c r="I350" s="10">
        <v>751644</v>
      </c>
      <c r="J350" s="10">
        <v>110791588</v>
      </c>
      <c r="K350" s="13">
        <v>0.95404242242651127</v>
      </c>
      <c r="L350" s="14">
        <v>0.99429900000000004</v>
      </c>
      <c r="M350" s="12">
        <v>486.161923</v>
      </c>
      <c r="N350" s="14">
        <v>1.3393E-2</v>
      </c>
      <c r="O350" s="14">
        <v>0.94774199999999997</v>
      </c>
      <c r="P350" s="14">
        <v>0.93474400000000002</v>
      </c>
    </row>
    <row r="351" spans="1:16" x14ac:dyDescent="0.25">
      <c r="A351" s="10" t="s">
        <v>904</v>
      </c>
      <c r="B351" s="10" t="s">
        <v>905</v>
      </c>
      <c r="C351" s="10">
        <v>5</v>
      </c>
      <c r="D351" s="10">
        <v>3</v>
      </c>
      <c r="E351" s="11">
        <v>1</v>
      </c>
      <c r="F351" s="10">
        <v>2</v>
      </c>
      <c r="G351" s="10" t="s">
        <v>278</v>
      </c>
      <c r="H351" s="12">
        <v>248.7</v>
      </c>
      <c r="I351" s="10">
        <v>1056348</v>
      </c>
      <c r="J351" s="10">
        <v>155283304</v>
      </c>
      <c r="K351" s="13">
        <v>0.94236522041030246</v>
      </c>
      <c r="L351" s="14">
        <v>0.99020900000000001</v>
      </c>
      <c r="M351" s="12">
        <v>676.99453900000003</v>
      </c>
      <c r="N351" s="14">
        <v>1.1161000000000001E-2</v>
      </c>
      <c r="O351" s="14">
        <v>0.951546</v>
      </c>
      <c r="P351" s="14">
        <v>0.93681999999999999</v>
      </c>
    </row>
    <row r="352" spans="1:16" x14ac:dyDescent="0.25">
      <c r="A352" s="10" t="s">
        <v>904</v>
      </c>
      <c r="B352" s="10" t="s">
        <v>906</v>
      </c>
      <c r="C352" s="10">
        <v>5</v>
      </c>
      <c r="D352" s="10">
        <v>7</v>
      </c>
      <c r="E352" s="11">
        <v>2</v>
      </c>
      <c r="F352" s="10">
        <v>1</v>
      </c>
      <c r="G352" s="10" t="s">
        <v>163</v>
      </c>
      <c r="H352" s="12">
        <v>248.7</v>
      </c>
      <c r="I352" s="10">
        <v>1434552</v>
      </c>
      <c r="J352" s="10">
        <v>211522310</v>
      </c>
      <c r="K352" s="13">
        <v>0.95589343743456656</v>
      </c>
      <c r="L352" s="14">
        <v>0.99565800000000004</v>
      </c>
      <c r="M352" s="12">
        <v>939.19937500000003</v>
      </c>
      <c r="N352" s="14">
        <v>1.1161000000000001E-2</v>
      </c>
      <c r="O352" s="14">
        <v>0.95219600000000004</v>
      </c>
      <c r="P352" s="14">
        <v>0.94183600000000001</v>
      </c>
    </row>
    <row r="353" spans="1:16" x14ac:dyDescent="0.25">
      <c r="A353" s="10" t="s">
        <v>907</v>
      </c>
      <c r="B353" s="10" t="s">
        <v>908</v>
      </c>
      <c r="C353" s="10">
        <v>5</v>
      </c>
      <c r="D353" s="10">
        <v>3</v>
      </c>
      <c r="E353" s="11">
        <v>1</v>
      </c>
      <c r="F353" s="10">
        <v>2</v>
      </c>
      <c r="G353" s="10" t="s">
        <v>279</v>
      </c>
      <c r="H353" s="12">
        <v>50.13</v>
      </c>
      <c r="I353" s="10">
        <v>985696</v>
      </c>
      <c r="J353" s="10">
        <v>144975304</v>
      </c>
      <c r="K353" s="13">
        <v>0.94750067915015379</v>
      </c>
      <c r="L353" s="14">
        <v>0.992842</v>
      </c>
      <c r="M353" s="12">
        <v>634.19499199999996</v>
      </c>
      <c r="N353" s="14">
        <v>1.3393E-2</v>
      </c>
      <c r="O353" s="14">
        <v>0.94776000000000005</v>
      </c>
      <c r="P353" s="14">
        <v>0.93633900000000003</v>
      </c>
    </row>
    <row r="354" spans="1:16" x14ac:dyDescent="0.25">
      <c r="A354" s="10" t="s">
        <v>907</v>
      </c>
      <c r="B354" s="10" t="s">
        <v>909</v>
      </c>
      <c r="C354" s="10">
        <v>5</v>
      </c>
      <c r="D354" s="10">
        <v>7</v>
      </c>
      <c r="E354" s="11">
        <v>2</v>
      </c>
      <c r="F354" s="10">
        <v>1</v>
      </c>
      <c r="G354" s="10" t="s">
        <v>165</v>
      </c>
      <c r="H354" s="12">
        <v>50.13</v>
      </c>
      <c r="I354" s="10">
        <v>667680</v>
      </c>
      <c r="J354" s="10">
        <v>98465670</v>
      </c>
      <c r="K354" s="13">
        <v>0.95732232360781178</v>
      </c>
      <c r="L354" s="14">
        <v>0.99610299999999996</v>
      </c>
      <c r="M354" s="12">
        <v>430.86634400000003</v>
      </c>
      <c r="N354" s="14">
        <v>1.3393E-2</v>
      </c>
      <c r="O354" s="14">
        <v>0.94343900000000003</v>
      </c>
      <c r="P354" s="14">
        <v>0.92668200000000001</v>
      </c>
    </row>
    <row r="355" spans="1:16" x14ac:dyDescent="0.25">
      <c r="A355" s="10" t="s">
        <v>910</v>
      </c>
      <c r="B355" s="10" t="s">
        <v>911</v>
      </c>
      <c r="C355" s="10">
        <v>5</v>
      </c>
      <c r="D355" s="10">
        <v>3</v>
      </c>
      <c r="E355" s="11">
        <v>1</v>
      </c>
      <c r="F355" s="10">
        <v>2</v>
      </c>
      <c r="G355" s="10" t="s">
        <v>280</v>
      </c>
      <c r="H355" s="12">
        <v>199.2</v>
      </c>
      <c r="I355" s="10">
        <v>990136</v>
      </c>
      <c r="J355" s="10">
        <v>145648458</v>
      </c>
      <c r="K355" s="13">
        <v>0.9484270269445626</v>
      </c>
      <c r="L355" s="14">
        <v>0.99365899999999996</v>
      </c>
      <c r="M355" s="12">
        <v>646.61554899999999</v>
      </c>
      <c r="N355" s="14">
        <v>1.1161000000000001E-2</v>
      </c>
      <c r="O355" s="14">
        <v>0.95274899999999996</v>
      </c>
      <c r="P355" s="14">
        <v>0.93890499999999999</v>
      </c>
    </row>
    <row r="356" spans="1:16" x14ac:dyDescent="0.25">
      <c r="A356" s="10" t="s">
        <v>910</v>
      </c>
      <c r="B356" s="10" t="s">
        <v>912</v>
      </c>
      <c r="C356" s="10">
        <v>5</v>
      </c>
      <c r="D356" s="10">
        <v>7</v>
      </c>
      <c r="E356" s="11">
        <v>2</v>
      </c>
      <c r="F356" s="10">
        <v>1</v>
      </c>
      <c r="G356" s="10" t="s">
        <v>167</v>
      </c>
      <c r="H356" s="12">
        <v>199.2</v>
      </c>
      <c r="I356" s="10">
        <v>652742</v>
      </c>
      <c r="J356" s="10">
        <v>96257335</v>
      </c>
      <c r="K356" s="13">
        <v>0.95671503891106069</v>
      </c>
      <c r="L356" s="14">
        <v>0.99627100000000002</v>
      </c>
      <c r="M356" s="12">
        <v>428.89609000000002</v>
      </c>
      <c r="N356" s="14">
        <v>1.3393E-2</v>
      </c>
      <c r="O356" s="14">
        <v>0.94399999999999995</v>
      </c>
      <c r="P356" s="14">
        <v>0.93255299999999997</v>
      </c>
    </row>
    <row r="357" spans="1:16" x14ac:dyDescent="0.25">
      <c r="A357" s="10" t="s">
        <v>913</v>
      </c>
      <c r="B357" s="10" t="s">
        <v>914</v>
      </c>
      <c r="C357" s="10">
        <v>5</v>
      </c>
      <c r="D357" s="10">
        <v>3</v>
      </c>
      <c r="E357" s="11">
        <v>1</v>
      </c>
      <c r="F357" s="10">
        <v>2</v>
      </c>
      <c r="G357" s="10" t="s">
        <v>281</v>
      </c>
      <c r="H357" s="12">
        <v>116</v>
      </c>
      <c r="I357" s="10">
        <v>612322</v>
      </c>
      <c r="J357" s="10">
        <v>90070366</v>
      </c>
      <c r="K357" s="13">
        <v>0.95005573753303052</v>
      </c>
      <c r="L357" s="14">
        <v>0.99371600000000004</v>
      </c>
      <c r="M357" s="12">
        <v>387.18175300000001</v>
      </c>
      <c r="N357" s="14">
        <v>1.1161000000000001E-2</v>
      </c>
      <c r="O357" s="14">
        <v>0.94644099999999998</v>
      </c>
      <c r="P357" s="14">
        <v>0.92982699999999996</v>
      </c>
    </row>
    <row r="358" spans="1:16" x14ac:dyDescent="0.25">
      <c r="A358" s="10" t="s">
        <v>913</v>
      </c>
      <c r="B358" s="10" t="s">
        <v>915</v>
      </c>
      <c r="C358" s="10">
        <v>5</v>
      </c>
      <c r="D358" s="10">
        <v>7</v>
      </c>
      <c r="E358" s="11">
        <v>2</v>
      </c>
      <c r="F358" s="10">
        <v>1</v>
      </c>
      <c r="G358" s="10" t="s">
        <v>169</v>
      </c>
      <c r="H358" s="12">
        <v>116</v>
      </c>
      <c r="I358" s="10">
        <v>1394274</v>
      </c>
      <c r="J358" s="10">
        <v>205589541</v>
      </c>
      <c r="K358" s="13">
        <v>0.95574280211073581</v>
      </c>
      <c r="L358" s="14">
        <v>0.99586200000000002</v>
      </c>
      <c r="M358" s="12">
        <v>896.99998200000005</v>
      </c>
      <c r="N358" s="14">
        <v>1.1161000000000001E-2</v>
      </c>
      <c r="O358" s="14">
        <v>0.947546</v>
      </c>
      <c r="P358" s="14">
        <v>0.94246799999999997</v>
      </c>
    </row>
    <row r="359" spans="1:16" x14ac:dyDescent="0.25">
      <c r="A359" s="10" t="s">
        <v>916</v>
      </c>
      <c r="B359" s="10" t="s">
        <v>917</v>
      </c>
      <c r="C359" s="10">
        <v>5</v>
      </c>
      <c r="D359" s="10">
        <v>3</v>
      </c>
      <c r="E359" s="11">
        <v>1</v>
      </c>
      <c r="F359" s="10">
        <v>2</v>
      </c>
      <c r="G359" s="10" t="s">
        <v>282</v>
      </c>
      <c r="H359" s="12">
        <v>276.10000000000002</v>
      </c>
      <c r="I359" s="10">
        <v>1998544</v>
      </c>
      <c r="J359" s="10">
        <v>294078389</v>
      </c>
      <c r="K359" s="13">
        <v>0.95146049987372583</v>
      </c>
      <c r="L359" s="14">
        <v>0.99446699999999999</v>
      </c>
      <c r="M359" s="12">
        <v>1294.562089</v>
      </c>
      <c r="N359" s="14">
        <v>1.1161000000000001E-2</v>
      </c>
      <c r="O359" s="14">
        <v>0.95111800000000002</v>
      </c>
      <c r="P359" s="14">
        <v>0.94186199999999998</v>
      </c>
    </row>
    <row r="360" spans="1:16" x14ac:dyDescent="0.25">
      <c r="A360" s="10" t="s">
        <v>916</v>
      </c>
      <c r="B360" s="10" t="s">
        <v>918</v>
      </c>
      <c r="C360" s="10">
        <v>5</v>
      </c>
      <c r="D360" s="10">
        <v>7</v>
      </c>
      <c r="E360" s="11">
        <v>2</v>
      </c>
      <c r="F360" s="10">
        <v>1</v>
      </c>
      <c r="G360" s="10" t="s">
        <v>171</v>
      </c>
      <c r="H360" s="12">
        <v>276.10000000000002</v>
      </c>
      <c r="I360" s="10">
        <v>1429932</v>
      </c>
      <c r="J360" s="10">
        <v>210888982</v>
      </c>
      <c r="K360" s="13">
        <v>0.95834361797052059</v>
      </c>
      <c r="L360" s="14">
        <v>0.99600599999999995</v>
      </c>
      <c r="M360" s="12">
        <v>910.62421700000004</v>
      </c>
      <c r="N360" s="14">
        <v>1.3393E-2</v>
      </c>
      <c r="O360" s="14">
        <v>0.94092699999999996</v>
      </c>
      <c r="P360" s="14">
        <v>0.92979100000000003</v>
      </c>
    </row>
    <row r="361" spans="1:16" x14ac:dyDescent="0.25">
      <c r="A361" s="10" t="s">
        <v>919</v>
      </c>
      <c r="B361" s="10" t="s">
        <v>920</v>
      </c>
      <c r="C361" s="10">
        <v>5</v>
      </c>
      <c r="D361" s="10">
        <v>3</v>
      </c>
      <c r="E361" s="11">
        <v>1</v>
      </c>
      <c r="F361" s="10">
        <v>2</v>
      </c>
      <c r="G361" s="10" t="s">
        <v>283</v>
      </c>
      <c r="H361" s="12">
        <v>278.60000000000002</v>
      </c>
      <c r="I361" s="10">
        <v>1099914</v>
      </c>
      <c r="J361" s="10">
        <v>161812075</v>
      </c>
      <c r="K361" s="13">
        <v>0.94974520906428028</v>
      </c>
      <c r="L361" s="14">
        <v>0.99338400000000004</v>
      </c>
      <c r="M361" s="12">
        <v>691.78584599999999</v>
      </c>
      <c r="N361" s="14">
        <v>1.1161000000000001E-2</v>
      </c>
      <c r="O361" s="14">
        <v>0.94891800000000004</v>
      </c>
      <c r="P361" s="14">
        <v>0.93995600000000001</v>
      </c>
    </row>
    <row r="362" spans="1:16" x14ac:dyDescent="0.25">
      <c r="A362" s="10" t="s">
        <v>919</v>
      </c>
      <c r="B362" s="10" t="s">
        <v>921</v>
      </c>
      <c r="C362" s="10">
        <v>5</v>
      </c>
      <c r="D362" s="10">
        <v>7</v>
      </c>
      <c r="E362" s="11">
        <v>2</v>
      </c>
      <c r="F362" s="10">
        <v>1</v>
      </c>
      <c r="G362" s="10" t="s">
        <v>173</v>
      </c>
      <c r="H362" s="12">
        <v>278.60000000000002</v>
      </c>
      <c r="I362" s="10">
        <v>1189788</v>
      </c>
      <c r="J362" s="10">
        <v>175420883</v>
      </c>
      <c r="K362" s="13">
        <v>0.95489371695843073</v>
      </c>
      <c r="L362" s="14">
        <v>0.99537900000000001</v>
      </c>
      <c r="M362" s="12">
        <v>754.24484399999994</v>
      </c>
      <c r="N362" s="14">
        <v>1.1161000000000001E-2</v>
      </c>
      <c r="O362" s="14">
        <v>0.94567500000000004</v>
      </c>
      <c r="P362" s="14">
        <v>0.93297200000000002</v>
      </c>
    </row>
    <row r="363" spans="1:16" x14ac:dyDescent="0.25">
      <c r="A363" s="10" t="s">
        <v>922</v>
      </c>
      <c r="B363" s="10" t="s">
        <v>923</v>
      </c>
      <c r="C363" s="10">
        <v>5</v>
      </c>
      <c r="D363" s="10">
        <v>3</v>
      </c>
      <c r="E363" s="11">
        <v>1</v>
      </c>
      <c r="F363" s="10">
        <v>2</v>
      </c>
      <c r="G363" s="10" t="s">
        <v>284</v>
      </c>
      <c r="H363" s="12">
        <v>126.6</v>
      </c>
      <c r="I363" s="10">
        <v>777518</v>
      </c>
      <c r="J363" s="10">
        <v>114364354</v>
      </c>
      <c r="K363" s="13">
        <v>0.94746933122185961</v>
      </c>
      <c r="L363" s="14">
        <v>0.99291099999999999</v>
      </c>
      <c r="M363" s="12">
        <v>495.06030199999998</v>
      </c>
      <c r="N363" s="14">
        <v>1.1161000000000001E-2</v>
      </c>
      <c r="O363" s="14">
        <v>0.945631</v>
      </c>
      <c r="P363" s="14">
        <v>0.93184900000000004</v>
      </c>
    </row>
    <row r="364" spans="1:16" x14ac:dyDescent="0.25">
      <c r="A364" s="10" t="s">
        <v>922</v>
      </c>
      <c r="B364" s="10" t="s">
        <v>924</v>
      </c>
      <c r="C364" s="10">
        <v>5</v>
      </c>
      <c r="D364" s="10">
        <v>7</v>
      </c>
      <c r="E364" s="11">
        <v>2</v>
      </c>
      <c r="F364" s="10">
        <v>1</v>
      </c>
      <c r="G364" s="10" t="s">
        <v>175</v>
      </c>
      <c r="H364" s="12">
        <v>126.6</v>
      </c>
      <c r="I364" s="10">
        <v>781236</v>
      </c>
      <c r="J364" s="10">
        <v>115220659</v>
      </c>
      <c r="K364" s="13">
        <v>0.95706794213006541</v>
      </c>
      <c r="L364" s="14">
        <v>0.99634199999999995</v>
      </c>
      <c r="M364" s="12">
        <v>503.49209400000001</v>
      </c>
      <c r="N364" s="14">
        <v>1.3393E-2</v>
      </c>
      <c r="O364" s="14">
        <v>0.94340400000000002</v>
      </c>
      <c r="P364" s="14">
        <v>0.93041499999999999</v>
      </c>
    </row>
    <row r="365" spans="1:16" x14ac:dyDescent="0.25">
      <c r="A365" s="10" t="s">
        <v>925</v>
      </c>
      <c r="B365" s="10" t="s">
        <v>926</v>
      </c>
      <c r="C365" s="10">
        <v>5</v>
      </c>
      <c r="D365" s="10">
        <v>3</v>
      </c>
      <c r="E365" s="11">
        <v>1</v>
      </c>
      <c r="F365" s="10">
        <v>2</v>
      </c>
      <c r="G365" s="10" t="s">
        <v>285</v>
      </c>
      <c r="H365" s="12">
        <v>117.7</v>
      </c>
      <c r="I365" s="10">
        <v>740732</v>
      </c>
      <c r="J365" s="10">
        <v>108960272</v>
      </c>
      <c r="K365" s="13">
        <v>0.94864055588994856</v>
      </c>
      <c r="L365" s="14">
        <v>0.99303900000000001</v>
      </c>
      <c r="M365" s="12">
        <v>467.87570699999998</v>
      </c>
      <c r="N365" s="14">
        <v>1.3393E-2</v>
      </c>
      <c r="O365" s="14">
        <v>0.94378700000000004</v>
      </c>
      <c r="P365" s="14">
        <v>0.92665500000000001</v>
      </c>
    </row>
    <row r="366" spans="1:16" x14ac:dyDescent="0.25">
      <c r="A366" s="10" t="s">
        <v>925</v>
      </c>
      <c r="B366" s="10" t="s">
        <v>927</v>
      </c>
      <c r="C366" s="10">
        <v>5</v>
      </c>
      <c r="D366" s="10">
        <v>7</v>
      </c>
      <c r="E366" s="11">
        <v>2</v>
      </c>
      <c r="F366" s="10">
        <v>1</v>
      </c>
      <c r="G366" s="10" t="s">
        <v>177</v>
      </c>
      <c r="H366" s="12">
        <v>117.7</v>
      </c>
      <c r="I366" s="10">
        <v>475394</v>
      </c>
      <c r="J366" s="10">
        <v>70096421</v>
      </c>
      <c r="K366" s="13">
        <v>0.95593789303451027</v>
      </c>
      <c r="L366" s="14">
        <v>0.99566299999999996</v>
      </c>
      <c r="M366" s="12">
        <v>302.51242300000001</v>
      </c>
      <c r="N366" s="14">
        <v>1.3393E-2</v>
      </c>
      <c r="O366" s="14">
        <v>0.936446</v>
      </c>
      <c r="P366" s="14">
        <v>0.92008100000000004</v>
      </c>
    </row>
    <row r="367" spans="1:16" x14ac:dyDescent="0.25">
      <c r="A367" s="10" t="s">
        <v>928</v>
      </c>
      <c r="B367" s="10" t="s">
        <v>929</v>
      </c>
      <c r="C367" s="10">
        <v>5</v>
      </c>
      <c r="D367" s="10">
        <v>3</v>
      </c>
      <c r="E367" s="11">
        <v>1</v>
      </c>
      <c r="F367" s="10">
        <v>2</v>
      </c>
      <c r="G367" s="10" t="s">
        <v>286</v>
      </c>
      <c r="H367" s="12">
        <v>148</v>
      </c>
      <c r="I367" s="10">
        <v>1173942</v>
      </c>
      <c r="J367" s="10">
        <v>172590712</v>
      </c>
      <c r="K367" s="13">
        <v>0.94386373468347473</v>
      </c>
      <c r="L367" s="14">
        <v>0.99067000000000005</v>
      </c>
      <c r="M367" s="12">
        <v>740.573082</v>
      </c>
      <c r="N367" s="14">
        <v>1.1161000000000001E-2</v>
      </c>
      <c r="O367" s="14">
        <v>0.95516299999999998</v>
      </c>
      <c r="P367" s="14">
        <v>0.94319900000000001</v>
      </c>
    </row>
    <row r="368" spans="1:16" x14ac:dyDescent="0.25">
      <c r="A368" s="10" t="s">
        <v>928</v>
      </c>
      <c r="B368" s="10" t="s">
        <v>930</v>
      </c>
      <c r="C368" s="10">
        <v>5</v>
      </c>
      <c r="D368" s="10">
        <v>7</v>
      </c>
      <c r="E368" s="11">
        <v>2</v>
      </c>
      <c r="F368" s="10">
        <v>1</v>
      </c>
      <c r="G368" s="10" t="s">
        <v>179</v>
      </c>
      <c r="H368" s="12">
        <v>148</v>
      </c>
      <c r="I368" s="10">
        <v>872644</v>
      </c>
      <c r="J368" s="10">
        <v>128572822</v>
      </c>
      <c r="K368" s="13">
        <v>0.95150139117270061</v>
      </c>
      <c r="L368" s="14">
        <v>0.99276699999999996</v>
      </c>
      <c r="M368" s="12">
        <v>550.37106100000005</v>
      </c>
      <c r="N368" s="14">
        <v>1.1161000000000001E-2</v>
      </c>
      <c r="O368" s="14">
        <v>0.94628999999999996</v>
      </c>
      <c r="P368" s="14">
        <v>0.93277600000000005</v>
      </c>
    </row>
    <row r="369" spans="1:16" x14ac:dyDescent="0.25">
      <c r="A369" s="10" t="s">
        <v>931</v>
      </c>
      <c r="B369" s="10" t="s">
        <v>932</v>
      </c>
      <c r="C369" s="10">
        <v>5</v>
      </c>
      <c r="D369" s="10">
        <v>3</v>
      </c>
      <c r="E369" s="11">
        <v>1</v>
      </c>
      <c r="F369" s="10">
        <v>2</v>
      </c>
      <c r="G369" s="10" t="s">
        <v>287</v>
      </c>
      <c r="H369" s="12">
        <v>215.8</v>
      </c>
      <c r="I369" s="10">
        <v>1053140</v>
      </c>
      <c r="J369" s="10">
        <v>154913383</v>
      </c>
      <c r="K369" s="13">
        <v>0.94715701870638247</v>
      </c>
      <c r="L369" s="14">
        <v>0.993286</v>
      </c>
      <c r="M369" s="12">
        <v>659.62129500000003</v>
      </c>
      <c r="N369" s="14">
        <v>1.3393E-2</v>
      </c>
      <c r="O369" s="14">
        <v>0.95298000000000005</v>
      </c>
      <c r="P369" s="14">
        <v>0.94084699999999999</v>
      </c>
    </row>
    <row r="370" spans="1:16" x14ac:dyDescent="0.25">
      <c r="A370" s="10" t="s">
        <v>931</v>
      </c>
      <c r="B370" s="10" t="s">
        <v>933</v>
      </c>
      <c r="C370" s="10">
        <v>5</v>
      </c>
      <c r="D370" s="10">
        <v>7</v>
      </c>
      <c r="E370" s="11">
        <v>2</v>
      </c>
      <c r="F370" s="10">
        <v>1</v>
      </c>
      <c r="G370" s="10" t="s">
        <v>181</v>
      </c>
      <c r="H370" s="12">
        <v>215.8</v>
      </c>
      <c r="I370" s="10">
        <v>1367852</v>
      </c>
      <c r="J370" s="10">
        <v>201588500</v>
      </c>
      <c r="K370" s="13">
        <v>0.95238227875101999</v>
      </c>
      <c r="L370" s="14">
        <v>0.99373500000000003</v>
      </c>
      <c r="M370" s="12">
        <v>866.10207500000001</v>
      </c>
      <c r="N370" s="14">
        <v>1.1161000000000001E-2</v>
      </c>
      <c r="O370" s="14">
        <v>0.94795600000000002</v>
      </c>
      <c r="P370" s="14">
        <v>0.93616100000000002</v>
      </c>
    </row>
    <row r="371" spans="1:16" x14ac:dyDescent="0.25">
      <c r="A371" s="10" t="s">
        <v>934</v>
      </c>
      <c r="B371" s="10" t="s">
        <v>935</v>
      </c>
      <c r="C371" s="10">
        <v>5</v>
      </c>
      <c r="D371" s="10">
        <v>3</v>
      </c>
      <c r="E371" s="11">
        <v>1</v>
      </c>
      <c r="F371" s="10">
        <v>2</v>
      </c>
      <c r="G371" s="10" t="s">
        <v>288</v>
      </c>
      <c r="H371" s="12">
        <v>180</v>
      </c>
      <c r="I371" s="10">
        <v>789554</v>
      </c>
      <c r="J371" s="10">
        <v>116085377</v>
      </c>
      <c r="K371" s="13">
        <v>0.94501032632215165</v>
      </c>
      <c r="L371" s="14">
        <v>0.99078200000000005</v>
      </c>
      <c r="M371" s="12">
        <v>500.61144200000001</v>
      </c>
      <c r="N371" s="14">
        <v>1.1161000000000001E-2</v>
      </c>
      <c r="O371" s="14">
        <v>0.94622799999999996</v>
      </c>
      <c r="P371" s="14">
        <v>0.93558200000000002</v>
      </c>
    </row>
    <row r="372" spans="1:16" x14ac:dyDescent="0.25">
      <c r="A372" s="10" t="s">
        <v>934</v>
      </c>
      <c r="B372" s="10" t="s">
        <v>936</v>
      </c>
      <c r="C372" s="10">
        <v>5</v>
      </c>
      <c r="D372" s="10">
        <v>7</v>
      </c>
      <c r="E372" s="11">
        <v>2</v>
      </c>
      <c r="F372" s="10">
        <v>1</v>
      </c>
      <c r="G372" s="10" t="s">
        <v>185</v>
      </c>
      <c r="H372" s="12">
        <v>180</v>
      </c>
      <c r="I372" s="10">
        <v>1262038</v>
      </c>
      <c r="J372" s="10">
        <v>186067739</v>
      </c>
      <c r="K372" s="13">
        <v>0.9557112853400126</v>
      </c>
      <c r="L372" s="14">
        <v>0.99513099999999999</v>
      </c>
      <c r="M372" s="12">
        <v>806.89462900000001</v>
      </c>
      <c r="N372" s="14">
        <v>1.1161000000000001E-2</v>
      </c>
      <c r="O372" s="14">
        <v>0.94733199999999995</v>
      </c>
      <c r="P372" s="14">
        <v>0.93718500000000005</v>
      </c>
    </row>
    <row r="373" spans="1:16" x14ac:dyDescent="0.25">
      <c r="A373" s="10" t="s">
        <v>937</v>
      </c>
      <c r="B373" s="10" t="s">
        <v>938</v>
      </c>
      <c r="C373" s="10">
        <v>5</v>
      </c>
      <c r="D373" s="10">
        <v>3</v>
      </c>
      <c r="E373" s="11">
        <v>1</v>
      </c>
      <c r="F373" s="10">
        <v>2</v>
      </c>
      <c r="G373" s="10" t="s">
        <v>289</v>
      </c>
      <c r="H373" s="12">
        <v>252.7</v>
      </c>
      <c r="I373" s="10">
        <v>1957508</v>
      </c>
      <c r="J373" s="10">
        <v>287744822</v>
      </c>
      <c r="K373" s="13">
        <v>0.94175869131712819</v>
      </c>
      <c r="L373" s="14">
        <v>0.99043700000000001</v>
      </c>
      <c r="M373" s="12">
        <v>1231.3297789999999</v>
      </c>
      <c r="N373" s="14">
        <v>1.1161000000000001E-2</v>
      </c>
      <c r="O373" s="14">
        <v>0.95335499999999995</v>
      </c>
      <c r="P373" s="14">
        <v>0.94172</v>
      </c>
    </row>
    <row r="374" spans="1:16" x14ac:dyDescent="0.25">
      <c r="A374" s="10" t="s">
        <v>937</v>
      </c>
      <c r="B374" s="10" t="s">
        <v>939</v>
      </c>
      <c r="C374" s="10">
        <v>5</v>
      </c>
      <c r="D374" s="10">
        <v>7</v>
      </c>
      <c r="E374" s="11">
        <v>2</v>
      </c>
      <c r="F374" s="10">
        <v>1</v>
      </c>
      <c r="G374" s="10" t="s">
        <v>187</v>
      </c>
      <c r="H374" s="12">
        <v>252.7</v>
      </c>
      <c r="I374" s="10">
        <v>3331926</v>
      </c>
      <c r="J374" s="10">
        <v>491381292</v>
      </c>
      <c r="K374" s="13">
        <v>0.9570455808073377</v>
      </c>
      <c r="L374" s="14">
        <v>0.99650499999999997</v>
      </c>
      <c r="M374" s="12">
        <v>2151.5751220000002</v>
      </c>
      <c r="N374" s="14">
        <v>8.9289999999999994E-3</v>
      </c>
      <c r="O374" s="14">
        <v>0.95535899999999996</v>
      </c>
      <c r="P374" s="14">
        <v>0.94867800000000002</v>
      </c>
    </row>
    <row r="375" spans="1:16" x14ac:dyDescent="0.25">
      <c r="A375" s="10" t="s">
        <v>940</v>
      </c>
      <c r="B375" s="10" t="s">
        <v>941</v>
      </c>
      <c r="C375" s="10">
        <v>5</v>
      </c>
      <c r="D375" s="10">
        <v>3</v>
      </c>
      <c r="E375" s="11">
        <v>1</v>
      </c>
      <c r="F375" s="10">
        <v>2</v>
      </c>
      <c r="G375" s="10" t="s">
        <v>290</v>
      </c>
      <c r="H375" s="12">
        <v>163.6</v>
      </c>
      <c r="I375" s="10">
        <v>2029848</v>
      </c>
      <c r="J375" s="10">
        <v>298677923</v>
      </c>
      <c r="K375" s="13">
        <v>0.9509968903861703</v>
      </c>
      <c r="L375" s="14">
        <v>0.99450400000000005</v>
      </c>
      <c r="M375" s="12">
        <v>1303.6491349999999</v>
      </c>
      <c r="N375" s="14">
        <v>1.1161000000000001E-2</v>
      </c>
      <c r="O375" s="14">
        <v>0.95321199999999995</v>
      </c>
      <c r="P375" s="14">
        <v>0.94431200000000004</v>
      </c>
    </row>
    <row r="376" spans="1:16" x14ac:dyDescent="0.25">
      <c r="A376" s="10" t="s">
        <v>940</v>
      </c>
      <c r="B376" s="10" t="s">
        <v>942</v>
      </c>
      <c r="C376" s="10">
        <v>5</v>
      </c>
      <c r="D376" s="10">
        <v>7</v>
      </c>
      <c r="E376" s="11">
        <v>2</v>
      </c>
      <c r="F376" s="10">
        <v>1</v>
      </c>
      <c r="G376" s="10" t="s">
        <v>189</v>
      </c>
      <c r="H376" s="12">
        <v>163.6</v>
      </c>
      <c r="I376" s="10">
        <v>1251902</v>
      </c>
      <c r="J376" s="10">
        <v>184538128</v>
      </c>
      <c r="K376" s="13">
        <v>0.95356404612492873</v>
      </c>
      <c r="L376" s="14">
        <v>0.994506</v>
      </c>
      <c r="M376" s="12">
        <v>800.25962400000003</v>
      </c>
      <c r="N376" s="14">
        <v>1.1161000000000001E-2</v>
      </c>
      <c r="O376" s="14">
        <v>0.94529200000000002</v>
      </c>
      <c r="P376" s="14">
        <v>0.93323</v>
      </c>
    </row>
    <row r="377" spans="1:16" x14ac:dyDescent="0.25">
      <c r="A377" s="10" t="s">
        <v>943</v>
      </c>
      <c r="B377" s="10" t="s">
        <v>944</v>
      </c>
      <c r="C377" s="10">
        <v>5</v>
      </c>
      <c r="D377" s="10">
        <v>3</v>
      </c>
      <c r="E377" s="11">
        <v>1</v>
      </c>
      <c r="F377" s="10">
        <v>2</v>
      </c>
      <c r="G377" s="10" t="s">
        <v>291</v>
      </c>
      <c r="H377" s="12">
        <v>124.4</v>
      </c>
      <c r="I377" s="10">
        <v>825876</v>
      </c>
      <c r="J377" s="10">
        <v>121449014</v>
      </c>
      <c r="K377" s="13">
        <v>0.94593030619416962</v>
      </c>
      <c r="L377" s="14">
        <v>0.99192599999999997</v>
      </c>
      <c r="M377" s="12">
        <v>526.634863</v>
      </c>
      <c r="N377" s="14">
        <v>1.3393E-2</v>
      </c>
      <c r="O377" s="14">
        <v>0.94915000000000005</v>
      </c>
      <c r="P377" s="14">
        <v>0.93562599999999996</v>
      </c>
    </row>
    <row r="378" spans="1:16" x14ac:dyDescent="0.25">
      <c r="A378" s="10" t="s">
        <v>943</v>
      </c>
      <c r="B378" s="10" t="s">
        <v>945</v>
      </c>
      <c r="C378" s="10">
        <v>5</v>
      </c>
      <c r="D378" s="10">
        <v>7</v>
      </c>
      <c r="E378" s="11">
        <v>2</v>
      </c>
      <c r="F378" s="10">
        <v>1</v>
      </c>
      <c r="G378" s="10" t="s">
        <v>191</v>
      </c>
      <c r="H378" s="12">
        <v>124.4</v>
      </c>
      <c r="I378" s="10">
        <v>766790</v>
      </c>
      <c r="J378" s="10">
        <v>113090489</v>
      </c>
      <c r="K378" s="13">
        <v>0.95736236492884919</v>
      </c>
      <c r="L378" s="14">
        <v>0.996313</v>
      </c>
      <c r="M378" s="12">
        <v>487.10250200000002</v>
      </c>
      <c r="N378" s="14">
        <v>1.5625E-2</v>
      </c>
      <c r="O378" s="14">
        <v>0.94339499999999998</v>
      </c>
      <c r="P378" s="14">
        <v>0.92371599999999998</v>
      </c>
    </row>
    <row r="379" spans="1:16" x14ac:dyDescent="0.25">
      <c r="A379" s="10" t="s">
        <v>946</v>
      </c>
      <c r="B379" s="10" t="s">
        <v>947</v>
      </c>
      <c r="C379" s="10">
        <v>6</v>
      </c>
      <c r="D379" s="10">
        <v>8</v>
      </c>
      <c r="E379" s="11">
        <v>2</v>
      </c>
      <c r="F379" s="10">
        <v>4</v>
      </c>
      <c r="G379" s="10" t="s">
        <v>192</v>
      </c>
      <c r="H379" s="12">
        <v>113.4</v>
      </c>
      <c r="I379" s="10">
        <v>613306</v>
      </c>
      <c r="J379" s="10">
        <v>90444739</v>
      </c>
      <c r="K379" s="13">
        <v>0.95746871468112704</v>
      </c>
      <c r="L379" s="14">
        <v>0.99629900000000005</v>
      </c>
      <c r="M379" s="12">
        <v>389.20217200000002</v>
      </c>
      <c r="N379" s="14">
        <v>1.1161000000000001E-2</v>
      </c>
      <c r="O379" s="14">
        <v>0.93617899999999998</v>
      </c>
      <c r="P379" s="14">
        <v>0.92034800000000005</v>
      </c>
    </row>
    <row r="380" spans="1:16" x14ac:dyDescent="0.25">
      <c r="A380" s="10" t="s">
        <v>946</v>
      </c>
      <c r="B380" s="10" t="s">
        <v>948</v>
      </c>
      <c r="C380" s="10">
        <v>6</v>
      </c>
      <c r="D380" s="10">
        <v>3</v>
      </c>
      <c r="E380" s="11">
        <v>1</v>
      </c>
      <c r="F380" s="10">
        <v>2</v>
      </c>
      <c r="G380" s="10" t="s">
        <v>292</v>
      </c>
      <c r="H380" s="12">
        <v>113.4</v>
      </c>
      <c r="I380" s="10">
        <v>521940</v>
      </c>
      <c r="J380" s="10">
        <v>76791368</v>
      </c>
      <c r="K380" s="13">
        <v>0.95066324381667477</v>
      </c>
      <c r="L380" s="14">
        <v>0.99384799999999995</v>
      </c>
      <c r="M380" s="12">
        <v>330.98533600000002</v>
      </c>
      <c r="N380" s="14">
        <v>1.3393E-2</v>
      </c>
      <c r="O380" s="14">
        <v>0.94815199999999999</v>
      </c>
      <c r="P380" s="14">
        <v>0.92879400000000001</v>
      </c>
    </row>
    <row r="381" spans="1:16" x14ac:dyDescent="0.25">
      <c r="A381" s="10" t="s">
        <v>946</v>
      </c>
      <c r="B381" s="10" t="s">
        <v>948</v>
      </c>
      <c r="C381" s="10">
        <v>9</v>
      </c>
      <c r="D381" s="10">
        <v>5</v>
      </c>
      <c r="E381" s="11">
        <v>1</v>
      </c>
      <c r="F381" s="10">
        <v>3</v>
      </c>
      <c r="G381" s="10" t="s">
        <v>49</v>
      </c>
      <c r="H381" s="12">
        <v>188</v>
      </c>
      <c r="I381" s="10">
        <v>1086572</v>
      </c>
      <c r="J381" s="10">
        <v>159858838</v>
      </c>
      <c r="K381" s="13">
        <v>0.9492787630546895</v>
      </c>
      <c r="L381" s="14">
        <v>0.99314499999999994</v>
      </c>
      <c r="M381" s="12">
        <v>700.92348400000003</v>
      </c>
      <c r="N381" s="14">
        <v>1.1161000000000001E-2</v>
      </c>
      <c r="O381" s="14">
        <v>0.94185399999999997</v>
      </c>
      <c r="P381" s="14">
        <v>0.92596900000000004</v>
      </c>
    </row>
    <row r="382" spans="1:16" x14ac:dyDescent="0.25">
      <c r="A382" s="10" t="s">
        <v>946</v>
      </c>
      <c r="B382" s="10" t="s">
        <v>947</v>
      </c>
      <c r="C382" s="10">
        <v>10</v>
      </c>
      <c r="D382" s="10">
        <v>9</v>
      </c>
      <c r="E382" s="11">
        <v>2</v>
      </c>
      <c r="F382" s="10">
        <v>4</v>
      </c>
      <c r="G382" s="10" t="s">
        <v>162</v>
      </c>
      <c r="H382" s="12">
        <v>188</v>
      </c>
      <c r="I382" s="10">
        <v>2118532</v>
      </c>
      <c r="J382" s="10">
        <v>312450607</v>
      </c>
      <c r="K382" s="13">
        <v>0.95725577194990052</v>
      </c>
      <c r="L382" s="14">
        <v>0.99638899999999997</v>
      </c>
      <c r="M382" s="12">
        <v>1387.178306</v>
      </c>
      <c r="N382" s="14">
        <v>1.1161000000000001E-2</v>
      </c>
      <c r="O382" s="14">
        <v>0.95677500000000004</v>
      </c>
      <c r="P382" s="14">
        <v>0.94507799999999997</v>
      </c>
    </row>
    <row r="383" spans="1:16" x14ac:dyDescent="0.25">
      <c r="A383" s="10" t="s">
        <v>949</v>
      </c>
      <c r="B383" s="10" t="s">
        <v>950</v>
      </c>
      <c r="C383" s="10">
        <v>6</v>
      </c>
      <c r="D383" s="10">
        <v>8</v>
      </c>
      <c r="E383" s="11">
        <v>2</v>
      </c>
      <c r="F383" s="10">
        <v>4</v>
      </c>
      <c r="G383" s="10" t="s">
        <v>194</v>
      </c>
      <c r="H383" s="12">
        <v>132.9</v>
      </c>
      <c r="I383" s="10">
        <v>1018310</v>
      </c>
      <c r="J383" s="10">
        <v>150159186</v>
      </c>
      <c r="K383" s="13">
        <v>0.95606926771699463</v>
      </c>
      <c r="L383" s="14">
        <v>0.99566699999999997</v>
      </c>
      <c r="M383" s="12">
        <v>649.51146100000005</v>
      </c>
      <c r="N383" s="14">
        <v>1.1161000000000001E-2</v>
      </c>
      <c r="O383" s="14">
        <v>0.94462400000000002</v>
      </c>
      <c r="P383" s="14">
        <v>0.92651300000000003</v>
      </c>
    </row>
    <row r="384" spans="1:16" x14ac:dyDescent="0.25">
      <c r="A384" s="10" t="s">
        <v>949</v>
      </c>
      <c r="B384" s="10" t="s">
        <v>951</v>
      </c>
      <c r="C384" s="10">
        <v>6</v>
      </c>
      <c r="D384" s="10">
        <v>3</v>
      </c>
      <c r="E384" s="11">
        <v>1</v>
      </c>
      <c r="F384" s="10">
        <v>2</v>
      </c>
      <c r="G384" s="10" t="s">
        <v>293</v>
      </c>
      <c r="H384" s="12">
        <v>132.9</v>
      </c>
      <c r="I384" s="10">
        <v>441174</v>
      </c>
      <c r="J384" s="10">
        <v>64889872</v>
      </c>
      <c r="K384" s="13">
        <v>0.946706598527425</v>
      </c>
      <c r="L384" s="14">
        <v>0.99261100000000002</v>
      </c>
      <c r="M384" s="12">
        <v>274.302955</v>
      </c>
      <c r="N384" s="14">
        <v>1.3393E-2</v>
      </c>
      <c r="O384" s="14">
        <v>0.94185399999999997</v>
      </c>
      <c r="P384" s="14">
        <v>0.92316299999999996</v>
      </c>
    </row>
    <row r="385" spans="1:16" x14ac:dyDescent="0.25">
      <c r="A385" s="10" t="s">
        <v>952</v>
      </c>
      <c r="B385" s="10" t="s">
        <v>953</v>
      </c>
      <c r="C385" s="10">
        <v>6</v>
      </c>
      <c r="D385" s="10">
        <v>8</v>
      </c>
      <c r="E385" s="11">
        <v>2</v>
      </c>
      <c r="F385" s="10">
        <v>4</v>
      </c>
      <c r="G385" s="10" t="s">
        <v>196</v>
      </c>
      <c r="H385" s="12">
        <v>294.2</v>
      </c>
      <c r="I385" s="10">
        <v>2805940</v>
      </c>
      <c r="J385" s="10">
        <v>413665665</v>
      </c>
      <c r="K385" s="13">
        <v>0.95464565327170681</v>
      </c>
      <c r="L385" s="14">
        <v>0.995058</v>
      </c>
      <c r="M385" s="12">
        <v>1809.7155130000001</v>
      </c>
      <c r="N385" s="14">
        <v>1.1161000000000001E-2</v>
      </c>
      <c r="O385" s="14">
        <v>0.95659700000000003</v>
      </c>
      <c r="P385" s="14">
        <v>0.94581800000000005</v>
      </c>
    </row>
    <row r="386" spans="1:16" x14ac:dyDescent="0.25">
      <c r="A386" s="10" t="s">
        <v>952</v>
      </c>
      <c r="B386" s="10" t="s">
        <v>954</v>
      </c>
      <c r="C386" s="10">
        <v>6</v>
      </c>
      <c r="D386" s="10">
        <v>3</v>
      </c>
      <c r="E386" s="11">
        <v>1</v>
      </c>
      <c r="F386" s="10">
        <v>2</v>
      </c>
      <c r="G386" s="10" t="s">
        <v>294</v>
      </c>
      <c r="H386" s="12">
        <v>294.2</v>
      </c>
      <c r="I386" s="10">
        <v>73460</v>
      </c>
      <c r="J386" s="10">
        <v>10792582</v>
      </c>
      <c r="K386" s="13">
        <v>0.93727747447274434</v>
      </c>
      <c r="L386" s="14">
        <v>0.98725799999999997</v>
      </c>
      <c r="M386" s="12">
        <v>46.025255999999999</v>
      </c>
      <c r="N386" s="14">
        <v>2.0088999999999999E-2</v>
      </c>
      <c r="O386" s="14">
        <v>0.89266000000000001</v>
      </c>
      <c r="P386" s="14">
        <v>0.657277</v>
      </c>
    </row>
    <row r="387" spans="1:16" x14ac:dyDescent="0.25">
      <c r="A387" s="10" t="s">
        <v>955</v>
      </c>
      <c r="B387" s="10" t="s">
        <v>956</v>
      </c>
      <c r="C387" s="10">
        <v>6</v>
      </c>
      <c r="D387" s="10">
        <v>8</v>
      </c>
      <c r="E387" s="11">
        <v>2</v>
      </c>
      <c r="F387" s="10">
        <v>4</v>
      </c>
      <c r="G387" s="10" t="s">
        <v>198</v>
      </c>
      <c r="H387" s="12">
        <v>270.89999999999998</v>
      </c>
      <c r="I387" s="10">
        <v>2676474</v>
      </c>
      <c r="J387" s="10">
        <v>394683657</v>
      </c>
      <c r="K387" s="13">
        <v>0.95746400262020481</v>
      </c>
      <c r="L387" s="14">
        <v>0.996085</v>
      </c>
      <c r="M387" s="12">
        <v>1730.893507</v>
      </c>
      <c r="N387" s="14">
        <v>1.1161000000000001E-2</v>
      </c>
      <c r="O387" s="14">
        <v>0.95788899999999999</v>
      </c>
      <c r="P387" s="14">
        <v>0.94722499999999998</v>
      </c>
    </row>
    <row r="388" spans="1:16" x14ac:dyDescent="0.25">
      <c r="A388" s="10" t="s">
        <v>955</v>
      </c>
      <c r="B388" s="10" t="s">
        <v>957</v>
      </c>
      <c r="C388" s="10">
        <v>6</v>
      </c>
      <c r="D388" s="10">
        <v>3</v>
      </c>
      <c r="E388" s="11">
        <v>1</v>
      </c>
      <c r="F388" s="10">
        <v>2</v>
      </c>
      <c r="G388" s="10" t="s">
        <v>295</v>
      </c>
      <c r="H388" s="12">
        <v>270.89999999999998</v>
      </c>
      <c r="I388" s="10">
        <v>1417666</v>
      </c>
      <c r="J388" s="10">
        <v>208524601</v>
      </c>
      <c r="K388" s="13">
        <v>0.94790718242400573</v>
      </c>
      <c r="L388" s="14">
        <v>0.99323099999999998</v>
      </c>
      <c r="M388" s="12">
        <v>892.496263</v>
      </c>
      <c r="N388" s="14">
        <v>1.1161000000000001E-2</v>
      </c>
      <c r="O388" s="14">
        <v>0.95318499999999995</v>
      </c>
      <c r="P388" s="14">
        <v>0.94504299999999997</v>
      </c>
    </row>
    <row r="389" spans="1:16" x14ac:dyDescent="0.25">
      <c r="A389" s="10" t="s">
        <v>958</v>
      </c>
      <c r="B389" s="10" t="s">
        <v>959</v>
      </c>
      <c r="C389" s="10">
        <v>6</v>
      </c>
      <c r="D389" s="10">
        <v>8</v>
      </c>
      <c r="E389" s="11">
        <v>2</v>
      </c>
      <c r="F389" s="10">
        <v>4</v>
      </c>
      <c r="G389" s="10" t="s">
        <v>200</v>
      </c>
      <c r="H389" s="12">
        <v>117.8</v>
      </c>
      <c r="I389" s="10">
        <v>1224252</v>
      </c>
      <c r="J389" s="10">
        <v>180534111</v>
      </c>
      <c r="K389" s="13">
        <v>0.95665290644159762</v>
      </c>
      <c r="L389" s="14">
        <v>0.99563900000000005</v>
      </c>
      <c r="M389" s="12">
        <v>790.325289</v>
      </c>
      <c r="N389" s="14">
        <v>1.1161000000000001E-2</v>
      </c>
      <c r="O389" s="14">
        <v>0.94925700000000002</v>
      </c>
      <c r="P389" s="14">
        <v>0.93471800000000005</v>
      </c>
    </row>
    <row r="390" spans="1:16" x14ac:dyDescent="0.25">
      <c r="A390" s="10" t="s">
        <v>958</v>
      </c>
      <c r="B390" s="10" t="s">
        <v>960</v>
      </c>
      <c r="C390" s="10">
        <v>6</v>
      </c>
      <c r="D390" s="10">
        <v>3</v>
      </c>
      <c r="E390" s="11">
        <v>1</v>
      </c>
      <c r="F390" s="10">
        <v>2</v>
      </c>
      <c r="G390" s="10" t="s">
        <v>296</v>
      </c>
      <c r="H390" s="12">
        <v>117.8</v>
      </c>
      <c r="I390" s="10">
        <v>1011602</v>
      </c>
      <c r="J390" s="10">
        <v>148790661</v>
      </c>
      <c r="K390" s="13">
        <v>0.94834136801099367</v>
      </c>
      <c r="L390" s="14">
        <v>0.99300600000000006</v>
      </c>
      <c r="M390" s="12">
        <v>637.43940799999996</v>
      </c>
      <c r="N390" s="14">
        <v>1.1161000000000001E-2</v>
      </c>
      <c r="O390" s="14">
        <v>0.94747499999999996</v>
      </c>
      <c r="P390" s="14">
        <v>0.93567999999999996</v>
      </c>
    </row>
    <row r="391" spans="1:16" x14ac:dyDescent="0.25">
      <c r="A391" s="10" t="s">
        <v>961</v>
      </c>
      <c r="B391" s="10" t="s">
        <v>962</v>
      </c>
      <c r="C391" s="10">
        <v>5</v>
      </c>
      <c r="D391" s="10">
        <v>3</v>
      </c>
      <c r="E391" s="11">
        <v>1</v>
      </c>
      <c r="F391" s="10">
        <v>2</v>
      </c>
      <c r="G391" s="10" t="s">
        <v>297</v>
      </c>
      <c r="H391" s="12">
        <v>143.69999999999999</v>
      </c>
      <c r="I391" s="10">
        <v>1166354</v>
      </c>
      <c r="J391" s="10">
        <v>171478118</v>
      </c>
      <c r="K391" s="13">
        <v>0.94483664090598429</v>
      </c>
      <c r="L391" s="14">
        <v>0.99111800000000005</v>
      </c>
      <c r="M391" s="12">
        <v>741.67271600000004</v>
      </c>
      <c r="N391" s="14">
        <v>8.9289999999999994E-3</v>
      </c>
      <c r="O391" s="14">
        <v>0.94993399999999995</v>
      </c>
      <c r="P391" s="14">
        <v>0.93568899999999999</v>
      </c>
    </row>
    <row r="392" spans="1:16" x14ac:dyDescent="0.25">
      <c r="A392" s="10" t="s">
        <v>961</v>
      </c>
      <c r="B392" s="10" t="s">
        <v>963</v>
      </c>
      <c r="C392" s="10">
        <v>5</v>
      </c>
      <c r="D392" s="10">
        <v>7</v>
      </c>
      <c r="E392" s="11">
        <v>2</v>
      </c>
      <c r="F392" s="10">
        <v>1</v>
      </c>
      <c r="G392" s="10" t="s">
        <v>183</v>
      </c>
      <c r="H392" s="12">
        <v>143.69999999999999</v>
      </c>
      <c r="I392" s="10">
        <v>996652</v>
      </c>
      <c r="J392" s="10">
        <v>146905898</v>
      </c>
      <c r="K392" s="13">
        <v>0.95460052257398131</v>
      </c>
      <c r="L392" s="14">
        <v>0.99419599999999997</v>
      </c>
      <c r="M392" s="12">
        <v>631.05850299999997</v>
      </c>
      <c r="N392" s="14">
        <v>1.1161000000000001E-2</v>
      </c>
      <c r="O392" s="14">
        <v>0.941658</v>
      </c>
      <c r="P392" s="14">
        <v>0.93140400000000001</v>
      </c>
    </row>
    <row r="393" spans="1:16" x14ac:dyDescent="0.25">
      <c r="A393" s="10" t="s">
        <v>964</v>
      </c>
      <c r="B393" s="10" t="s">
        <v>965</v>
      </c>
      <c r="C393" s="10">
        <v>6</v>
      </c>
      <c r="D393" s="10">
        <v>8</v>
      </c>
      <c r="E393" s="11">
        <v>2</v>
      </c>
      <c r="F393" s="10">
        <v>4</v>
      </c>
      <c r="G393" s="10" t="s">
        <v>202</v>
      </c>
      <c r="H393" s="12">
        <v>198.3</v>
      </c>
      <c r="I393" s="10">
        <v>2043770</v>
      </c>
      <c r="J393" s="10">
        <v>301406509</v>
      </c>
      <c r="K393" s="13">
        <v>0.95758786682340691</v>
      </c>
      <c r="L393" s="14">
        <v>0.99614499999999995</v>
      </c>
      <c r="M393" s="12">
        <v>1320.2568080000001</v>
      </c>
      <c r="N393" s="14">
        <v>1.1161000000000001E-2</v>
      </c>
      <c r="O393" s="14">
        <v>0.95518099999999995</v>
      </c>
      <c r="P393" s="14">
        <v>0.94541699999999995</v>
      </c>
    </row>
    <row r="394" spans="1:16" x14ac:dyDescent="0.25">
      <c r="A394" s="10" t="s">
        <v>964</v>
      </c>
      <c r="B394" s="10" t="s">
        <v>966</v>
      </c>
      <c r="C394" s="10">
        <v>6</v>
      </c>
      <c r="D394" s="10">
        <v>3</v>
      </c>
      <c r="E394" s="11">
        <v>1</v>
      </c>
      <c r="F394" s="10">
        <v>2</v>
      </c>
      <c r="G394" s="10" t="s">
        <v>298</v>
      </c>
      <c r="H394" s="12">
        <v>198.3</v>
      </c>
      <c r="I394" s="10">
        <v>1936372</v>
      </c>
      <c r="J394" s="10">
        <v>284918748</v>
      </c>
      <c r="K394" s="13">
        <v>0.95105172931617687</v>
      </c>
      <c r="L394" s="14">
        <v>0.99450400000000005</v>
      </c>
      <c r="M394" s="12">
        <v>1253.4107759999999</v>
      </c>
      <c r="N394" s="14">
        <v>8.9289999999999994E-3</v>
      </c>
      <c r="O394" s="14">
        <v>0.954121</v>
      </c>
      <c r="P394" s="14">
        <v>0.94965699999999997</v>
      </c>
    </row>
    <row r="395" spans="1:16" x14ac:dyDescent="0.25">
      <c r="A395" s="10" t="s">
        <v>967</v>
      </c>
      <c r="B395" s="10" t="s">
        <v>968</v>
      </c>
      <c r="C395" s="10">
        <v>6</v>
      </c>
      <c r="D395" s="10">
        <v>8</v>
      </c>
      <c r="E395" s="11">
        <v>2</v>
      </c>
      <c r="F395" s="10">
        <v>4</v>
      </c>
      <c r="G395" s="10" t="s">
        <v>204</v>
      </c>
      <c r="H395" s="12">
        <v>200.6</v>
      </c>
      <c r="I395" s="10">
        <v>2673312</v>
      </c>
      <c r="J395" s="10">
        <v>394266966</v>
      </c>
      <c r="K395" s="13">
        <v>0.9569942210172383</v>
      </c>
      <c r="L395" s="14">
        <v>0.99665199999999998</v>
      </c>
      <c r="M395" s="12">
        <v>1706.597839</v>
      </c>
      <c r="N395" s="14">
        <v>1.1161000000000001E-2</v>
      </c>
      <c r="O395" s="14">
        <v>0.95467299999999999</v>
      </c>
      <c r="P395" s="14">
        <v>0.94345699999999999</v>
      </c>
    </row>
    <row r="396" spans="1:16" x14ac:dyDescent="0.25">
      <c r="A396" s="10" t="s">
        <v>967</v>
      </c>
      <c r="B396" s="10" t="s">
        <v>969</v>
      </c>
      <c r="C396" s="10">
        <v>6</v>
      </c>
      <c r="D396" s="10">
        <v>3</v>
      </c>
      <c r="E396" s="11">
        <v>1</v>
      </c>
      <c r="F396" s="10">
        <v>2</v>
      </c>
      <c r="G396" s="10" t="s">
        <v>299</v>
      </c>
      <c r="H396" s="12">
        <v>200.6</v>
      </c>
      <c r="I396" s="10">
        <v>680888</v>
      </c>
      <c r="J396" s="10">
        <v>100092783</v>
      </c>
      <c r="K396" s="13">
        <v>0.94412230500175021</v>
      </c>
      <c r="L396" s="14">
        <v>0.989923</v>
      </c>
      <c r="M396" s="12">
        <v>421.571933</v>
      </c>
      <c r="N396" s="14">
        <v>1.3393E-2</v>
      </c>
      <c r="O396" s="14">
        <v>0.94440100000000005</v>
      </c>
      <c r="P396" s="14">
        <v>0.92878499999999997</v>
      </c>
    </row>
    <row r="397" spans="1:16" x14ac:dyDescent="0.25">
      <c r="A397" s="10" t="s">
        <v>970</v>
      </c>
      <c r="B397" s="10" t="s">
        <v>971</v>
      </c>
      <c r="C397" s="10">
        <v>6</v>
      </c>
      <c r="D397" s="10">
        <v>8</v>
      </c>
      <c r="E397" s="11">
        <v>2</v>
      </c>
      <c r="F397" s="10">
        <v>4</v>
      </c>
      <c r="G397" s="10" t="s">
        <v>206</v>
      </c>
      <c r="H397" s="12">
        <v>180.2</v>
      </c>
      <c r="I397" s="10">
        <v>1715446</v>
      </c>
      <c r="J397" s="10">
        <v>252912854</v>
      </c>
      <c r="K397" s="13">
        <v>0.9547172956262634</v>
      </c>
      <c r="L397" s="14">
        <v>0.99487800000000004</v>
      </c>
      <c r="M397" s="12">
        <v>1122.153771</v>
      </c>
      <c r="N397" s="14">
        <v>1.5625E-2</v>
      </c>
      <c r="O397" s="14">
        <v>0.94389400000000001</v>
      </c>
      <c r="P397" s="14">
        <v>0.93408500000000005</v>
      </c>
    </row>
    <row r="398" spans="1:16" x14ac:dyDescent="0.25">
      <c r="A398" s="10" t="s">
        <v>970</v>
      </c>
      <c r="B398" s="10" t="s">
        <v>972</v>
      </c>
      <c r="C398" s="10">
        <v>6</v>
      </c>
      <c r="D398" s="10">
        <v>3</v>
      </c>
      <c r="E398" s="11">
        <v>1</v>
      </c>
      <c r="F398" s="10">
        <v>2</v>
      </c>
      <c r="G398" s="10" t="s">
        <v>300</v>
      </c>
      <c r="H398" s="12">
        <v>180.2</v>
      </c>
      <c r="I398" s="10">
        <v>768246</v>
      </c>
      <c r="J398" s="10">
        <v>112927744</v>
      </c>
      <c r="K398" s="13">
        <v>0.94217246560774293</v>
      </c>
      <c r="L398" s="14">
        <v>0.98973599999999995</v>
      </c>
      <c r="M398" s="12">
        <v>488.23976599999997</v>
      </c>
      <c r="N398" s="14">
        <v>1.3393E-2</v>
      </c>
      <c r="O398" s="14">
        <v>0.94481999999999999</v>
      </c>
      <c r="P398" s="14">
        <v>0.92591599999999996</v>
      </c>
    </row>
    <row r="399" spans="1:16" x14ac:dyDescent="0.25">
      <c r="A399" s="10" t="s">
        <v>973</v>
      </c>
      <c r="B399" s="10" t="s">
        <v>974</v>
      </c>
      <c r="C399" s="10">
        <v>6</v>
      </c>
      <c r="D399" s="10">
        <v>8</v>
      </c>
      <c r="E399" s="11">
        <v>2</v>
      </c>
      <c r="F399" s="10">
        <v>4</v>
      </c>
      <c r="G399" s="10" t="s">
        <v>207</v>
      </c>
      <c r="H399" s="12">
        <v>139</v>
      </c>
      <c r="I399" s="10">
        <v>1129230</v>
      </c>
      <c r="J399" s="10">
        <v>166525560</v>
      </c>
      <c r="K399" s="13">
        <v>0.95729271830702745</v>
      </c>
      <c r="L399" s="14">
        <v>0.99593699999999996</v>
      </c>
      <c r="M399" s="12">
        <v>733.785124</v>
      </c>
      <c r="N399" s="14">
        <v>1.3393E-2</v>
      </c>
      <c r="O399" s="14">
        <v>0.94369800000000004</v>
      </c>
      <c r="P399" s="14">
        <v>0.93176899999999996</v>
      </c>
    </row>
    <row r="400" spans="1:16" x14ac:dyDescent="0.25">
      <c r="A400" s="10" t="s">
        <v>973</v>
      </c>
      <c r="B400" s="10" t="s">
        <v>975</v>
      </c>
      <c r="C400" s="10">
        <v>6</v>
      </c>
      <c r="D400" s="10">
        <v>3</v>
      </c>
      <c r="E400" s="11">
        <v>1</v>
      </c>
      <c r="F400" s="10">
        <v>2</v>
      </c>
      <c r="G400" s="10" t="s">
        <v>301</v>
      </c>
      <c r="H400" s="12">
        <v>139</v>
      </c>
      <c r="I400" s="10">
        <v>429060</v>
      </c>
      <c r="J400" s="10">
        <v>63010300</v>
      </c>
      <c r="K400" s="13">
        <v>0.93908594309184368</v>
      </c>
      <c r="L400" s="14">
        <v>0.985128</v>
      </c>
      <c r="M400" s="12">
        <v>269.20976200000001</v>
      </c>
      <c r="N400" s="14">
        <v>1.1161000000000001E-2</v>
      </c>
      <c r="O400" s="14">
        <v>0.94390300000000005</v>
      </c>
      <c r="P400" s="14">
        <v>0.92262900000000003</v>
      </c>
    </row>
    <row r="401" spans="1:16" x14ac:dyDescent="0.25">
      <c r="A401" s="10" t="s">
        <v>976</v>
      </c>
      <c r="B401" s="10" t="s">
        <v>977</v>
      </c>
      <c r="C401" s="10">
        <v>6</v>
      </c>
      <c r="D401" s="10">
        <v>8</v>
      </c>
      <c r="E401" s="11">
        <v>2</v>
      </c>
      <c r="F401" s="10">
        <v>4</v>
      </c>
      <c r="G401" s="10" t="s">
        <v>209</v>
      </c>
      <c r="H401" s="12">
        <v>64.959999999999994</v>
      </c>
      <c r="I401" s="10">
        <v>332804</v>
      </c>
      <c r="J401" s="10">
        <v>49079590</v>
      </c>
      <c r="K401" s="13">
        <v>0.95564180548370514</v>
      </c>
      <c r="L401" s="14">
        <v>0.996004</v>
      </c>
      <c r="M401" s="12">
        <v>214.19575800000001</v>
      </c>
      <c r="N401" s="14">
        <v>2.0088999999999999E-2</v>
      </c>
      <c r="O401" s="14">
        <v>0.92335900000000004</v>
      </c>
      <c r="P401" s="14">
        <v>0.91183999999999998</v>
      </c>
    </row>
    <row r="402" spans="1:16" x14ac:dyDescent="0.25">
      <c r="A402" s="10" t="s">
        <v>976</v>
      </c>
      <c r="B402" s="10" t="s">
        <v>978</v>
      </c>
      <c r="C402" s="10">
        <v>6</v>
      </c>
      <c r="D402" s="10">
        <v>3</v>
      </c>
      <c r="E402" s="11">
        <v>1</v>
      </c>
      <c r="F402" s="10">
        <v>2</v>
      </c>
      <c r="G402" s="10" t="s">
        <v>302</v>
      </c>
      <c r="H402" s="12">
        <v>64.959999999999994</v>
      </c>
      <c r="I402" s="10">
        <v>165370</v>
      </c>
      <c r="J402" s="10">
        <v>24333037</v>
      </c>
      <c r="K402" s="13">
        <v>0.95089507322904243</v>
      </c>
      <c r="L402" s="14">
        <v>0.99355400000000005</v>
      </c>
      <c r="M402" s="12">
        <v>104.216542</v>
      </c>
      <c r="N402" s="14">
        <v>1.7857000000000001E-2</v>
      </c>
      <c r="O402" s="14">
        <v>0.92041099999999998</v>
      </c>
      <c r="P402" s="14">
        <v>0.87614400000000003</v>
      </c>
    </row>
    <row r="403" spans="1:16" x14ac:dyDescent="0.25">
      <c r="A403" s="10" t="s">
        <v>976</v>
      </c>
      <c r="B403" s="10" t="s">
        <v>978</v>
      </c>
      <c r="C403" s="10">
        <v>9</v>
      </c>
      <c r="D403" s="10">
        <v>5</v>
      </c>
      <c r="E403" s="11">
        <v>1</v>
      </c>
      <c r="F403" s="10">
        <v>3</v>
      </c>
      <c r="G403" s="10" t="s">
        <v>51</v>
      </c>
      <c r="H403" s="12">
        <v>110</v>
      </c>
      <c r="I403" s="10">
        <v>284716</v>
      </c>
      <c r="J403" s="10">
        <v>41862944</v>
      </c>
      <c r="K403" s="13">
        <v>0.94428882020337601</v>
      </c>
      <c r="L403" s="14">
        <v>0.99048899999999995</v>
      </c>
      <c r="M403" s="12">
        <v>181.34461200000001</v>
      </c>
      <c r="N403" s="14">
        <v>1.7857000000000001E-2</v>
      </c>
      <c r="O403" s="14">
        <v>0.92354599999999998</v>
      </c>
      <c r="P403" s="14">
        <v>0.90262900000000001</v>
      </c>
    </row>
    <row r="404" spans="1:16" x14ac:dyDescent="0.25">
      <c r="A404" s="10" t="s">
        <v>976</v>
      </c>
      <c r="B404" s="10" t="s">
        <v>977</v>
      </c>
      <c r="C404" s="10">
        <v>10</v>
      </c>
      <c r="D404" s="10">
        <v>9</v>
      </c>
      <c r="E404" s="11">
        <v>2</v>
      </c>
      <c r="F404" s="10">
        <v>4</v>
      </c>
      <c r="G404" s="10" t="s">
        <v>164</v>
      </c>
      <c r="H404" s="12">
        <v>110</v>
      </c>
      <c r="I404" s="10">
        <v>516624</v>
      </c>
      <c r="J404" s="10">
        <v>76175544</v>
      </c>
      <c r="K404" s="13">
        <v>0.95491924547332407</v>
      </c>
      <c r="L404" s="14">
        <v>0.99545099999999997</v>
      </c>
      <c r="M404" s="12">
        <v>331.54095699999999</v>
      </c>
      <c r="N404" s="14">
        <v>1.1161000000000001E-2</v>
      </c>
      <c r="O404" s="14">
        <v>0.94335000000000002</v>
      </c>
      <c r="P404" s="14">
        <v>0.92590700000000004</v>
      </c>
    </row>
    <row r="405" spans="1:16" x14ac:dyDescent="0.25">
      <c r="A405" s="10" t="s">
        <v>979</v>
      </c>
      <c r="B405" s="10" t="s">
        <v>980</v>
      </c>
      <c r="C405" s="10">
        <v>6</v>
      </c>
      <c r="D405" s="10">
        <v>8</v>
      </c>
      <c r="E405" s="11">
        <v>2</v>
      </c>
      <c r="F405" s="10">
        <v>4</v>
      </c>
      <c r="G405" s="10" t="s">
        <v>94</v>
      </c>
      <c r="H405" s="12">
        <v>112.9</v>
      </c>
      <c r="I405" s="10">
        <v>649104</v>
      </c>
      <c r="J405" s="10">
        <v>95708373</v>
      </c>
      <c r="K405" s="13">
        <v>0.95523933940450534</v>
      </c>
      <c r="L405" s="14">
        <v>0.99535499999999999</v>
      </c>
      <c r="M405" s="12">
        <v>404.43130100000002</v>
      </c>
      <c r="N405" s="14">
        <v>1.3393E-2</v>
      </c>
      <c r="O405" s="14">
        <v>0.93135900000000005</v>
      </c>
      <c r="P405" s="14">
        <v>0.91459299999999999</v>
      </c>
    </row>
    <row r="406" spans="1:16" x14ac:dyDescent="0.25">
      <c r="A406" s="10" t="s">
        <v>979</v>
      </c>
      <c r="B406" s="10" t="s">
        <v>981</v>
      </c>
      <c r="C406" s="10">
        <v>6</v>
      </c>
      <c r="D406" s="10">
        <v>3</v>
      </c>
      <c r="E406" s="11">
        <v>1</v>
      </c>
      <c r="F406" s="10">
        <v>2</v>
      </c>
      <c r="G406" s="10" t="s">
        <v>303</v>
      </c>
      <c r="H406" s="12">
        <v>112.9</v>
      </c>
      <c r="I406" s="10">
        <v>955602</v>
      </c>
      <c r="J406" s="10">
        <v>140546184</v>
      </c>
      <c r="K406" s="13">
        <v>0.94608971382673757</v>
      </c>
      <c r="L406" s="14">
        <v>0.99223499999999998</v>
      </c>
      <c r="M406" s="12">
        <v>600.52165200000002</v>
      </c>
      <c r="N406" s="14">
        <v>1.3393E-2</v>
      </c>
      <c r="O406" s="14">
        <v>0.94338599999999995</v>
      </c>
      <c r="P406" s="14">
        <v>0.93336399999999997</v>
      </c>
    </row>
    <row r="407" spans="1:16" x14ac:dyDescent="0.25">
      <c r="A407" s="10" t="s">
        <v>982</v>
      </c>
      <c r="B407" s="10" t="s">
        <v>983</v>
      </c>
      <c r="C407" s="10">
        <v>6</v>
      </c>
      <c r="D407" s="10">
        <v>8</v>
      </c>
      <c r="E407" s="11">
        <v>2</v>
      </c>
      <c r="F407" s="10">
        <v>4</v>
      </c>
      <c r="G407" s="10" t="s">
        <v>210</v>
      </c>
      <c r="H407" s="12">
        <v>174.3</v>
      </c>
      <c r="I407" s="10">
        <v>1232810</v>
      </c>
      <c r="J407" s="10">
        <v>181795635</v>
      </c>
      <c r="K407" s="13">
        <v>0.95532673267980284</v>
      </c>
      <c r="L407" s="14">
        <v>0.99572400000000005</v>
      </c>
      <c r="M407" s="12">
        <v>798.32104800000002</v>
      </c>
      <c r="N407" s="14">
        <v>1.7857000000000001E-2</v>
      </c>
      <c r="O407" s="14">
        <v>0.93537700000000001</v>
      </c>
      <c r="P407" s="14">
        <v>0.92461499999999996</v>
      </c>
    </row>
    <row r="408" spans="1:16" x14ac:dyDescent="0.25">
      <c r="A408" s="10" t="s">
        <v>982</v>
      </c>
      <c r="B408" s="10" t="s">
        <v>984</v>
      </c>
      <c r="C408" s="10">
        <v>6</v>
      </c>
      <c r="D408" s="10">
        <v>3</v>
      </c>
      <c r="E408" s="11">
        <v>1</v>
      </c>
      <c r="F408" s="10">
        <v>2</v>
      </c>
      <c r="G408" s="10" t="s">
        <v>304</v>
      </c>
      <c r="H408" s="12">
        <v>174.3</v>
      </c>
      <c r="I408" s="10">
        <v>1039946</v>
      </c>
      <c r="J408" s="10">
        <v>152858146</v>
      </c>
      <c r="K408" s="13">
        <v>0.94413475353809406</v>
      </c>
      <c r="L408" s="14">
        <v>0.98932100000000001</v>
      </c>
      <c r="M408" s="12">
        <v>661.97119799999996</v>
      </c>
      <c r="N408" s="14">
        <v>1.1161000000000001E-2</v>
      </c>
      <c r="O408" s="14">
        <v>0.94588899999999998</v>
      </c>
      <c r="P408" s="14">
        <v>0.93217899999999998</v>
      </c>
    </row>
    <row r="409" spans="1:16" x14ac:dyDescent="0.25">
      <c r="A409" s="10" t="s">
        <v>985</v>
      </c>
      <c r="B409" s="10" t="s">
        <v>986</v>
      </c>
      <c r="C409" s="10">
        <v>6</v>
      </c>
      <c r="D409" s="10">
        <v>8</v>
      </c>
      <c r="E409" s="11">
        <v>2</v>
      </c>
      <c r="F409" s="10">
        <v>4</v>
      </c>
      <c r="G409" s="10" t="s">
        <v>211</v>
      </c>
      <c r="H409" s="12">
        <v>140.4</v>
      </c>
      <c r="I409" s="10">
        <v>1065516</v>
      </c>
      <c r="J409" s="10">
        <v>157116978</v>
      </c>
      <c r="K409" s="13">
        <v>0.95441285155064526</v>
      </c>
      <c r="L409" s="14">
        <v>0.99622900000000003</v>
      </c>
      <c r="M409" s="12">
        <v>679.53382199999999</v>
      </c>
      <c r="N409" s="14">
        <v>1.1161000000000001E-2</v>
      </c>
      <c r="O409" s="14">
        <v>0.95477100000000004</v>
      </c>
      <c r="P409" s="14">
        <v>0.94130100000000005</v>
      </c>
    </row>
    <row r="410" spans="1:16" x14ac:dyDescent="0.25">
      <c r="A410" s="10" t="s">
        <v>985</v>
      </c>
      <c r="B410" s="10" t="s">
        <v>987</v>
      </c>
      <c r="C410" s="10">
        <v>6</v>
      </c>
      <c r="D410" s="10">
        <v>3</v>
      </c>
      <c r="E410" s="11">
        <v>1</v>
      </c>
      <c r="F410" s="10">
        <v>2</v>
      </c>
      <c r="G410" s="10" t="s">
        <v>305</v>
      </c>
      <c r="H410" s="12">
        <v>140.4</v>
      </c>
      <c r="I410" s="10">
        <v>531208</v>
      </c>
      <c r="J410" s="10">
        <v>78140321</v>
      </c>
      <c r="K410" s="13">
        <v>0.950106104631948</v>
      </c>
      <c r="L410" s="14">
        <v>0.99369200000000002</v>
      </c>
      <c r="M410" s="12">
        <v>338.66422599999999</v>
      </c>
      <c r="N410" s="14">
        <v>1.1161000000000001E-2</v>
      </c>
      <c r="O410" s="14">
        <v>0.94596899999999995</v>
      </c>
      <c r="P410" s="14">
        <v>0.93330100000000005</v>
      </c>
    </row>
    <row r="411" spans="1:16" x14ac:dyDescent="0.25">
      <c r="A411" s="10" t="s">
        <v>988</v>
      </c>
      <c r="B411" s="10" t="s">
        <v>989</v>
      </c>
      <c r="C411" s="10">
        <v>6</v>
      </c>
      <c r="D411" s="10">
        <v>8</v>
      </c>
      <c r="E411" s="11">
        <v>2</v>
      </c>
      <c r="F411" s="10">
        <v>4</v>
      </c>
      <c r="G411" s="10" t="s">
        <v>212</v>
      </c>
      <c r="H411" s="12">
        <v>122.2</v>
      </c>
      <c r="I411" s="10">
        <v>1187814</v>
      </c>
      <c r="J411" s="10">
        <v>175172246</v>
      </c>
      <c r="K411" s="13">
        <v>0.95687486932147914</v>
      </c>
      <c r="L411" s="14">
        <v>0.99650499999999997</v>
      </c>
      <c r="M411" s="12">
        <v>767.54634699999997</v>
      </c>
      <c r="N411" s="14">
        <v>1.1161000000000001E-2</v>
      </c>
      <c r="O411" s="14">
        <v>0.95660599999999996</v>
      </c>
      <c r="P411" s="14">
        <v>0.94096299999999999</v>
      </c>
    </row>
    <row r="412" spans="1:16" x14ac:dyDescent="0.25">
      <c r="A412" s="10" t="s">
        <v>988</v>
      </c>
      <c r="B412" s="10" t="s">
        <v>990</v>
      </c>
      <c r="C412" s="10">
        <v>6</v>
      </c>
      <c r="D412" s="10">
        <v>3</v>
      </c>
      <c r="E412" s="11">
        <v>1</v>
      </c>
      <c r="F412" s="10">
        <v>2</v>
      </c>
      <c r="G412" s="10" t="s">
        <v>306</v>
      </c>
      <c r="H412" s="12">
        <v>122.2</v>
      </c>
      <c r="I412" s="10">
        <v>624116</v>
      </c>
      <c r="J412" s="10">
        <v>91738756</v>
      </c>
      <c r="K412" s="13">
        <v>0.94319878285683312</v>
      </c>
      <c r="L412" s="14">
        <v>0.98994599999999999</v>
      </c>
      <c r="M412" s="12">
        <v>388.385493</v>
      </c>
      <c r="N412" s="14">
        <v>1.1161000000000001E-2</v>
      </c>
      <c r="O412" s="14">
        <v>0.94606699999999999</v>
      </c>
      <c r="P412" s="14">
        <v>0.93233900000000003</v>
      </c>
    </row>
    <row r="413" spans="1:16" x14ac:dyDescent="0.25">
      <c r="A413" s="10" t="s">
        <v>991</v>
      </c>
      <c r="B413" s="10" t="s">
        <v>992</v>
      </c>
      <c r="C413" s="10">
        <v>6</v>
      </c>
      <c r="D413" s="10">
        <v>8</v>
      </c>
      <c r="E413" s="11">
        <v>2</v>
      </c>
      <c r="F413" s="10">
        <v>4</v>
      </c>
      <c r="G413" s="10" t="s">
        <v>213</v>
      </c>
      <c r="H413" s="12">
        <v>151.19999999999999</v>
      </c>
      <c r="I413" s="10">
        <v>2002724</v>
      </c>
      <c r="J413" s="10">
        <v>295346132</v>
      </c>
      <c r="K413" s="13">
        <v>0.95741781713938279</v>
      </c>
      <c r="L413" s="14">
        <v>0.99621400000000004</v>
      </c>
      <c r="M413" s="12">
        <v>1297.0233940000001</v>
      </c>
      <c r="N413" s="14">
        <v>1.1161000000000001E-2</v>
      </c>
      <c r="O413" s="14">
        <v>0.95561700000000005</v>
      </c>
      <c r="P413" s="14">
        <v>0.94857999999999998</v>
      </c>
    </row>
    <row r="414" spans="1:16" x14ac:dyDescent="0.25">
      <c r="A414" s="10" t="s">
        <v>991</v>
      </c>
      <c r="B414" s="10" t="s">
        <v>993</v>
      </c>
      <c r="C414" s="10">
        <v>6</v>
      </c>
      <c r="D414" s="10">
        <v>3</v>
      </c>
      <c r="E414" s="11">
        <v>1</v>
      </c>
      <c r="F414" s="10">
        <v>2</v>
      </c>
      <c r="G414" s="10" t="s">
        <v>307</v>
      </c>
      <c r="H414" s="12">
        <v>151.19999999999999</v>
      </c>
      <c r="I414" s="10">
        <v>901302</v>
      </c>
      <c r="J414" s="10">
        <v>132566642</v>
      </c>
      <c r="K414" s="13">
        <v>0.94879655320831013</v>
      </c>
      <c r="L414" s="14">
        <v>0.99316700000000002</v>
      </c>
      <c r="M414" s="12">
        <v>570.76178400000003</v>
      </c>
      <c r="N414" s="14">
        <v>1.1161000000000001E-2</v>
      </c>
      <c r="O414" s="14">
        <v>0.95289100000000004</v>
      </c>
      <c r="P414" s="14">
        <v>0.939083</v>
      </c>
    </row>
    <row r="415" spans="1:16" x14ac:dyDescent="0.25">
      <c r="A415" s="10" t="s">
        <v>994</v>
      </c>
      <c r="B415" s="10" t="s">
        <v>995</v>
      </c>
      <c r="C415" s="10">
        <v>6</v>
      </c>
      <c r="D415" s="10">
        <v>8</v>
      </c>
      <c r="E415" s="11">
        <v>2</v>
      </c>
      <c r="F415" s="10">
        <v>4</v>
      </c>
      <c r="G415" s="10" t="s">
        <v>214</v>
      </c>
      <c r="H415" s="12">
        <v>105.6</v>
      </c>
      <c r="I415" s="10">
        <v>1274472</v>
      </c>
      <c r="J415" s="10">
        <v>187936780</v>
      </c>
      <c r="K415" s="13">
        <v>0.95618766055266036</v>
      </c>
      <c r="L415" s="14">
        <v>0.99605600000000005</v>
      </c>
      <c r="M415" s="12">
        <v>825.574614</v>
      </c>
      <c r="N415" s="14">
        <v>1.1161000000000001E-2</v>
      </c>
      <c r="O415" s="14">
        <v>0.95703400000000005</v>
      </c>
      <c r="P415" s="14">
        <v>0.94758200000000004</v>
      </c>
    </row>
    <row r="416" spans="1:16" x14ac:dyDescent="0.25">
      <c r="A416" s="10" t="s">
        <v>994</v>
      </c>
      <c r="B416" s="10" t="s">
        <v>996</v>
      </c>
      <c r="C416" s="10">
        <v>6</v>
      </c>
      <c r="D416" s="10">
        <v>3</v>
      </c>
      <c r="E416" s="11">
        <v>1</v>
      </c>
      <c r="F416" s="10">
        <v>2</v>
      </c>
      <c r="G416" s="10" t="s">
        <v>308</v>
      </c>
      <c r="H416" s="12">
        <v>105.6</v>
      </c>
      <c r="I416" s="10">
        <v>602284</v>
      </c>
      <c r="J416" s="10">
        <v>88573451</v>
      </c>
      <c r="K416" s="13">
        <v>0.9473047290434693</v>
      </c>
      <c r="L416" s="14">
        <v>0.99215299999999995</v>
      </c>
      <c r="M416" s="12">
        <v>385.15245299999998</v>
      </c>
      <c r="N416" s="14">
        <v>1.1161000000000001E-2</v>
      </c>
      <c r="O416" s="14">
        <v>0.95122499999999999</v>
      </c>
      <c r="P416" s="14">
        <v>0.93947499999999995</v>
      </c>
    </row>
    <row r="417" spans="1:16" x14ac:dyDescent="0.25">
      <c r="A417" s="10" t="s">
        <v>997</v>
      </c>
      <c r="B417" s="10" t="s">
        <v>998</v>
      </c>
      <c r="C417" s="10">
        <v>6</v>
      </c>
      <c r="D417" s="10">
        <v>8</v>
      </c>
      <c r="E417" s="11">
        <v>2</v>
      </c>
      <c r="F417" s="10">
        <v>4</v>
      </c>
      <c r="G417" s="10" t="s">
        <v>215</v>
      </c>
      <c r="H417" s="12">
        <v>160.4</v>
      </c>
      <c r="I417" s="10">
        <v>1408866</v>
      </c>
      <c r="J417" s="10">
        <v>207713519</v>
      </c>
      <c r="K417" s="13">
        <v>0.95462005051293752</v>
      </c>
      <c r="L417" s="14">
        <v>0.99514000000000002</v>
      </c>
      <c r="M417" s="12">
        <v>913.42289200000005</v>
      </c>
      <c r="N417" s="14">
        <v>1.1161000000000001E-2</v>
      </c>
      <c r="O417" s="14">
        <v>0.95660599999999996</v>
      </c>
      <c r="P417" s="14">
        <v>0.94036600000000004</v>
      </c>
    </row>
    <row r="418" spans="1:16" x14ac:dyDescent="0.25">
      <c r="A418" s="10" t="s">
        <v>997</v>
      </c>
      <c r="B418" s="10" t="s">
        <v>999</v>
      </c>
      <c r="C418" s="10">
        <v>6</v>
      </c>
      <c r="D418" s="10">
        <v>3</v>
      </c>
      <c r="E418" s="11">
        <v>1</v>
      </c>
      <c r="F418" s="10">
        <v>2</v>
      </c>
      <c r="G418" s="10" t="s">
        <v>309</v>
      </c>
      <c r="H418" s="12">
        <v>160.4</v>
      </c>
      <c r="I418" s="10">
        <v>840562</v>
      </c>
      <c r="J418" s="10">
        <v>123640492</v>
      </c>
      <c r="K418" s="13">
        <v>0.94756597215740612</v>
      </c>
      <c r="L418" s="14">
        <v>0.99300900000000003</v>
      </c>
      <c r="M418" s="12">
        <v>532.63460499999997</v>
      </c>
      <c r="N418" s="14">
        <v>1.1161000000000001E-2</v>
      </c>
      <c r="O418" s="14">
        <v>0.95410300000000003</v>
      </c>
      <c r="P418" s="14">
        <v>0.94019699999999995</v>
      </c>
    </row>
    <row r="419" spans="1:16" x14ac:dyDescent="0.25">
      <c r="A419" s="10" t="s">
        <v>1000</v>
      </c>
      <c r="B419" s="10" t="s">
        <v>1001</v>
      </c>
      <c r="C419" s="10">
        <v>6</v>
      </c>
      <c r="D419" s="10">
        <v>8</v>
      </c>
      <c r="E419" s="11">
        <v>2</v>
      </c>
      <c r="F419" s="10">
        <v>4</v>
      </c>
      <c r="G419" s="10" t="s">
        <v>217</v>
      </c>
      <c r="H419" s="12">
        <v>140.69999999999999</v>
      </c>
      <c r="I419" s="10">
        <v>1450622</v>
      </c>
      <c r="J419" s="10">
        <v>213871735</v>
      </c>
      <c r="K419" s="13">
        <v>0.95569821323046733</v>
      </c>
      <c r="L419" s="14">
        <v>0.99518099999999998</v>
      </c>
      <c r="M419" s="12">
        <v>913.65414099999998</v>
      </c>
      <c r="N419" s="14">
        <v>1.1161000000000001E-2</v>
      </c>
      <c r="O419" s="14">
        <v>0.95597399999999999</v>
      </c>
      <c r="P419" s="14">
        <v>0.94092699999999996</v>
      </c>
    </row>
    <row r="420" spans="1:16" x14ac:dyDescent="0.25">
      <c r="A420" s="10" t="s">
        <v>1000</v>
      </c>
      <c r="B420" s="10" t="s">
        <v>1002</v>
      </c>
      <c r="C420" s="10">
        <v>6</v>
      </c>
      <c r="D420" s="10">
        <v>3</v>
      </c>
      <c r="E420" s="11">
        <v>1</v>
      </c>
      <c r="F420" s="10">
        <v>2</v>
      </c>
      <c r="G420" s="10" t="s">
        <v>310</v>
      </c>
      <c r="H420" s="12">
        <v>140.69999999999999</v>
      </c>
      <c r="I420" s="10">
        <v>803004</v>
      </c>
      <c r="J420" s="10">
        <v>118103725</v>
      </c>
      <c r="K420" s="13">
        <v>0.94782796224251187</v>
      </c>
      <c r="L420" s="14">
        <v>0.99263500000000005</v>
      </c>
      <c r="M420" s="12">
        <v>496.54052999999999</v>
      </c>
      <c r="N420" s="14">
        <v>1.1161000000000001E-2</v>
      </c>
      <c r="O420" s="14">
        <v>0.94846399999999997</v>
      </c>
      <c r="P420" s="14">
        <v>0.93552800000000003</v>
      </c>
    </row>
    <row r="421" spans="1:16" x14ac:dyDescent="0.25">
      <c r="A421" s="10" t="s">
        <v>1003</v>
      </c>
      <c r="B421" s="10" t="s">
        <v>1004</v>
      </c>
      <c r="C421" s="10">
        <v>6</v>
      </c>
      <c r="D421" s="10">
        <v>8</v>
      </c>
      <c r="E421" s="11">
        <v>2</v>
      </c>
      <c r="F421" s="10">
        <v>4</v>
      </c>
      <c r="G421" s="10" t="s">
        <v>218</v>
      </c>
      <c r="H421" s="12">
        <v>122.1</v>
      </c>
      <c r="I421" s="10">
        <v>1368476</v>
      </c>
      <c r="J421" s="10">
        <v>201790902</v>
      </c>
      <c r="K421" s="13">
        <v>0.95421132019123434</v>
      </c>
      <c r="L421" s="14">
        <v>0.99609300000000001</v>
      </c>
      <c r="M421" s="12">
        <v>901.644903</v>
      </c>
      <c r="N421" s="14">
        <v>1.1161000000000001E-2</v>
      </c>
      <c r="O421" s="14">
        <v>0.95356799999999997</v>
      </c>
      <c r="P421" s="14">
        <v>0.94300300000000004</v>
      </c>
    </row>
    <row r="422" spans="1:16" x14ac:dyDescent="0.25">
      <c r="A422" s="10" t="s">
        <v>1003</v>
      </c>
      <c r="B422" s="10" t="s">
        <v>1005</v>
      </c>
      <c r="C422" s="10">
        <v>6</v>
      </c>
      <c r="D422" s="10">
        <v>3</v>
      </c>
      <c r="E422" s="11">
        <v>1</v>
      </c>
      <c r="F422" s="10">
        <v>2</v>
      </c>
      <c r="G422" s="10" t="s">
        <v>311</v>
      </c>
      <c r="H422" s="12">
        <v>122.1</v>
      </c>
      <c r="I422" s="10">
        <v>1010406</v>
      </c>
      <c r="J422" s="10">
        <v>148615537</v>
      </c>
      <c r="K422" s="13">
        <v>0.94745356940708025</v>
      </c>
      <c r="L422" s="14">
        <v>0.99305399999999999</v>
      </c>
      <c r="M422" s="12">
        <v>648.942183</v>
      </c>
      <c r="N422" s="14">
        <v>1.1161000000000001E-2</v>
      </c>
      <c r="O422" s="14">
        <v>0.94961300000000004</v>
      </c>
      <c r="P422" s="14">
        <v>0.93813000000000002</v>
      </c>
    </row>
    <row r="423" spans="1:16" x14ac:dyDescent="0.25">
      <c r="A423" s="10" t="s">
        <v>1006</v>
      </c>
      <c r="B423" s="10" t="s">
        <v>1007</v>
      </c>
      <c r="C423" s="10">
        <v>6</v>
      </c>
      <c r="D423" s="10">
        <v>8</v>
      </c>
      <c r="E423" s="11">
        <v>2</v>
      </c>
      <c r="F423" s="10">
        <v>4</v>
      </c>
      <c r="G423" s="10" t="s">
        <v>224</v>
      </c>
      <c r="H423" s="12">
        <v>121.6</v>
      </c>
      <c r="I423" s="10">
        <v>2771006</v>
      </c>
      <c r="J423" s="10">
        <v>408659655</v>
      </c>
      <c r="K423" s="13">
        <v>0.95697204804814906</v>
      </c>
      <c r="L423" s="14">
        <v>0.99640799999999996</v>
      </c>
      <c r="M423" s="12">
        <v>1811.2048359999999</v>
      </c>
      <c r="N423" s="14">
        <v>1.1161000000000001E-2</v>
      </c>
      <c r="O423" s="14">
        <v>0.96138100000000004</v>
      </c>
      <c r="P423" s="14">
        <v>0.95698899999999998</v>
      </c>
    </row>
    <row r="424" spans="1:16" x14ac:dyDescent="0.25">
      <c r="A424" s="10" t="s">
        <v>1006</v>
      </c>
      <c r="B424" s="10" t="s">
        <v>1008</v>
      </c>
      <c r="C424" s="10">
        <v>6</v>
      </c>
      <c r="D424" s="10">
        <v>3</v>
      </c>
      <c r="E424" s="11">
        <v>1</v>
      </c>
      <c r="F424" s="10">
        <v>2</v>
      </c>
      <c r="G424" s="10" t="s">
        <v>312</v>
      </c>
      <c r="H424" s="12">
        <v>121.6</v>
      </c>
      <c r="I424" s="10">
        <v>560408</v>
      </c>
      <c r="J424" s="10">
        <v>82387736</v>
      </c>
      <c r="K424" s="13">
        <v>0.94478442762403381</v>
      </c>
      <c r="L424" s="14">
        <v>0.99055700000000002</v>
      </c>
      <c r="M424" s="12">
        <v>354.44045</v>
      </c>
      <c r="N424" s="14">
        <v>1.1161000000000001E-2</v>
      </c>
      <c r="O424" s="14">
        <v>0.950824</v>
      </c>
      <c r="P424" s="14">
        <v>0.93892299999999995</v>
      </c>
    </row>
    <row r="425" spans="1:16" x14ac:dyDescent="0.25">
      <c r="A425" s="10" t="s">
        <v>1009</v>
      </c>
      <c r="B425" s="10" t="s">
        <v>1010</v>
      </c>
      <c r="C425" s="10">
        <v>6</v>
      </c>
      <c r="D425" s="10">
        <v>8</v>
      </c>
      <c r="E425" s="11">
        <v>2</v>
      </c>
      <c r="F425" s="10">
        <v>4</v>
      </c>
      <c r="G425" s="10" t="s">
        <v>313</v>
      </c>
      <c r="H425" s="12">
        <v>164.1</v>
      </c>
      <c r="I425" s="10">
        <v>2186576</v>
      </c>
      <c r="J425" s="10">
        <v>322454675</v>
      </c>
      <c r="K425" s="13">
        <v>0.95641878040688977</v>
      </c>
      <c r="L425" s="14">
        <v>0.99649600000000005</v>
      </c>
      <c r="M425" s="12">
        <v>1428.7880379999999</v>
      </c>
      <c r="N425" s="14">
        <v>1.1161000000000001E-2</v>
      </c>
      <c r="O425" s="14">
        <v>0.95550999999999997</v>
      </c>
      <c r="P425" s="14">
        <v>0.94864199999999999</v>
      </c>
    </row>
    <row r="426" spans="1:16" x14ac:dyDescent="0.25">
      <c r="A426" s="10" t="s">
        <v>1009</v>
      </c>
      <c r="B426" s="10" t="s">
        <v>1011</v>
      </c>
      <c r="C426" s="10">
        <v>6</v>
      </c>
      <c r="D426" s="10">
        <v>3</v>
      </c>
      <c r="E426" s="11">
        <v>1</v>
      </c>
      <c r="F426" s="10">
        <v>2</v>
      </c>
      <c r="G426" s="10" t="s">
        <v>314</v>
      </c>
      <c r="H426" s="12">
        <v>164.1</v>
      </c>
      <c r="I426" s="10">
        <v>567570</v>
      </c>
      <c r="J426" s="10">
        <v>83425659</v>
      </c>
      <c r="K426" s="13">
        <v>0.94355450042054811</v>
      </c>
      <c r="L426" s="14">
        <v>0.99021800000000004</v>
      </c>
      <c r="M426" s="12">
        <v>360.525893</v>
      </c>
      <c r="N426" s="14">
        <v>1.1161000000000001E-2</v>
      </c>
      <c r="O426" s="14">
        <v>0.94581800000000005</v>
      </c>
      <c r="P426" s="14">
        <v>0.92680700000000005</v>
      </c>
    </row>
    <row r="427" spans="1:16" x14ac:dyDescent="0.25">
      <c r="A427" s="10" t="s">
        <v>1012</v>
      </c>
      <c r="B427" s="10" t="s">
        <v>1013</v>
      </c>
      <c r="C427" s="10">
        <v>6</v>
      </c>
      <c r="D427" s="10">
        <v>8</v>
      </c>
      <c r="E427" s="11">
        <v>2</v>
      </c>
      <c r="F427" s="10">
        <v>4</v>
      </c>
      <c r="G427" s="10" t="s">
        <v>219</v>
      </c>
      <c r="H427" s="12">
        <v>239.2</v>
      </c>
      <c r="I427" s="10">
        <v>2383882</v>
      </c>
      <c r="J427" s="10">
        <v>351482774</v>
      </c>
      <c r="K427" s="13">
        <v>0.95546255988067286</v>
      </c>
      <c r="L427" s="14">
        <v>0.99519800000000003</v>
      </c>
      <c r="M427" s="12">
        <v>1558.869017</v>
      </c>
      <c r="N427" s="14">
        <v>1.1161000000000001E-2</v>
      </c>
      <c r="O427" s="14">
        <v>0.95647300000000002</v>
      </c>
      <c r="P427" s="14">
        <v>0.94776000000000005</v>
      </c>
    </row>
    <row r="428" spans="1:16" x14ac:dyDescent="0.25">
      <c r="A428" s="10" t="s">
        <v>1012</v>
      </c>
      <c r="B428" s="10" t="s">
        <v>1014</v>
      </c>
      <c r="C428" s="10">
        <v>6</v>
      </c>
      <c r="D428" s="10">
        <v>3</v>
      </c>
      <c r="E428" s="11">
        <v>1</v>
      </c>
      <c r="F428" s="10">
        <v>2</v>
      </c>
      <c r="G428" s="10" t="s">
        <v>315</v>
      </c>
      <c r="H428" s="12">
        <v>239.2</v>
      </c>
      <c r="I428" s="10">
        <v>996944</v>
      </c>
      <c r="J428" s="10">
        <v>146667998</v>
      </c>
      <c r="K428" s="13">
        <v>0.95014875705878254</v>
      </c>
      <c r="L428" s="14">
        <v>0.99365099999999995</v>
      </c>
      <c r="M428" s="12">
        <v>632.72941900000001</v>
      </c>
      <c r="N428" s="14">
        <v>1.1161000000000001E-2</v>
      </c>
      <c r="O428" s="14">
        <v>0.94929200000000002</v>
      </c>
      <c r="P428" s="14">
        <v>0.941631</v>
      </c>
    </row>
    <row r="429" spans="1:16" x14ac:dyDescent="0.25">
      <c r="A429" s="10" t="s">
        <v>1015</v>
      </c>
      <c r="B429" s="10" t="s">
        <v>1016</v>
      </c>
      <c r="C429" s="10">
        <v>6</v>
      </c>
      <c r="D429" s="10">
        <v>8</v>
      </c>
      <c r="E429" s="11">
        <v>2</v>
      </c>
      <c r="F429" s="10">
        <v>4</v>
      </c>
      <c r="G429" s="10" t="s">
        <v>220</v>
      </c>
      <c r="H429" s="12">
        <v>134.30000000000001</v>
      </c>
      <c r="I429" s="10">
        <v>2085814</v>
      </c>
      <c r="J429" s="10">
        <v>307571530</v>
      </c>
      <c r="K429" s="13">
        <v>0.95596103449496772</v>
      </c>
      <c r="L429" s="14">
        <v>0.99602800000000002</v>
      </c>
      <c r="M429" s="12">
        <v>1344.958914</v>
      </c>
      <c r="N429" s="14">
        <v>1.1161000000000001E-2</v>
      </c>
      <c r="O429" s="14">
        <v>0.95495799999999997</v>
      </c>
      <c r="P429" s="14">
        <v>0.94336799999999998</v>
      </c>
    </row>
    <row r="430" spans="1:16" x14ac:dyDescent="0.25">
      <c r="A430" s="10" t="s">
        <v>1015</v>
      </c>
      <c r="B430" s="10" t="s">
        <v>1017</v>
      </c>
      <c r="C430" s="10">
        <v>6</v>
      </c>
      <c r="D430" s="10">
        <v>3</v>
      </c>
      <c r="E430" s="11">
        <v>1</v>
      </c>
      <c r="F430" s="10">
        <v>2</v>
      </c>
      <c r="G430" s="10" t="s">
        <v>316</v>
      </c>
      <c r="H430" s="12">
        <v>134.30000000000001</v>
      </c>
      <c r="I430" s="10">
        <v>680842</v>
      </c>
      <c r="J430" s="10">
        <v>100096103</v>
      </c>
      <c r="K430" s="13">
        <v>0.94381417626218678</v>
      </c>
      <c r="L430" s="14">
        <v>0.99033400000000005</v>
      </c>
      <c r="M430" s="12">
        <v>426.79889700000001</v>
      </c>
      <c r="N430" s="14">
        <v>1.1161000000000001E-2</v>
      </c>
      <c r="O430" s="14">
        <v>0.94825899999999996</v>
      </c>
      <c r="P430" s="14">
        <v>0.93086000000000002</v>
      </c>
    </row>
    <row r="431" spans="1:16" x14ac:dyDescent="0.25">
      <c r="A431" s="10" t="s">
        <v>1018</v>
      </c>
      <c r="B431" s="10" t="s">
        <v>1019</v>
      </c>
      <c r="C431" s="10">
        <v>6</v>
      </c>
      <c r="D431" s="10">
        <v>8</v>
      </c>
      <c r="E431" s="11">
        <v>2</v>
      </c>
      <c r="F431" s="10">
        <v>4</v>
      </c>
      <c r="G431" s="10" t="s">
        <v>221</v>
      </c>
      <c r="H431" s="12">
        <v>276.3</v>
      </c>
      <c r="I431" s="10">
        <v>1769916</v>
      </c>
      <c r="J431" s="10">
        <v>260986784</v>
      </c>
      <c r="K431" s="13">
        <v>0.95565677379280634</v>
      </c>
      <c r="L431" s="14">
        <v>0.99581600000000003</v>
      </c>
      <c r="M431" s="12">
        <v>1145.564957</v>
      </c>
      <c r="N431" s="14">
        <v>1.1161000000000001E-2</v>
      </c>
      <c r="O431" s="14">
        <v>0.95773799999999998</v>
      </c>
      <c r="P431" s="14">
        <v>0.94294900000000004</v>
      </c>
    </row>
    <row r="432" spans="1:16" x14ac:dyDescent="0.25">
      <c r="A432" s="10" t="s">
        <v>1018</v>
      </c>
      <c r="B432" s="10" t="s">
        <v>1020</v>
      </c>
      <c r="C432" s="10">
        <v>6</v>
      </c>
      <c r="D432" s="10">
        <v>3</v>
      </c>
      <c r="E432" s="11">
        <v>1</v>
      </c>
      <c r="F432" s="10">
        <v>2</v>
      </c>
      <c r="G432" s="10" t="s">
        <v>317</v>
      </c>
      <c r="H432" s="12">
        <v>276.3</v>
      </c>
      <c r="I432" s="10">
        <v>1424102</v>
      </c>
      <c r="J432" s="10">
        <v>209331797</v>
      </c>
      <c r="K432" s="13">
        <v>0.94397852037738916</v>
      </c>
      <c r="L432" s="14">
        <v>0.99007999999999996</v>
      </c>
      <c r="M432" s="12">
        <v>898.13567799999998</v>
      </c>
      <c r="N432" s="14">
        <v>1.1161000000000001E-2</v>
      </c>
      <c r="O432" s="14">
        <v>0.95233000000000001</v>
      </c>
      <c r="P432" s="14">
        <v>0.93997399999999998</v>
      </c>
    </row>
    <row r="433" spans="1:16" x14ac:dyDescent="0.25">
      <c r="A433" s="10" t="s">
        <v>1021</v>
      </c>
      <c r="B433" s="10" t="s">
        <v>1022</v>
      </c>
      <c r="C433" s="10">
        <v>6</v>
      </c>
      <c r="D433" s="10">
        <v>8</v>
      </c>
      <c r="E433" s="11">
        <v>2</v>
      </c>
      <c r="F433" s="10">
        <v>4</v>
      </c>
      <c r="G433" s="10" t="s">
        <v>222</v>
      </c>
      <c r="H433" s="12">
        <v>280</v>
      </c>
      <c r="I433" s="10">
        <v>4143824</v>
      </c>
      <c r="J433" s="10">
        <v>611115610</v>
      </c>
      <c r="K433" s="13">
        <v>0.95714948273044442</v>
      </c>
      <c r="L433" s="14">
        <v>0.99662499999999998</v>
      </c>
      <c r="M433" s="12">
        <v>2682.0249530000001</v>
      </c>
      <c r="N433" s="14">
        <v>8.9289999999999994E-3</v>
      </c>
      <c r="O433" s="14">
        <v>0.96517600000000003</v>
      </c>
      <c r="P433" s="14">
        <v>0.95844099999999999</v>
      </c>
    </row>
    <row r="434" spans="1:16" x14ac:dyDescent="0.25">
      <c r="A434" s="10" t="s">
        <v>1021</v>
      </c>
      <c r="B434" s="10" t="s">
        <v>1023</v>
      </c>
      <c r="C434" s="10">
        <v>6</v>
      </c>
      <c r="D434" s="10">
        <v>3</v>
      </c>
      <c r="E434" s="11">
        <v>1</v>
      </c>
      <c r="F434" s="10">
        <v>2</v>
      </c>
      <c r="G434" s="10" t="s">
        <v>318</v>
      </c>
      <c r="H434" s="12">
        <v>280</v>
      </c>
      <c r="I434" s="10">
        <v>1318772</v>
      </c>
      <c r="J434" s="10">
        <v>193980369</v>
      </c>
      <c r="K434" s="13">
        <v>0.94771452878306461</v>
      </c>
      <c r="L434" s="14">
        <v>0.99273400000000001</v>
      </c>
      <c r="M434" s="12">
        <v>839.507158</v>
      </c>
      <c r="N434" s="14">
        <v>1.1161000000000001E-2</v>
      </c>
      <c r="O434" s="14">
        <v>0.95501999999999998</v>
      </c>
      <c r="P434" s="14">
        <v>0.94880200000000003</v>
      </c>
    </row>
    <row r="435" spans="1:16" x14ac:dyDescent="0.25">
      <c r="A435" s="10" t="s">
        <v>1024</v>
      </c>
      <c r="B435" s="10" t="s">
        <v>1025</v>
      </c>
      <c r="C435" s="10">
        <v>6</v>
      </c>
      <c r="D435" s="10">
        <v>8</v>
      </c>
      <c r="E435" s="11">
        <v>2</v>
      </c>
      <c r="F435" s="10">
        <v>4</v>
      </c>
      <c r="G435" s="10" t="s">
        <v>223</v>
      </c>
      <c r="H435" s="12">
        <v>246.7</v>
      </c>
      <c r="I435" s="10">
        <v>2867048</v>
      </c>
      <c r="J435" s="10">
        <v>422824930</v>
      </c>
      <c r="K435" s="13">
        <v>0.95791350571500122</v>
      </c>
      <c r="L435" s="14">
        <v>0.996166</v>
      </c>
      <c r="M435" s="12">
        <v>1863.798229</v>
      </c>
      <c r="N435" s="14">
        <v>1.1161000000000001E-2</v>
      </c>
      <c r="O435" s="14">
        <v>0.96063299999999996</v>
      </c>
      <c r="P435" s="14">
        <v>0.94934600000000002</v>
      </c>
    </row>
    <row r="436" spans="1:16" x14ac:dyDescent="0.25">
      <c r="A436" s="10" t="s">
        <v>1024</v>
      </c>
      <c r="B436" s="10" t="s">
        <v>1026</v>
      </c>
      <c r="C436" s="10">
        <v>6</v>
      </c>
      <c r="D436" s="10">
        <v>3</v>
      </c>
      <c r="E436" s="11">
        <v>1</v>
      </c>
      <c r="F436" s="10">
        <v>2</v>
      </c>
      <c r="G436" s="10" t="s">
        <v>319</v>
      </c>
      <c r="H436" s="12">
        <v>246.7</v>
      </c>
      <c r="I436" s="10">
        <v>1599004</v>
      </c>
      <c r="J436" s="10">
        <v>235150709</v>
      </c>
      <c r="K436" s="13">
        <v>0.94659090736570983</v>
      </c>
      <c r="L436" s="14">
        <v>0.992456</v>
      </c>
      <c r="M436" s="12">
        <v>1014.447381</v>
      </c>
      <c r="N436" s="14">
        <v>1.1161000000000001E-2</v>
      </c>
      <c r="O436" s="14">
        <v>0.95305200000000001</v>
      </c>
      <c r="P436" s="14">
        <v>0.94209399999999999</v>
      </c>
    </row>
    <row r="437" spans="1:16" x14ac:dyDescent="0.25">
      <c r="A437" s="10" t="s">
        <v>1027</v>
      </c>
      <c r="B437" s="10" t="s">
        <v>1028</v>
      </c>
      <c r="C437" s="10">
        <v>6</v>
      </c>
      <c r="D437" s="10">
        <v>8</v>
      </c>
      <c r="E437" s="11">
        <v>2</v>
      </c>
      <c r="F437" s="10">
        <v>4</v>
      </c>
      <c r="G437" s="10" t="s">
        <v>225</v>
      </c>
      <c r="H437" s="12">
        <v>106.8</v>
      </c>
      <c r="I437" s="10">
        <v>1119292</v>
      </c>
      <c r="J437" s="10">
        <v>164991666</v>
      </c>
      <c r="K437" s="13">
        <v>0.95401018618722233</v>
      </c>
      <c r="L437" s="14">
        <v>0.99472000000000005</v>
      </c>
      <c r="M437" s="12">
        <v>731.11108100000001</v>
      </c>
      <c r="N437" s="14">
        <v>1.1161000000000001E-2</v>
      </c>
      <c r="O437" s="14">
        <v>0.95341699999999996</v>
      </c>
      <c r="P437" s="14">
        <v>0.94686899999999996</v>
      </c>
    </row>
    <row r="438" spans="1:16" x14ac:dyDescent="0.25">
      <c r="A438" s="10" t="s">
        <v>1027</v>
      </c>
      <c r="B438" s="10" t="s">
        <v>1029</v>
      </c>
      <c r="C438" s="10">
        <v>6</v>
      </c>
      <c r="D438" s="10">
        <v>3</v>
      </c>
      <c r="E438" s="11">
        <v>1</v>
      </c>
      <c r="F438" s="10">
        <v>2</v>
      </c>
      <c r="G438" s="10" t="s">
        <v>320</v>
      </c>
      <c r="H438" s="12">
        <v>106.8</v>
      </c>
      <c r="I438" s="10">
        <v>575236</v>
      </c>
      <c r="J438" s="10">
        <v>84563063</v>
      </c>
      <c r="K438" s="13">
        <v>0.94397206260137478</v>
      </c>
      <c r="L438" s="14">
        <v>0.99066299999999996</v>
      </c>
      <c r="M438" s="12">
        <v>367.61591399999998</v>
      </c>
      <c r="N438" s="14">
        <v>1.1161000000000001E-2</v>
      </c>
      <c r="O438" s="14">
        <v>0.94985299999999995</v>
      </c>
      <c r="P438" s="14">
        <v>0.93680200000000002</v>
      </c>
    </row>
    <row r="439" spans="1:16" x14ac:dyDescent="0.25">
      <c r="A439" s="10" t="s">
        <v>1030</v>
      </c>
      <c r="B439" s="10" t="s">
        <v>1031</v>
      </c>
      <c r="C439" s="10">
        <v>6</v>
      </c>
      <c r="D439" s="10">
        <v>8</v>
      </c>
      <c r="E439" s="11">
        <v>2</v>
      </c>
      <c r="F439" s="10">
        <v>4</v>
      </c>
      <c r="G439" s="10" t="s">
        <v>226</v>
      </c>
      <c r="H439" s="12">
        <v>268.7</v>
      </c>
      <c r="I439" s="10">
        <v>4089180</v>
      </c>
      <c r="J439" s="10">
        <v>602892246</v>
      </c>
      <c r="K439" s="13">
        <v>0.95528957259138481</v>
      </c>
      <c r="L439" s="14">
        <v>0.99510900000000002</v>
      </c>
      <c r="M439" s="12">
        <v>2687.9768199999999</v>
      </c>
      <c r="N439" s="14">
        <v>8.9289999999999994E-3</v>
      </c>
      <c r="O439" s="14">
        <v>0.95958200000000005</v>
      </c>
      <c r="P439" s="14">
        <v>0.95242800000000005</v>
      </c>
    </row>
    <row r="440" spans="1:16" x14ac:dyDescent="0.25">
      <c r="A440" s="10" t="s">
        <v>1030</v>
      </c>
      <c r="B440" s="10" t="s">
        <v>1032</v>
      </c>
      <c r="C440" s="10">
        <v>6</v>
      </c>
      <c r="D440" s="10">
        <v>3</v>
      </c>
      <c r="E440" s="11">
        <v>1</v>
      </c>
      <c r="F440" s="10">
        <v>2</v>
      </c>
      <c r="G440" s="10" t="s">
        <v>321</v>
      </c>
      <c r="H440" s="12">
        <v>268.7</v>
      </c>
      <c r="I440" s="10">
        <v>1640616</v>
      </c>
      <c r="J440" s="10">
        <v>241335676</v>
      </c>
      <c r="K440" s="13">
        <v>0.9482200509799471</v>
      </c>
      <c r="L440" s="14">
        <v>0.99262499999999998</v>
      </c>
      <c r="M440" s="12">
        <v>1049.921284</v>
      </c>
      <c r="N440" s="14">
        <v>1.1161000000000001E-2</v>
      </c>
      <c r="O440" s="14">
        <v>0.95057499999999995</v>
      </c>
      <c r="P440" s="14">
        <v>0.94386700000000001</v>
      </c>
    </row>
    <row r="441" spans="1:16" x14ac:dyDescent="0.25">
      <c r="A441" s="10" t="s">
        <v>1033</v>
      </c>
      <c r="B441" s="10" t="s">
        <v>1034</v>
      </c>
      <c r="C441" s="10">
        <v>6</v>
      </c>
      <c r="D441" s="10">
        <v>8</v>
      </c>
      <c r="E441" s="11">
        <v>2</v>
      </c>
      <c r="F441" s="10">
        <v>4</v>
      </c>
      <c r="G441" s="10" t="s">
        <v>227</v>
      </c>
      <c r="H441" s="12">
        <v>130.6</v>
      </c>
      <c r="I441" s="10">
        <v>2762010</v>
      </c>
      <c r="J441" s="10">
        <v>407299533</v>
      </c>
      <c r="K441" s="13">
        <v>0.9557684835351874</v>
      </c>
      <c r="L441" s="14">
        <v>0.99668800000000002</v>
      </c>
      <c r="M441" s="12">
        <v>1816.835957</v>
      </c>
      <c r="N441" s="14">
        <v>1.1161000000000001E-2</v>
      </c>
      <c r="O441" s="14">
        <v>0.95890500000000001</v>
      </c>
      <c r="P441" s="14">
        <v>0.95302500000000001</v>
      </c>
    </row>
    <row r="442" spans="1:16" x14ac:dyDescent="0.25">
      <c r="A442" s="10" t="s">
        <v>1033</v>
      </c>
      <c r="B442" s="10" t="s">
        <v>1035</v>
      </c>
      <c r="C442" s="10">
        <v>6</v>
      </c>
      <c r="D442" s="10">
        <v>3</v>
      </c>
      <c r="E442" s="11">
        <v>1</v>
      </c>
      <c r="F442" s="10">
        <v>2</v>
      </c>
      <c r="G442" s="10" t="s">
        <v>322</v>
      </c>
      <c r="H442" s="12">
        <v>130.6</v>
      </c>
      <c r="I442" s="10">
        <v>981314</v>
      </c>
      <c r="J442" s="10">
        <v>144381779</v>
      </c>
      <c r="K442" s="13">
        <v>0.95031224819580595</v>
      </c>
      <c r="L442" s="14">
        <v>0.99387999999999999</v>
      </c>
      <c r="M442" s="12">
        <v>630.14460499999996</v>
      </c>
      <c r="N442" s="14">
        <v>1.3393E-2</v>
      </c>
      <c r="O442" s="14">
        <v>0.95210700000000004</v>
      </c>
      <c r="P442" s="14">
        <v>0.94252199999999997</v>
      </c>
    </row>
    <row r="443" spans="1:16" x14ac:dyDescent="0.25">
      <c r="A443" s="10" t="s">
        <v>1036</v>
      </c>
      <c r="B443" s="10" t="s">
        <v>1037</v>
      </c>
      <c r="C443" s="10">
        <v>6</v>
      </c>
      <c r="D443" s="10">
        <v>8</v>
      </c>
      <c r="E443" s="11">
        <v>2</v>
      </c>
      <c r="F443" s="10">
        <v>4</v>
      </c>
      <c r="G443" s="10" t="s">
        <v>228</v>
      </c>
      <c r="H443" s="12">
        <v>293.7</v>
      </c>
      <c r="I443" s="10">
        <v>2352946</v>
      </c>
      <c r="J443" s="10">
        <v>346968495</v>
      </c>
      <c r="K443" s="13">
        <v>0.95650983528057787</v>
      </c>
      <c r="L443" s="14">
        <v>0.99611000000000005</v>
      </c>
      <c r="M443" s="12">
        <v>1551.9131950000001</v>
      </c>
      <c r="N443" s="14">
        <v>1.1161000000000001E-2</v>
      </c>
      <c r="O443" s="14">
        <v>0.95772900000000005</v>
      </c>
      <c r="P443" s="14">
        <v>0.94664599999999999</v>
      </c>
    </row>
    <row r="444" spans="1:16" x14ac:dyDescent="0.25">
      <c r="A444" s="10" t="s">
        <v>1036</v>
      </c>
      <c r="B444" s="10" t="s">
        <v>1038</v>
      </c>
      <c r="C444" s="10">
        <v>6</v>
      </c>
      <c r="D444" s="10">
        <v>3</v>
      </c>
      <c r="E444" s="11">
        <v>1</v>
      </c>
      <c r="F444" s="10">
        <v>2</v>
      </c>
      <c r="G444" s="10" t="s">
        <v>323</v>
      </c>
      <c r="H444" s="12">
        <v>293.7</v>
      </c>
      <c r="I444" s="10">
        <v>1736490</v>
      </c>
      <c r="J444" s="10">
        <v>255314667</v>
      </c>
      <c r="K444" s="13">
        <v>0.94460917907234843</v>
      </c>
      <c r="L444" s="14">
        <v>0.99057899999999999</v>
      </c>
      <c r="M444" s="12">
        <v>1115.1544490000001</v>
      </c>
      <c r="N444" s="14">
        <v>1.1161000000000001E-2</v>
      </c>
      <c r="O444" s="14">
        <v>0.95586700000000002</v>
      </c>
      <c r="P444" s="14">
        <v>0.94592500000000002</v>
      </c>
    </row>
    <row r="445" spans="1:16" x14ac:dyDescent="0.25">
      <c r="A445" s="10" t="s">
        <v>1039</v>
      </c>
      <c r="B445" s="10" t="s">
        <v>1040</v>
      </c>
      <c r="C445" s="10">
        <v>6</v>
      </c>
      <c r="D445" s="10">
        <v>8</v>
      </c>
      <c r="E445" s="11">
        <v>2</v>
      </c>
      <c r="F445" s="10">
        <v>4</v>
      </c>
      <c r="G445" s="10" t="s">
        <v>229</v>
      </c>
      <c r="H445" s="12">
        <v>276.89999999999998</v>
      </c>
      <c r="I445" s="10">
        <v>4415090</v>
      </c>
      <c r="J445" s="10">
        <v>651132907</v>
      </c>
      <c r="K445" s="13">
        <v>0.95727302106695711</v>
      </c>
      <c r="L445" s="14">
        <v>0.99673100000000003</v>
      </c>
      <c r="M445" s="12">
        <v>2905.7588620000001</v>
      </c>
      <c r="N445" s="14">
        <v>8.9289999999999994E-3</v>
      </c>
      <c r="O445" s="14">
        <v>0.96368900000000002</v>
      </c>
      <c r="P445" s="14">
        <v>0.95475299999999996</v>
      </c>
    </row>
    <row r="446" spans="1:16" x14ac:dyDescent="0.25">
      <c r="A446" s="10" t="s">
        <v>1039</v>
      </c>
      <c r="B446" s="10" t="s">
        <v>1041</v>
      </c>
      <c r="C446" s="10">
        <v>6</v>
      </c>
      <c r="D446" s="10">
        <v>3</v>
      </c>
      <c r="E446" s="11">
        <v>1</v>
      </c>
      <c r="F446" s="10">
        <v>2</v>
      </c>
      <c r="G446" s="10" t="s">
        <v>324</v>
      </c>
      <c r="H446" s="12">
        <v>276.89999999999998</v>
      </c>
      <c r="I446" s="10">
        <v>2295266</v>
      </c>
      <c r="J446" s="10">
        <v>337401756</v>
      </c>
      <c r="K446" s="13">
        <v>0.94373315294778726</v>
      </c>
      <c r="L446" s="14">
        <v>0.99027399999999999</v>
      </c>
      <c r="M446" s="12">
        <v>1458.729775</v>
      </c>
      <c r="N446" s="14">
        <v>1.1161000000000001E-2</v>
      </c>
      <c r="O446" s="14">
        <v>0.95943000000000001</v>
      </c>
      <c r="P446" s="14">
        <v>0.94923900000000005</v>
      </c>
    </row>
    <row r="447" spans="1:16" x14ac:dyDescent="0.25">
      <c r="A447" s="10" t="s">
        <v>1042</v>
      </c>
      <c r="B447" s="10" t="s">
        <v>1043</v>
      </c>
      <c r="C447" s="10">
        <v>6</v>
      </c>
      <c r="D447" s="10">
        <v>8</v>
      </c>
      <c r="E447" s="11">
        <v>2</v>
      </c>
      <c r="F447" s="10">
        <v>4</v>
      </c>
      <c r="G447" s="10" t="s">
        <v>230</v>
      </c>
      <c r="H447" s="12">
        <v>145.9</v>
      </c>
      <c r="I447" s="10">
        <v>1748034</v>
      </c>
      <c r="J447" s="10">
        <v>257779172</v>
      </c>
      <c r="K447" s="13">
        <v>0.95673614391158024</v>
      </c>
      <c r="L447" s="14">
        <v>0.99632399999999999</v>
      </c>
      <c r="M447" s="12">
        <v>1126.527728</v>
      </c>
      <c r="N447" s="14">
        <v>8.9289999999999994E-3</v>
      </c>
      <c r="O447" s="14">
        <v>0.95813800000000005</v>
      </c>
      <c r="P447" s="14">
        <v>0.94815199999999999</v>
      </c>
    </row>
    <row r="448" spans="1:16" x14ac:dyDescent="0.25">
      <c r="A448" s="10" t="s">
        <v>1042</v>
      </c>
      <c r="B448" s="10" t="s">
        <v>1044</v>
      </c>
      <c r="C448" s="10">
        <v>6</v>
      </c>
      <c r="D448" s="10">
        <v>3</v>
      </c>
      <c r="E448" s="11">
        <v>1</v>
      </c>
      <c r="F448" s="10">
        <v>2</v>
      </c>
      <c r="G448" s="10" t="s">
        <v>325</v>
      </c>
      <c r="H448" s="12">
        <v>145.9</v>
      </c>
      <c r="I448" s="10">
        <v>469692</v>
      </c>
      <c r="J448" s="10">
        <v>69059372</v>
      </c>
      <c r="K448" s="13">
        <v>0.94501674588063156</v>
      </c>
      <c r="L448" s="14">
        <v>0.99060700000000002</v>
      </c>
      <c r="M448" s="12">
        <v>295.81695500000001</v>
      </c>
      <c r="N448" s="14">
        <v>1.1161000000000001E-2</v>
      </c>
      <c r="O448" s="14">
        <v>0.94314500000000001</v>
      </c>
      <c r="P448" s="14">
        <v>0.929925</v>
      </c>
    </row>
    <row r="449" spans="1:16" x14ac:dyDescent="0.25">
      <c r="A449" s="10" t="s">
        <v>1045</v>
      </c>
      <c r="B449" s="10" t="s">
        <v>1046</v>
      </c>
      <c r="C449" s="10">
        <v>6</v>
      </c>
      <c r="D449" s="10">
        <v>8</v>
      </c>
      <c r="E449" s="11">
        <v>2</v>
      </c>
      <c r="F449" s="10">
        <v>4</v>
      </c>
      <c r="G449" s="10" t="s">
        <v>231</v>
      </c>
      <c r="H449" s="12">
        <v>259.60000000000002</v>
      </c>
      <c r="I449" s="10">
        <v>2021528</v>
      </c>
      <c r="J449" s="10">
        <v>298085356</v>
      </c>
      <c r="K449" s="13">
        <v>0.95496432572152257</v>
      </c>
      <c r="L449" s="14">
        <v>0.99573199999999995</v>
      </c>
      <c r="M449" s="12">
        <v>1353.2284259999999</v>
      </c>
      <c r="N449" s="14">
        <v>1.1161000000000001E-2</v>
      </c>
      <c r="O449" s="14">
        <v>0.95726500000000003</v>
      </c>
      <c r="P449" s="14">
        <v>0.94413400000000003</v>
      </c>
    </row>
    <row r="450" spans="1:16" x14ac:dyDescent="0.25">
      <c r="A450" s="10" t="s">
        <v>1045</v>
      </c>
      <c r="B450" s="10" t="s">
        <v>1047</v>
      </c>
      <c r="C450" s="10">
        <v>6</v>
      </c>
      <c r="D450" s="10">
        <v>3</v>
      </c>
      <c r="E450" s="11">
        <v>1</v>
      </c>
      <c r="F450" s="10">
        <v>2</v>
      </c>
      <c r="G450" s="10" t="s">
        <v>326</v>
      </c>
      <c r="H450" s="12">
        <v>259.60000000000002</v>
      </c>
      <c r="I450" s="10">
        <v>933918</v>
      </c>
      <c r="J450" s="10">
        <v>137387603</v>
      </c>
      <c r="K450" s="13">
        <v>0.94843945999989532</v>
      </c>
      <c r="L450" s="14">
        <v>0.99317999999999995</v>
      </c>
      <c r="M450" s="12">
        <v>607.31885699999998</v>
      </c>
      <c r="N450" s="14">
        <v>1.1161000000000001E-2</v>
      </c>
      <c r="O450" s="14">
        <v>0.94928299999999999</v>
      </c>
      <c r="P450" s="14">
        <v>0.93721200000000005</v>
      </c>
    </row>
    <row r="451" spans="1:16" x14ac:dyDescent="0.25">
      <c r="A451" s="10" t="s">
        <v>1048</v>
      </c>
      <c r="B451" s="10" t="s">
        <v>1049</v>
      </c>
      <c r="C451" s="10">
        <v>6</v>
      </c>
      <c r="D451" s="10">
        <v>8</v>
      </c>
      <c r="E451" s="11">
        <v>2</v>
      </c>
      <c r="F451" s="10">
        <v>4</v>
      </c>
      <c r="G451" s="10" t="s">
        <v>232</v>
      </c>
      <c r="H451" s="12">
        <v>124.8</v>
      </c>
      <c r="I451" s="10">
        <v>415322</v>
      </c>
      <c r="J451" s="10">
        <v>61227288</v>
      </c>
      <c r="K451" s="13">
        <v>0.95428118586601451</v>
      </c>
      <c r="L451" s="14">
        <v>0.99536500000000006</v>
      </c>
      <c r="M451" s="12">
        <v>271.94139000000001</v>
      </c>
      <c r="N451" s="14">
        <v>1.1161000000000001E-2</v>
      </c>
      <c r="O451" s="14">
        <v>0.94303800000000004</v>
      </c>
      <c r="P451" s="14">
        <v>0.92993400000000004</v>
      </c>
    </row>
    <row r="452" spans="1:16" x14ac:dyDescent="0.25">
      <c r="A452" s="10" t="s">
        <v>1048</v>
      </c>
      <c r="B452" s="10" t="s">
        <v>1050</v>
      </c>
      <c r="C452" s="10">
        <v>6</v>
      </c>
      <c r="D452" s="10">
        <v>3</v>
      </c>
      <c r="E452" s="11">
        <v>1</v>
      </c>
      <c r="F452" s="10">
        <v>2</v>
      </c>
      <c r="G452" s="10" t="s">
        <v>327</v>
      </c>
      <c r="H452" s="12">
        <v>124.8</v>
      </c>
      <c r="I452" s="10">
        <v>398552</v>
      </c>
      <c r="J452" s="10">
        <v>58618739</v>
      </c>
      <c r="K452" s="13">
        <v>0.94808772669094776</v>
      </c>
      <c r="L452" s="14">
        <v>0.99272899999999997</v>
      </c>
      <c r="M452" s="12">
        <v>256.678515</v>
      </c>
      <c r="N452" s="14">
        <v>1.1161000000000001E-2</v>
      </c>
      <c r="O452" s="14">
        <v>0.94440999999999997</v>
      </c>
      <c r="P452" s="14">
        <v>0.91973300000000002</v>
      </c>
    </row>
    <row r="453" spans="1:16" x14ac:dyDescent="0.25">
      <c r="A453" s="10" t="s">
        <v>1051</v>
      </c>
      <c r="B453" s="10" t="s">
        <v>1052</v>
      </c>
      <c r="C453" s="10">
        <v>6</v>
      </c>
      <c r="D453" s="10">
        <v>8</v>
      </c>
      <c r="E453" s="11">
        <v>2</v>
      </c>
      <c r="F453" s="10">
        <v>4</v>
      </c>
      <c r="G453" s="10" t="s">
        <v>233</v>
      </c>
      <c r="H453" s="12">
        <v>122.6</v>
      </c>
      <c r="I453" s="10">
        <v>1118826</v>
      </c>
      <c r="J453" s="10">
        <v>164984196</v>
      </c>
      <c r="K453" s="13">
        <v>0.95614118700193562</v>
      </c>
      <c r="L453" s="14">
        <v>0.99616300000000002</v>
      </c>
      <c r="M453" s="12">
        <v>726.68590900000004</v>
      </c>
      <c r="N453" s="14">
        <v>1.1161000000000001E-2</v>
      </c>
      <c r="O453" s="14">
        <v>0.95216100000000004</v>
      </c>
      <c r="P453" s="14">
        <v>0.94127400000000006</v>
      </c>
    </row>
    <row r="454" spans="1:16" x14ac:dyDescent="0.25">
      <c r="A454" s="10" t="s">
        <v>1051</v>
      </c>
      <c r="B454" s="10" t="s">
        <v>1053</v>
      </c>
      <c r="C454" s="10">
        <v>6</v>
      </c>
      <c r="D454" s="10">
        <v>3</v>
      </c>
      <c r="E454" s="11">
        <v>1</v>
      </c>
      <c r="F454" s="10">
        <v>2</v>
      </c>
      <c r="G454" s="10" t="s">
        <v>328</v>
      </c>
      <c r="H454" s="12">
        <v>122.6</v>
      </c>
      <c r="I454" s="10">
        <v>824070</v>
      </c>
      <c r="J454" s="10">
        <v>121224685</v>
      </c>
      <c r="K454" s="13">
        <v>0.94832646502649187</v>
      </c>
      <c r="L454" s="14">
        <v>0.99311199999999999</v>
      </c>
      <c r="M454" s="12">
        <v>527.02945199999999</v>
      </c>
      <c r="N454" s="14">
        <v>1.1161000000000001E-2</v>
      </c>
      <c r="O454" s="14">
        <v>0.95083300000000004</v>
      </c>
      <c r="P454" s="14">
        <v>0.93421900000000002</v>
      </c>
    </row>
    <row r="455" spans="1:16" x14ac:dyDescent="0.25">
      <c r="A455" s="10" t="s">
        <v>1054</v>
      </c>
      <c r="B455" s="10" t="s">
        <v>1055</v>
      </c>
      <c r="C455" s="10">
        <v>6</v>
      </c>
      <c r="D455" s="10">
        <v>8</v>
      </c>
      <c r="E455" s="11">
        <v>2</v>
      </c>
      <c r="F455" s="10">
        <v>4</v>
      </c>
      <c r="G455" s="10" t="s">
        <v>234</v>
      </c>
      <c r="H455" s="12">
        <v>29.17</v>
      </c>
      <c r="I455" s="10">
        <v>53050</v>
      </c>
      <c r="J455" s="10">
        <v>7813275</v>
      </c>
      <c r="K455" s="13">
        <v>0.94448806678377506</v>
      </c>
      <c r="L455" s="14">
        <v>0.99050000000000005</v>
      </c>
      <c r="M455" s="12">
        <v>34.339249000000002</v>
      </c>
      <c r="N455" s="14">
        <v>2.6786000000000001E-2</v>
      </c>
      <c r="O455" s="14">
        <v>0.81793499999999997</v>
      </c>
      <c r="P455" s="14">
        <v>0.50448499999999996</v>
      </c>
    </row>
    <row r="456" spans="1:16" x14ac:dyDescent="0.25">
      <c r="A456" s="10" t="s">
        <v>1054</v>
      </c>
      <c r="B456" s="10" t="s">
        <v>1056</v>
      </c>
      <c r="C456" s="10">
        <v>6</v>
      </c>
      <c r="D456" s="10">
        <v>3</v>
      </c>
      <c r="E456" s="11">
        <v>1</v>
      </c>
      <c r="F456" s="10">
        <v>2</v>
      </c>
      <c r="G456" s="10" t="s">
        <v>329</v>
      </c>
      <c r="H456" s="12">
        <v>29.17</v>
      </c>
      <c r="I456" s="10">
        <v>25464</v>
      </c>
      <c r="J456" s="10">
        <v>3737268</v>
      </c>
      <c r="K456" s="13">
        <v>0.9297746375159609</v>
      </c>
      <c r="L456" s="14">
        <v>0.98228899999999997</v>
      </c>
      <c r="M456" s="12">
        <v>15.819004</v>
      </c>
      <c r="N456" s="14">
        <v>3.3481999999999998E-2</v>
      </c>
      <c r="O456" s="14">
        <v>0.60916199999999998</v>
      </c>
      <c r="P456" s="14">
        <v>0.15256900000000001</v>
      </c>
    </row>
    <row r="457" spans="1:16" x14ac:dyDescent="0.25">
      <c r="A457" s="10" t="s">
        <v>1057</v>
      </c>
      <c r="B457" s="10" t="s">
        <v>1058</v>
      </c>
      <c r="C457" s="10">
        <v>6</v>
      </c>
      <c r="D457" s="10">
        <v>8</v>
      </c>
      <c r="E457" s="11">
        <v>2</v>
      </c>
      <c r="F457" s="10">
        <v>4</v>
      </c>
      <c r="G457" s="10" t="s">
        <v>235</v>
      </c>
      <c r="H457" s="12">
        <v>118.9</v>
      </c>
      <c r="I457" s="10">
        <v>1440378</v>
      </c>
      <c r="J457" s="10">
        <v>212399731</v>
      </c>
      <c r="K457" s="13">
        <v>0.95676658837199746</v>
      </c>
      <c r="L457" s="14">
        <v>0.99630700000000005</v>
      </c>
      <c r="M457" s="12">
        <v>941.10861399999999</v>
      </c>
      <c r="N457" s="14">
        <v>1.1161000000000001E-2</v>
      </c>
      <c r="O457" s="14">
        <v>0.9556</v>
      </c>
      <c r="P457" s="14">
        <v>0.94401800000000002</v>
      </c>
    </row>
    <row r="458" spans="1:16" x14ac:dyDescent="0.25">
      <c r="A458" s="10" t="s">
        <v>1057</v>
      </c>
      <c r="B458" s="10" t="s">
        <v>1059</v>
      </c>
      <c r="C458" s="10">
        <v>6</v>
      </c>
      <c r="D458" s="10">
        <v>3</v>
      </c>
      <c r="E458" s="11">
        <v>1</v>
      </c>
      <c r="F458" s="10">
        <v>2</v>
      </c>
      <c r="G458" s="10" t="s">
        <v>330</v>
      </c>
      <c r="H458" s="12">
        <v>118.9</v>
      </c>
      <c r="I458" s="10">
        <v>1615608</v>
      </c>
      <c r="J458" s="10">
        <v>237666406</v>
      </c>
      <c r="K458" s="13">
        <v>0.94942578885128592</v>
      </c>
      <c r="L458" s="14">
        <v>0.99378699999999998</v>
      </c>
      <c r="M458" s="12">
        <v>1030.129148</v>
      </c>
      <c r="N458" s="14">
        <v>1.1161000000000001E-2</v>
      </c>
      <c r="O458" s="14">
        <v>0.95796899999999996</v>
      </c>
      <c r="P458" s="14">
        <v>0.94680699999999995</v>
      </c>
    </row>
    <row r="459" spans="1:16" x14ac:dyDescent="0.25">
      <c r="A459" s="10" t="s">
        <v>1060</v>
      </c>
      <c r="B459" s="10" t="s">
        <v>1061</v>
      </c>
      <c r="C459" s="10">
        <v>6</v>
      </c>
      <c r="D459" s="10">
        <v>8</v>
      </c>
      <c r="E459" s="11">
        <v>2</v>
      </c>
      <c r="F459" s="10">
        <v>4</v>
      </c>
      <c r="G459" s="10" t="s">
        <v>236</v>
      </c>
      <c r="H459" s="12">
        <v>114.7</v>
      </c>
      <c r="I459" s="10">
        <v>1511212</v>
      </c>
      <c r="J459" s="10">
        <v>222860253</v>
      </c>
      <c r="K459" s="13">
        <v>0.95721097471786498</v>
      </c>
      <c r="L459" s="14">
        <v>0.99638000000000004</v>
      </c>
      <c r="M459" s="12">
        <v>986.07328199999995</v>
      </c>
      <c r="N459" s="14">
        <v>8.9289999999999994E-3</v>
      </c>
      <c r="O459" s="14">
        <v>0.95443199999999995</v>
      </c>
      <c r="P459" s="14">
        <v>0.94784000000000002</v>
      </c>
    </row>
    <row r="460" spans="1:16" x14ac:dyDescent="0.25">
      <c r="A460" s="10" t="s">
        <v>1060</v>
      </c>
      <c r="B460" s="10" t="s">
        <v>1062</v>
      </c>
      <c r="C460" s="10">
        <v>6</v>
      </c>
      <c r="D460" s="10">
        <v>3</v>
      </c>
      <c r="E460" s="11">
        <v>1</v>
      </c>
      <c r="F460" s="10">
        <v>2</v>
      </c>
      <c r="G460" s="10" t="s">
        <v>331</v>
      </c>
      <c r="H460" s="12">
        <v>114.7</v>
      </c>
      <c r="I460" s="10">
        <v>700572</v>
      </c>
      <c r="J460" s="10">
        <v>102987766</v>
      </c>
      <c r="K460" s="13">
        <v>0.94338167312028109</v>
      </c>
      <c r="L460" s="14">
        <v>0.99043899999999996</v>
      </c>
      <c r="M460" s="12">
        <v>448.741668</v>
      </c>
      <c r="N460" s="14">
        <v>1.3393E-2</v>
      </c>
      <c r="O460" s="14">
        <v>0.94833900000000004</v>
      </c>
      <c r="P460" s="14">
        <v>0.93455699999999997</v>
      </c>
    </row>
    <row r="461" spans="1:16" x14ac:dyDescent="0.25">
      <c r="A461" s="10" t="s">
        <v>1063</v>
      </c>
      <c r="B461" s="10" t="s">
        <v>1064</v>
      </c>
      <c r="C461" s="10">
        <v>6</v>
      </c>
      <c r="D461" s="10">
        <v>8</v>
      </c>
      <c r="E461" s="11">
        <v>2</v>
      </c>
      <c r="F461" s="10">
        <v>4</v>
      </c>
      <c r="G461" s="10" t="s">
        <v>237</v>
      </c>
      <c r="H461" s="12">
        <v>155.80000000000001</v>
      </c>
      <c r="I461" s="10">
        <v>3812740</v>
      </c>
      <c r="J461" s="10">
        <v>562343241</v>
      </c>
      <c r="K461" s="13">
        <v>0.95904872447822309</v>
      </c>
      <c r="L461" s="14">
        <v>0.99671399999999999</v>
      </c>
      <c r="M461" s="12">
        <v>2525.6466310000001</v>
      </c>
      <c r="N461" s="14">
        <v>8.9289999999999994E-3</v>
      </c>
      <c r="O461" s="14">
        <v>0.96497999999999995</v>
      </c>
      <c r="P461" s="14">
        <v>0.95818300000000001</v>
      </c>
    </row>
    <row r="462" spans="1:16" x14ac:dyDescent="0.25">
      <c r="A462" s="10" t="s">
        <v>1063</v>
      </c>
      <c r="B462" s="10" t="s">
        <v>1065</v>
      </c>
      <c r="C462" s="10">
        <v>6</v>
      </c>
      <c r="D462" s="10">
        <v>3</v>
      </c>
      <c r="E462" s="11">
        <v>1</v>
      </c>
      <c r="F462" s="10">
        <v>2</v>
      </c>
      <c r="G462" s="10" t="s">
        <v>332</v>
      </c>
      <c r="H462" s="12">
        <v>155.80000000000001</v>
      </c>
      <c r="I462" s="10">
        <v>1143662</v>
      </c>
      <c r="J462" s="10">
        <v>168127820</v>
      </c>
      <c r="K462" s="13">
        <v>0.94350171197128474</v>
      </c>
      <c r="L462" s="14">
        <v>0.99040499999999998</v>
      </c>
      <c r="M462" s="12">
        <v>729.24375699999996</v>
      </c>
      <c r="N462" s="14">
        <v>1.1161000000000001E-2</v>
      </c>
      <c r="O462" s="14">
        <v>0.95204500000000003</v>
      </c>
      <c r="P462" s="14">
        <v>0.94181800000000004</v>
      </c>
    </row>
    <row r="463" spans="1:16" x14ac:dyDescent="0.25">
      <c r="A463" s="10" t="s">
        <v>1066</v>
      </c>
      <c r="B463" s="10" t="s">
        <v>1067</v>
      </c>
      <c r="C463" s="10">
        <v>6</v>
      </c>
      <c r="D463" s="10">
        <v>8</v>
      </c>
      <c r="E463" s="11">
        <v>2</v>
      </c>
      <c r="F463" s="10">
        <v>4</v>
      </c>
      <c r="G463" s="10" t="s">
        <v>238</v>
      </c>
      <c r="H463" s="12">
        <v>109.9</v>
      </c>
      <c r="I463" s="10">
        <v>394418</v>
      </c>
      <c r="J463" s="10">
        <v>58162574</v>
      </c>
      <c r="K463" s="13">
        <v>0.95557880571104026</v>
      </c>
      <c r="L463" s="14">
        <v>0.99612800000000001</v>
      </c>
      <c r="M463" s="12">
        <v>258.97176899999999</v>
      </c>
      <c r="N463" s="14">
        <v>8.9289999999999994E-3</v>
      </c>
      <c r="O463" s="14">
        <v>0.94133699999999998</v>
      </c>
      <c r="P463" s="14">
        <v>0.92172900000000002</v>
      </c>
    </row>
    <row r="464" spans="1:16" x14ac:dyDescent="0.25">
      <c r="A464" s="10" t="s">
        <v>1066</v>
      </c>
      <c r="B464" s="10" t="s">
        <v>1068</v>
      </c>
      <c r="C464" s="10">
        <v>6</v>
      </c>
      <c r="D464" s="10">
        <v>3</v>
      </c>
      <c r="E464" s="11">
        <v>1</v>
      </c>
      <c r="F464" s="10">
        <v>2</v>
      </c>
      <c r="G464" s="10" t="s">
        <v>333</v>
      </c>
      <c r="H464" s="12">
        <v>109.9</v>
      </c>
      <c r="I464" s="10">
        <v>414374</v>
      </c>
      <c r="J464" s="10">
        <v>60936793</v>
      </c>
      <c r="K464" s="13">
        <v>0.9481641739827037</v>
      </c>
      <c r="L464" s="14">
        <v>0.99104400000000004</v>
      </c>
      <c r="M464" s="12">
        <v>262.00959499999999</v>
      </c>
      <c r="N464" s="14">
        <v>1.1161000000000001E-2</v>
      </c>
      <c r="O464" s="14">
        <v>0.94515000000000005</v>
      </c>
      <c r="P464" s="14">
        <v>0.92696699999999999</v>
      </c>
    </row>
    <row r="465" spans="1:16" x14ac:dyDescent="0.25">
      <c r="A465" s="10" t="s">
        <v>1066</v>
      </c>
      <c r="B465" s="10" t="s">
        <v>1068</v>
      </c>
      <c r="C465" s="10">
        <v>9</v>
      </c>
      <c r="D465" s="10">
        <v>5</v>
      </c>
      <c r="E465" s="11">
        <v>1</v>
      </c>
      <c r="F465" s="10">
        <v>3</v>
      </c>
      <c r="G465" s="10" t="s">
        <v>53</v>
      </c>
      <c r="H465" s="12">
        <v>151.80000000000001</v>
      </c>
      <c r="I465" s="10">
        <v>1356652</v>
      </c>
      <c r="J465" s="10">
        <v>199487591</v>
      </c>
      <c r="K465" s="13">
        <v>0.94513233657726614</v>
      </c>
      <c r="L465" s="14">
        <v>0.99145300000000003</v>
      </c>
      <c r="M465" s="12">
        <v>870.07738900000004</v>
      </c>
      <c r="N465" s="14">
        <v>1.1161000000000001E-2</v>
      </c>
      <c r="O465" s="14">
        <v>0.94673499999999999</v>
      </c>
      <c r="P465" s="14">
        <v>0.93224099999999999</v>
      </c>
    </row>
    <row r="466" spans="1:16" x14ac:dyDescent="0.25">
      <c r="A466" s="10" t="s">
        <v>1066</v>
      </c>
      <c r="B466" s="10" t="s">
        <v>1067</v>
      </c>
      <c r="C466" s="10">
        <v>10</v>
      </c>
      <c r="D466" s="10">
        <v>9</v>
      </c>
      <c r="E466" s="11">
        <v>2</v>
      </c>
      <c r="F466" s="10">
        <v>4</v>
      </c>
      <c r="G466" s="10" t="s">
        <v>166</v>
      </c>
      <c r="H466" s="12">
        <v>151.80000000000001</v>
      </c>
      <c r="I466" s="10">
        <v>469510</v>
      </c>
      <c r="J466" s="10">
        <v>69203315</v>
      </c>
      <c r="K466" s="13">
        <v>0.95354937837876697</v>
      </c>
      <c r="L466" s="14">
        <v>0.99387400000000004</v>
      </c>
      <c r="M466" s="12">
        <v>302.80313799999999</v>
      </c>
      <c r="N466" s="14">
        <v>1.3393E-2</v>
      </c>
      <c r="O466" s="14">
        <v>0.93511900000000003</v>
      </c>
      <c r="P466" s="14">
        <v>0.92284299999999997</v>
      </c>
    </row>
    <row r="467" spans="1:16" x14ac:dyDescent="0.25">
      <c r="A467" s="10" t="s">
        <v>1069</v>
      </c>
      <c r="B467" s="10" t="s">
        <v>1070</v>
      </c>
      <c r="C467" s="10">
        <v>6</v>
      </c>
      <c r="D467" s="10">
        <v>8</v>
      </c>
      <c r="E467" s="11">
        <v>2</v>
      </c>
      <c r="F467" s="10">
        <v>4</v>
      </c>
      <c r="G467" s="10" t="s">
        <v>239</v>
      </c>
      <c r="H467" s="12">
        <v>253.5</v>
      </c>
      <c r="I467" s="10">
        <v>4179176</v>
      </c>
      <c r="J467" s="10">
        <v>616334899</v>
      </c>
      <c r="K467" s="13">
        <v>0.95616833633170595</v>
      </c>
      <c r="L467" s="14">
        <v>0.99647799999999997</v>
      </c>
      <c r="M467" s="12">
        <v>2755.4703920000002</v>
      </c>
      <c r="N467" s="14">
        <v>8.9289999999999994E-3</v>
      </c>
      <c r="O467" s="14">
        <v>0.96468600000000004</v>
      </c>
      <c r="P467" s="14">
        <v>0.95593799999999995</v>
      </c>
    </row>
    <row r="468" spans="1:16" x14ac:dyDescent="0.25">
      <c r="A468" s="10" t="s">
        <v>1069</v>
      </c>
      <c r="B468" s="10" t="s">
        <v>1071</v>
      </c>
      <c r="C468" s="10">
        <v>6</v>
      </c>
      <c r="D468" s="10">
        <v>3</v>
      </c>
      <c r="E468" s="11">
        <v>1</v>
      </c>
      <c r="F468" s="10">
        <v>2</v>
      </c>
      <c r="G468" s="10" t="s">
        <v>334</v>
      </c>
      <c r="H468" s="12">
        <v>253.5</v>
      </c>
      <c r="I468" s="10">
        <v>1929818</v>
      </c>
      <c r="J468" s="10">
        <v>283881475</v>
      </c>
      <c r="K468" s="13">
        <v>0.94870773092890259</v>
      </c>
      <c r="L468" s="14">
        <v>0.99367300000000003</v>
      </c>
      <c r="M468" s="12">
        <v>1226.099001</v>
      </c>
      <c r="N468" s="14">
        <v>1.1161000000000001E-2</v>
      </c>
      <c r="O468" s="14">
        <v>0.95894900000000005</v>
      </c>
      <c r="P468" s="14">
        <v>0.946878</v>
      </c>
    </row>
    <row r="469" spans="1:16" x14ac:dyDescent="0.25">
      <c r="A469" s="10" t="s">
        <v>1072</v>
      </c>
      <c r="B469" s="10" t="s">
        <v>1073</v>
      </c>
      <c r="C469" s="10">
        <v>6</v>
      </c>
      <c r="D469" s="10">
        <v>8</v>
      </c>
      <c r="E469" s="11">
        <v>2</v>
      </c>
      <c r="F469" s="10">
        <v>4</v>
      </c>
      <c r="G469" s="10" t="s">
        <v>240</v>
      </c>
      <c r="H469" s="12">
        <v>275.10000000000002</v>
      </c>
      <c r="I469" s="10">
        <v>1918126</v>
      </c>
      <c r="J469" s="10">
        <v>282784583</v>
      </c>
      <c r="K469" s="13">
        <v>0.95469374297537291</v>
      </c>
      <c r="L469" s="14">
        <v>0.99502299999999999</v>
      </c>
      <c r="M469" s="12">
        <v>1280.378776</v>
      </c>
      <c r="N469" s="14">
        <v>8.9289999999999994E-3</v>
      </c>
      <c r="O469" s="14">
        <v>0.95420099999999997</v>
      </c>
      <c r="P469" s="14">
        <v>0.94640599999999997</v>
      </c>
    </row>
    <row r="470" spans="1:16" x14ac:dyDescent="0.25">
      <c r="A470" s="10" t="s">
        <v>1072</v>
      </c>
      <c r="B470" s="10" t="s">
        <v>1074</v>
      </c>
      <c r="C470" s="10">
        <v>6</v>
      </c>
      <c r="D470" s="10">
        <v>3</v>
      </c>
      <c r="E470" s="11">
        <v>1</v>
      </c>
      <c r="F470" s="10">
        <v>2</v>
      </c>
      <c r="G470" s="10" t="s">
        <v>335</v>
      </c>
      <c r="H470" s="12">
        <v>275.10000000000002</v>
      </c>
      <c r="I470" s="10">
        <v>1878110</v>
      </c>
      <c r="J470" s="10">
        <v>276233590</v>
      </c>
      <c r="K470" s="13">
        <v>0.9475231162147949</v>
      </c>
      <c r="L470" s="14">
        <v>0.99317900000000003</v>
      </c>
      <c r="M470" s="12">
        <v>1220.1609249999999</v>
      </c>
      <c r="N470" s="14">
        <v>1.1161000000000001E-2</v>
      </c>
      <c r="O470" s="14">
        <v>0.95437899999999998</v>
      </c>
      <c r="P470" s="14">
        <v>0.94732300000000003</v>
      </c>
    </row>
    <row r="471" spans="1:16" x14ac:dyDescent="0.25">
      <c r="A471" s="10" t="s">
        <v>1075</v>
      </c>
      <c r="B471" s="10" t="s">
        <v>1076</v>
      </c>
      <c r="C471" s="10">
        <v>6</v>
      </c>
      <c r="D471" s="10">
        <v>8</v>
      </c>
      <c r="E471" s="11">
        <v>2</v>
      </c>
      <c r="F471" s="10">
        <v>4</v>
      </c>
      <c r="G471" s="10" t="s">
        <v>241</v>
      </c>
      <c r="H471" s="12">
        <v>91.77</v>
      </c>
      <c r="I471" s="10">
        <v>642024</v>
      </c>
      <c r="J471" s="10">
        <v>94654978</v>
      </c>
      <c r="K471" s="13">
        <v>0.95446564891705965</v>
      </c>
      <c r="L471" s="14">
        <v>0.994981</v>
      </c>
      <c r="M471" s="12">
        <v>417.40254399999998</v>
      </c>
      <c r="N471" s="14">
        <v>1.1161000000000001E-2</v>
      </c>
      <c r="O471" s="14">
        <v>0.94595099999999999</v>
      </c>
      <c r="P471" s="14">
        <v>0.932535</v>
      </c>
    </row>
    <row r="472" spans="1:16" x14ac:dyDescent="0.25">
      <c r="A472" s="10" t="s">
        <v>1075</v>
      </c>
      <c r="B472" s="10" t="s">
        <v>1077</v>
      </c>
      <c r="C472" s="10">
        <v>6</v>
      </c>
      <c r="D472" s="10">
        <v>3</v>
      </c>
      <c r="E472" s="11">
        <v>1</v>
      </c>
      <c r="F472" s="10">
        <v>2</v>
      </c>
      <c r="G472" s="10" t="s">
        <v>336</v>
      </c>
      <c r="H472" s="12">
        <v>91.77</v>
      </c>
      <c r="I472" s="10">
        <v>278072</v>
      </c>
      <c r="J472" s="10">
        <v>40870250</v>
      </c>
      <c r="K472" s="13">
        <v>0.94244277928321951</v>
      </c>
      <c r="L472" s="14">
        <v>0.98931899999999995</v>
      </c>
      <c r="M472" s="12">
        <v>176.01317599999999</v>
      </c>
      <c r="N472" s="14">
        <v>1.5625E-2</v>
      </c>
      <c r="O472" s="14">
        <v>0.93523400000000001</v>
      </c>
      <c r="P472" s="14">
        <v>0.90844599999999998</v>
      </c>
    </row>
    <row r="473" spans="1:16" x14ac:dyDescent="0.25">
      <c r="A473" s="10" t="s">
        <v>1075</v>
      </c>
      <c r="B473" s="10" t="s">
        <v>1077</v>
      </c>
      <c r="C473" s="10">
        <v>9</v>
      </c>
      <c r="D473" s="10">
        <v>5</v>
      </c>
      <c r="E473" s="11">
        <v>1</v>
      </c>
      <c r="F473" s="10">
        <v>3</v>
      </c>
      <c r="G473" s="10" t="s">
        <v>55</v>
      </c>
      <c r="H473" s="12">
        <v>140.1</v>
      </c>
      <c r="I473" s="10">
        <v>764896</v>
      </c>
      <c r="J473" s="10">
        <v>112490358</v>
      </c>
      <c r="K473" s="13">
        <v>0.94577555704818717</v>
      </c>
      <c r="L473" s="14">
        <v>0.99132799999999999</v>
      </c>
      <c r="M473" s="12">
        <v>488.563897</v>
      </c>
      <c r="N473" s="14">
        <v>1.5625E-2</v>
      </c>
      <c r="O473" s="14">
        <v>0.94156799999999996</v>
      </c>
      <c r="P473" s="14">
        <v>0.92196100000000003</v>
      </c>
    </row>
    <row r="474" spans="1:16" x14ac:dyDescent="0.25">
      <c r="A474" s="10" t="s">
        <v>1075</v>
      </c>
      <c r="B474" s="10" t="s">
        <v>1076</v>
      </c>
      <c r="C474" s="10">
        <v>10</v>
      </c>
      <c r="D474" s="10">
        <v>9</v>
      </c>
      <c r="E474" s="11">
        <v>2</v>
      </c>
      <c r="F474" s="10">
        <v>4</v>
      </c>
      <c r="G474" s="10" t="s">
        <v>168</v>
      </c>
      <c r="H474" s="12">
        <v>140.1</v>
      </c>
      <c r="I474" s="10">
        <v>1736192</v>
      </c>
      <c r="J474" s="10">
        <v>256004817</v>
      </c>
      <c r="K474" s="13">
        <v>0.95454960130691602</v>
      </c>
      <c r="L474" s="14">
        <v>0.99582700000000002</v>
      </c>
      <c r="M474" s="12">
        <v>1137.7550220000001</v>
      </c>
      <c r="N474" s="14">
        <v>1.1161000000000001E-2</v>
      </c>
      <c r="O474" s="14">
        <v>0.95167999999999997</v>
      </c>
      <c r="P474" s="14">
        <v>0.94287799999999999</v>
      </c>
    </row>
    <row r="475" spans="1:16" x14ac:dyDescent="0.25">
      <c r="A475" s="10" t="s">
        <v>1078</v>
      </c>
      <c r="B475" s="10" t="s">
        <v>1079</v>
      </c>
      <c r="C475" s="10">
        <v>6</v>
      </c>
      <c r="D475" s="10">
        <v>8</v>
      </c>
      <c r="E475" s="11">
        <v>2</v>
      </c>
      <c r="F475" s="10">
        <v>4</v>
      </c>
      <c r="G475" s="10" t="s">
        <v>242</v>
      </c>
      <c r="H475" s="12">
        <v>147.1</v>
      </c>
      <c r="I475" s="10">
        <v>830382</v>
      </c>
      <c r="J475" s="10">
        <v>122453588</v>
      </c>
      <c r="K475" s="13">
        <v>0.95616396311719343</v>
      </c>
      <c r="L475" s="14">
        <v>0.99659600000000004</v>
      </c>
      <c r="M475" s="12">
        <v>537.04550500000005</v>
      </c>
      <c r="N475" s="14">
        <v>1.3393E-2</v>
      </c>
      <c r="O475" s="14">
        <v>0.95031699999999997</v>
      </c>
      <c r="P475" s="14">
        <v>0.93686499999999995</v>
      </c>
    </row>
    <row r="476" spans="1:16" x14ac:dyDescent="0.25">
      <c r="A476" s="10" t="s">
        <v>1078</v>
      </c>
      <c r="B476" s="10" t="s">
        <v>1080</v>
      </c>
      <c r="C476" s="10">
        <v>6</v>
      </c>
      <c r="D476" s="10">
        <v>3</v>
      </c>
      <c r="E476" s="11">
        <v>1</v>
      </c>
      <c r="F476" s="10">
        <v>2</v>
      </c>
      <c r="G476" s="10" t="s">
        <v>337</v>
      </c>
      <c r="H476" s="12">
        <v>147.1</v>
      </c>
      <c r="I476" s="10">
        <v>418372</v>
      </c>
      <c r="J476" s="10">
        <v>61543938</v>
      </c>
      <c r="K476" s="13">
        <v>0.94921501448282364</v>
      </c>
      <c r="L476" s="14">
        <v>0.99327900000000002</v>
      </c>
      <c r="M476" s="12">
        <v>262.36381</v>
      </c>
      <c r="N476" s="14">
        <v>1.3393E-2</v>
      </c>
      <c r="O476" s="14">
        <v>0.94506999999999997</v>
      </c>
      <c r="P476" s="14">
        <v>0.92401</v>
      </c>
    </row>
    <row r="477" spans="1:16" x14ac:dyDescent="0.25">
      <c r="A477" s="10" t="s">
        <v>1081</v>
      </c>
      <c r="B477" s="10" t="s">
        <v>1082</v>
      </c>
      <c r="C477" s="10">
        <v>6</v>
      </c>
      <c r="D477" s="10">
        <v>8</v>
      </c>
      <c r="E477" s="11">
        <v>2</v>
      </c>
      <c r="F477" s="10">
        <v>4</v>
      </c>
      <c r="G477" s="10" t="s">
        <v>243</v>
      </c>
      <c r="H477" s="12">
        <v>104.7</v>
      </c>
      <c r="I477" s="10">
        <v>999336</v>
      </c>
      <c r="J477" s="10">
        <v>147367739</v>
      </c>
      <c r="K477" s="13">
        <v>0.95666262478248376</v>
      </c>
      <c r="L477" s="14">
        <v>0.99588600000000005</v>
      </c>
      <c r="M477" s="12">
        <v>646.21300499999995</v>
      </c>
      <c r="N477" s="14">
        <v>1.1161000000000001E-2</v>
      </c>
      <c r="O477" s="14">
        <v>0.95084199999999996</v>
      </c>
      <c r="P477" s="14">
        <v>0.93819200000000003</v>
      </c>
    </row>
    <row r="478" spans="1:16" x14ac:dyDescent="0.25">
      <c r="A478" s="10" t="s">
        <v>1081</v>
      </c>
      <c r="B478" s="10" t="s">
        <v>1083</v>
      </c>
      <c r="C478" s="10">
        <v>6</v>
      </c>
      <c r="D478" s="10">
        <v>3</v>
      </c>
      <c r="E478" s="11">
        <v>1</v>
      </c>
      <c r="F478" s="10">
        <v>2</v>
      </c>
      <c r="G478" s="10" t="s">
        <v>24</v>
      </c>
      <c r="H478" s="12">
        <v>104.7</v>
      </c>
      <c r="I478" s="10">
        <v>415910</v>
      </c>
      <c r="J478" s="10">
        <v>61169354</v>
      </c>
      <c r="K478" s="13">
        <v>0.94517174400762838</v>
      </c>
      <c r="L478" s="14">
        <v>0.99138999999999999</v>
      </c>
      <c r="M478" s="12">
        <v>261.528931</v>
      </c>
      <c r="N478" s="14">
        <v>1.1161000000000001E-2</v>
      </c>
      <c r="O478" s="14">
        <v>0.94287799999999999</v>
      </c>
      <c r="P478" s="14">
        <v>0.92387600000000003</v>
      </c>
    </row>
    <row r="479" spans="1:16" x14ac:dyDescent="0.25">
      <c r="A479" s="10" t="s">
        <v>1084</v>
      </c>
      <c r="B479" s="10" t="s">
        <v>1085</v>
      </c>
      <c r="C479" s="10">
        <v>6</v>
      </c>
      <c r="D479" s="10">
        <v>8</v>
      </c>
      <c r="E479" s="11">
        <v>2</v>
      </c>
      <c r="F479" s="10">
        <v>4</v>
      </c>
      <c r="G479" s="10" t="s">
        <v>244</v>
      </c>
      <c r="H479" s="12">
        <v>125</v>
      </c>
      <c r="I479" s="10">
        <v>830356</v>
      </c>
      <c r="J479" s="10">
        <v>122459229</v>
      </c>
      <c r="K479" s="13">
        <v>0.95635798915572134</v>
      </c>
      <c r="L479" s="14">
        <v>0.99624999999999997</v>
      </c>
      <c r="M479" s="12">
        <v>545.65315199999998</v>
      </c>
      <c r="N479" s="14">
        <v>1.3393E-2</v>
      </c>
      <c r="O479" s="14">
        <v>0.94869499999999995</v>
      </c>
      <c r="P479" s="14">
        <v>0.93526100000000001</v>
      </c>
    </row>
    <row r="480" spans="1:16" x14ac:dyDescent="0.25">
      <c r="A480" s="10" t="s">
        <v>1084</v>
      </c>
      <c r="B480" s="10" t="s">
        <v>1086</v>
      </c>
      <c r="C480" s="10">
        <v>6</v>
      </c>
      <c r="D480" s="10">
        <v>3</v>
      </c>
      <c r="E480" s="11">
        <v>1</v>
      </c>
      <c r="F480" s="10">
        <v>2</v>
      </c>
      <c r="G480" s="10" t="s">
        <v>338</v>
      </c>
      <c r="H480" s="12">
        <v>125</v>
      </c>
      <c r="I480" s="10">
        <v>1271932</v>
      </c>
      <c r="J480" s="10">
        <v>187103409</v>
      </c>
      <c r="K480" s="13">
        <v>0.94846522545187828</v>
      </c>
      <c r="L480" s="14">
        <v>0.99382099999999995</v>
      </c>
      <c r="M480" s="12">
        <v>819.90671799999996</v>
      </c>
      <c r="N480" s="14">
        <v>1.1161000000000001E-2</v>
      </c>
      <c r="O480" s="14">
        <v>0.95390699999999995</v>
      </c>
      <c r="P480" s="14">
        <v>0.94346600000000003</v>
      </c>
    </row>
    <row r="481" spans="1:16" x14ac:dyDescent="0.25">
      <c r="A481" s="10" t="s">
        <v>1087</v>
      </c>
      <c r="B481" s="10" t="s">
        <v>1088</v>
      </c>
      <c r="C481" s="10">
        <v>6</v>
      </c>
      <c r="D481" s="10">
        <v>8</v>
      </c>
      <c r="E481" s="11">
        <v>2</v>
      </c>
      <c r="F481" s="10">
        <v>4</v>
      </c>
      <c r="G481" s="10" t="s">
        <v>245</v>
      </c>
      <c r="H481" s="12">
        <v>113.8</v>
      </c>
      <c r="I481" s="10">
        <v>1313770</v>
      </c>
      <c r="J481" s="10">
        <v>193660342</v>
      </c>
      <c r="K481" s="13">
        <v>0.95319278120452766</v>
      </c>
      <c r="L481" s="14">
        <v>0.99482599999999999</v>
      </c>
      <c r="M481" s="12">
        <v>853.43667300000004</v>
      </c>
      <c r="N481" s="14">
        <v>1.1161000000000001E-2</v>
      </c>
      <c r="O481" s="14">
        <v>0.95208099999999996</v>
      </c>
      <c r="P481" s="14">
        <v>0.93937700000000002</v>
      </c>
    </row>
    <row r="482" spans="1:16" x14ac:dyDescent="0.25">
      <c r="A482" s="10" t="s">
        <v>1087</v>
      </c>
      <c r="B482" s="10" t="s">
        <v>1089</v>
      </c>
      <c r="C482" s="10">
        <v>6</v>
      </c>
      <c r="D482" s="10">
        <v>3</v>
      </c>
      <c r="E482" s="11">
        <v>1</v>
      </c>
      <c r="F482" s="10">
        <v>2</v>
      </c>
      <c r="G482" s="10" t="s">
        <v>339</v>
      </c>
      <c r="H482" s="12">
        <v>113.8</v>
      </c>
      <c r="I482" s="10">
        <v>899720</v>
      </c>
      <c r="J482" s="10">
        <v>132352423</v>
      </c>
      <c r="K482" s="13">
        <v>0.94939955878253923</v>
      </c>
      <c r="L482" s="14">
        <v>0.99387000000000003</v>
      </c>
      <c r="M482" s="12">
        <v>571.02423099999999</v>
      </c>
      <c r="N482" s="14">
        <v>1.1161000000000001E-2</v>
      </c>
      <c r="O482" s="14">
        <v>0.94959499999999997</v>
      </c>
      <c r="P482" s="14">
        <v>0.93482500000000002</v>
      </c>
    </row>
    <row r="483" spans="1:16" x14ac:dyDescent="0.25">
      <c r="A483" s="10" t="s">
        <v>1090</v>
      </c>
      <c r="B483" s="10" t="s">
        <v>1091</v>
      </c>
      <c r="C483" s="10">
        <v>6</v>
      </c>
      <c r="D483" s="10">
        <v>8</v>
      </c>
      <c r="E483" s="11">
        <v>2</v>
      </c>
      <c r="F483" s="10">
        <v>4</v>
      </c>
      <c r="G483" s="10" t="s">
        <v>246</v>
      </c>
      <c r="H483" s="12">
        <v>141.1</v>
      </c>
      <c r="I483" s="10">
        <v>1292404</v>
      </c>
      <c r="J483" s="10">
        <v>190591200</v>
      </c>
      <c r="K483" s="13">
        <v>0.95600082270325182</v>
      </c>
      <c r="L483" s="14">
        <v>0.99605600000000005</v>
      </c>
      <c r="M483" s="12">
        <v>834.19258600000001</v>
      </c>
      <c r="N483" s="14">
        <v>1.1161000000000001E-2</v>
      </c>
      <c r="O483" s="14">
        <v>0.95586700000000002</v>
      </c>
      <c r="P483" s="14">
        <v>0.94719900000000001</v>
      </c>
    </row>
    <row r="484" spans="1:16" x14ac:dyDescent="0.25">
      <c r="A484" s="10" t="s">
        <v>1090</v>
      </c>
      <c r="B484" s="10" t="s">
        <v>1092</v>
      </c>
      <c r="C484" s="10">
        <v>6</v>
      </c>
      <c r="D484" s="10">
        <v>3</v>
      </c>
      <c r="E484" s="11">
        <v>1</v>
      </c>
      <c r="F484" s="10">
        <v>2</v>
      </c>
      <c r="G484" s="10" t="s">
        <v>340</v>
      </c>
      <c r="H484" s="12">
        <v>141.1</v>
      </c>
      <c r="I484" s="10">
        <v>1213564</v>
      </c>
      <c r="J484" s="10">
        <v>178524093</v>
      </c>
      <c r="K484" s="13">
        <v>0.94881093164271113</v>
      </c>
      <c r="L484" s="14">
        <v>0.99349200000000004</v>
      </c>
      <c r="M484" s="12">
        <v>761.90418799999998</v>
      </c>
      <c r="N484" s="14">
        <v>1.1161000000000001E-2</v>
      </c>
      <c r="O484" s="14">
        <v>0.95557300000000001</v>
      </c>
      <c r="P484" s="14">
        <v>0.94459700000000002</v>
      </c>
    </row>
    <row r="485" spans="1:16" x14ac:dyDescent="0.25">
      <c r="A485" s="10" t="s">
        <v>1093</v>
      </c>
      <c r="B485" s="10" t="s">
        <v>1094</v>
      </c>
      <c r="C485" s="10">
        <v>6</v>
      </c>
      <c r="D485" s="10">
        <v>8</v>
      </c>
      <c r="E485" s="11">
        <v>2</v>
      </c>
      <c r="F485" s="10">
        <v>4</v>
      </c>
      <c r="G485" s="10" t="s">
        <v>247</v>
      </c>
      <c r="H485" s="12">
        <v>117.1</v>
      </c>
      <c r="I485" s="10">
        <v>1390982</v>
      </c>
      <c r="J485" s="10">
        <v>205126862</v>
      </c>
      <c r="K485" s="13">
        <v>0.95713210393673354</v>
      </c>
      <c r="L485" s="14">
        <v>0.99614000000000003</v>
      </c>
      <c r="M485" s="12">
        <v>900.022156</v>
      </c>
      <c r="N485" s="14">
        <v>1.1161000000000001E-2</v>
      </c>
      <c r="O485" s="14">
        <v>0.95718499999999995</v>
      </c>
      <c r="P485" s="14">
        <v>0.94484699999999999</v>
      </c>
    </row>
    <row r="486" spans="1:16" x14ac:dyDescent="0.25">
      <c r="A486" s="10" t="s">
        <v>1093</v>
      </c>
      <c r="B486" s="10" t="s">
        <v>1095</v>
      </c>
      <c r="C486" s="10">
        <v>6</v>
      </c>
      <c r="D486" s="10">
        <v>3</v>
      </c>
      <c r="E486" s="11">
        <v>1</v>
      </c>
      <c r="F486" s="10">
        <v>2</v>
      </c>
      <c r="G486" s="10" t="s">
        <v>341</v>
      </c>
      <c r="H486" s="12">
        <v>117.1</v>
      </c>
      <c r="I486" s="10">
        <v>982148</v>
      </c>
      <c r="J486" s="10">
        <v>144422912</v>
      </c>
      <c r="K486" s="13">
        <v>0.94530395564936398</v>
      </c>
      <c r="L486" s="14">
        <v>0.99078699999999997</v>
      </c>
      <c r="M486" s="12">
        <v>614.50503800000001</v>
      </c>
      <c r="N486" s="14">
        <v>8.9289999999999994E-3</v>
      </c>
      <c r="O486" s="14">
        <v>0.95338100000000003</v>
      </c>
      <c r="P486" s="14">
        <v>0.94123000000000001</v>
      </c>
    </row>
    <row r="487" spans="1:16" x14ac:dyDescent="0.25">
      <c r="A487" s="10" t="s">
        <v>1096</v>
      </c>
      <c r="B487" s="10" t="s">
        <v>1097</v>
      </c>
      <c r="C487" s="10">
        <v>6</v>
      </c>
      <c r="D487" s="10">
        <v>8</v>
      </c>
      <c r="E487" s="11">
        <v>2</v>
      </c>
      <c r="F487" s="10">
        <v>4</v>
      </c>
      <c r="G487" s="10" t="s">
        <v>248</v>
      </c>
      <c r="H487" s="12">
        <v>111.1</v>
      </c>
      <c r="I487" s="10">
        <v>2044606</v>
      </c>
      <c r="J487" s="10">
        <v>301544983</v>
      </c>
      <c r="K487" s="13">
        <v>0.95780061112805848</v>
      </c>
      <c r="L487" s="14">
        <v>0.99673299999999998</v>
      </c>
      <c r="M487" s="12">
        <v>1328.6558339999999</v>
      </c>
      <c r="N487" s="14">
        <v>8.9289999999999994E-3</v>
      </c>
      <c r="O487" s="14">
        <v>0.96087299999999998</v>
      </c>
      <c r="P487" s="14">
        <v>0.95026299999999997</v>
      </c>
    </row>
    <row r="488" spans="1:16" x14ac:dyDescent="0.25">
      <c r="A488" s="10" t="s">
        <v>1096</v>
      </c>
      <c r="B488" s="10" t="s">
        <v>1098</v>
      </c>
      <c r="C488" s="10">
        <v>6</v>
      </c>
      <c r="D488" s="10">
        <v>3</v>
      </c>
      <c r="E488" s="11">
        <v>1</v>
      </c>
      <c r="F488" s="10">
        <v>2</v>
      </c>
      <c r="G488" s="10" t="s">
        <v>342</v>
      </c>
      <c r="H488" s="12">
        <v>111.1</v>
      </c>
      <c r="I488" s="10">
        <v>1052628</v>
      </c>
      <c r="J488" s="10">
        <v>154795995</v>
      </c>
      <c r="K488" s="13">
        <v>0.94478608442033662</v>
      </c>
      <c r="L488" s="14">
        <v>0.99230300000000005</v>
      </c>
      <c r="M488" s="12">
        <v>670.301512</v>
      </c>
      <c r="N488" s="14">
        <v>1.1161000000000001E-2</v>
      </c>
      <c r="O488" s="14">
        <v>0.95185799999999998</v>
      </c>
      <c r="P488" s="14">
        <v>0.941052</v>
      </c>
    </row>
    <row r="489" spans="1:16" x14ac:dyDescent="0.25">
      <c r="A489" s="10" t="s">
        <v>1099</v>
      </c>
      <c r="B489" s="10" t="s">
        <v>1100</v>
      </c>
      <c r="C489" s="10">
        <v>6</v>
      </c>
      <c r="D489" s="10">
        <v>8</v>
      </c>
      <c r="E489" s="11">
        <v>2</v>
      </c>
      <c r="F489" s="10">
        <v>4</v>
      </c>
      <c r="G489" s="10" t="s">
        <v>249</v>
      </c>
      <c r="H489" s="12">
        <v>263.7</v>
      </c>
      <c r="I489" s="10">
        <v>2243226</v>
      </c>
      <c r="J489" s="10">
        <v>330752834</v>
      </c>
      <c r="K489" s="13">
        <v>0.95529512530193472</v>
      </c>
      <c r="L489" s="14">
        <v>0.99554500000000001</v>
      </c>
      <c r="M489" s="12">
        <v>1496.679459</v>
      </c>
      <c r="N489" s="14">
        <v>1.1161000000000001E-2</v>
      </c>
      <c r="O489" s="14">
        <v>0.95935899999999996</v>
      </c>
      <c r="P489" s="14">
        <v>0.94966600000000001</v>
      </c>
    </row>
    <row r="490" spans="1:16" x14ac:dyDescent="0.25">
      <c r="A490" s="10" t="s">
        <v>1099</v>
      </c>
      <c r="B490" s="10" t="s">
        <v>1101</v>
      </c>
      <c r="C490" s="10">
        <v>6</v>
      </c>
      <c r="D490" s="10">
        <v>3</v>
      </c>
      <c r="E490" s="11">
        <v>1</v>
      </c>
      <c r="F490" s="10">
        <v>2</v>
      </c>
      <c r="G490" s="10" t="s">
        <v>343</v>
      </c>
      <c r="H490" s="12">
        <v>263.7</v>
      </c>
      <c r="I490" s="10">
        <v>1055430</v>
      </c>
      <c r="J490" s="10">
        <v>155241491</v>
      </c>
      <c r="K490" s="13">
        <v>0.94768896544545556</v>
      </c>
      <c r="L490" s="14">
        <v>0.99257600000000001</v>
      </c>
      <c r="M490" s="12">
        <v>682.63463100000001</v>
      </c>
      <c r="N490" s="14">
        <v>1.1161000000000001E-2</v>
      </c>
      <c r="O490" s="14">
        <v>0.95467299999999999</v>
      </c>
      <c r="P490" s="14">
        <v>0.94358200000000003</v>
      </c>
    </row>
    <row r="491" spans="1:16" x14ac:dyDescent="0.25">
      <c r="A491" s="10" t="s">
        <v>1102</v>
      </c>
      <c r="B491" s="10" t="s">
        <v>1103</v>
      </c>
      <c r="C491" s="10">
        <v>6</v>
      </c>
      <c r="D491" s="10">
        <v>8</v>
      </c>
      <c r="E491" s="11">
        <v>2</v>
      </c>
      <c r="F491" s="10">
        <v>4</v>
      </c>
      <c r="G491" s="10" t="s">
        <v>250</v>
      </c>
      <c r="H491" s="12">
        <v>102.5</v>
      </c>
      <c r="I491" s="10">
        <v>1151242</v>
      </c>
      <c r="J491" s="10">
        <v>169773163</v>
      </c>
      <c r="K491" s="13">
        <v>0.95585107877150166</v>
      </c>
      <c r="L491" s="14">
        <v>0.996479</v>
      </c>
      <c r="M491" s="12">
        <v>741.48762999999997</v>
      </c>
      <c r="N491" s="14">
        <v>1.1161000000000001E-2</v>
      </c>
      <c r="O491" s="14">
        <v>0.94955900000000004</v>
      </c>
      <c r="P491" s="14">
        <v>0.94089999999999996</v>
      </c>
    </row>
    <row r="492" spans="1:16" x14ac:dyDescent="0.25">
      <c r="A492" s="10" t="s">
        <v>1102</v>
      </c>
      <c r="B492" s="10" t="s">
        <v>1104</v>
      </c>
      <c r="C492" s="10">
        <v>6</v>
      </c>
      <c r="D492" s="10">
        <v>3</v>
      </c>
      <c r="E492" s="11">
        <v>1</v>
      </c>
      <c r="F492" s="10">
        <v>2</v>
      </c>
      <c r="G492" s="10" t="s">
        <v>344</v>
      </c>
      <c r="H492" s="12">
        <v>102.5</v>
      </c>
      <c r="I492" s="10">
        <v>532058</v>
      </c>
      <c r="J492" s="10">
        <v>78275593</v>
      </c>
      <c r="K492" s="13">
        <v>0.95064508805445902</v>
      </c>
      <c r="L492" s="14">
        <v>0.99398200000000003</v>
      </c>
      <c r="M492" s="12">
        <v>335.760109</v>
      </c>
      <c r="N492" s="14">
        <v>1.1161000000000001E-2</v>
      </c>
      <c r="O492" s="14">
        <v>0.95049499999999998</v>
      </c>
      <c r="P492" s="14">
        <v>0.93339899999999998</v>
      </c>
    </row>
    <row r="493" spans="1:16" x14ac:dyDescent="0.25">
      <c r="A493" s="10" t="s">
        <v>1105</v>
      </c>
      <c r="B493" s="10" t="s">
        <v>1106</v>
      </c>
      <c r="C493" s="10">
        <v>6</v>
      </c>
      <c r="D493" s="10">
        <v>8</v>
      </c>
      <c r="E493" s="11">
        <v>2</v>
      </c>
      <c r="F493" s="10">
        <v>4</v>
      </c>
      <c r="G493" s="10" t="s">
        <v>251</v>
      </c>
      <c r="H493" s="12">
        <v>179.4</v>
      </c>
      <c r="I493" s="10">
        <v>2126460</v>
      </c>
      <c r="J493" s="10">
        <v>313508724</v>
      </c>
      <c r="K493" s="13">
        <v>0.9533509632095597</v>
      </c>
      <c r="L493" s="14">
        <v>0.99556</v>
      </c>
      <c r="M493" s="12">
        <v>1382.520655</v>
      </c>
      <c r="N493" s="14">
        <v>1.1161000000000001E-2</v>
      </c>
      <c r="O493" s="14">
        <v>0.95772900000000005</v>
      </c>
      <c r="P493" s="14">
        <v>0.94903400000000004</v>
      </c>
    </row>
    <row r="494" spans="1:16" x14ac:dyDescent="0.25">
      <c r="A494" s="10" t="s">
        <v>1105</v>
      </c>
      <c r="B494" s="10" t="s">
        <v>1107</v>
      </c>
      <c r="C494" s="10">
        <v>6</v>
      </c>
      <c r="D494" s="10">
        <v>3</v>
      </c>
      <c r="E494" s="11">
        <v>1</v>
      </c>
      <c r="F494" s="10">
        <v>2</v>
      </c>
      <c r="G494" s="10" t="s">
        <v>345</v>
      </c>
      <c r="H494" s="12">
        <v>179.4</v>
      </c>
      <c r="I494" s="10">
        <v>1622124</v>
      </c>
      <c r="J494" s="10">
        <v>238658175</v>
      </c>
      <c r="K494" s="13">
        <v>0.9510131341614424</v>
      </c>
      <c r="L494" s="14">
        <v>0.99397599999999997</v>
      </c>
      <c r="M494" s="12">
        <v>1033.821293</v>
      </c>
      <c r="N494" s="14">
        <v>1.1161000000000001E-2</v>
      </c>
      <c r="O494" s="14">
        <v>0.95364000000000004</v>
      </c>
      <c r="P494" s="14">
        <v>0.94483799999999996</v>
      </c>
    </row>
    <row r="495" spans="1:16" x14ac:dyDescent="0.25">
      <c r="A495" s="10" t="s">
        <v>1108</v>
      </c>
      <c r="B495" s="10" t="s">
        <v>1109</v>
      </c>
      <c r="C495" s="10">
        <v>6</v>
      </c>
      <c r="D495" s="10">
        <v>8</v>
      </c>
      <c r="E495" s="11">
        <v>2</v>
      </c>
      <c r="F495" s="10">
        <v>4</v>
      </c>
      <c r="G495" s="10" t="s">
        <v>252</v>
      </c>
      <c r="H495" s="12">
        <v>232.4</v>
      </c>
      <c r="I495" s="10">
        <v>1868564</v>
      </c>
      <c r="J495" s="10">
        <v>275576137</v>
      </c>
      <c r="K495" s="13">
        <v>0.95727926543944553</v>
      </c>
      <c r="L495" s="14">
        <v>0.99620600000000004</v>
      </c>
      <c r="M495" s="12">
        <v>1231.0136030000001</v>
      </c>
      <c r="N495" s="14">
        <v>8.9289999999999994E-3</v>
      </c>
      <c r="O495" s="14">
        <v>0.95540400000000003</v>
      </c>
      <c r="P495" s="14">
        <v>0.94568399999999997</v>
      </c>
    </row>
    <row r="496" spans="1:16" x14ac:dyDescent="0.25">
      <c r="A496" s="10" t="s">
        <v>1108</v>
      </c>
      <c r="B496" s="10" t="s">
        <v>1110</v>
      </c>
      <c r="C496" s="10">
        <v>6</v>
      </c>
      <c r="D496" s="10">
        <v>3</v>
      </c>
      <c r="E496" s="11">
        <v>1</v>
      </c>
      <c r="F496" s="10">
        <v>2</v>
      </c>
      <c r="G496" s="10" t="s">
        <v>346</v>
      </c>
      <c r="H496" s="12">
        <v>232.4</v>
      </c>
      <c r="I496" s="10">
        <v>1305326</v>
      </c>
      <c r="J496" s="10">
        <v>191913020</v>
      </c>
      <c r="K496" s="13">
        <v>0.94340900372470815</v>
      </c>
      <c r="L496" s="14">
        <v>0.99056299999999997</v>
      </c>
      <c r="M496" s="12">
        <v>826.24878200000001</v>
      </c>
      <c r="N496" s="14">
        <v>1.1161000000000001E-2</v>
      </c>
      <c r="O496" s="14">
        <v>0.95511800000000002</v>
      </c>
      <c r="P496" s="14">
        <v>0.94513199999999997</v>
      </c>
    </row>
    <row r="497" spans="1:16" x14ac:dyDescent="0.25">
      <c r="A497" s="10" t="s">
        <v>1111</v>
      </c>
      <c r="B497" s="10" t="s">
        <v>1112</v>
      </c>
      <c r="C497" s="10">
        <v>6</v>
      </c>
      <c r="D497" s="10">
        <v>8</v>
      </c>
      <c r="E497" s="11">
        <v>2</v>
      </c>
      <c r="F497" s="10">
        <v>4</v>
      </c>
      <c r="G497" s="10" t="s">
        <v>253</v>
      </c>
      <c r="H497" s="12">
        <v>241.9</v>
      </c>
      <c r="I497" s="10">
        <v>2331992</v>
      </c>
      <c r="J497" s="10">
        <v>343900517</v>
      </c>
      <c r="K497" s="13">
        <v>0.95621408443535427</v>
      </c>
      <c r="L497" s="14">
        <v>0.99604700000000002</v>
      </c>
      <c r="M497" s="12">
        <v>1559.286376</v>
      </c>
      <c r="N497" s="14">
        <v>1.1161000000000001E-2</v>
      </c>
      <c r="O497" s="14">
        <v>0.95943000000000001</v>
      </c>
      <c r="P497" s="14">
        <v>0.94387600000000005</v>
      </c>
    </row>
    <row r="498" spans="1:16" x14ac:dyDescent="0.25">
      <c r="A498" s="10" t="s">
        <v>1111</v>
      </c>
      <c r="B498" s="10" t="s">
        <v>1113</v>
      </c>
      <c r="C498" s="10">
        <v>6</v>
      </c>
      <c r="D498" s="10">
        <v>3</v>
      </c>
      <c r="E498" s="11">
        <v>1</v>
      </c>
      <c r="F498" s="10">
        <v>2</v>
      </c>
      <c r="G498" s="10" t="s">
        <v>347</v>
      </c>
      <c r="H498" s="12">
        <v>241.9</v>
      </c>
      <c r="I498" s="10">
        <v>2246012</v>
      </c>
      <c r="J498" s="10">
        <v>330503348</v>
      </c>
      <c r="K498" s="13">
        <v>0.95090014640335807</v>
      </c>
      <c r="L498" s="14">
        <v>0.99451100000000003</v>
      </c>
      <c r="M498" s="12">
        <v>1465.59375</v>
      </c>
      <c r="N498" s="14">
        <v>1.1161000000000001E-2</v>
      </c>
      <c r="O498" s="14">
        <v>0.95962599999999998</v>
      </c>
      <c r="P498" s="14">
        <v>0.94598700000000002</v>
      </c>
    </row>
    <row r="499" spans="1:16" x14ac:dyDescent="0.25">
      <c r="A499" s="10" t="s">
        <v>1114</v>
      </c>
      <c r="B499" s="10" t="s">
        <v>1115</v>
      </c>
      <c r="C499" s="10">
        <v>6</v>
      </c>
      <c r="D499" s="10">
        <v>8</v>
      </c>
      <c r="E499" s="11">
        <v>2</v>
      </c>
      <c r="F499" s="10">
        <v>4</v>
      </c>
      <c r="G499" s="10" t="s">
        <v>254</v>
      </c>
      <c r="H499" s="12">
        <v>140.5</v>
      </c>
      <c r="I499" s="10">
        <v>2091546</v>
      </c>
      <c r="J499" s="10">
        <v>308462214</v>
      </c>
      <c r="K499" s="13">
        <v>0.95743624209349676</v>
      </c>
      <c r="L499" s="14">
        <v>0.99674700000000005</v>
      </c>
      <c r="M499" s="12">
        <v>1379.8141310000001</v>
      </c>
      <c r="N499" s="14">
        <v>1.1161000000000001E-2</v>
      </c>
      <c r="O499" s="14">
        <v>0.95789800000000003</v>
      </c>
      <c r="P499" s="14">
        <v>0.94798300000000002</v>
      </c>
    </row>
    <row r="500" spans="1:16" x14ac:dyDescent="0.25">
      <c r="A500" s="10" t="s">
        <v>1114</v>
      </c>
      <c r="B500" s="10" t="s">
        <v>1116</v>
      </c>
      <c r="C500" s="10">
        <v>6</v>
      </c>
      <c r="D500" s="10">
        <v>3</v>
      </c>
      <c r="E500" s="11">
        <v>1</v>
      </c>
      <c r="F500" s="10">
        <v>2</v>
      </c>
      <c r="G500" s="10" t="s">
        <v>348</v>
      </c>
      <c r="H500" s="12">
        <v>140.5</v>
      </c>
      <c r="I500" s="10">
        <v>1512812</v>
      </c>
      <c r="J500" s="10">
        <v>222509462</v>
      </c>
      <c r="K500" s="13">
        <v>0.94669676564136407</v>
      </c>
      <c r="L500" s="14">
        <v>0.99309199999999997</v>
      </c>
      <c r="M500" s="12">
        <v>984.94152399999996</v>
      </c>
      <c r="N500" s="14">
        <v>1.1161000000000001E-2</v>
      </c>
      <c r="O500" s="14">
        <v>0.95484199999999997</v>
      </c>
      <c r="P500" s="14">
        <v>0.94552400000000003</v>
      </c>
    </row>
    <row r="501" spans="1:16" x14ac:dyDescent="0.25">
      <c r="A501" s="10" t="s">
        <v>1117</v>
      </c>
      <c r="B501" s="10" t="s">
        <v>1118</v>
      </c>
      <c r="C501" s="10">
        <v>6</v>
      </c>
      <c r="D501" s="10">
        <v>8</v>
      </c>
      <c r="E501" s="11">
        <v>2</v>
      </c>
      <c r="F501" s="10">
        <v>4</v>
      </c>
      <c r="G501" s="10" t="s">
        <v>255</v>
      </c>
      <c r="H501" s="12">
        <v>125.7</v>
      </c>
      <c r="I501" s="10">
        <v>718686</v>
      </c>
      <c r="J501" s="10">
        <v>105979141</v>
      </c>
      <c r="K501" s="13">
        <v>0.95647137770252355</v>
      </c>
      <c r="L501" s="14">
        <v>0.99602900000000005</v>
      </c>
      <c r="M501" s="12">
        <v>468.041764</v>
      </c>
      <c r="N501" s="14">
        <v>8.9289999999999994E-3</v>
      </c>
      <c r="O501" s="14">
        <v>0.95158200000000004</v>
      </c>
      <c r="P501" s="14">
        <v>0.93900300000000003</v>
      </c>
    </row>
    <row r="502" spans="1:16" x14ac:dyDescent="0.25">
      <c r="A502" s="10" t="s">
        <v>1117</v>
      </c>
      <c r="B502" s="10" t="s">
        <v>1119</v>
      </c>
      <c r="C502" s="10">
        <v>6</v>
      </c>
      <c r="D502" s="10">
        <v>3</v>
      </c>
      <c r="E502" s="11">
        <v>1</v>
      </c>
      <c r="F502" s="10">
        <v>2</v>
      </c>
      <c r="G502" s="10" t="s">
        <v>349</v>
      </c>
      <c r="H502" s="12">
        <v>125.7</v>
      </c>
      <c r="I502" s="10">
        <v>2660</v>
      </c>
      <c r="J502" s="10">
        <v>380495</v>
      </c>
      <c r="K502" s="13">
        <v>0.66919933244852103</v>
      </c>
      <c r="L502" s="14">
        <v>0.85413499999999998</v>
      </c>
      <c r="M502" s="12">
        <v>1.096935</v>
      </c>
      <c r="N502" s="14">
        <v>0.19642899999999999</v>
      </c>
      <c r="O502" s="14">
        <v>1.951E-3</v>
      </c>
      <c r="P502" s="14">
        <v>0</v>
      </c>
    </row>
    <row r="503" spans="1:16" x14ac:dyDescent="0.25">
      <c r="A503" s="10" t="s">
        <v>1120</v>
      </c>
      <c r="B503" s="10" t="s">
        <v>1121</v>
      </c>
      <c r="C503" s="10">
        <v>6</v>
      </c>
      <c r="D503" s="10">
        <v>8</v>
      </c>
      <c r="E503" s="11">
        <v>2</v>
      </c>
      <c r="F503" s="10">
        <v>4</v>
      </c>
      <c r="G503" s="10" t="s">
        <v>256</v>
      </c>
      <c r="H503" s="12">
        <v>116</v>
      </c>
      <c r="I503" s="10">
        <v>565932</v>
      </c>
      <c r="J503" s="10">
        <v>83458978</v>
      </c>
      <c r="K503" s="13">
        <v>0.95717122248968833</v>
      </c>
      <c r="L503" s="14">
        <v>0.99627900000000003</v>
      </c>
      <c r="M503" s="12">
        <v>373.16724099999999</v>
      </c>
      <c r="N503" s="14">
        <v>1.1161000000000001E-2</v>
      </c>
      <c r="O503" s="14">
        <v>0.94880200000000003</v>
      </c>
      <c r="P503" s="14">
        <v>0.93028100000000002</v>
      </c>
    </row>
    <row r="504" spans="1:16" x14ac:dyDescent="0.25">
      <c r="A504" s="10" t="s">
        <v>1120</v>
      </c>
      <c r="B504" s="10" t="s">
        <v>1122</v>
      </c>
      <c r="C504" s="10">
        <v>6</v>
      </c>
      <c r="D504" s="10">
        <v>3</v>
      </c>
      <c r="E504" s="11">
        <v>1</v>
      </c>
      <c r="F504" s="10">
        <v>2</v>
      </c>
      <c r="G504" s="10" t="s">
        <v>350</v>
      </c>
      <c r="H504" s="12">
        <v>116</v>
      </c>
      <c r="I504" s="10">
        <v>495202</v>
      </c>
      <c r="J504" s="10">
        <v>72858177</v>
      </c>
      <c r="K504" s="13">
        <v>0.94939560455925209</v>
      </c>
      <c r="L504" s="14">
        <v>0.99399800000000005</v>
      </c>
      <c r="M504" s="12">
        <v>323.58449400000001</v>
      </c>
      <c r="N504" s="14">
        <v>8.9289999999999994E-3</v>
      </c>
      <c r="O504" s="14">
        <v>0.94919399999999998</v>
      </c>
      <c r="P504" s="14">
        <v>0.92314499999999999</v>
      </c>
    </row>
    <row r="505" spans="1:16" x14ac:dyDescent="0.25">
      <c r="A505" s="10" t="s">
        <v>1123</v>
      </c>
      <c r="B505" s="10" t="s">
        <v>1124</v>
      </c>
      <c r="C505" s="10">
        <v>6</v>
      </c>
      <c r="D505" s="10">
        <v>8</v>
      </c>
      <c r="E505" s="11">
        <v>2</v>
      </c>
      <c r="F505" s="10">
        <v>4</v>
      </c>
      <c r="G505" s="10" t="s">
        <v>257</v>
      </c>
      <c r="H505" s="12">
        <v>70.02</v>
      </c>
      <c r="I505" s="10">
        <v>157714</v>
      </c>
      <c r="J505" s="10">
        <v>23249053</v>
      </c>
      <c r="K505" s="13">
        <v>0.95380788198125743</v>
      </c>
      <c r="L505" s="14">
        <v>0.99582800000000005</v>
      </c>
      <c r="M505" s="12">
        <v>103.832393</v>
      </c>
      <c r="N505" s="14">
        <v>1.7857000000000001E-2</v>
      </c>
      <c r="O505" s="14">
        <v>0.93105599999999999</v>
      </c>
      <c r="P505" s="14">
        <v>0.86327100000000001</v>
      </c>
    </row>
    <row r="506" spans="1:16" x14ac:dyDescent="0.25">
      <c r="A506" s="10" t="s">
        <v>1123</v>
      </c>
      <c r="B506" s="10" t="s">
        <v>1125</v>
      </c>
      <c r="C506" s="10">
        <v>6</v>
      </c>
      <c r="D506" s="10">
        <v>3</v>
      </c>
      <c r="E506" s="11">
        <v>1</v>
      </c>
      <c r="F506" s="10">
        <v>2</v>
      </c>
      <c r="G506" s="10" t="s">
        <v>351</v>
      </c>
      <c r="H506" s="12">
        <v>70.02</v>
      </c>
      <c r="I506" s="10">
        <v>117042</v>
      </c>
      <c r="J506" s="10">
        <v>17196093</v>
      </c>
      <c r="K506" s="13">
        <v>0.9404269330248447</v>
      </c>
      <c r="L506" s="14">
        <v>0.98715799999999998</v>
      </c>
      <c r="M506" s="12">
        <v>74.149744999999996</v>
      </c>
      <c r="N506" s="14">
        <v>1.1161000000000001E-2</v>
      </c>
      <c r="O506" s="14">
        <v>0.92432099999999995</v>
      </c>
      <c r="P506" s="14">
        <v>0.83088799999999996</v>
      </c>
    </row>
    <row r="507" spans="1:16" x14ac:dyDescent="0.25">
      <c r="A507" s="10" t="s">
        <v>1123</v>
      </c>
      <c r="B507" s="10" t="s">
        <v>1125</v>
      </c>
      <c r="C507" s="10">
        <v>9</v>
      </c>
      <c r="D507" s="10">
        <v>5</v>
      </c>
      <c r="E507" s="11">
        <v>1</v>
      </c>
      <c r="F507" s="10">
        <v>3</v>
      </c>
      <c r="G507" s="10" t="s">
        <v>57</v>
      </c>
      <c r="H507" s="12">
        <v>114.9</v>
      </c>
      <c r="I507" s="10">
        <v>159058</v>
      </c>
      <c r="J507" s="10">
        <v>23385603</v>
      </c>
      <c r="K507" s="13">
        <v>0.94311329068572658</v>
      </c>
      <c r="L507" s="14">
        <v>0.99036800000000003</v>
      </c>
      <c r="M507" s="12">
        <v>101.618836</v>
      </c>
      <c r="N507" s="14">
        <v>1.7857000000000001E-2</v>
      </c>
      <c r="O507" s="14">
        <v>0.92262</v>
      </c>
      <c r="P507" s="14">
        <v>0.87852200000000003</v>
      </c>
    </row>
    <row r="508" spans="1:16" x14ac:dyDescent="0.25">
      <c r="A508" s="10" t="s">
        <v>1123</v>
      </c>
      <c r="B508" s="10" t="s">
        <v>1124</v>
      </c>
      <c r="C508" s="10">
        <v>10</v>
      </c>
      <c r="D508" s="10">
        <v>9</v>
      </c>
      <c r="E508" s="11">
        <v>2</v>
      </c>
      <c r="F508" s="10">
        <v>4</v>
      </c>
      <c r="G508" s="10" t="s">
        <v>170</v>
      </c>
      <c r="H508" s="12">
        <v>114.9</v>
      </c>
      <c r="I508" s="10">
        <v>449646</v>
      </c>
      <c r="J508" s="10">
        <v>66268132</v>
      </c>
      <c r="K508" s="13">
        <v>0.95292240922076998</v>
      </c>
      <c r="L508" s="14">
        <v>0.99387099999999995</v>
      </c>
      <c r="M508" s="12">
        <v>290.186128</v>
      </c>
      <c r="N508" s="14">
        <v>1.3393E-2</v>
      </c>
      <c r="O508" s="14">
        <v>0.94051700000000005</v>
      </c>
      <c r="P508" s="14">
        <v>0.92783099999999996</v>
      </c>
    </row>
    <row r="509" spans="1:16" x14ac:dyDescent="0.25">
      <c r="A509" s="10" t="s">
        <v>1126</v>
      </c>
      <c r="B509" s="10" t="s">
        <v>1127</v>
      </c>
      <c r="C509" s="10">
        <v>6</v>
      </c>
      <c r="D509" s="10">
        <v>8</v>
      </c>
      <c r="E509" s="11">
        <v>2</v>
      </c>
      <c r="F509" s="10">
        <v>4</v>
      </c>
      <c r="G509" s="10" t="s">
        <v>258</v>
      </c>
      <c r="H509" s="12">
        <v>195.8</v>
      </c>
      <c r="I509" s="10">
        <v>1584102</v>
      </c>
      <c r="J509" s="10">
        <v>233618971</v>
      </c>
      <c r="K509" s="13">
        <v>0.95741350988143847</v>
      </c>
      <c r="L509" s="14">
        <v>0.99674700000000005</v>
      </c>
      <c r="M509" s="12">
        <v>1032.6732320000001</v>
      </c>
      <c r="N509" s="14">
        <v>1.1161000000000001E-2</v>
      </c>
      <c r="O509" s="14">
        <v>0.95403199999999999</v>
      </c>
      <c r="P509" s="14">
        <v>0.94413400000000003</v>
      </c>
    </row>
    <row r="510" spans="1:16" x14ac:dyDescent="0.25">
      <c r="A510" s="10" t="s">
        <v>1126</v>
      </c>
      <c r="B510" s="10" t="s">
        <v>1128</v>
      </c>
      <c r="C510" s="10">
        <v>6</v>
      </c>
      <c r="D510" s="10">
        <v>3</v>
      </c>
      <c r="E510" s="11">
        <v>1</v>
      </c>
      <c r="F510" s="10">
        <v>2</v>
      </c>
      <c r="G510" s="10" t="s">
        <v>352</v>
      </c>
      <c r="H510" s="12">
        <v>195.8</v>
      </c>
      <c r="I510" s="10">
        <v>1119174</v>
      </c>
      <c r="J510" s="10">
        <v>164552348</v>
      </c>
      <c r="K510" s="13">
        <v>0.94596274007588155</v>
      </c>
      <c r="L510" s="14">
        <v>0.99131100000000005</v>
      </c>
      <c r="M510" s="12">
        <v>717.82182799999998</v>
      </c>
      <c r="N510" s="14">
        <v>1.1161000000000001E-2</v>
      </c>
      <c r="O510" s="14">
        <v>0.95381800000000005</v>
      </c>
      <c r="P510" s="14">
        <v>0.94010700000000003</v>
      </c>
    </row>
    <row r="511" spans="1:16" x14ac:dyDescent="0.25">
      <c r="A511" s="10" t="s">
        <v>1129</v>
      </c>
      <c r="B511" s="10" t="s">
        <v>1130</v>
      </c>
      <c r="C511" s="10">
        <v>6</v>
      </c>
      <c r="D511" s="10">
        <v>8</v>
      </c>
      <c r="E511" s="11">
        <v>2</v>
      </c>
      <c r="F511" s="10">
        <v>4</v>
      </c>
      <c r="G511" s="10" t="s">
        <v>261</v>
      </c>
      <c r="H511" s="12">
        <v>137.5</v>
      </c>
      <c r="I511" s="10">
        <v>1160176</v>
      </c>
      <c r="J511" s="10">
        <v>171085846</v>
      </c>
      <c r="K511" s="13">
        <v>0.95645003269294415</v>
      </c>
      <c r="L511" s="14">
        <v>0.99616000000000005</v>
      </c>
      <c r="M511" s="12">
        <v>761.875315</v>
      </c>
      <c r="N511" s="14">
        <v>1.1161000000000001E-2</v>
      </c>
      <c r="O511" s="14">
        <v>0.955457</v>
      </c>
      <c r="P511" s="14">
        <v>0.94314500000000001</v>
      </c>
    </row>
    <row r="512" spans="1:16" x14ac:dyDescent="0.25">
      <c r="A512" s="10" t="s">
        <v>1129</v>
      </c>
      <c r="B512" s="10" t="s">
        <v>1131</v>
      </c>
      <c r="C512" s="10">
        <v>6</v>
      </c>
      <c r="D512" s="10">
        <v>3</v>
      </c>
      <c r="E512" s="11">
        <v>1</v>
      </c>
      <c r="F512" s="10">
        <v>2</v>
      </c>
      <c r="G512" s="10" t="s">
        <v>353</v>
      </c>
      <c r="H512" s="12">
        <v>137.5</v>
      </c>
      <c r="I512" s="10">
        <v>1098268</v>
      </c>
      <c r="J512" s="10">
        <v>161466698</v>
      </c>
      <c r="K512" s="13">
        <v>0.9446174591369918</v>
      </c>
      <c r="L512" s="14">
        <v>0.99066299999999996</v>
      </c>
      <c r="M512" s="12">
        <v>708.90663800000004</v>
      </c>
      <c r="N512" s="14">
        <v>1.1161000000000001E-2</v>
      </c>
      <c r="O512" s="14">
        <v>0.95510099999999998</v>
      </c>
      <c r="P512" s="14">
        <v>0.94536399999999998</v>
      </c>
    </row>
    <row r="513" spans="1:16" x14ac:dyDescent="0.25">
      <c r="A513" s="10" t="s">
        <v>1132</v>
      </c>
      <c r="B513" s="10" t="s">
        <v>1133</v>
      </c>
      <c r="C513" s="10">
        <v>6</v>
      </c>
      <c r="D513" s="10">
        <v>8</v>
      </c>
      <c r="E513" s="11">
        <v>2</v>
      </c>
      <c r="F513" s="10">
        <v>4</v>
      </c>
      <c r="G513" s="10" t="s">
        <v>259</v>
      </c>
      <c r="H513" s="12">
        <v>136</v>
      </c>
      <c r="I513" s="10">
        <v>1751138</v>
      </c>
      <c r="J513" s="10">
        <v>258245570</v>
      </c>
      <c r="K513" s="13">
        <v>0.95707460538432465</v>
      </c>
      <c r="L513" s="14">
        <v>0.99631999999999998</v>
      </c>
      <c r="M513" s="12">
        <v>1140.582267</v>
      </c>
      <c r="N513" s="14">
        <v>1.1161000000000001E-2</v>
      </c>
      <c r="O513" s="14">
        <v>0.95336299999999996</v>
      </c>
      <c r="P513" s="14">
        <v>0.94527399999999995</v>
      </c>
    </row>
    <row r="514" spans="1:16" x14ac:dyDescent="0.25">
      <c r="A514" s="10" t="s">
        <v>1132</v>
      </c>
      <c r="B514" s="10" t="s">
        <v>1134</v>
      </c>
      <c r="C514" s="10">
        <v>6</v>
      </c>
      <c r="D514" s="10">
        <v>3</v>
      </c>
      <c r="E514" s="11">
        <v>1</v>
      </c>
      <c r="F514" s="10">
        <v>2</v>
      </c>
      <c r="G514" s="10" t="s">
        <v>354</v>
      </c>
      <c r="H514" s="12">
        <v>136</v>
      </c>
      <c r="I514" s="10">
        <v>1030882</v>
      </c>
      <c r="J514" s="10">
        <v>151535485</v>
      </c>
      <c r="K514" s="13">
        <v>0.94341848709561327</v>
      </c>
      <c r="L514" s="14">
        <v>0.99000500000000002</v>
      </c>
      <c r="M514" s="12">
        <v>647.02117599999997</v>
      </c>
      <c r="N514" s="14">
        <v>1.1161000000000001E-2</v>
      </c>
      <c r="O514" s="14">
        <v>0.95126999999999995</v>
      </c>
      <c r="P514" s="14">
        <v>0.940384</v>
      </c>
    </row>
    <row r="515" spans="1:16" x14ac:dyDescent="0.25">
      <c r="A515" s="10" t="s">
        <v>1135</v>
      </c>
      <c r="B515" s="10" t="s">
        <v>1136</v>
      </c>
      <c r="C515" s="10">
        <v>6</v>
      </c>
      <c r="D515" s="10">
        <v>8</v>
      </c>
      <c r="E515" s="11">
        <v>2</v>
      </c>
      <c r="F515" s="10">
        <v>4</v>
      </c>
      <c r="G515" s="10" t="s">
        <v>260</v>
      </c>
      <c r="H515" s="12">
        <v>277.89999999999998</v>
      </c>
      <c r="I515" s="10">
        <v>2994510</v>
      </c>
      <c r="J515" s="10">
        <v>441564683</v>
      </c>
      <c r="K515" s="13">
        <v>0.95647991848116165</v>
      </c>
      <c r="L515" s="14">
        <v>0.99570700000000001</v>
      </c>
      <c r="M515" s="12">
        <v>1911.593028</v>
      </c>
      <c r="N515" s="14">
        <v>1.1161000000000001E-2</v>
      </c>
      <c r="O515" s="14">
        <v>0.96035700000000002</v>
      </c>
      <c r="P515" s="14">
        <v>0.95108300000000001</v>
      </c>
    </row>
    <row r="516" spans="1:16" x14ac:dyDescent="0.25">
      <c r="A516" s="10" t="s">
        <v>1135</v>
      </c>
      <c r="B516" s="10" t="s">
        <v>1137</v>
      </c>
      <c r="C516" s="10">
        <v>6</v>
      </c>
      <c r="D516" s="10">
        <v>3</v>
      </c>
      <c r="E516" s="11">
        <v>1</v>
      </c>
      <c r="F516" s="10">
        <v>2</v>
      </c>
      <c r="G516" s="10" t="s">
        <v>355</v>
      </c>
      <c r="H516" s="12">
        <v>277.89999999999998</v>
      </c>
      <c r="I516" s="10">
        <v>1012450</v>
      </c>
      <c r="J516" s="10">
        <v>148848170</v>
      </c>
      <c r="K516" s="13">
        <v>0.94399839111223205</v>
      </c>
      <c r="L516" s="14">
        <v>0.99002400000000002</v>
      </c>
      <c r="M516" s="12">
        <v>629.81957399999999</v>
      </c>
      <c r="N516" s="14">
        <v>1.1161000000000001E-2</v>
      </c>
      <c r="O516" s="14">
        <v>0.95027200000000001</v>
      </c>
      <c r="P516" s="14">
        <v>0.93874400000000002</v>
      </c>
    </row>
    <row r="517" spans="1:16" x14ac:dyDescent="0.25">
      <c r="A517" s="10" t="s">
        <v>1138</v>
      </c>
      <c r="B517" s="10" t="s">
        <v>1139</v>
      </c>
      <c r="C517" s="10">
        <v>6</v>
      </c>
      <c r="D517" s="10">
        <v>8</v>
      </c>
      <c r="E517" s="11">
        <v>2</v>
      </c>
      <c r="F517" s="10">
        <v>4</v>
      </c>
      <c r="G517" s="10" t="s">
        <v>262</v>
      </c>
      <c r="H517" s="12">
        <v>263.7</v>
      </c>
      <c r="I517" s="10">
        <v>2098402</v>
      </c>
      <c r="J517" s="10">
        <v>309385083</v>
      </c>
      <c r="K517" s="13">
        <v>0.95562067224811875</v>
      </c>
      <c r="L517" s="14">
        <v>0.99521000000000004</v>
      </c>
      <c r="M517" s="12">
        <v>1356.657348</v>
      </c>
      <c r="N517" s="14">
        <v>8.9289999999999994E-3</v>
      </c>
      <c r="O517" s="14">
        <v>0.95445000000000002</v>
      </c>
      <c r="P517" s="14">
        <v>0.943635</v>
      </c>
    </row>
    <row r="518" spans="1:16" x14ac:dyDescent="0.25">
      <c r="A518" s="10" t="s">
        <v>1138</v>
      </c>
      <c r="B518" s="10" t="s">
        <v>1140</v>
      </c>
      <c r="C518" s="10">
        <v>6</v>
      </c>
      <c r="D518" s="10">
        <v>3</v>
      </c>
      <c r="E518" s="11">
        <v>1</v>
      </c>
      <c r="F518" s="10">
        <v>2</v>
      </c>
      <c r="G518" s="10" t="s">
        <v>356</v>
      </c>
      <c r="H518" s="12">
        <v>263.7</v>
      </c>
      <c r="I518" s="10">
        <v>2070852</v>
      </c>
      <c r="J518" s="10">
        <v>304604992</v>
      </c>
      <c r="K518" s="13">
        <v>0.94680307143488973</v>
      </c>
      <c r="L518" s="14">
        <v>0.99252300000000004</v>
      </c>
      <c r="M518" s="12">
        <v>1325.617536</v>
      </c>
      <c r="N518" s="14">
        <v>1.1161000000000001E-2</v>
      </c>
      <c r="O518" s="14">
        <v>0.95836100000000002</v>
      </c>
      <c r="P518" s="14">
        <v>0.94931900000000002</v>
      </c>
    </row>
    <row r="519" spans="1:16" x14ac:dyDescent="0.25">
      <c r="A519" s="10" t="s">
        <v>1141</v>
      </c>
      <c r="B519" s="10" t="s">
        <v>1142</v>
      </c>
      <c r="C519" s="10">
        <v>6</v>
      </c>
      <c r="D519" s="10">
        <v>8</v>
      </c>
      <c r="E519" s="11">
        <v>2</v>
      </c>
      <c r="F519" s="10">
        <v>4</v>
      </c>
      <c r="G519" s="10" t="s">
        <v>263</v>
      </c>
      <c r="H519" s="12">
        <v>286</v>
      </c>
      <c r="I519" s="10">
        <v>2644230</v>
      </c>
      <c r="J519" s="10">
        <v>389909756</v>
      </c>
      <c r="K519" s="13">
        <v>0.95560878707533548</v>
      </c>
      <c r="L519" s="14">
        <v>0.99607599999999996</v>
      </c>
      <c r="M519" s="12">
        <v>1730.082975</v>
      </c>
      <c r="N519" s="14">
        <v>1.1161000000000001E-2</v>
      </c>
      <c r="O519" s="14">
        <v>0.96205799999999997</v>
      </c>
      <c r="P519" s="14">
        <v>0.94840100000000005</v>
      </c>
    </row>
    <row r="520" spans="1:16" x14ac:dyDescent="0.25">
      <c r="A520" s="10" t="s">
        <v>1141</v>
      </c>
      <c r="B520" s="10" t="s">
        <v>1143</v>
      </c>
      <c r="C520" s="10">
        <v>6</v>
      </c>
      <c r="D520" s="10">
        <v>3</v>
      </c>
      <c r="E520" s="11">
        <v>1</v>
      </c>
      <c r="F520" s="10">
        <v>2</v>
      </c>
      <c r="G520" s="10" t="s">
        <v>357</v>
      </c>
      <c r="H520" s="12">
        <v>286</v>
      </c>
      <c r="I520" s="10">
        <v>395824</v>
      </c>
      <c r="J520" s="10">
        <v>58228672</v>
      </c>
      <c r="K520" s="13">
        <v>0.94845783190796451</v>
      </c>
      <c r="L520" s="14">
        <v>0.99273400000000001</v>
      </c>
      <c r="M520" s="12">
        <v>253.90688700000001</v>
      </c>
      <c r="N520" s="14">
        <v>1.1161000000000001E-2</v>
      </c>
      <c r="O520" s="14">
        <v>0.94604900000000003</v>
      </c>
      <c r="P520" s="14">
        <v>0.92647699999999999</v>
      </c>
    </row>
    <row r="521" spans="1:16" x14ac:dyDescent="0.25">
      <c r="A521" s="10" t="s">
        <v>1144</v>
      </c>
      <c r="B521" s="10" t="s">
        <v>1145</v>
      </c>
      <c r="C521" s="10">
        <v>6</v>
      </c>
      <c r="D521" s="10">
        <v>8</v>
      </c>
      <c r="E521" s="11">
        <v>2</v>
      </c>
      <c r="F521" s="10">
        <v>4</v>
      </c>
      <c r="G521" s="10" t="s">
        <v>264</v>
      </c>
      <c r="H521" s="12">
        <v>237.6</v>
      </c>
      <c r="I521" s="10">
        <v>905424</v>
      </c>
      <c r="J521" s="10">
        <v>133482690</v>
      </c>
      <c r="K521" s="13">
        <v>0.95394465005162843</v>
      </c>
      <c r="L521" s="14">
        <v>0.99520399999999998</v>
      </c>
      <c r="M521" s="12">
        <v>594.950379</v>
      </c>
      <c r="N521" s="14">
        <v>1.1161000000000001E-2</v>
      </c>
      <c r="O521" s="14">
        <v>0.95093099999999997</v>
      </c>
      <c r="P521" s="14">
        <v>0.93392500000000001</v>
      </c>
    </row>
    <row r="522" spans="1:16" x14ac:dyDescent="0.25">
      <c r="A522" s="10" t="s">
        <v>1144</v>
      </c>
      <c r="B522" s="10" t="s">
        <v>1146</v>
      </c>
      <c r="C522" s="10">
        <v>6</v>
      </c>
      <c r="D522" s="10">
        <v>3</v>
      </c>
      <c r="E522" s="11">
        <v>1</v>
      </c>
      <c r="F522" s="10">
        <v>2</v>
      </c>
      <c r="G522" s="10" t="s">
        <v>358</v>
      </c>
      <c r="H522" s="12">
        <v>237.6</v>
      </c>
      <c r="I522" s="10">
        <v>446954</v>
      </c>
      <c r="J522" s="10">
        <v>65713150</v>
      </c>
      <c r="K522" s="13">
        <v>0.94463161482899538</v>
      </c>
      <c r="L522" s="14">
        <v>0.99048400000000003</v>
      </c>
      <c r="M522" s="12">
        <v>286.98880200000002</v>
      </c>
      <c r="N522" s="14">
        <v>8.9289999999999994E-3</v>
      </c>
      <c r="O522" s="14">
        <v>0.94448200000000004</v>
      </c>
      <c r="P522" s="14">
        <v>0.92753699999999994</v>
      </c>
    </row>
    <row r="523" spans="1:16" x14ac:dyDescent="0.25">
      <c r="A523" s="10" t="s">
        <v>1147</v>
      </c>
      <c r="B523" s="10" t="s">
        <v>1148</v>
      </c>
      <c r="C523" s="10">
        <v>6</v>
      </c>
      <c r="D523" s="10">
        <v>8</v>
      </c>
      <c r="E523" s="11">
        <v>2</v>
      </c>
      <c r="F523" s="10">
        <v>4</v>
      </c>
      <c r="G523" s="10" t="s">
        <v>269</v>
      </c>
      <c r="H523" s="12">
        <v>244.9</v>
      </c>
      <c r="I523" s="10">
        <v>2246838</v>
      </c>
      <c r="J523" s="10">
        <v>331311574</v>
      </c>
      <c r="K523" s="13">
        <v>0.95565610696111691</v>
      </c>
      <c r="L523" s="14">
        <v>0.99609499999999995</v>
      </c>
      <c r="M523" s="12">
        <v>1472.7002789999999</v>
      </c>
      <c r="N523" s="14">
        <v>8.9289999999999994E-3</v>
      </c>
      <c r="O523" s="14">
        <v>0.95928800000000003</v>
      </c>
      <c r="P523" s="14">
        <v>0.94416999999999995</v>
      </c>
    </row>
    <row r="524" spans="1:16" x14ac:dyDescent="0.25">
      <c r="A524" s="10" t="s">
        <v>1147</v>
      </c>
      <c r="B524" s="10" t="s">
        <v>1149</v>
      </c>
      <c r="C524" s="10">
        <v>6</v>
      </c>
      <c r="D524" s="10">
        <v>3</v>
      </c>
      <c r="E524" s="11">
        <v>1</v>
      </c>
      <c r="F524" s="10">
        <v>2</v>
      </c>
      <c r="G524" s="10" t="s">
        <v>359</v>
      </c>
      <c r="H524" s="12">
        <v>244.9</v>
      </c>
      <c r="I524" s="10">
        <v>1721294</v>
      </c>
      <c r="J524" s="10">
        <v>253057238</v>
      </c>
      <c r="K524" s="13">
        <v>0.94371747232932335</v>
      </c>
      <c r="L524" s="14">
        <v>0.99130399999999996</v>
      </c>
      <c r="M524" s="12">
        <v>1094.85887</v>
      </c>
      <c r="N524" s="14">
        <v>8.9289999999999994E-3</v>
      </c>
      <c r="O524" s="14">
        <v>0.95683799999999997</v>
      </c>
      <c r="P524" s="14">
        <v>0.94537199999999999</v>
      </c>
    </row>
    <row r="525" spans="1:16" x14ac:dyDescent="0.25">
      <c r="A525" s="10" t="s">
        <v>1150</v>
      </c>
      <c r="B525" s="10" t="s">
        <v>1151</v>
      </c>
      <c r="C525" s="10">
        <v>6</v>
      </c>
      <c r="D525" s="10">
        <v>8</v>
      </c>
      <c r="E525" s="11">
        <v>2</v>
      </c>
      <c r="F525" s="10">
        <v>4</v>
      </c>
      <c r="G525" s="10" t="s">
        <v>270</v>
      </c>
      <c r="H525" s="12">
        <v>252.5</v>
      </c>
      <c r="I525" s="10">
        <v>3313802</v>
      </c>
      <c r="J525" s="10">
        <v>488535761</v>
      </c>
      <c r="K525" s="13">
        <v>0.95489052847453681</v>
      </c>
      <c r="L525" s="14">
        <v>0.99495199999999995</v>
      </c>
      <c r="M525" s="12">
        <v>2159.6268989999999</v>
      </c>
      <c r="N525" s="14">
        <v>1.1161000000000001E-2</v>
      </c>
      <c r="O525" s="14">
        <v>0.95719399999999999</v>
      </c>
      <c r="P525" s="14">
        <v>0.94898899999999997</v>
      </c>
    </row>
    <row r="526" spans="1:16" x14ac:dyDescent="0.25">
      <c r="A526" s="10" t="s">
        <v>1150</v>
      </c>
      <c r="B526" s="10" t="s">
        <v>1152</v>
      </c>
      <c r="C526" s="10">
        <v>6</v>
      </c>
      <c r="D526" s="10">
        <v>3</v>
      </c>
      <c r="E526" s="11">
        <v>1</v>
      </c>
      <c r="F526" s="10">
        <v>2</v>
      </c>
      <c r="G526" s="10" t="s">
        <v>360</v>
      </c>
      <c r="H526" s="12">
        <v>252.5</v>
      </c>
      <c r="I526" s="10">
        <v>657178</v>
      </c>
      <c r="J526" s="10">
        <v>96605021</v>
      </c>
      <c r="K526" s="13">
        <v>0.94409320608708325</v>
      </c>
      <c r="L526" s="14">
        <v>0.99027500000000002</v>
      </c>
      <c r="M526" s="12">
        <v>416.91577799999999</v>
      </c>
      <c r="N526" s="14">
        <v>8.9289999999999994E-3</v>
      </c>
      <c r="O526" s="14">
        <v>0.94733199999999995</v>
      </c>
      <c r="P526" s="14">
        <v>0.93327499999999997</v>
      </c>
    </row>
    <row r="527" spans="1:16" x14ac:dyDescent="0.25">
      <c r="A527" s="10" t="s">
        <v>1153</v>
      </c>
      <c r="B527" s="10" t="s">
        <v>1154</v>
      </c>
      <c r="C527" s="10">
        <v>6</v>
      </c>
      <c r="D527" s="10">
        <v>8</v>
      </c>
      <c r="E527" s="11">
        <v>2</v>
      </c>
      <c r="F527" s="10">
        <v>4</v>
      </c>
      <c r="G527" s="10" t="s">
        <v>265</v>
      </c>
      <c r="H527" s="12">
        <v>85.39</v>
      </c>
      <c r="I527" s="10">
        <v>457404</v>
      </c>
      <c r="J527" s="10">
        <v>67451131</v>
      </c>
      <c r="K527" s="13">
        <v>0.95610420528011608</v>
      </c>
      <c r="L527" s="14">
        <v>0.99609300000000001</v>
      </c>
      <c r="M527" s="12">
        <v>294.97963499999997</v>
      </c>
      <c r="N527" s="14">
        <v>1.3393E-2</v>
      </c>
      <c r="O527" s="14">
        <v>0.93894</v>
      </c>
      <c r="P527" s="14">
        <v>0.92402700000000004</v>
      </c>
    </row>
    <row r="528" spans="1:16" x14ac:dyDescent="0.25">
      <c r="A528" s="10" t="s">
        <v>1153</v>
      </c>
      <c r="B528" s="10" t="s">
        <v>1155</v>
      </c>
      <c r="C528" s="10">
        <v>6</v>
      </c>
      <c r="D528" s="10">
        <v>3</v>
      </c>
      <c r="E528" s="11">
        <v>1</v>
      </c>
      <c r="F528" s="10">
        <v>2</v>
      </c>
      <c r="G528" s="10" t="s">
        <v>361</v>
      </c>
      <c r="H528" s="12">
        <v>85.39</v>
      </c>
      <c r="I528" s="10">
        <v>241740</v>
      </c>
      <c r="J528" s="10">
        <v>35558204</v>
      </c>
      <c r="K528" s="13">
        <v>0.94749158309570414</v>
      </c>
      <c r="L528" s="14">
        <v>0.99324900000000005</v>
      </c>
      <c r="M528" s="12">
        <v>154.044151</v>
      </c>
      <c r="N528" s="14">
        <v>1.1161000000000001E-2</v>
      </c>
      <c r="O528" s="14">
        <v>0.93428100000000003</v>
      </c>
      <c r="P528" s="14">
        <v>0.902335</v>
      </c>
    </row>
    <row r="529" spans="1:16" x14ac:dyDescent="0.25">
      <c r="A529" s="10" t="s">
        <v>1153</v>
      </c>
      <c r="B529" s="10" t="s">
        <v>1155</v>
      </c>
      <c r="C529" s="10">
        <v>9</v>
      </c>
      <c r="D529" s="10">
        <v>5</v>
      </c>
      <c r="E529" s="11">
        <v>1</v>
      </c>
      <c r="F529" s="10">
        <v>3</v>
      </c>
      <c r="G529" s="10" t="s">
        <v>28</v>
      </c>
      <c r="H529" s="12">
        <v>181.1</v>
      </c>
      <c r="I529" s="10">
        <v>1490730</v>
      </c>
      <c r="J529" s="10">
        <v>219222756</v>
      </c>
      <c r="K529" s="13">
        <v>0.94649908515884185</v>
      </c>
      <c r="L529" s="14">
        <v>0.99132900000000002</v>
      </c>
      <c r="M529" s="12">
        <v>959.74938299999997</v>
      </c>
      <c r="N529" s="14">
        <v>1.3393E-2</v>
      </c>
      <c r="O529" s="14">
        <v>0.94643299999999997</v>
      </c>
      <c r="P529" s="14">
        <v>0.931226</v>
      </c>
    </row>
    <row r="530" spans="1:16" x14ac:dyDescent="0.25">
      <c r="A530" s="10" t="s">
        <v>1153</v>
      </c>
      <c r="B530" s="10" t="s">
        <v>1154</v>
      </c>
      <c r="C530" s="10">
        <v>10</v>
      </c>
      <c r="D530" s="10">
        <v>9</v>
      </c>
      <c r="E530" s="11">
        <v>2</v>
      </c>
      <c r="F530" s="10">
        <v>4</v>
      </c>
      <c r="G530" s="10" t="s">
        <v>172</v>
      </c>
      <c r="H530" s="12">
        <v>181.1</v>
      </c>
      <c r="I530" s="10">
        <v>756154</v>
      </c>
      <c r="J530" s="10">
        <v>111491559</v>
      </c>
      <c r="K530" s="13">
        <v>0.95439436809740907</v>
      </c>
      <c r="L530" s="14">
        <v>0.99560800000000005</v>
      </c>
      <c r="M530" s="12">
        <v>483.16968200000002</v>
      </c>
      <c r="N530" s="14">
        <v>1.1161000000000001E-2</v>
      </c>
      <c r="O530" s="14">
        <v>0.940384</v>
      </c>
      <c r="P530" s="14">
        <v>0.92955100000000002</v>
      </c>
    </row>
    <row r="531" spans="1:16" x14ac:dyDescent="0.25">
      <c r="A531" s="10" t="s">
        <v>1156</v>
      </c>
      <c r="B531" s="10" t="s">
        <v>1157</v>
      </c>
      <c r="C531" s="10">
        <v>6</v>
      </c>
      <c r="D531" s="10">
        <v>8</v>
      </c>
      <c r="E531" s="11">
        <v>2</v>
      </c>
      <c r="F531" s="10">
        <v>4</v>
      </c>
      <c r="G531" s="10" t="s">
        <v>271</v>
      </c>
      <c r="H531" s="12">
        <v>124</v>
      </c>
      <c r="I531" s="10">
        <v>2414262</v>
      </c>
      <c r="J531" s="10">
        <v>356029791</v>
      </c>
      <c r="K531" s="13">
        <v>0.95688184700251666</v>
      </c>
      <c r="L531" s="14">
        <v>0.99617100000000003</v>
      </c>
      <c r="M531" s="12">
        <v>1557.7934090000001</v>
      </c>
      <c r="N531" s="14">
        <v>1.1161000000000001E-2</v>
      </c>
      <c r="O531" s="14">
        <v>0.95832600000000001</v>
      </c>
      <c r="P531" s="14">
        <v>0.94588000000000005</v>
      </c>
    </row>
    <row r="532" spans="1:16" x14ac:dyDescent="0.25">
      <c r="A532" s="10" t="s">
        <v>1156</v>
      </c>
      <c r="B532" s="10" t="s">
        <v>1158</v>
      </c>
      <c r="C532" s="10">
        <v>6</v>
      </c>
      <c r="D532" s="10">
        <v>3</v>
      </c>
      <c r="E532" s="11">
        <v>1</v>
      </c>
      <c r="F532" s="10">
        <v>2</v>
      </c>
      <c r="G532" s="10" t="s">
        <v>362</v>
      </c>
      <c r="H532" s="12">
        <v>124</v>
      </c>
      <c r="I532" s="10">
        <v>608128</v>
      </c>
      <c r="J532" s="10">
        <v>89458740</v>
      </c>
      <c r="K532" s="13">
        <v>0.94830274828373395</v>
      </c>
      <c r="L532" s="14">
        <v>0.99288500000000002</v>
      </c>
      <c r="M532" s="12">
        <v>382.34417500000001</v>
      </c>
      <c r="N532" s="14">
        <v>1.1161000000000001E-2</v>
      </c>
      <c r="O532" s="14">
        <v>0.94295799999999996</v>
      </c>
      <c r="P532" s="14">
        <v>0.93334600000000001</v>
      </c>
    </row>
    <row r="533" spans="1:16" x14ac:dyDescent="0.25">
      <c r="A533" s="10" t="s">
        <v>1159</v>
      </c>
      <c r="B533" s="10" t="s">
        <v>1160</v>
      </c>
      <c r="C533" s="10">
        <v>6</v>
      </c>
      <c r="D533" s="10">
        <v>8</v>
      </c>
      <c r="E533" s="11">
        <v>2</v>
      </c>
      <c r="F533" s="10">
        <v>4</v>
      </c>
      <c r="G533" s="10" t="s">
        <v>266</v>
      </c>
      <c r="H533" s="12">
        <v>106.7</v>
      </c>
      <c r="I533" s="10">
        <v>1212422</v>
      </c>
      <c r="J533" s="10">
        <v>178780798</v>
      </c>
      <c r="K533" s="13">
        <v>0.9564300356238481</v>
      </c>
      <c r="L533" s="14">
        <v>0.99585199999999996</v>
      </c>
      <c r="M533" s="12">
        <v>789.50572399999999</v>
      </c>
      <c r="N533" s="14">
        <v>1.1161000000000001E-2</v>
      </c>
      <c r="O533" s="14">
        <v>0.95738100000000004</v>
      </c>
      <c r="P533" s="14">
        <v>0.940473</v>
      </c>
    </row>
    <row r="534" spans="1:16" x14ac:dyDescent="0.25">
      <c r="A534" s="10" t="s">
        <v>1159</v>
      </c>
      <c r="B534" s="10" t="s">
        <v>1161</v>
      </c>
      <c r="C534" s="10">
        <v>6</v>
      </c>
      <c r="D534" s="10">
        <v>3</v>
      </c>
      <c r="E534" s="11">
        <v>1</v>
      </c>
      <c r="F534" s="10">
        <v>2</v>
      </c>
      <c r="G534" s="10" t="s">
        <v>363</v>
      </c>
      <c r="H534" s="12">
        <v>106.7</v>
      </c>
      <c r="I534" s="10">
        <v>966984</v>
      </c>
      <c r="J534" s="10">
        <v>142222716</v>
      </c>
      <c r="K534" s="13">
        <v>0.9463931275226104</v>
      </c>
      <c r="L534" s="14">
        <v>0.99222900000000003</v>
      </c>
      <c r="M534" s="12">
        <v>619.59708999999998</v>
      </c>
      <c r="N534" s="14">
        <v>1.1161000000000001E-2</v>
      </c>
      <c r="O534" s="14">
        <v>0.95423599999999997</v>
      </c>
      <c r="P534" s="14">
        <v>0.94191599999999998</v>
      </c>
    </row>
    <row r="535" spans="1:16" x14ac:dyDescent="0.25">
      <c r="A535" s="10" t="s">
        <v>1162</v>
      </c>
      <c r="B535" s="10" t="s">
        <v>1163</v>
      </c>
      <c r="C535" s="10">
        <v>6</v>
      </c>
      <c r="D535" s="10">
        <v>8</v>
      </c>
      <c r="E535" s="11">
        <v>2</v>
      </c>
      <c r="F535" s="10">
        <v>4</v>
      </c>
      <c r="G535" s="10" t="s">
        <v>267</v>
      </c>
      <c r="H535" s="12">
        <v>164.5</v>
      </c>
      <c r="I535" s="10">
        <v>577840</v>
      </c>
      <c r="J535" s="10">
        <v>85210338</v>
      </c>
      <c r="K535" s="13">
        <v>0.95421894700147769</v>
      </c>
      <c r="L535" s="14">
        <v>0.99606799999999995</v>
      </c>
      <c r="M535" s="12">
        <v>375.45640600000002</v>
      </c>
      <c r="N535" s="14">
        <v>1.1161000000000001E-2</v>
      </c>
      <c r="O535" s="14">
        <v>0.95022799999999996</v>
      </c>
      <c r="P535" s="14">
        <v>0.93269500000000005</v>
      </c>
    </row>
    <row r="536" spans="1:16" x14ac:dyDescent="0.25">
      <c r="A536" s="10" t="s">
        <v>1162</v>
      </c>
      <c r="B536" s="10" t="s">
        <v>1164</v>
      </c>
      <c r="C536" s="10">
        <v>6</v>
      </c>
      <c r="D536" s="10">
        <v>3</v>
      </c>
      <c r="E536" s="11">
        <v>1</v>
      </c>
      <c r="F536" s="10">
        <v>2</v>
      </c>
      <c r="G536" s="10" t="s">
        <v>364</v>
      </c>
      <c r="H536" s="12">
        <v>164.5</v>
      </c>
      <c r="I536" s="10">
        <v>572394</v>
      </c>
      <c r="J536" s="10">
        <v>84177978</v>
      </c>
      <c r="K536" s="13">
        <v>0.94635845256344842</v>
      </c>
      <c r="L536" s="14">
        <v>0.99193900000000002</v>
      </c>
      <c r="M536" s="12">
        <v>368.18152199999997</v>
      </c>
      <c r="N536" s="14">
        <v>1.1161000000000001E-2</v>
      </c>
      <c r="O536" s="14">
        <v>0.94898899999999997</v>
      </c>
      <c r="P536" s="14">
        <v>0.93272200000000005</v>
      </c>
    </row>
    <row r="537" spans="1:16" x14ac:dyDescent="0.25">
      <c r="A537" s="10" t="s">
        <v>1165</v>
      </c>
      <c r="B537" s="10" t="s">
        <v>1166</v>
      </c>
      <c r="C537" s="10">
        <v>6</v>
      </c>
      <c r="D537" s="10">
        <v>8</v>
      </c>
      <c r="E537" s="11">
        <v>2</v>
      </c>
      <c r="F537" s="10">
        <v>4</v>
      </c>
      <c r="G537" s="10" t="s">
        <v>268</v>
      </c>
      <c r="H537" s="12">
        <v>130</v>
      </c>
      <c r="I537" s="10">
        <v>1061134</v>
      </c>
      <c r="J537" s="10">
        <v>156490576</v>
      </c>
      <c r="K537" s="13">
        <v>0.956830716758305</v>
      </c>
      <c r="L537" s="14">
        <v>0.99659200000000003</v>
      </c>
      <c r="M537" s="12">
        <v>688.85042399999998</v>
      </c>
      <c r="N537" s="14">
        <v>1.1161000000000001E-2</v>
      </c>
      <c r="O537" s="14">
        <v>0.95086000000000004</v>
      </c>
      <c r="P537" s="14">
        <v>0.93942099999999995</v>
      </c>
    </row>
    <row r="538" spans="1:16" x14ac:dyDescent="0.25">
      <c r="A538" s="10" t="s">
        <v>1165</v>
      </c>
      <c r="B538" s="10" t="s">
        <v>1167</v>
      </c>
      <c r="C538" s="10">
        <v>6</v>
      </c>
      <c r="D538" s="10">
        <v>3</v>
      </c>
      <c r="E538" s="11">
        <v>1</v>
      </c>
      <c r="F538" s="10">
        <v>2</v>
      </c>
      <c r="G538" s="10" t="s">
        <v>365</v>
      </c>
      <c r="H538" s="12">
        <v>130</v>
      </c>
      <c r="I538" s="10">
        <v>987620</v>
      </c>
      <c r="J538" s="10">
        <v>145267645</v>
      </c>
      <c r="K538" s="13">
        <v>0.94680452760144906</v>
      </c>
      <c r="L538" s="14">
        <v>0.992564</v>
      </c>
      <c r="M538" s="12">
        <v>631.079474</v>
      </c>
      <c r="N538" s="14">
        <v>1.1161000000000001E-2</v>
      </c>
      <c r="O538" s="14">
        <v>0.95320300000000002</v>
      </c>
      <c r="P538" s="14">
        <v>0.93995600000000001</v>
      </c>
    </row>
    <row r="539" spans="1:16" x14ac:dyDescent="0.25">
      <c r="A539" s="10" t="s">
        <v>1168</v>
      </c>
      <c r="B539" s="10" t="s">
        <v>1169</v>
      </c>
      <c r="C539" s="10">
        <v>6</v>
      </c>
      <c r="D539" s="10">
        <v>8</v>
      </c>
      <c r="E539" s="11">
        <v>2</v>
      </c>
      <c r="F539" s="10">
        <v>4</v>
      </c>
      <c r="G539" s="10" t="s">
        <v>272</v>
      </c>
      <c r="H539" s="12">
        <v>153</v>
      </c>
      <c r="I539" s="10">
        <v>1140598</v>
      </c>
      <c r="J539" s="10">
        <v>168179550</v>
      </c>
      <c r="K539" s="13">
        <v>0.95569821657865062</v>
      </c>
      <c r="L539" s="14">
        <v>0.99532200000000004</v>
      </c>
      <c r="M539" s="12">
        <v>730.69996700000002</v>
      </c>
      <c r="N539" s="14">
        <v>1.3393E-2</v>
      </c>
      <c r="O539" s="14">
        <v>0.95099400000000001</v>
      </c>
      <c r="P539" s="14">
        <v>0.93645500000000004</v>
      </c>
    </row>
    <row r="540" spans="1:16" x14ac:dyDescent="0.25">
      <c r="A540" s="10" t="s">
        <v>1168</v>
      </c>
      <c r="B540" s="10" t="s">
        <v>1170</v>
      </c>
      <c r="C540" s="10">
        <v>6</v>
      </c>
      <c r="D540" s="10">
        <v>3</v>
      </c>
      <c r="E540" s="11">
        <v>1</v>
      </c>
      <c r="F540" s="10">
        <v>2</v>
      </c>
      <c r="G540" s="10" t="s">
        <v>366</v>
      </c>
      <c r="H540" s="12">
        <v>153</v>
      </c>
      <c r="I540" s="10">
        <v>700556</v>
      </c>
      <c r="J540" s="10">
        <v>103041309</v>
      </c>
      <c r="K540" s="13">
        <v>0.94817009748973591</v>
      </c>
      <c r="L540" s="14">
        <v>0.99297599999999997</v>
      </c>
      <c r="M540" s="12">
        <v>440.43600500000002</v>
      </c>
      <c r="N540" s="14">
        <v>1.3393E-2</v>
      </c>
      <c r="O540" s="14">
        <v>0.94874899999999995</v>
      </c>
      <c r="P540" s="14">
        <v>0.93579599999999996</v>
      </c>
    </row>
    <row r="541" spans="1:16" x14ac:dyDescent="0.25">
      <c r="A541" s="10" t="s">
        <v>1171</v>
      </c>
      <c r="B541" s="10" t="s">
        <v>1172</v>
      </c>
      <c r="C541" s="10">
        <v>6</v>
      </c>
      <c r="D541" s="10">
        <v>8</v>
      </c>
      <c r="E541" s="11">
        <v>2</v>
      </c>
      <c r="F541" s="10">
        <v>4</v>
      </c>
      <c r="G541" s="10" t="s">
        <v>273</v>
      </c>
      <c r="H541" s="12">
        <v>211.6</v>
      </c>
      <c r="I541" s="10">
        <v>3829028</v>
      </c>
      <c r="J541" s="10">
        <v>564671782</v>
      </c>
      <c r="K541" s="13">
        <v>0.9569595634584056</v>
      </c>
      <c r="L541" s="14">
        <v>0.99622500000000003</v>
      </c>
      <c r="M541" s="12">
        <v>2522.0207930000001</v>
      </c>
      <c r="N541" s="14">
        <v>1.1161000000000001E-2</v>
      </c>
      <c r="O541" s="14">
        <v>0.958735</v>
      </c>
      <c r="P541" s="14">
        <v>0.948963</v>
      </c>
    </row>
    <row r="542" spans="1:16" x14ac:dyDescent="0.25">
      <c r="A542" s="10" t="s">
        <v>1171</v>
      </c>
      <c r="B542" s="10" t="s">
        <v>1173</v>
      </c>
      <c r="C542" s="10">
        <v>1</v>
      </c>
      <c r="D542" s="10">
        <v>1</v>
      </c>
      <c r="E542" s="11">
        <v>1</v>
      </c>
      <c r="F542" s="10">
        <v>1</v>
      </c>
      <c r="G542" s="10" t="s">
        <v>367</v>
      </c>
      <c r="H542" s="12">
        <v>160.1</v>
      </c>
      <c r="I542" s="10">
        <v>1075388</v>
      </c>
      <c r="J542" s="10">
        <v>158161581</v>
      </c>
      <c r="K542" s="13">
        <v>0.94711814369129255</v>
      </c>
      <c r="L542" s="14">
        <v>0.99259799999999998</v>
      </c>
      <c r="M542" s="12">
        <v>693.83439799999996</v>
      </c>
      <c r="N542" s="14">
        <v>1.1161000000000001E-2</v>
      </c>
      <c r="O542" s="14">
        <v>0.94492699999999996</v>
      </c>
      <c r="P542" s="14">
        <v>0.93275799999999998</v>
      </c>
    </row>
    <row r="543" spans="1:16" x14ac:dyDescent="0.25">
      <c r="A543" s="10" t="s">
        <v>1171</v>
      </c>
      <c r="B543" s="10" t="s">
        <v>1172</v>
      </c>
      <c r="C543" s="10">
        <v>1</v>
      </c>
      <c r="D543" s="10">
        <v>6</v>
      </c>
      <c r="E543" s="11">
        <v>2</v>
      </c>
      <c r="F543" s="10">
        <v>1</v>
      </c>
      <c r="G543" s="10" t="s">
        <v>367</v>
      </c>
      <c r="H543" s="12">
        <v>160.1</v>
      </c>
      <c r="I543" s="10">
        <v>1790450</v>
      </c>
      <c r="J543" s="10">
        <v>264016523</v>
      </c>
      <c r="K543" s="13">
        <v>0.95621422906171671</v>
      </c>
      <c r="L543" s="14">
        <v>0.996008</v>
      </c>
      <c r="M543" s="12">
        <v>1169.9939509999999</v>
      </c>
      <c r="N543" s="14">
        <v>1.1161000000000001E-2</v>
      </c>
      <c r="O543" s="14">
        <v>0.950789</v>
      </c>
      <c r="P543" s="14">
        <v>0.94136399999999998</v>
      </c>
    </row>
    <row r="544" spans="1:16" x14ac:dyDescent="0.25">
      <c r="A544" s="10" t="s">
        <v>1171</v>
      </c>
      <c r="B544" s="10" t="s">
        <v>1173</v>
      </c>
      <c r="C544" s="10">
        <v>5</v>
      </c>
      <c r="D544" s="10">
        <v>3</v>
      </c>
      <c r="E544" s="11">
        <v>1</v>
      </c>
      <c r="F544" s="10">
        <v>2</v>
      </c>
      <c r="G544" s="10" t="s">
        <v>367</v>
      </c>
      <c r="H544" s="12">
        <v>160.1</v>
      </c>
      <c r="I544" s="10">
        <v>1362910</v>
      </c>
      <c r="J544" s="10">
        <v>200469068</v>
      </c>
      <c r="K544" s="13">
        <v>0.94762732672553751</v>
      </c>
      <c r="L544" s="14">
        <v>0.99280800000000002</v>
      </c>
      <c r="M544" s="12">
        <v>879.17979300000002</v>
      </c>
      <c r="N544" s="14">
        <v>1.1161000000000001E-2</v>
      </c>
      <c r="O544" s="14">
        <v>0.95319399999999999</v>
      </c>
      <c r="P544" s="14">
        <v>0.93854000000000004</v>
      </c>
    </row>
    <row r="545" spans="1:16" x14ac:dyDescent="0.25">
      <c r="A545" s="10" t="s">
        <v>1171</v>
      </c>
      <c r="B545" s="10" t="s">
        <v>1172</v>
      </c>
      <c r="C545" s="10">
        <v>6</v>
      </c>
      <c r="D545" s="10">
        <v>8</v>
      </c>
      <c r="E545" s="11">
        <v>2</v>
      </c>
      <c r="F545" s="10">
        <v>4</v>
      </c>
      <c r="G545" s="10" t="s">
        <v>367</v>
      </c>
      <c r="H545" s="12">
        <v>160.1</v>
      </c>
      <c r="I545" s="10">
        <v>1543658</v>
      </c>
      <c r="J545" s="10">
        <v>227641709</v>
      </c>
      <c r="K545" s="13">
        <v>0.95593289980088847</v>
      </c>
      <c r="L545" s="14">
        <v>0.99615500000000001</v>
      </c>
      <c r="M545" s="12">
        <v>1010.399783</v>
      </c>
      <c r="N545" s="14">
        <v>1.1161000000000001E-2</v>
      </c>
      <c r="O545" s="14">
        <v>0.94391099999999994</v>
      </c>
      <c r="P545" s="14">
        <v>0.93226799999999999</v>
      </c>
    </row>
    <row r="546" spans="1:16" x14ac:dyDescent="0.25">
      <c r="A546" s="10" t="s">
        <v>1171</v>
      </c>
      <c r="B546" s="10" t="s">
        <v>1173</v>
      </c>
      <c r="C546" s="10">
        <v>6</v>
      </c>
      <c r="D546" s="10">
        <v>3</v>
      </c>
      <c r="E546" s="11">
        <v>1</v>
      </c>
      <c r="F546" s="10">
        <v>2</v>
      </c>
      <c r="G546" s="10" t="s">
        <v>368</v>
      </c>
      <c r="H546" s="12">
        <v>211.6</v>
      </c>
      <c r="I546" s="10">
        <v>4853704</v>
      </c>
      <c r="J546" s="10">
        <v>714113275</v>
      </c>
      <c r="K546" s="13">
        <v>0.9499975154501924</v>
      </c>
      <c r="L546" s="14">
        <v>0.99438499999999996</v>
      </c>
      <c r="M546" s="12">
        <v>3165.9654519999999</v>
      </c>
      <c r="N546" s="14">
        <v>1.1161000000000001E-2</v>
      </c>
      <c r="O546" s="14">
        <v>0.96362599999999998</v>
      </c>
      <c r="P546" s="14">
        <v>0.95652599999999999</v>
      </c>
    </row>
    <row r="547" spans="1:16" x14ac:dyDescent="0.25">
      <c r="A547" s="10" t="s">
        <v>1171</v>
      </c>
      <c r="B547" s="10" t="s">
        <v>1173</v>
      </c>
      <c r="C547" s="10">
        <v>2</v>
      </c>
      <c r="D547" s="10">
        <v>1</v>
      </c>
      <c r="E547" s="11">
        <v>1</v>
      </c>
      <c r="F547" s="10">
        <v>1</v>
      </c>
      <c r="G547" s="10" t="s">
        <v>369</v>
      </c>
      <c r="H547" s="12">
        <v>160.1</v>
      </c>
      <c r="I547" s="10">
        <v>1281678</v>
      </c>
      <c r="J547" s="10">
        <v>188508922</v>
      </c>
      <c r="K547" s="13">
        <v>0.94743816422651872</v>
      </c>
      <c r="L547" s="14">
        <v>0.99230799999999997</v>
      </c>
      <c r="M547" s="12">
        <v>814.28713300000004</v>
      </c>
      <c r="N547" s="14">
        <v>1.3393E-2</v>
      </c>
      <c r="O547" s="14">
        <v>0.93694500000000003</v>
      </c>
      <c r="P547" s="14">
        <v>0.92488300000000001</v>
      </c>
    </row>
    <row r="548" spans="1:16" x14ac:dyDescent="0.25">
      <c r="A548" s="10" t="s">
        <v>1171</v>
      </c>
      <c r="B548" s="10" t="s">
        <v>1172</v>
      </c>
      <c r="C548" s="10">
        <v>2</v>
      </c>
      <c r="D548" s="10">
        <v>6</v>
      </c>
      <c r="E548" s="11">
        <v>2</v>
      </c>
      <c r="F548" s="10">
        <v>1</v>
      </c>
      <c r="G548" s="10" t="s">
        <v>369</v>
      </c>
      <c r="H548" s="12">
        <v>160.1</v>
      </c>
      <c r="I548" s="10">
        <v>1604910</v>
      </c>
      <c r="J548" s="10">
        <v>236631689</v>
      </c>
      <c r="K548" s="13">
        <v>0.95543740128567478</v>
      </c>
      <c r="L548" s="14">
        <v>0.99548199999999998</v>
      </c>
      <c r="M548" s="12">
        <v>1026.11077</v>
      </c>
      <c r="N548" s="14">
        <v>1.1161000000000001E-2</v>
      </c>
      <c r="O548" s="14">
        <v>0.94589800000000002</v>
      </c>
      <c r="P548" s="14">
        <v>0.92907899999999999</v>
      </c>
    </row>
    <row r="549" spans="1:16" x14ac:dyDescent="0.25">
      <c r="A549" s="10" t="s">
        <v>1171</v>
      </c>
      <c r="B549" s="10" t="s">
        <v>1173</v>
      </c>
      <c r="C549" s="10">
        <v>6</v>
      </c>
      <c r="D549" s="10">
        <v>3</v>
      </c>
      <c r="E549" s="11">
        <v>1</v>
      </c>
      <c r="F549" s="10">
        <v>2</v>
      </c>
      <c r="G549" s="10" t="s">
        <v>369</v>
      </c>
      <c r="H549" s="12">
        <v>160.1</v>
      </c>
      <c r="I549" s="10">
        <v>923638</v>
      </c>
      <c r="J549" s="10">
        <v>135822475</v>
      </c>
      <c r="K549" s="13">
        <v>0.94627007790868189</v>
      </c>
      <c r="L549" s="14">
        <v>0.99165999999999999</v>
      </c>
      <c r="M549" s="12">
        <v>580.33461599999998</v>
      </c>
      <c r="N549" s="14">
        <v>1.3393E-2</v>
      </c>
      <c r="O549" s="14">
        <v>0.93474400000000002</v>
      </c>
      <c r="P549" s="14">
        <v>0.91871800000000003</v>
      </c>
    </row>
    <row r="550" spans="1:16" x14ac:dyDescent="0.25">
      <c r="A550" s="10" t="s">
        <v>1171</v>
      </c>
      <c r="B550" s="10" t="s">
        <v>1172</v>
      </c>
      <c r="C550" s="10">
        <v>7</v>
      </c>
      <c r="D550" s="10">
        <v>8</v>
      </c>
      <c r="E550" s="11">
        <v>2</v>
      </c>
      <c r="F550" s="10">
        <v>4</v>
      </c>
      <c r="G550" s="10" t="s">
        <v>369</v>
      </c>
      <c r="H550" s="12">
        <v>160.1</v>
      </c>
      <c r="I550" s="10">
        <v>1016662</v>
      </c>
      <c r="J550" s="10">
        <v>149893612</v>
      </c>
      <c r="K550" s="13">
        <v>0.95446066774346594</v>
      </c>
      <c r="L550" s="14">
        <v>0.99549200000000004</v>
      </c>
      <c r="M550" s="12">
        <v>647.07720200000006</v>
      </c>
      <c r="N550" s="14">
        <v>1.5625E-2</v>
      </c>
      <c r="O550" s="14">
        <v>0.93046799999999996</v>
      </c>
      <c r="P550" s="14">
        <v>0.91849499999999995</v>
      </c>
    </row>
    <row r="551" spans="1:16" x14ac:dyDescent="0.25">
      <c r="A551" s="10" t="s">
        <v>1171</v>
      </c>
      <c r="B551" s="10" t="s">
        <v>1172</v>
      </c>
      <c r="C551" s="10">
        <v>10</v>
      </c>
      <c r="D551" s="10">
        <v>9</v>
      </c>
      <c r="E551" s="11">
        <v>2</v>
      </c>
      <c r="F551" s="10">
        <v>4</v>
      </c>
      <c r="G551" s="10" t="s">
        <v>106</v>
      </c>
      <c r="H551" s="12">
        <v>160.1</v>
      </c>
      <c r="I551" s="10">
        <v>957922</v>
      </c>
      <c r="J551" s="10">
        <v>141256740</v>
      </c>
      <c r="K551" s="13">
        <v>0.95670351021834432</v>
      </c>
      <c r="L551" s="14">
        <v>0.99622599999999994</v>
      </c>
      <c r="M551" s="12">
        <v>621.63313500000004</v>
      </c>
      <c r="N551" s="14">
        <v>1.3393E-2</v>
      </c>
      <c r="O551" s="14">
        <v>0.94767100000000004</v>
      </c>
      <c r="P551" s="14">
        <v>0.936998</v>
      </c>
    </row>
    <row r="552" spans="1:16" x14ac:dyDescent="0.25">
      <c r="A552" s="10" t="s">
        <v>1171</v>
      </c>
      <c r="B552" s="10" t="s">
        <v>1173</v>
      </c>
      <c r="C552" s="10">
        <v>3</v>
      </c>
      <c r="D552" s="10">
        <v>2</v>
      </c>
      <c r="E552" s="11">
        <v>1</v>
      </c>
      <c r="F552" s="10">
        <v>1</v>
      </c>
      <c r="G552" s="10" t="s">
        <v>370</v>
      </c>
      <c r="H552" s="12">
        <v>160.1</v>
      </c>
      <c r="I552" s="10">
        <v>1166016</v>
      </c>
      <c r="J552" s="10">
        <v>171527883</v>
      </c>
      <c r="K552" s="13">
        <v>0.94865667408720944</v>
      </c>
      <c r="L552" s="14">
        <v>0.99308700000000005</v>
      </c>
      <c r="M552" s="12">
        <v>755.28355199999999</v>
      </c>
      <c r="N552" s="14">
        <v>1.1161000000000001E-2</v>
      </c>
      <c r="O552" s="14">
        <v>0.94707399999999997</v>
      </c>
      <c r="P552" s="14">
        <v>0.93698099999999995</v>
      </c>
    </row>
    <row r="553" spans="1:16" x14ac:dyDescent="0.25">
      <c r="A553" s="10" t="s">
        <v>1171</v>
      </c>
      <c r="B553" s="10" t="s">
        <v>1172</v>
      </c>
      <c r="C553" s="10">
        <v>4</v>
      </c>
      <c r="D553" s="10">
        <v>7</v>
      </c>
      <c r="E553" s="11">
        <v>2</v>
      </c>
      <c r="F553" s="10">
        <v>1</v>
      </c>
      <c r="G553" s="10" t="s">
        <v>370</v>
      </c>
      <c r="H553" s="12">
        <v>160.1</v>
      </c>
      <c r="I553" s="10">
        <v>1126558</v>
      </c>
      <c r="J553" s="10">
        <v>166118321</v>
      </c>
      <c r="K553" s="13">
        <v>0.95654098863664772</v>
      </c>
      <c r="L553" s="14">
        <v>0.99559799999999998</v>
      </c>
      <c r="M553" s="12">
        <v>734.57614599999999</v>
      </c>
      <c r="N553" s="14">
        <v>1.1161000000000001E-2</v>
      </c>
      <c r="O553" s="14">
        <v>0.94329700000000005</v>
      </c>
      <c r="P553" s="14">
        <v>0.93277600000000005</v>
      </c>
    </row>
    <row r="554" spans="1:16" x14ac:dyDescent="0.25">
      <c r="A554" s="10" t="s">
        <v>1171</v>
      </c>
      <c r="B554" s="10" t="s">
        <v>1173</v>
      </c>
      <c r="C554" s="10">
        <v>7</v>
      </c>
      <c r="D554" s="10">
        <v>4</v>
      </c>
      <c r="E554" s="11">
        <v>1</v>
      </c>
      <c r="F554" s="10">
        <v>2</v>
      </c>
      <c r="G554" s="10" t="s">
        <v>370</v>
      </c>
      <c r="H554" s="12">
        <v>160.1</v>
      </c>
      <c r="I554" s="10">
        <v>983462</v>
      </c>
      <c r="J554" s="10">
        <v>144660938</v>
      </c>
      <c r="K554" s="13">
        <v>0.94805356508887006</v>
      </c>
      <c r="L554" s="14">
        <v>0.9929</v>
      </c>
      <c r="M554" s="12">
        <v>633.615861</v>
      </c>
      <c r="N554" s="14">
        <v>1.1161000000000001E-2</v>
      </c>
      <c r="O554" s="14">
        <v>0.94973799999999997</v>
      </c>
      <c r="P554" s="14">
        <v>0.93012099999999998</v>
      </c>
    </row>
    <row r="555" spans="1:16" x14ac:dyDescent="0.25">
      <c r="A555" s="10" t="s">
        <v>1171</v>
      </c>
      <c r="B555" s="10" t="s">
        <v>1173</v>
      </c>
      <c r="C555" s="10">
        <v>9</v>
      </c>
      <c r="D555" s="10">
        <v>5</v>
      </c>
      <c r="E555" s="11">
        <v>1</v>
      </c>
      <c r="F555" s="10">
        <v>3</v>
      </c>
      <c r="G555" s="10" t="s">
        <v>370</v>
      </c>
      <c r="H555" s="12">
        <v>160.1</v>
      </c>
      <c r="I555" s="10">
        <v>917398</v>
      </c>
      <c r="J555" s="10">
        <v>134961962</v>
      </c>
      <c r="K555" s="13">
        <v>0.94851606410404732</v>
      </c>
      <c r="L555" s="14">
        <v>0.99317200000000005</v>
      </c>
      <c r="M555" s="12">
        <v>593.72673699999996</v>
      </c>
      <c r="N555" s="14">
        <v>1.3393E-2</v>
      </c>
      <c r="O555" s="14">
        <v>0.94294</v>
      </c>
      <c r="P555" s="14">
        <v>0.92618299999999998</v>
      </c>
    </row>
    <row r="556" spans="1:16" x14ac:dyDescent="0.25">
      <c r="A556" s="10" t="s">
        <v>1171</v>
      </c>
      <c r="B556" s="10" t="s">
        <v>1172</v>
      </c>
      <c r="C556" s="10">
        <v>11</v>
      </c>
      <c r="D556" s="10">
        <v>9</v>
      </c>
      <c r="E556" s="11">
        <v>2</v>
      </c>
      <c r="F556" s="10">
        <v>4</v>
      </c>
      <c r="G556" s="10" t="s">
        <v>107</v>
      </c>
      <c r="H556" s="12">
        <v>160.1</v>
      </c>
      <c r="I556" s="10">
        <v>611358</v>
      </c>
      <c r="J556" s="10">
        <v>90117690</v>
      </c>
      <c r="K556" s="13">
        <v>0.95561039125614511</v>
      </c>
      <c r="L556" s="14">
        <v>0.99461900000000003</v>
      </c>
      <c r="M556" s="12">
        <v>398.45469500000002</v>
      </c>
      <c r="N556" s="14">
        <v>1.1161000000000001E-2</v>
      </c>
      <c r="O556" s="14">
        <v>0.94288700000000003</v>
      </c>
      <c r="P556" s="14">
        <v>0.929952</v>
      </c>
    </row>
    <row r="557" spans="1:16" x14ac:dyDescent="0.25">
      <c r="A557" s="10" t="s">
        <v>1171</v>
      </c>
      <c r="B557" s="10" t="s">
        <v>1173</v>
      </c>
      <c r="C557" s="10">
        <v>4</v>
      </c>
      <c r="D557" s="10">
        <v>2</v>
      </c>
      <c r="E557" s="11">
        <v>1</v>
      </c>
      <c r="F557" s="10">
        <v>1</v>
      </c>
      <c r="G557" s="10" t="s">
        <v>371</v>
      </c>
      <c r="H557" s="12">
        <v>160.1</v>
      </c>
      <c r="I557" s="10">
        <v>859462</v>
      </c>
      <c r="J557" s="10">
        <v>126326694</v>
      </c>
      <c r="K557" s="13">
        <v>0.94306672032436789</v>
      </c>
      <c r="L557" s="14">
        <v>0.98932500000000001</v>
      </c>
      <c r="M557" s="12">
        <v>540.75890600000002</v>
      </c>
      <c r="N557" s="14">
        <v>1.3393E-2</v>
      </c>
      <c r="O557" s="14">
        <v>0.93563499999999999</v>
      </c>
      <c r="P557" s="14">
        <v>0.91737299999999999</v>
      </c>
    </row>
    <row r="558" spans="1:16" x14ac:dyDescent="0.25">
      <c r="A558" s="10" t="s">
        <v>1171</v>
      </c>
      <c r="B558" s="10" t="s">
        <v>1172</v>
      </c>
      <c r="C558" s="10">
        <v>5</v>
      </c>
      <c r="D558" s="10">
        <v>7</v>
      </c>
      <c r="E558" s="11">
        <v>2</v>
      </c>
      <c r="F558" s="10">
        <v>1</v>
      </c>
      <c r="G558" s="10" t="s">
        <v>371</v>
      </c>
      <c r="H558" s="12">
        <v>160.1</v>
      </c>
      <c r="I558" s="10">
        <v>1035642</v>
      </c>
      <c r="J558" s="10">
        <v>152636277</v>
      </c>
      <c r="K558" s="13">
        <v>0.95411271725397229</v>
      </c>
      <c r="L558" s="14">
        <v>0.99346900000000005</v>
      </c>
      <c r="M558" s="12">
        <v>661.731673</v>
      </c>
      <c r="N558" s="14">
        <v>1.5625E-2</v>
      </c>
      <c r="O558" s="14">
        <v>0.93613400000000002</v>
      </c>
      <c r="P558" s="14">
        <v>0.91897600000000002</v>
      </c>
    </row>
    <row r="559" spans="1:16" x14ac:dyDescent="0.25">
      <c r="A559" s="10" t="s">
        <v>1171</v>
      </c>
      <c r="B559" s="10" t="s">
        <v>1173</v>
      </c>
      <c r="C559" s="10">
        <v>8</v>
      </c>
      <c r="D559" s="10">
        <v>4</v>
      </c>
      <c r="E559" s="11">
        <v>1</v>
      </c>
      <c r="F559" s="10">
        <v>2</v>
      </c>
      <c r="G559" s="10" t="s">
        <v>371</v>
      </c>
      <c r="H559" s="12">
        <v>160.1</v>
      </c>
      <c r="I559" s="10">
        <v>761362</v>
      </c>
      <c r="J559" s="10">
        <v>111907570</v>
      </c>
      <c r="K559" s="13">
        <v>0.94349303626197945</v>
      </c>
      <c r="L559" s="14">
        <v>0.98960499999999996</v>
      </c>
      <c r="M559" s="12">
        <v>480.74886600000002</v>
      </c>
      <c r="N559" s="14">
        <v>1.7857000000000001E-2</v>
      </c>
      <c r="O559" s="14">
        <v>0.93229499999999998</v>
      </c>
      <c r="P559" s="14">
        <v>0.91375600000000001</v>
      </c>
    </row>
    <row r="560" spans="1:16" x14ac:dyDescent="0.25">
      <c r="A560" s="10" t="s">
        <v>1171</v>
      </c>
      <c r="B560" s="10" t="s">
        <v>1173</v>
      </c>
      <c r="C560" s="10">
        <v>8</v>
      </c>
      <c r="D560" s="10">
        <v>5</v>
      </c>
      <c r="E560" s="11">
        <v>1</v>
      </c>
      <c r="F560" s="10">
        <v>3</v>
      </c>
      <c r="G560" s="10" t="s">
        <v>371</v>
      </c>
      <c r="H560" s="12">
        <v>160.1</v>
      </c>
      <c r="I560" s="10">
        <v>1064136</v>
      </c>
      <c r="J560" s="10">
        <v>156466060</v>
      </c>
      <c r="K560" s="13">
        <v>0.94457174929821841</v>
      </c>
      <c r="L560" s="14">
        <v>0.99041699999999999</v>
      </c>
      <c r="M560" s="12">
        <v>674.65310799999997</v>
      </c>
      <c r="N560" s="14">
        <v>1.5625E-2</v>
      </c>
      <c r="O560" s="14">
        <v>0.929925</v>
      </c>
      <c r="P560" s="14">
        <v>0.914798</v>
      </c>
    </row>
    <row r="561" spans="1:16" x14ac:dyDescent="0.25">
      <c r="A561" s="10" t="s">
        <v>1174</v>
      </c>
      <c r="B561" s="10" t="s">
        <v>1175</v>
      </c>
      <c r="C561" s="10">
        <v>6</v>
      </c>
      <c r="D561" s="10">
        <v>8</v>
      </c>
      <c r="E561" s="11">
        <v>2</v>
      </c>
      <c r="F561" s="10">
        <v>4</v>
      </c>
      <c r="G561" s="10" t="s">
        <v>275</v>
      </c>
      <c r="H561" s="12">
        <v>114.6</v>
      </c>
      <c r="I561" s="10">
        <v>1799038</v>
      </c>
      <c r="J561" s="10">
        <v>265292523</v>
      </c>
      <c r="K561" s="13">
        <v>0.95607788011424655</v>
      </c>
      <c r="L561" s="14">
        <v>0.99655499999999997</v>
      </c>
      <c r="M561" s="12">
        <v>1160.939537</v>
      </c>
      <c r="N561" s="14">
        <v>1.1161000000000001E-2</v>
      </c>
      <c r="O561" s="14">
        <v>0.952963</v>
      </c>
      <c r="P561" s="14">
        <v>0.94508700000000001</v>
      </c>
    </row>
    <row r="562" spans="1:16" x14ac:dyDescent="0.25">
      <c r="A562" s="10" t="s">
        <v>1174</v>
      </c>
      <c r="B562" s="10" t="s">
        <v>1176</v>
      </c>
      <c r="C562" s="10">
        <v>6</v>
      </c>
      <c r="D562" s="10">
        <v>3</v>
      </c>
      <c r="E562" s="11">
        <v>1</v>
      </c>
      <c r="F562" s="10">
        <v>2</v>
      </c>
      <c r="G562" s="10" t="s">
        <v>372</v>
      </c>
      <c r="H562" s="12">
        <v>114.6</v>
      </c>
      <c r="I562" s="10">
        <v>967008</v>
      </c>
      <c r="J562" s="10">
        <v>142202531</v>
      </c>
      <c r="K562" s="13">
        <v>0.94616159117449183</v>
      </c>
      <c r="L562" s="14">
        <v>0.99188200000000004</v>
      </c>
      <c r="M562" s="12">
        <v>610.33514200000002</v>
      </c>
      <c r="N562" s="14">
        <v>1.1161000000000001E-2</v>
      </c>
      <c r="O562" s="14">
        <v>0.95248999999999995</v>
      </c>
      <c r="P562" s="14">
        <v>0.93991999999999998</v>
      </c>
    </row>
    <row r="563" spans="1:16" x14ac:dyDescent="0.25">
      <c r="A563" s="10" t="s">
        <v>1177</v>
      </c>
      <c r="B563" s="10" t="s">
        <v>1178</v>
      </c>
      <c r="C563" s="10">
        <v>6</v>
      </c>
      <c r="D563" s="10">
        <v>8</v>
      </c>
      <c r="E563" s="11">
        <v>2</v>
      </c>
      <c r="F563" s="10">
        <v>4</v>
      </c>
      <c r="G563" s="10" t="s">
        <v>274</v>
      </c>
      <c r="H563" s="12">
        <v>121.5</v>
      </c>
      <c r="I563" s="10">
        <v>1821400</v>
      </c>
      <c r="J563" s="10">
        <v>268497569</v>
      </c>
      <c r="K563" s="13">
        <v>0.95328121201723059</v>
      </c>
      <c r="L563" s="14">
        <v>0.99477700000000002</v>
      </c>
      <c r="M563" s="12">
        <v>1186.5478969999999</v>
      </c>
      <c r="N563" s="14">
        <v>1.3393E-2</v>
      </c>
      <c r="O563" s="14">
        <v>0.95264199999999999</v>
      </c>
      <c r="P563" s="14">
        <v>0.94293099999999996</v>
      </c>
    </row>
    <row r="564" spans="1:16" x14ac:dyDescent="0.25">
      <c r="A564" s="10" t="s">
        <v>1177</v>
      </c>
      <c r="B564" s="10" t="s">
        <v>1179</v>
      </c>
      <c r="C564" s="10">
        <v>6</v>
      </c>
      <c r="D564" s="10">
        <v>3</v>
      </c>
      <c r="E564" s="11">
        <v>1</v>
      </c>
      <c r="F564" s="10">
        <v>2</v>
      </c>
      <c r="G564" s="10" t="s">
        <v>373</v>
      </c>
      <c r="H564" s="12">
        <v>121.5</v>
      </c>
      <c r="I564" s="10">
        <v>1484230</v>
      </c>
      <c r="J564" s="10">
        <v>218297196</v>
      </c>
      <c r="K564" s="13">
        <v>0.94581184176089916</v>
      </c>
      <c r="L564" s="14">
        <v>0.99232699999999996</v>
      </c>
      <c r="M564" s="12">
        <v>958.56861900000001</v>
      </c>
      <c r="N564" s="14">
        <v>1.1161000000000001E-2</v>
      </c>
      <c r="O564" s="14">
        <v>0.95299800000000001</v>
      </c>
      <c r="P564" s="14">
        <v>0.94269999999999998</v>
      </c>
    </row>
    <row r="565" spans="1:16" x14ac:dyDescent="0.25">
      <c r="A565" s="10" t="s">
        <v>1180</v>
      </c>
      <c r="B565" s="10" t="s">
        <v>1181</v>
      </c>
      <c r="C565" s="10">
        <v>6</v>
      </c>
      <c r="D565" s="10">
        <v>8</v>
      </c>
      <c r="E565" s="11">
        <v>2</v>
      </c>
      <c r="F565" s="10">
        <v>4</v>
      </c>
      <c r="G565" s="10" t="s">
        <v>276</v>
      </c>
      <c r="H565" s="12">
        <v>119</v>
      </c>
      <c r="I565" s="10">
        <v>1058660</v>
      </c>
      <c r="J565" s="10">
        <v>156116467</v>
      </c>
      <c r="K565" s="13">
        <v>0.95623700605522932</v>
      </c>
      <c r="L565" s="14">
        <v>0.99640099999999998</v>
      </c>
      <c r="M565" s="12">
        <v>685.46338100000003</v>
      </c>
      <c r="N565" s="14">
        <v>1.1161000000000001E-2</v>
      </c>
      <c r="O565" s="14">
        <v>0.94876700000000003</v>
      </c>
      <c r="P565" s="14">
        <v>0.93664199999999997</v>
      </c>
    </row>
    <row r="566" spans="1:16" x14ac:dyDescent="0.25">
      <c r="A566" s="10" t="s">
        <v>1180</v>
      </c>
      <c r="B566" s="10" t="s">
        <v>1182</v>
      </c>
      <c r="C566" s="10">
        <v>6</v>
      </c>
      <c r="D566" s="10">
        <v>3</v>
      </c>
      <c r="E566" s="11">
        <v>1</v>
      </c>
      <c r="F566" s="10">
        <v>2</v>
      </c>
      <c r="G566" s="10" t="s">
        <v>374</v>
      </c>
      <c r="H566" s="12">
        <v>119</v>
      </c>
      <c r="I566" s="10">
        <v>619714</v>
      </c>
      <c r="J566" s="10">
        <v>91102474</v>
      </c>
      <c r="K566" s="13">
        <v>0.94497386536396366</v>
      </c>
      <c r="L566" s="14">
        <v>0.99050000000000005</v>
      </c>
      <c r="M566" s="12">
        <v>390.661001</v>
      </c>
      <c r="N566" s="14">
        <v>1.1161000000000001E-2</v>
      </c>
      <c r="O566" s="14">
        <v>0.94920300000000002</v>
      </c>
      <c r="P566" s="14">
        <v>0.93551099999999998</v>
      </c>
    </row>
    <row r="567" spans="1:16" x14ac:dyDescent="0.25">
      <c r="A567" s="10" t="s">
        <v>1183</v>
      </c>
      <c r="B567" s="10" t="s">
        <v>1184</v>
      </c>
      <c r="C567" s="10">
        <v>6</v>
      </c>
      <c r="D567" s="10">
        <v>8</v>
      </c>
      <c r="E567" s="11">
        <v>2</v>
      </c>
      <c r="F567" s="10">
        <v>4</v>
      </c>
      <c r="G567" s="10" t="s">
        <v>277</v>
      </c>
      <c r="H567" s="12">
        <v>273.8</v>
      </c>
      <c r="I567" s="10">
        <v>1729760</v>
      </c>
      <c r="J567" s="10">
        <v>255083447</v>
      </c>
      <c r="K567" s="13">
        <v>0.95556569768323696</v>
      </c>
      <c r="L567" s="14">
        <v>0.99596099999999999</v>
      </c>
      <c r="M567" s="12">
        <v>1113.892838</v>
      </c>
      <c r="N567" s="14">
        <v>1.3393E-2</v>
      </c>
      <c r="O567" s="14">
        <v>0.94980900000000001</v>
      </c>
      <c r="P567" s="14">
        <v>0.93298899999999996</v>
      </c>
    </row>
    <row r="568" spans="1:16" x14ac:dyDescent="0.25">
      <c r="A568" s="10" t="s">
        <v>1183</v>
      </c>
      <c r="B568" s="10" t="s">
        <v>1185</v>
      </c>
      <c r="C568" s="10">
        <v>6</v>
      </c>
      <c r="D568" s="10">
        <v>3</v>
      </c>
      <c r="E568" s="11">
        <v>1</v>
      </c>
      <c r="F568" s="10">
        <v>2</v>
      </c>
      <c r="G568" s="10" t="s">
        <v>375</v>
      </c>
      <c r="H568" s="12">
        <v>273.8</v>
      </c>
      <c r="I568" s="10">
        <v>1297180</v>
      </c>
      <c r="J568" s="10">
        <v>190783256</v>
      </c>
      <c r="K568" s="13">
        <v>0.9466470265084479</v>
      </c>
      <c r="L568" s="14">
        <v>0.99250000000000005</v>
      </c>
      <c r="M568" s="12">
        <v>823.88638900000001</v>
      </c>
      <c r="N568" s="14">
        <v>1.1161000000000001E-2</v>
      </c>
      <c r="O568" s="14">
        <v>0.95200899999999999</v>
      </c>
      <c r="P568" s="14">
        <v>0.93655299999999997</v>
      </c>
    </row>
    <row r="569" spans="1:16" x14ac:dyDescent="0.25">
      <c r="A569" s="10" t="s">
        <v>1186</v>
      </c>
      <c r="B569" s="10" t="s">
        <v>1187</v>
      </c>
      <c r="C569" s="10">
        <v>6</v>
      </c>
      <c r="D569" s="10">
        <v>8</v>
      </c>
      <c r="E569" s="11">
        <v>2</v>
      </c>
      <c r="F569" s="10">
        <v>4</v>
      </c>
      <c r="G569" s="10" t="s">
        <v>278</v>
      </c>
      <c r="H569" s="12">
        <v>239.2</v>
      </c>
      <c r="I569" s="10">
        <v>2428814</v>
      </c>
      <c r="J569" s="10">
        <v>358058336</v>
      </c>
      <c r="K569" s="13">
        <v>0.95283655398543776</v>
      </c>
      <c r="L569" s="14">
        <v>0.99509499999999995</v>
      </c>
      <c r="M569" s="12">
        <v>1571.298732</v>
      </c>
      <c r="N569" s="14">
        <v>1.1161000000000001E-2</v>
      </c>
      <c r="O569" s="14">
        <v>0.95355100000000004</v>
      </c>
      <c r="P569" s="14">
        <v>0.94555100000000003</v>
      </c>
    </row>
    <row r="570" spans="1:16" x14ac:dyDescent="0.25">
      <c r="A570" s="10" t="s">
        <v>1186</v>
      </c>
      <c r="B570" s="10" t="s">
        <v>1188</v>
      </c>
      <c r="C570" s="10">
        <v>6</v>
      </c>
      <c r="D570" s="10">
        <v>3</v>
      </c>
      <c r="E570" s="11">
        <v>1</v>
      </c>
      <c r="F570" s="10">
        <v>2</v>
      </c>
      <c r="G570" s="10" t="s">
        <v>376</v>
      </c>
      <c r="H570" s="12">
        <v>239.2</v>
      </c>
      <c r="I570" s="10">
        <v>1221358</v>
      </c>
      <c r="J570" s="10">
        <v>179669372</v>
      </c>
      <c r="K570" s="13">
        <v>0.94854590464088673</v>
      </c>
      <c r="L570" s="14">
        <v>0.99350899999999998</v>
      </c>
      <c r="M570" s="12">
        <v>777.95321200000001</v>
      </c>
      <c r="N570" s="14">
        <v>1.1161000000000001E-2</v>
      </c>
      <c r="O570" s="14">
        <v>0.95408499999999996</v>
      </c>
      <c r="P570" s="14">
        <v>0.94373300000000004</v>
      </c>
    </row>
    <row r="571" spans="1:16" x14ac:dyDescent="0.25">
      <c r="A571" s="10" t="s">
        <v>1189</v>
      </c>
      <c r="B571" s="10" t="s">
        <v>1190</v>
      </c>
      <c r="C571" s="10">
        <v>6</v>
      </c>
      <c r="D571" s="10">
        <v>8</v>
      </c>
      <c r="E571" s="11">
        <v>2</v>
      </c>
      <c r="F571" s="10">
        <v>4</v>
      </c>
      <c r="G571" s="10" t="s">
        <v>279</v>
      </c>
      <c r="H571" s="12">
        <v>122.3</v>
      </c>
      <c r="I571" s="10">
        <v>992582</v>
      </c>
      <c r="J571" s="10">
        <v>146369846</v>
      </c>
      <c r="K571" s="13">
        <v>0.95612771909317984</v>
      </c>
      <c r="L571" s="14">
        <v>0.99622500000000003</v>
      </c>
      <c r="M571" s="12">
        <v>654.05452100000002</v>
      </c>
      <c r="N571" s="14">
        <v>1.1161000000000001E-2</v>
      </c>
      <c r="O571" s="14">
        <v>0.94750199999999996</v>
      </c>
      <c r="P571" s="14">
        <v>0.92890899999999998</v>
      </c>
    </row>
    <row r="572" spans="1:16" x14ac:dyDescent="0.25">
      <c r="A572" s="10" t="s">
        <v>1189</v>
      </c>
      <c r="B572" s="10" t="s">
        <v>1191</v>
      </c>
      <c r="C572" s="10">
        <v>6</v>
      </c>
      <c r="D572" s="10">
        <v>3</v>
      </c>
      <c r="E572" s="11">
        <v>1</v>
      </c>
      <c r="F572" s="10">
        <v>2</v>
      </c>
      <c r="G572" s="10" t="s">
        <v>377</v>
      </c>
      <c r="H572" s="12">
        <v>122.3</v>
      </c>
      <c r="I572" s="10">
        <v>1030166</v>
      </c>
      <c r="J572" s="10">
        <v>151444858</v>
      </c>
      <c r="K572" s="13">
        <v>0.943841850345292</v>
      </c>
      <c r="L572" s="14">
        <v>0.990479</v>
      </c>
      <c r="M572" s="12">
        <v>657.05088599999999</v>
      </c>
      <c r="N572" s="14">
        <v>1.1161000000000001E-2</v>
      </c>
      <c r="O572" s="14">
        <v>0.950326</v>
      </c>
      <c r="P572" s="14">
        <v>0.93911900000000004</v>
      </c>
    </row>
    <row r="573" spans="1:16" x14ac:dyDescent="0.25">
      <c r="A573" s="10" t="s">
        <v>1192</v>
      </c>
      <c r="B573" s="10" t="s">
        <v>1193</v>
      </c>
      <c r="C573" s="10">
        <v>6</v>
      </c>
      <c r="D573" s="10">
        <v>8</v>
      </c>
      <c r="E573" s="11">
        <v>2</v>
      </c>
      <c r="F573" s="10">
        <v>4</v>
      </c>
      <c r="G573" s="10" t="s">
        <v>280</v>
      </c>
      <c r="H573" s="12">
        <v>102.5</v>
      </c>
      <c r="I573" s="10">
        <v>651612</v>
      </c>
      <c r="J573" s="10">
        <v>96092134</v>
      </c>
      <c r="K573" s="13">
        <v>0.95591292623389967</v>
      </c>
      <c r="L573" s="14">
        <v>0.99635499999999999</v>
      </c>
      <c r="M573" s="12">
        <v>423.539986</v>
      </c>
      <c r="N573" s="14">
        <v>1.3393E-2</v>
      </c>
      <c r="O573" s="14">
        <v>0.94269099999999995</v>
      </c>
      <c r="P573" s="14">
        <v>0.92571099999999995</v>
      </c>
    </row>
    <row r="574" spans="1:16" x14ac:dyDescent="0.25">
      <c r="A574" s="10" t="s">
        <v>1192</v>
      </c>
      <c r="B574" s="10" t="s">
        <v>1194</v>
      </c>
      <c r="C574" s="10">
        <v>6</v>
      </c>
      <c r="D574" s="10">
        <v>3</v>
      </c>
      <c r="E574" s="11">
        <v>1</v>
      </c>
      <c r="F574" s="10">
        <v>2</v>
      </c>
      <c r="G574" s="10" t="s">
        <v>378</v>
      </c>
      <c r="H574" s="12">
        <v>102.5</v>
      </c>
      <c r="I574" s="10">
        <v>987606</v>
      </c>
      <c r="J574" s="10">
        <v>145227827</v>
      </c>
      <c r="K574" s="13">
        <v>0.94565365906080801</v>
      </c>
      <c r="L574" s="14">
        <v>0.99176299999999995</v>
      </c>
      <c r="M574" s="12">
        <v>626.21810100000005</v>
      </c>
      <c r="N574" s="14">
        <v>1.1161000000000001E-2</v>
      </c>
      <c r="O574" s="14">
        <v>0.94849000000000006</v>
      </c>
      <c r="P574" s="14">
        <v>0.93920800000000004</v>
      </c>
    </row>
    <row r="575" spans="1:16" x14ac:dyDescent="0.25">
      <c r="A575" s="10" t="s">
        <v>1195</v>
      </c>
      <c r="B575" s="10" t="s">
        <v>1196</v>
      </c>
      <c r="C575" s="10">
        <v>6</v>
      </c>
      <c r="D575" s="10">
        <v>8</v>
      </c>
      <c r="E575" s="11">
        <v>2</v>
      </c>
      <c r="F575" s="10">
        <v>4</v>
      </c>
      <c r="G575" s="10" t="s">
        <v>281</v>
      </c>
      <c r="H575" s="12">
        <v>215.5</v>
      </c>
      <c r="I575" s="10">
        <v>1499098</v>
      </c>
      <c r="J575" s="10">
        <v>221091555</v>
      </c>
      <c r="K575" s="13">
        <v>0.95584180951642406</v>
      </c>
      <c r="L575" s="14">
        <v>0.99668000000000001</v>
      </c>
      <c r="M575" s="12">
        <v>973.34611700000005</v>
      </c>
      <c r="N575" s="14">
        <v>1.1161000000000001E-2</v>
      </c>
      <c r="O575" s="14">
        <v>0.95380900000000002</v>
      </c>
      <c r="P575" s="14">
        <v>0.93727499999999997</v>
      </c>
    </row>
    <row r="576" spans="1:16" x14ac:dyDescent="0.25">
      <c r="A576" s="10" t="s">
        <v>1195</v>
      </c>
      <c r="B576" s="10" t="s">
        <v>1197</v>
      </c>
      <c r="C576" s="10">
        <v>6</v>
      </c>
      <c r="D576" s="10">
        <v>3</v>
      </c>
      <c r="E576" s="11">
        <v>1</v>
      </c>
      <c r="F576" s="10">
        <v>2</v>
      </c>
      <c r="G576" s="10" t="s">
        <v>379</v>
      </c>
      <c r="H576" s="12">
        <v>215.5</v>
      </c>
      <c r="I576" s="10">
        <v>791432</v>
      </c>
      <c r="J576" s="10">
        <v>116332892</v>
      </c>
      <c r="K576" s="13">
        <v>0.94322153531608244</v>
      </c>
      <c r="L576" s="14">
        <v>0.99021300000000001</v>
      </c>
      <c r="M576" s="12">
        <v>499.643665</v>
      </c>
      <c r="N576" s="14">
        <v>1.1161000000000001E-2</v>
      </c>
      <c r="O576" s="14">
        <v>0.94932799999999995</v>
      </c>
      <c r="P576" s="14">
        <v>0.93545699999999998</v>
      </c>
    </row>
    <row r="577" spans="1:16" x14ac:dyDescent="0.25">
      <c r="A577" s="10" t="s">
        <v>1198</v>
      </c>
      <c r="B577" s="10" t="s">
        <v>1199</v>
      </c>
      <c r="C577" s="10">
        <v>6</v>
      </c>
      <c r="D577" s="10">
        <v>8</v>
      </c>
      <c r="E577" s="11">
        <v>2</v>
      </c>
      <c r="F577" s="10">
        <v>4</v>
      </c>
      <c r="G577" s="10" t="s">
        <v>282</v>
      </c>
      <c r="H577" s="12">
        <v>121.9</v>
      </c>
      <c r="I577" s="10">
        <v>913316</v>
      </c>
      <c r="J577" s="10">
        <v>134706828</v>
      </c>
      <c r="K577" s="13">
        <v>0.95753792079492805</v>
      </c>
      <c r="L577" s="14">
        <v>0.99681900000000001</v>
      </c>
      <c r="M577" s="12">
        <v>592.47384</v>
      </c>
      <c r="N577" s="14">
        <v>1.3393E-2</v>
      </c>
      <c r="O577" s="14">
        <v>0.94379599999999997</v>
      </c>
      <c r="P577" s="14">
        <v>0.92725199999999997</v>
      </c>
    </row>
    <row r="578" spans="1:16" x14ac:dyDescent="0.25">
      <c r="A578" s="10" t="s">
        <v>1198</v>
      </c>
      <c r="B578" s="10" t="s">
        <v>1200</v>
      </c>
      <c r="C578" s="10">
        <v>6</v>
      </c>
      <c r="D578" s="10">
        <v>3</v>
      </c>
      <c r="E578" s="11">
        <v>1</v>
      </c>
      <c r="F578" s="10">
        <v>2</v>
      </c>
      <c r="G578" s="10" t="s">
        <v>380</v>
      </c>
      <c r="H578" s="12">
        <v>121.9</v>
      </c>
      <c r="I578" s="10">
        <v>19788</v>
      </c>
      <c r="J578" s="10">
        <v>2902863</v>
      </c>
      <c r="K578" s="13">
        <v>0.9280723892240178</v>
      </c>
      <c r="L578" s="14">
        <v>0.97690500000000002</v>
      </c>
      <c r="M578" s="12">
        <v>12.206867000000001</v>
      </c>
      <c r="N578" s="14">
        <v>7.3661000000000004E-2</v>
      </c>
      <c r="O578" s="14">
        <v>0.471889</v>
      </c>
      <c r="P578" s="14">
        <v>9.9180000000000004E-2</v>
      </c>
    </row>
    <row r="579" spans="1:16" x14ac:dyDescent="0.25">
      <c r="A579" s="10" t="s">
        <v>1201</v>
      </c>
      <c r="B579" s="10" t="s">
        <v>1202</v>
      </c>
      <c r="C579" s="10">
        <v>6</v>
      </c>
      <c r="D579" s="10">
        <v>8</v>
      </c>
      <c r="E579" s="11">
        <v>2</v>
      </c>
      <c r="F579" s="10">
        <v>4</v>
      </c>
      <c r="G579" s="10" t="s">
        <v>283</v>
      </c>
      <c r="H579" s="12">
        <v>222.5</v>
      </c>
      <c r="I579" s="10">
        <v>1824386</v>
      </c>
      <c r="J579" s="10">
        <v>269055866</v>
      </c>
      <c r="K579" s="13">
        <v>0.95600150936683159</v>
      </c>
      <c r="L579" s="14">
        <v>0.99644699999999997</v>
      </c>
      <c r="M579" s="12">
        <v>1191.0567209999999</v>
      </c>
      <c r="N579" s="14">
        <v>1.3393E-2</v>
      </c>
      <c r="O579" s="14">
        <v>0.946905</v>
      </c>
      <c r="P579" s="14">
        <v>0.93061099999999997</v>
      </c>
    </row>
    <row r="580" spans="1:16" x14ac:dyDescent="0.25">
      <c r="A580" s="10" t="s">
        <v>1201</v>
      </c>
      <c r="B580" s="10" t="s">
        <v>1203</v>
      </c>
      <c r="C580" s="10">
        <v>6</v>
      </c>
      <c r="D580" s="10">
        <v>3</v>
      </c>
      <c r="E580" s="11">
        <v>1</v>
      </c>
      <c r="F580" s="10">
        <v>2</v>
      </c>
      <c r="G580" s="10" t="s">
        <v>381</v>
      </c>
      <c r="H580" s="12">
        <v>222.5</v>
      </c>
      <c r="I580" s="10">
        <v>758030</v>
      </c>
      <c r="J580" s="10">
        <v>111499898</v>
      </c>
      <c r="K580" s="13">
        <v>0.94833128008780776</v>
      </c>
      <c r="L580" s="14">
        <v>0.99252300000000004</v>
      </c>
      <c r="M580" s="12">
        <v>484.88676299999997</v>
      </c>
      <c r="N580" s="14">
        <v>1.3393E-2</v>
      </c>
      <c r="O580" s="14">
        <v>0.93828100000000003</v>
      </c>
      <c r="P580" s="14">
        <v>0.91755100000000001</v>
      </c>
    </row>
    <row r="581" spans="1:16" x14ac:dyDescent="0.25">
      <c r="A581" s="10" t="s">
        <v>1204</v>
      </c>
      <c r="B581" s="10" t="s">
        <v>1205</v>
      </c>
      <c r="C581" s="10">
        <v>6</v>
      </c>
      <c r="D581" s="10">
        <v>8</v>
      </c>
      <c r="E581" s="11">
        <v>2</v>
      </c>
      <c r="F581" s="10">
        <v>4</v>
      </c>
      <c r="G581" s="10" t="s">
        <v>284</v>
      </c>
      <c r="H581" s="12">
        <v>154.9</v>
      </c>
      <c r="I581" s="10">
        <v>799922</v>
      </c>
      <c r="J581" s="10">
        <v>117961295</v>
      </c>
      <c r="K581" s="13">
        <v>0.9565223830409797</v>
      </c>
      <c r="L581" s="14">
        <v>0.99625200000000003</v>
      </c>
      <c r="M581" s="12">
        <v>516.60005699999999</v>
      </c>
      <c r="N581" s="14">
        <v>1.3393E-2</v>
      </c>
      <c r="O581" s="14">
        <v>0.93962599999999996</v>
      </c>
      <c r="P581" s="14">
        <v>0.92498100000000005</v>
      </c>
    </row>
    <row r="582" spans="1:16" x14ac:dyDescent="0.25">
      <c r="A582" s="10" t="s">
        <v>1204</v>
      </c>
      <c r="B582" s="10" t="s">
        <v>1206</v>
      </c>
      <c r="C582" s="10">
        <v>6</v>
      </c>
      <c r="D582" s="10">
        <v>3</v>
      </c>
      <c r="E582" s="11">
        <v>1</v>
      </c>
      <c r="F582" s="10">
        <v>2</v>
      </c>
      <c r="G582" s="10" t="s">
        <v>382</v>
      </c>
      <c r="H582" s="12">
        <v>154.9</v>
      </c>
      <c r="I582" s="10">
        <v>389380</v>
      </c>
      <c r="J582" s="10">
        <v>57245316</v>
      </c>
      <c r="K582" s="13">
        <v>0.94365388776961245</v>
      </c>
      <c r="L582" s="14">
        <v>0.98984000000000005</v>
      </c>
      <c r="M582" s="12">
        <v>243.650284</v>
      </c>
      <c r="N582" s="14">
        <v>1.7857000000000001E-2</v>
      </c>
      <c r="O582" s="14">
        <v>0.94016100000000002</v>
      </c>
      <c r="P582" s="14">
        <v>0.91887799999999997</v>
      </c>
    </row>
    <row r="583" spans="1:16" x14ac:dyDescent="0.25">
      <c r="A583" s="10" t="s">
        <v>1207</v>
      </c>
      <c r="B583" s="10" t="s">
        <v>1208</v>
      </c>
      <c r="C583" s="10">
        <v>6</v>
      </c>
      <c r="D583" s="10">
        <v>8</v>
      </c>
      <c r="E583" s="11">
        <v>2</v>
      </c>
      <c r="F583" s="10">
        <v>4</v>
      </c>
      <c r="G583" s="10" t="s">
        <v>285</v>
      </c>
      <c r="H583" s="12">
        <v>280</v>
      </c>
      <c r="I583" s="10">
        <v>2494350</v>
      </c>
      <c r="J583" s="10">
        <v>367839709</v>
      </c>
      <c r="K583" s="13">
        <v>0.95707138024078853</v>
      </c>
      <c r="L583" s="14">
        <v>0.99622599999999994</v>
      </c>
      <c r="M583" s="12">
        <v>1633.6378830000001</v>
      </c>
      <c r="N583" s="14">
        <v>1.1161000000000001E-2</v>
      </c>
      <c r="O583" s="14">
        <v>0.95334600000000003</v>
      </c>
      <c r="P583" s="14">
        <v>0.94462400000000002</v>
      </c>
    </row>
    <row r="584" spans="1:16" x14ac:dyDescent="0.25">
      <c r="A584" s="10" t="s">
        <v>1207</v>
      </c>
      <c r="B584" s="10" t="s">
        <v>1209</v>
      </c>
      <c r="C584" s="10">
        <v>6</v>
      </c>
      <c r="D584" s="10">
        <v>3</v>
      </c>
      <c r="E584" s="11">
        <v>1</v>
      </c>
      <c r="F584" s="10">
        <v>2</v>
      </c>
      <c r="G584" s="10" t="s">
        <v>383</v>
      </c>
      <c r="H584" s="12">
        <v>280</v>
      </c>
      <c r="I584" s="10">
        <v>1341366</v>
      </c>
      <c r="J584" s="10">
        <v>197349218</v>
      </c>
      <c r="K584" s="13">
        <v>0.95114801012284733</v>
      </c>
      <c r="L584" s="14">
        <v>0.99428099999999997</v>
      </c>
      <c r="M584" s="12">
        <v>854.21139200000005</v>
      </c>
      <c r="N584" s="14">
        <v>1.1161000000000001E-2</v>
      </c>
      <c r="O584" s="14">
        <v>0.95301599999999997</v>
      </c>
      <c r="P584" s="14">
        <v>0.93925199999999998</v>
      </c>
    </row>
    <row r="585" spans="1:16" x14ac:dyDescent="0.25">
      <c r="A585" s="10" t="s">
        <v>1210</v>
      </c>
      <c r="B585" s="10" t="s">
        <v>1211</v>
      </c>
      <c r="C585" s="10">
        <v>6</v>
      </c>
      <c r="D585" s="10">
        <v>8</v>
      </c>
      <c r="E585" s="11">
        <v>2</v>
      </c>
      <c r="F585" s="10">
        <v>4</v>
      </c>
      <c r="G585" s="10" t="s">
        <v>286</v>
      </c>
      <c r="H585" s="12">
        <v>258.7</v>
      </c>
      <c r="I585" s="10">
        <v>1630052</v>
      </c>
      <c r="J585" s="10">
        <v>240326293</v>
      </c>
      <c r="K585" s="13">
        <v>0.95483083492658039</v>
      </c>
      <c r="L585" s="14">
        <v>0.99519800000000003</v>
      </c>
      <c r="M585" s="12">
        <v>1061.0784309999999</v>
      </c>
      <c r="N585" s="14">
        <v>1.1161000000000001E-2</v>
      </c>
      <c r="O585" s="14">
        <v>0.94364400000000004</v>
      </c>
      <c r="P585" s="14">
        <v>0.93268700000000004</v>
      </c>
    </row>
    <row r="586" spans="1:16" x14ac:dyDescent="0.25">
      <c r="A586" s="10" t="s">
        <v>1210</v>
      </c>
      <c r="B586" s="10" t="s">
        <v>1212</v>
      </c>
      <c r="C586" s="10">
        <v>6</v>
      </c>
      <c r="D586" s="10">
        <v>3</v>
      </c>
      <c r="E586" s="11">
        <v>1</v>
      </c>
      <c r="F586" s="10">
        <v>2</v>
      </c>
      <c r="G586" s="10" t="s">
        <v>384</v>
      </c>
      <c r="H586" s="12">
        <v>258.7</v>
      </c>
      <c r="I586" s="10">
        <v>984468</v>
      </c>
      <c r="J586" s="10">
        <v>144822418</v>
      </c>
      <c r="K586" s="13">
        <v>0.94840486643442179</v>
      </c>
      <c r="L586" s="14">
        <v>0.99315900000000001</v>
      </c>
      <c r="M586" s="12">
        <v>623.65813200000002</v>
      </c>
      <c r="N586" s="14">
        <v>1.1161000000000001E-2</v>
      </c>
      <c r="O586" s="14">
        <v>0.94445500000000004</v>
      </c>
      <c r="P586" s="14">
        <v>0.92914099999999999</v>
      </c>
    </row>
    <row r="587" spans="1:16" x14ac:dyDescent="0.25">
      <c r="A587" s="10" t="s">
        <v>1213</v>
      </c>
      <c r="B587" s="10" t="s">
        <v>1214</v>
      </c>
      <c r="C587" s="10">
        <v>6</v>
      </c>
      <c r="D587" s="10">
        <v>8</v>
      </c>
      <c r="E587" s="11">
        <v>2</v>
      </c>
      <c r="F587" s="10">
        <v>4</v>
      </c>
      <c r="G587" s="10" t="s">
        <v>287</v>
      </c>
      <c r="H587" s="12">
        <v>296.3</v>
      </c>
      <c r="I587" s="10">
        <v>3419636</v>
      </c>
      <c r="J587" s="10">
        <v>504312162</v>
      </c>
      <c r="K587" s="13">
        <v>0.95512225223709757</v>
      </c>
      <c r="L587" s="14">
        <v>0.99652200000000002</v>
      </c>
      <c r="M587" s="12">
        <v>2218.5723509999998</v>
      </c>
      <c r="N587" s="14">
        <v>1.1161000000000001E-2</v>
      </c>
      <c r="O587" s="14">
        <v>0.95738100000000004</v>
      </c>
      <c r="P587" s="14">
        <v>0.94494500000000003</v>
      </c>
    </row>
    <row r="588" spans="1:16" x14ac:dyDescent="0.25">
      <c r="A588" s="10" t="s">
        <v>1213</v>
      </c>
      <c r="B588" s="10" t="s">
        <v>1215</v>
      </c>
      <c r="C588" s="10">
        <v>6</v>
      </c>
      <c r="D588" s="10">
        <v>3</v>
      </c>
      <c r="E588" s="11">
        <v>1</v>
      </c>
      <c r="F588" s="10">
        <v>2</v>
      </c>
      <c r="G588" s="10" t="s">
        <v>385</v>
      </c>
      <c r="H588" s="12">
        <v>296.3</v>
      </c>
      <c r="I588" s="10">
        <v>1272792</v>
      </c>
      <c r="J588" s="10">
        <v>187219889</v>
      </c>
      <c r="K588" s="13">
        <v>0.9485369046447838</v>
      </c>
      <c r="L588" s="14">
        <v>0.99306099999999997</v>
      </c>
      <c r="M588" s="12">
        <v>811.29970300000002</v>
      </c>
      <c r="N588" s="14">
        <v>1.1161000000000001E-2</v>
      </c>
      <c r="O588" s="14">
        <v>0.949461</v>
      </c>
      <c r="P588" s="14">
        <v>0.93620499999999995</v>
      </c>
    </row>
    <row r="589" spans="1:16" x14ac:dyDescent="0.25">
      <c r="A589" s="10" t="s">
        <v>1216</v>
      </c>
      <c r="B589" s="10" t="s">
        <v>1217</v>
      </c>
      <c r="C589" s="10">
        <v>6</v>
      </c>
      <c r="D589" s="10">
        <v>8</v>
      </c>
      <c r="E589" s="11">
        <v>2</v>
      </c>
      <c r="F589" s="10">
        <v>4</v>
      </c>
      <c r="G589" s="10" t="s">
        <v>297</v>
      </c>
      <c r="H589" s="12">
        <v>190.9</v>
      </c>
      <c r="I589" s="10">
        <v>1424768</v>
      </c>
      <c r="J589" s="10">
        <v>210063915</v>
      </c>
      <c r="K589" s="13">
        <v>0.95530346085380724</v>
      </c>
      <c r="L589" s="14">
        <v>0.99529500000000004</v>
      </c>
      <c r="M589" s="12">
        <v>914.45564000000002</v>
      </c>
      <c r="N589" s="14">
        <v>1.1161000000000001E-2</v>
      </c>
      <c r="O589" s="14">
        <v>0.94674400000000003</v>
      </c>
      <c r="P589" s="14">
        <v>0.93286500000000006</v>
      </c>
    </row>
    <row r="590" spans="1:16" x14ac:dyDescent="0.25">
      <c r="A590" s="10" t="s">
        <v>1216</v>
      </c>
      <c r="B590" s="10" t="s">
        <v>1218</v>
      </c>
      <c r="C590" s="10">
        <v>6</v>
      </c>
      <c r="D590" s="10">
        <v>3</v>
      </c>
      <c r="E590" s="11">
        <v>1</v>
      </c>
      <c r="F590" s="10">
        <v>2</v>
      </c>
      <c r="G590" s="10" t="s">
        <v>386</v>
      </c>
      <c r="H590" s="12">
        <v>190.9</v>
      </c>
      <c r="I590" s="10">
        <v>782704</v>
      </c>
      <c r="J590" s="10">
        <v>115137131</v>
      </c>
      <c r="K590" s="13">
        <v>0.94786418640221282</v>
      </c>
      <c r="L590" s="14">
        <v>0.99268199999999995</v>
      </c>
      <c r="M590" s="12">
        <v>493.57642199999998</v>
      </c>
      <c r="N590" s="14">
        <v>1.1161000000000001E-2</v>
      </c>
      <c r="O590" s="14">
        <v>0.94564899999999996</v>
      </c>
      <c r="P590" s="14">
        <v>0.92959499999999995</v>
      </c>
    </row>
    <row r="591" spans="1:16" x14ac:dyDescent="0.25">
      <c r="A591" s="10" t="s">
        <v>1219</v>
      </c>
      <c r="B591" s="10" t="s">
        <v>1220</v>
      </c>
      <c r="C591" s="10">
        <v>7</v>
      </c>
      <c r="D591" s="10">
        <v>8</v>
      </c>
      <c r="E591" s="11">
        <v>2</v>
      </c>
      <c r="F591" s="10">
        <v>4</v>
      </c>
      <c r="G591" s="10" t="s">
        <v>303</v>
      </c>
      <c r="H591" s="12">
        <v>199.3</v>
      </c>
      <c r="I591" s="10">
        <v>1402956</v>
      </c>
      <c r="J591" s="10">
        <v>206843986</v>
      </c>
      <c r="K591" s="13">
        <v>0.95432632012806018</v>
      </c>
      <c r="L591" s="14">
        <v>0.99552200000000002</v>
      </c>
      <c r="M591" s="12">
        <v>899.24688400000002</v>
      </c>
      <c r="N591" s="14">
        <v>1.1161000000000001E-2</v>
      </c>
      <c r="O591" s="14">
        <v>0.94737700000000002</v>
      </c>
      <c r="P591" s="14">
        <v>0.93007600000000001</v>
      </c>
    </row>
    <row r="592" spans="1:16" x14ac:dyDescent="0.25">
      <c r="A592" s="10" t="s">
        <v>1219</v>
      </c>
      <c r="B592" s="10" t="s">
        <v>1221</v>
      </c>
      <c r="C592" s="10">
        <v>7</v>
      </c>
      <c r="D592" s="10">
        <v>4</v>
      </c>
      <c r="E592" s="11">
        <v>1</v>
      </c>
      <c r="F592" s="10">
        <v>2</v>
      </c>
      <c r="G592" s="10" t="s">
        <v>32</v>
      </c>
      <c r="H592" s="12">
        <v>199.3</v>
      </c>
      <c r="I592" s="10">
        <v>497492</v>
      </c>
      <c r="J592" s="10">
        <v>73205788</v>
      </c>
      <c r="K592" s="13">
        <v>0.95132593887248373</v>
      </c>
      <c r="L592" s="14">
        <v>0.99414499999999995</v>
      </c>
      <c r="M592" s="12">
        <v>306.19265799999999</v>
      </c>
      <c r="N592" s="14">
        <v>2.2321000000000001E-2</v>
      </c>
      <c r="O592" s="14">
        <v>0.66333500000000001</v>
      </c>
      <c r="P592" s="14">
        <v>0.43489100000000003</v>
      </c>
    </row>
    <row r="593" spans="1:16" x14ac:dyDescent="0.25">
      <c r="A593" s="10" t="s">
        <v>1222</v>
      </c>
      <c r="B593" s="10" t="s">
        <v>1223</v>
      </c>
      <c r="C593" s="10">
        <v>6</v>
      </c>
      <c r="D593" s="10">
        <v>8</v>
      </c>
      <c r="E593" s="11">
        <v>2</v>
      </c>
      <c r="F593" s="10">
        <v>4</v>
      </c>
      <c r="G593" s="10" t="s">
        <v>288</v>
      </c>
      <c r="H593" s="12">
        <v>287.7</v>
      </c>
      <c r="I593" s="10">
        <v>2037218</v>
      </c>
      <c r="J593" s="10">
        <v>300400928</v>
      </c>
      <c r="K593" s="13">
        <v>0.95547282064321715</v>
      </c>
      <c r="L593" s="14">
        <v>0.99549299999999996</v>
      </c>
      <c r="M593" s="12">
        <v>1312.0830639999999</v>
      </c>
      <c r="N593" s="14">
        <v>1.3393E-2</v>
      </c>
      <c r="O593" s="14">
        <v>0.95040599999999997</v>
      </c>
      <c r="P593" s="14">
        <v>0.93637499999999996</v>
      </c>
    </row>
    <row r="594" spans="1:16" x14ac:dyDescent="0.25">
      <c r="A594" s="10" t="s">
        <v>1222</v>
      </c>
      <c r="B594" s="10" t="s">
        <v>1224</v>
      </c>
      <c r="C594" s="10">
        <v>6</v>
      </c>
      <c r="D594" s="10">
        <v>3</v>
      </c>
      <c r="E594" s="11">
        <v>1</v>
      </c>
      <c r="F594" s="10">
        <v>2</v>
      </c>
      <c r="G594" s="10" t="s">
        <v>387</v>
      </c>
      <c r="H594" s="12">
        <v>287.7</v>
      </c>
      <c r="I594" s="10">
        <v>2221494</v>
      </c>
      <c r="J594" s="10">
        <v>326864918</v>
      </c>
      <c r="K594" s="13">
        <v>0.95129717163467509</v>
      </c>
      <c r="L594" s="14">
        <v>0.994313</v>
      </c>
      <c r="M594" s="12">
        <v>1409.5966000000001</v>
      </c>
      <c r="N594" s="14">
        <v>1.1161000000000001E-2</v>
      </c>
      <c r="O594" s="14">
        <v>0.95580399999999999</v>
      </c>
      <c r="P594" s="14">
        <v>0.94577299999999997</v>
      </c>
    </row>
    <row r="595" spans="1:16" x14ac:dyDescent="0.25">
      <c r="A595" s="10" t="s">
        <v>1225</v>
      </c>
      <c r="B595" s="10" t="s">
        <v>1226</v>
      </c>
      <c r="C595" s="10">
        <v>6</v>
      </c>
      <c r="D595" s="10">
        <v>8</v>
      </c>
      <c r="E595" s="11">
        <v>2</v>
      </c>
      <c r="F595" s="10">
        <v>4</v>
      </c>
      <c r="G595" s="10" t="s">
        <v>289</v>
      </c>
      <c r="H595" s="12">
        <v>139.19999999999999</v>
      </c>
      <c r="I595" s="10">
        <v>648232</v>
      </c>
      <c r="J595" s="10">
        <v>95549948</v>
      </c>
      <c r="K595" s="13">
        <v>0.95252123004818379</v>
      </c>
      <c r="L595" s="14">
        <v>0.99444299999999997</v>
      </c>
      <c r="M595" s="12">
        <v>420.26220699999999</v>
      </c>
      <c r="N595" s="14">
        <v>1.3393E-2</v>
      </c>
      <c r="O595" s="14">
        <v>0.94276199999999999</v>
      </c>
      <c r="P595" s="14">
        <v>0.92780499999999999</v>
      </c>
    </row>
    <row r="596" spans="1:16" x14ac:dyDescent="0.25">
      <c r="A596" s="10" t="s">
        <v>1225</v>
      </c>
      <c r="B596" s="10" t="s">
        <v>1227</v>
      </c>
      <c r="C596" s="10">
        <v>6</v>
      </c>
      <c r="D596" s="10">
        <v>3</v>
      </c>
      <c r="E596" s="11">
        <v>1</v>
      </c>
      <c r="F596" s="10">
        <v>2</v>
      </c>
      <c r="G596" s="10" t="s">
        <v>388</v>
      </c>
      <c r="H596" s="12">
        <v>139.19999999999999</v>
      </c>
      <c r="I596" s="10">
        <v>358372</v>
      </c>
      <c r="J596" s="10">
        <v>52718255</v>
      </c>
      <c r="K596" s="13">
        <v>0.94802938754327126</v>
      </c>
      <c r="L596" s="14">
        <v>0.99316599999999999</v>
      </c>
      <c r="M596" s="12">
        <v>227.66657799999999</v>
      </c>
      <c r="N596" s="14">
        <v>1.1161000000000001E-2</v>
      </c>
      <c r="O596" s="14">
        <v>0.93567999999999996</v>
      </c>
      <c r="P596" s="14">
        <v>0.91471800000000003</v>
      </c>
    </row>
    <row r="597" spans="1:16" x14ac:dyDescent="0.25">
      <c r="A597" s="10" t="s">
        <v>1228</v>
      </c>
      <c r="B597" s="10" t="s">
        <v>1229</v>
      </c>
      <c r="C597" s="10">
        <v>6</v>
      </c>
      <c r="D597" s="10">
        <v>8</v>
      </c>
      <c r="E597" s="11">
        <v>2</v>
      </c>
      <c r="F597" s="10">
        <v>4</v>
      </c>
      <c r="G597" s="10" t="s">
        <v>290</v>
      </c>
      <c r="H597" s="12">
        <v>123.4</v>
      </c>
      <c r="I597" s="10">
        <v>798154</v>
      </c>
      <c r="J597" s="10">
        <v>117712437</v>
      </c>
      <c r="K597" s="13">
        <v>0.95724284427141715</v>
      </c>
      <c r="L597" s="14">
        <v>0.99675400000000003</v>
      </c>
      <c r="M597" s="12">
        <v>521.41217500000005</v>
      </c>
      <c r="N597" s="14">
        <v>1.5625E-2</v>
      </c>
      <c r="O597" s="14">
        <v>0.94175600000000004</v>
      </c>
      <c r="P597" s="14">
        <v>0.93206299999999997</v>
      </c>
    </row>
    <row r="598" spans="1:16" x14ac:dyDescent="0.25">
      <c r="A598" s="10" t="s">
        <v>1228</v>
      </c>
      <c r="B598" s="10" t="s">
        <v>1230</v>
      </c>
      <c r="C598" s="10">
        <v>6</v>
      </c>
      <c r="D598" s="10">
        <v>3</v>
      </c>
      <c r="E598" s="11">
        <v>1</v>
      </c>
      <c r="F598" s="10">
        <v>2</v>
      </c>
      <c r="G598" s="10" t="s">
        <v>389</v>
      </c>
      <c r="H598" s="12">
        <v>123.4</v>
      </c>
      <c r="I598" s="10">
        <v>1264488</v>
      </c>
      <c r="J598" s="10">
        <v>186050534</v>
      </c>
      <c r="K598" s="13">
        <v>0.95115502866549151</v>
      </c>
      <c r="L598" s="14">
        <v>0.99409400000000003</v>
      </c>
      <c r="M598" s="12">
        <v>806.12632399999995</v>
      </c>
      <c r="N598" s="14">
        <v>1.1161000000000001E-2</v>
      </c>
      <c r="O598" s="14">
        <v>0.95140400000000003</v>
      </c>
      <c r="P598" s="14">
        <v>0.94086499999999995</v>
      </c>
    </row>
    <row r="599" spans="1:16" x14ac:dyDescent="0.25">
      <c r="A599" s="10" t="s">
        <v>1231</v>
      </c>
      <c r="B599" s="10" t="s">
        <v>1232</v>
      </c>
      <c r="C599" s="10">
        <v>6</v>
      </c>
      <c r="D599" s="10">
        <v>8</v>
      </c>
      <c r="E599" s="11">
        <v>2</v>
      </c>
      <c r="F599" s="10">
        <v>4</v>
      </c>
      <c r="G599" s="10" t="s">
        <v>291</v>
      </c>
      <c r="H599" s="12">
        <v>193.2</v>
      </c>
      <c r="I599" s="10">
        <v>1017158</v>
      </c>
      <c r="J599" s="10">
        <v>149980859</v>
      </c>
      <c r="K599" s="13">
        <v>0.95530779030942881</v>
      </c>
      <c r="L599" s="14">
        <v>0.99565300000000001</v>
      </c>
      <c r="M599" s="12">
        <v>648.07383500000003</v>
      </c>
      <c r="N599" s="14">
        <v>1.5625E-2</v>
      </c>
      <c r="O599" s="14">
        <v>0.93873600000000001</v>
      </c>
      <c r="P599" s="14">
        <v>0.92578199999999999</v>
      </c>
    </row>
    <row r="600" spans="1:16" x14ac:dyDescent="0.25">
      <c r="A600" s="10" t="s">
        <v>1231</v>
      </c>
      <c r="B600" s="10" t="s">
        <v>1233</v>
      </c>
      <c r="C600" s="10">
        <v>6</v>
      </c>
      <c r="D600" s="10">
        <v>3</v>
      </c>
      <c r="E600" s="11">
        <v>1</v>
      </c>
      <c r="F600" s="10">
        <v>2</v>
      </c>
      <c r="G600" s="10" t="s">
        <v>390</v>
      </c>
      <c r="H600" s="12">
        <v>193.2</v>
      </c>
      <c r="I600" s="10">
        <v>1884348</v>
      </c>
      <c r="J600" s="10">
        <v>277156001</v>
      </c>
      <c r="K600" s="13">
        <v>0.94687417213816705</v>
      </c>
      <c r="L600" s="14">
        <v>0.99269600000000002</v>
      </c>
      <c r="M600" s="12">
        <v>1181.2310709999999</v>
      </c>
      <c r="N600" s="14">
        <v>1.1161000000000001E-2</v>
      </c>
      <c r="O600" s="14">
        <v>0.94742999999999999</v>
      </c>
      <c r="P600" s="14">
        <v>0.93348799999999998</v>
      </c>
    </row>
    <row r="601" spans="1:16" x14ac:dyDescent="0.25">
      <c r="A601" s="10" t="s">
        <v>1234</v>
      </c>
      <c r="B601" s="10" t="s">
        <v>1235</v>
      </c>
      <c r="C601" s="10">
        <v>7</v>
      </c>
      <c r="D601" s="10">
        <v>8</v>
      </c>
      <c r="E601" s="11">
        <v>2</v>
      </c>
      <c r="F601" s="10">
        <v>4</v>
      </c>
      <c r="G601" s="10" t="s">
        <v>292</v>
      </c>
      <c r="H601" s="12">
        <v>226.3</v>
      </c>
      <c r="I601" s="10">
        <v>1571450</v>
      </c>
      <c r="J601" s="10">
        <v>231741791</v>
      </c>
      <c r="K601" s="13">
        <v>0.95571875941875328</v>
      </c>
      <c r="L601" s="14">
        <v>0.99651000000000001</v>
      </c>
      <c r="M601" s="12">
        <v>1020.533937</v>
      </c>
      <c r="N601" s="14">
        <v>1.1161000000000001E-2</v>
      </c>
      <c r="O601" s="14">
        <v>0.95404900000000004</v>
      </c>
      <c r="P601" s="14">
        <v>0.93941300000000005</v>
      </c>
    </row>
    <row r="602" spans="1:16" x14ac:dyDescent="0.25">
      <c r="A602" s="10" t="s">
        <v>1234</v>
      </c>
      <c r="B602" s="10" t="s">
        <v>1236</v>
      </c>
      <c r="C602" s="10">
        <v>7</v>
      </c>
      <c r="D602" s="10">
        <v>4</v>
      </c>
      <c r="E602" s="11">
        <v>1</v>
      </c>
      <c r="F602" s="10">
        <v>2</v>
      </c>
      <c r="G602" s="10" t="s">
        <v>391</v>
      </c>
      <c r="H602" s="12">
        <v>226.3</v>
      </c>
      <c r="I602" s="10">
        <v>1386658</v>
      </c>
      <c r="J602" s="10">
        <v>204009950</v>
      </c>
      <c r="K602" s="13">
        <v>0.94961281545336396</v>
      </c>
      <c r="L602" s="14">
        <v>0.99404400000000004</v>
      </c>
      <c r="M602" s="12">
        <v>876.175072</v>
      </c>
      <c r="N602" s="14">
        <v>1.1161000000000001E-2</v>
      </c>
      <c r="O602" s="14">
        <v>0.94387600000000005</v>
      </c>
      <c r="P602" s="14">
        <v>0.93040599999999996</v>
      </c>
    </row>
    <row r="603" spans="1:16" x14ac:dyDescent="0.25">
      <c r="A603" s="10" t="s">
        <v>1237</v>
      </c>
      <c r="B603" s="10" t="s">
        <v>1238</v>
      </c>
      <c r="C603" s="10">
        <v>7</v>
      </c>
      <c r="D603" s="10">
        <v>8</v>
      </c>
      <c r="E603" s="11">
        <v>2</v>
      </c>
      <c r="F603" s="10">
        <v>4</v>
      </c>
      <c r="G603" s="10" t="s">
        <v>293</v>
      </c>
      <c r="H603" s="12">
        <v>158.69999999999999</v>
      </c>
      <c r="I603" s="10">
        <v>2201006</v>
      </c>
      <c r="J603" s="10">
        <v>324564622</v>
      </c>
      <c r="K603" s="13">
        <v>0.955497608115773</v>
      </c>
      <c r="L603" s="14">
        <v>0.99608200000000002</v>
      </c>
      <c r="M603" s="12">
        <v>1455.3015210000001</v>
      </c>
      <c r="N603" s="14">
        <v>1.1161000000000001E-2</v>
      </c>
      <c r="O603" s="14">
        <v>0.95263299999999995</v>
      </c>
      <c r="P603" s="14">
        <v>0.94306500000000004</v>
      </c>
    </row>
    <row r="604" spans="1:16" x14ac:dyDescent="0.25">
      <c r="A604" s="10" t="s">
        <v>1237</v>
      </c>
      <c r="B604" s="10" t="s">
        <v>1239</v>
      </c>
      <c r="C604" s="10">
        <v>7</v>
      </c>
      <c r="D604" s="10">
        <v>4</v>
      </c>
      <c r="E604" s="11">
        <v>1</v>
      </c>
      <c r="F604" s="10">
        <v>2</v>
      </c>
      <c r="G604" s="10" t="s">
        <v>392</v>
      </c>
      <c r="H604" s="12">
        <v>158.69999999999999</v>
      </c>
      <c r="I604" s="10">
        <v>951938</v>
      </c>
      <c r="J604" s="10">
        <v>140006036</v>
      </c>
      <c r="K604" s="13">
        <v>0.94552583432902848</v>
      </c>
      <c r="L604" s="14">
        <v>0.99205500000000002</v>
      </c>
      <c r="M604" s="12">
        <v>608.10480099999995</v>
      </c>
      <c r="N604" s="14">
        <v>1.3393E-2</v>
      </c>
      <c r="O604" s="14">
        <v>0.94000899999999998</v>
      </c>
      <c r="P604" s="14">
        <v>0.92425900000000005</v>
      </c>
    </row>
    <row r="605" spans="1:16" x14ac:dyDescent="0.25">
      <c r="A605" s="10" t="s">
        <v>1240</v>
      </c>
      <c r="B605" s="10" t="s">
        <v>1241</v>
      </c>
      <c r="C605" s="10">
        <v>7</v>
      </c>
      <c r="D605" s="10">
        <v>8</v>
      </c>
      <c r="E605" s="11">
        <v>2</v>
      </c>
      <c r="F605" s="10">
        <v>4</v>
      </c>
      <c r="G605" s="10" t="s">
        <v>294</v>
      </c>
      <c r="H605" s="12">
        <v>195</v>
      </c>
      <c r="I605" s="10">
        <v>2120664</v>
      </c>
      <c r="J605" s="10">
        <v>312683449</v>
      </c>
      <c r="K605" s="13">
        <v>0.95504096860592069</v>
      </c>
      <c r="L605" s="14">
        <v>0.99579899999999999</v>
      </c>
      <c r="M605" s="12">
        <v>1376.1222439999999</v>
      </c>
      <c r="N605" s="14">
        <v>1.1161000000000001E-2</v>
      </c>
      <c r="O605" s="14">
        <v>0.954816</v>
      </c>
      <c r="P605" s="14">
        <v>0.94136399999999998</v>
      </c>
    </row>
    <row r="606" spans="1:16" x14ac:dyDescent="0.25">
      <c r="A606" s="10" t="s">
        <v>1240</v>
      </c>
      <c r="B606" s="10" t="s">
        <v>1242</v>
      </c>
      <c r="C606" s="10">
        <v>7</v>
      </c>
      <c r="D606" s="10">
        <v>4</v>
      </c>
      <c r="E606" s="11">
        <v>1</v>
      </c>
      <c r="F606" s="10">
        <v>2</v>
      </c>
      <c r="G606" s="10" t="s">
        <v>393</v>
      </c>
      <c r="H606" s="12">
        <v>195</v>
      </c>
      <c r="I606" s="10">
        <v>1818512</v>
      </c>
      <c r="J606" s="10">
        <v>267504164</v>
      </c>
      <c r="K606" s="13">
        <v>0.94749221174740295</v>
      </c>
      <c r="L606" s="14">
        <v>0.99294499999999997</v>
      </c>
      <c r="M606" s="12">
        <v>1157.919627</v>
      </c>
      <c r="N606" s="14">
        <v>1.1161000000000001E-2</v>
      </c>
      <c r="O606" s="14">
        <v>0.95312300000000005</v>
      </c>
      <c r="P606" s="14">
        <v>0.93394299999999997</v>
      </c>
    </row>
    <row r="607" spans="1:16" x14ac:dyDescent="0.25">
      <c r="A607" s="10" t="s">
        <v>1243</v>
      </c>
      <c r="B607" s="10" t="s">
        <v>1244</v>
      </c>
      <c r="C607" s="10">
        <v>7</v>
      </c>
      <c r="D607" s="10">
        <v>8</v>
      </c>
      <c r="E607" s="11">
        <v>2</v>
      </c>
      <c r="F607" s="10">
        <v>4</v>
      </c>
      <c r="G607" s="10" t="s">
        <v>295</v>
      </c>
      <c r="H607" s="12">
        <v>129.6</v>
      </c>
      <c r="I607" s="10">
        <v>1025192</v>
      </c>
      <c r="J607" s="10">
        <v>151168289</v>
      </c>
      <c r="K607" s="13">
        <v>0.95528691205865268</v>
      </c>
      <c r="L607" s="14">
        <v>0.99598699999999996</v>
      </c>
      <c r="M607" s="12">
        <v>661.74850100000003</v>
      </c>
      <c r="N607" s="14">
        <v>1.3393E-2</v>
      </c>
      <c r="O607" s="14">
        <v>0.94872199999999995</v>
      </c>
      <c r="P607" s="14">
        <v>0.93674000000000002</v>
      </c>
    </row>
    <row r="608" spans="1:16" x14ac:dyDescent="0.25">
      <c r="A608" s="10" t="s">
        <v>1243</v>
      </c>
      <c r="B608" s="10" t="s">
        <v>1245</v>
      </c>
      <c r="C608" s="10">
        <v>7</v>
      </c>
      <c r="D608" s="10">
        <v>4</v>
      </c>
      <c r="E608" s="11">
        <v>1</v>
      </c>
      <c r="F608" s="10">
        <v>2</v>
      </c>
      <c r="G608" s="10" t="s">
        <v>394</v>
      </c>
      <c r="H608" s="12">
        <v>129.6</v>
      </c>
      <c r="I608" s="10">
        <v>1096118</v>
      </c>
      <c r="J608" s="10">
        <v>161172905</v>
      </c>
      <c r="K608" s="13">
        <v>0.94489091699377137</v>
      </c>
      <c r="L608" s="14">
        <v>0.99081799999999998</v>
      </c>
      <c r="M608" s="12">
        <v>699.36145799999997</v>
      </c>
      <c r="N608" s="14">
        <v>1.1161000000000001E-2</v>
      </c>
      <c r="O608" s="14">
        <v>0.94732300000000003</v>
      </c>
      <c r="P608" s="14">
        <v>0.93146600000000002</v>
      </c>
    </row>
    <row r="609" spans="1:16" x14ac:dyDescent="0.25">
      <c r="A609" s="10" t="s">
        <v>1246</v>
      </c>
      <c r="B609" s="10" t="s">
        <v>1247</v>
      </c>
      <c r="C609" s="10">
        <v>7</v>
      </c>
      <c r="D609" s="10">
        <v>8</v>
      </c>
      <c r="E609" s="11">
        <v>2</v>
      </c>
      <c r="F609" s="10">
        <v>4</v>
      </c>
      <c r="G609" s="10" t="s">
        <v>296</v>
      </c>
      <c r="H609" s="12">
        <v>201.5</v>
      </c>
      <c r="I609" s="10">
        <v>2565844</v>
      </c>
      <c r="J609" s="10">
        <v>378393494</v>
      </c>
      <c r="K609" s="13">
        <v>0.95648281680022751</v>
      </c>
      <c r="L609" s="14">
        <v>0.99650799999999995</v>
      </c>
      <c r="M609" s="12">
        <v>1683.463951</v>
      </c>
      <c r="N609" s="14">
        <v>1.1161000000000001E-2</v>
      </c>
      <c r="O609" s="14">
        <v>0.96008899999999997</v>
      </c>
      <c r="P609" s="14">
        <v>0.944936</v>
      </c>
    </row>
    <row r="610" spans="1:16" x14ac:dyDescent="0.25">
      <c r="A610" s="10" t="s">
        <v>1246</v>
      </c>
      <c r="B610" s="10" t="s">
        <v>1248</v>
      </c>
      <c r="C610" s="10">
        <v>7</v>
      </c>
      <c r="D610" s="10">
        <v>4</v>
      </c>
      <c r="E610" s="11">
        <v>1</v>
      </c>
      <c r="F610" s="10">
        <v>2</v>
      </c>
      <c r="G610" s="10" t="s">
        <v>395</v>
      </c>
      <c r="H610" s="12">
        <v>201.5</v>
      </c>
      <c r="I610" s="10">
        <v>975418</v>
      </c>
      <c r="J610" s="10">
        <v>143470187</v>
      </c>
      <c r="K610" s="13">
        <v>0.94703552592428142</v>
      </c>
      <c r="L610" s="14">
        <v>0.99227699999999996</v>
      </c>
      <c r="M610" s="12">
        <v>624.20580700000005</v>
      </c>
      <c r="N610" s="14">
        <v>1.1161000000000001E-2</v>
      </c>
      <c r="O610" s="14">
        <v>0.94481099999999996</v>
      </c>
      <c r="P610" s="14">
        <v>0.93030800000000002</v>
      </c>
    </row>
    <row r="611" spans="1:16" x14ac:dyDescent="0.25">
      <c r="A611" s="10" t="s">
        <v>1249</v>
      </c>
      <c r="B611" s="10" t="s">
        <v>1250</v>
      </c>
      <c r="C611" s="10">
        <v>7</v>
      </c>
      <c r="D611" s="10">
        <v>8</v>
      </c>
      <c r="E611" s="11">
        <v>2</v>
      </c>
      <c r="F611" s="10">
        <v>4</v>
      </c>
      <c r="G611" s="10" t="s">
        <v>298</v>
      </c>
      <c r="H611" s="12">
        <v>133.6</v>
      </c>
      <c r="I611" s="10">
        <v>1845940</v>
      </c>
      <c r="J611" s="10">
        <v>272278612</v>
      </c>
      <c r="K611" s="13">
        <v>0.95809746525371597</v>
      </c>
      <c r="L611" s="14">
        <v>0.99682800000000005</v>
      </c>
      <c r="M611" s="12">
        <v>1199.9603569999999</v>
      </c>
      <c r="N611" s="14">
        <v>1.1161000000000001E-2</v>
      </c>
      <c r="O611" s="14">
        <v>0.95314100000000002</v>
      </c>
      <c r="P611" s="14">
        <v>0.93790700000000005</v>
      </c>
    </row>
    <row r="612" spans="1:16" x14ac:dyDescent="0.25">
      <c r="A612" s="10" t="s">
        <v>1249</v>
      </c>
      <c r="B612" s="10" t="s">
        <v>1251</v>
      </c>
      <c r="C612" s="10">
        <v>7</v>
      </c>
      <c r="D612" s="10">
        <v>4</v>
      </c>
      <c r="E612" s="11">
        <v>1</v>
      </c>
      <c r="F612" s="10">
        <v>2</v>
      </c>
      <c r="G612" s="10" t="s">
        <v>396</v>
      </c>
      <c r="H612" s="12">
        <v>133.6</v>
      </c>
      <c r="I612" s="10">
        <v>1163874</v>
      </c>
      <c r="J612" s="10">
        <v>171186930</v>
      </c>
      <c r="K612" s="13">
        <v>0.94481867862225233</v>
      </c>
      <c r="L612" s="14">
        <v>0.99272899999999997</v>
      </c>
      <c r="M612" s="12">
        <v>732.85819300000003</v>
      </c>
      <c r="N612" s="14">
        <v>1.1161000000000001E-2</v>
      </c>
      <c r="O612" s="14">
        <v>0.94425899999999996</v>
      </c>
      <c r="P612" s="14">
        <v>0.92832999999999999</v>
      </c>
    </row>
    <row r="613" spans="1:16" x14ac:dyDescent="0.25">
      <c r="A613" s="10" t="s">
        <v>1252</v>
      </c>
      <c r="B613" s="10" t="s">
        <v>1253</v>
      </c>
      <c r="C613" s="10">
        <v>7</v>
      </c>
      <c r="D613" s="10">
        <v>8</v>
      </c>
      <c r="E613" s="11">
        <v>2</v>
      </c>
      <c r="F613" s="10">
        <v>4</v>
      </c>
      <c r="G613" s="10" t="s">
        <v>299</v>
      </c>
      <c r="H613" s="12">
        <v>270.60000000000002</v>
      </c>
      <c r="I613" s="10">
        <v>1466912</v>
      </c>
      <c r="J613" s="10">
        <v>216260985</v>
      </c>
      <c r="K613" s="13">
        <v>0.95579718181714557</v>
      </c>
      <c r="L613" s="14">
        <v>0.99450000000000005</v>
      </c>
      <c r="M613" s="12">
        <v>955.824028</v>
      </c>
      <c r="N613" s="14">
        <v>1.3393E-2</v>
      </c>
      <c r="O613" s="14">
        <v>0.93955500000000003</v>
      </c>
      <c r="P613" s="14">
        <v>0.92352000000000001</v>
      </c>
    </row>
    <row r="614" spans="1:16" x14ac:dyDescent="0.25">
      <c r="A614" s="10" t="s">
        <v>1252</v>
      </c>
      <c r="B614" s="10" t="s">
        <v>1254</v>
      </c>
      <c r="C614" s="10">
        <v>7</v>
      </c>
      <c r="D614" s="10">
        <v>4</v>
      </c>
      <c r="E614" s="11">
        <v>1</v>
      </c>
      <c r="F614" s="10">
        <v>2</v>
      </c>
      <c r="G614" s="10" t="s">
        <v>397</v>
      </c>
      <c r="H614" s="12">
        <v>270.60000000000002</v>
      </c>
      <c r="I614" s="10">
        <v>1756624</v>
      </c>
      <c r="J614" s="10">
        <v>258466200</v>
      </c>
      <c r="K614" s="13">
        <v>0.94950438393878966</v>
      </c>
      <c r="L614" s="14">
        <v>0.99358500000000005</v>
      </c>
      <c r="M614" s="12">
        <v>1126.470802</v>
      </c>
      <c r="N614" s="14">
        <v>1.1161000000000001E-2</v>
      </c>
      <c r="O614" s="14">
        <v>0.93616100000000002</v>
      </c>
      <c r="P614" s="14">
        <v>0.92184500000000003</v>
      </c>
    </row>
    <row r="615" spans="1:16" x14ac:dyDescent="0.25">
      <c r="A615" s="10" t="s">
        <v>1255</v>
      </c>
      <c r="B615" s="10" t="s">
        <v>1256</v>
      </c>
      <c r="C615" s="10">
        <v>7</v>
      </c>
      <c r="D615" s="10">
        <v>8</v>
      </c>
      <c r="E615" s="11">
        <v>2</v>
      </c>
      <c r="F615" s="10">
        <v>4</v>
      </c>
      <c r="G615" s="10" t="s">
        <v>300</v>
      </c>
      <c r="H615" s="12">
        <v>106.8</v>
      </c>
      <c r="I615" s="10">
        <v>1161426</v>
      </c>
      <c r="J615" s="10">
        <v>171206993</v>
      </c>
      <c r="K615" s="13">
        <v>0.95407296826946786</v>
      </c>
      <c r="L615" s="14">
        <v>0.99489799999999995</v>
      </c>
      <c r="M615" s="12">
        <v>758.50012000000004</v>
      </c>
      <c r="N615" s="14">
        <v>1.1161000000000001E-2</v>
      </c>
      <c r="O615" s="14">
        <v>0.94870399999999999</v>
      </c>
      <c r="P615" s="14">
        <v>0.93494900000000003</v>
      </c>
    </row>
    <row r="616" spans="1:16" x14ac:dyDescent="0.25">
      <c r="A616" s="10" t="s">
        <v>1255</v>
      </c>
      <c r="B616" s="10" t="s">
        <v>1257</v>
      </c>
      <c r="C616" s="10">
        <v>7</v>
      </c>
      <c r="D616" s="10">
        <v>4</v>
      </c>
      <c r="E616" s="11">
        <v>1</v>
      </c>
      <c r="F616" s="10">
        <v>2</v>
      </c>
      <c r="G616" s="10" t="s">
        <v>26</v>
      </c>
      <c r="H616" s="12">
        <v>106.8</v>
      </c>
      <c r="I616" s="10">
        <v>1288118</v>
      </c>
      <c r="J616" s="10">
        <v>189517031</v>
      </c>
      <c r="K616" s="13">
        <v>0.94879550957085224</v>
      </c>
      <c r="L616" s="14">
        <v>0.99319400000000002</v>
      </c>
      <c r="M616" s="12">
        <v>825.54251599999998</v>
      </c>
      <c r="N616" s="14">
        <v>1.1161000000000001E-2</v>
      </c>
      <c r="O616" s="14">
        <v>0.94853500000000002</v>
      </c>
      <c r="P616" s="14">
        <v>0.93142999999999998</v>
      </c>
    </row>
    <row r="617" spans="1:16" x14ac:dyDescent="0.25">
      <c r="A617" s="10" t="s">
        <v>1258</v>
      </c>
      <c r="B617" s="10" t="s">
        <v>1259</v>
      </c>
      <c r="C617" s="10">
        <v>7</v>
      </c>
      <c r="D617" s="10">
        <v>8</v>
      </c>
      <c r="E617" s="11">
        <v>2</v>
      </c>
      <c r="F617" s="10">
        <v>4</v>
      </c>
      <c r="G617" s="10" t="s">
        <v>301</v>
      </c>
      <c r="H617" s="12">
        <v>274.8</v>
      </c>
      <c r="I617" s="10">
        <v>2295756</v>
      </c>
      <c r="J617" s="10">
        <v>338395672</v>
      </c>
      <c r="K617" s="13">
        <v>0.95379554677046818</v>
      </c>
      <c r="L617" s="14">
        <v>0.994174</v>
      </c>
      <c r="M617" s="12">
        <v>1469.5811619999999</v>
      </c>
      <c r="N617" s="14">
        <v>1.3393E-2</v>
      </c>
      <c r="O617" s="14">
        <v>0.94868600000000003</v>
      </c>
      <c r="P617" s="14">
        <v>0.93691800000000003</v>
      </c>
    </row>
    <row r="618" spans="1:16" x14ac:dyDescent="0.25">
      <c r="A618" s="10" t="s">
        <v>1258</v>
      </c>
      <c r="B618" s="10" t="s">
        <v>1260</v>
      </c>
      <c r="C618" s="10">
        <v>7</v>
      </c>
      <c r="D618" s="10">
        <v>4</v>
      </c>
      <c r="E618" s="11">
        <v>1</v>
      </c>
      <c r="F618" s="10">
        <v>2</v>
      </c>
      <c r="G618" s="10" t="s">
        <v>398</v>
      </c>
      <c r="H618" s="12">
        <v>274.8</v>
      </c>
      <c r="I618" s="10">
        <v>921892</v>
      </c>
      <c r="J618" s="10">
        <v>135629255</v>
      </c>
      <c r="K618" s="13">
        <v>0.94848604012460291</v>
      </c>
      <c r="L618" s="14">
        <v>0.99303699999999995</v>
      </c>
      <c r="M618" s="12">
        <v>580.82736899999998</v>
      </c>
      <c r="N618" s="14">
        <v>1.1161000000000001E-2</v>
      </c>
      <c r="O618" s="14">
        <v>0.93416500000000002</v>
      </c>
      <c r="P618" s="14">
        <v>0.91893199999999997</v>
      </c>
    </row>
    <row r="619" spans="1:16" x14ac:dyDescent="0.25">
      <c r="A619" s="10" t="s">
        <v>1261</v>
      </c>
      <c r="B619" s="10" t="s">
        <v>1262</v>
      </c>
      <c r="C619" s="10">
        <v>7</v>
      </c>
      <c r="D619" s="10">
        <v>8</v>
      </c>
      <c r="E619" s="11">
        <v>2</v>
      </c>
      <c r="F619" s="10">
        <v>4</v>
      </c>
      <c r="G619" s="10" t="s">
        <v>308</v>
      </c>
      <c r="H619" s="12">
        <v>238.7</v>
      </c>
      <c r="I619" s="10">
        <v>1782474</v>
      </c>
      <c r="J619" s="10">
        <v>262853124</v>
      </c>
      <c r="K619" s="13">
        <v>0.95679206384475002</v>
      </c>
      <c r="L619" s="14">
        <v>0.99610399999999999</v>
      </c>
      <c r="M619" s="12">
        <v>1171.7032099999999</v>
      </c>
      <c r="N619" s="14">
        <v>1.1161000000000001E-2</v>
      </c>
      <c r="O619" s="14">
        <v>0.95131399999999999</v>
      </c>
      <c r="P619" s="14">
        <v>0.94329700000000005</v>
      </c>
    </row>
    <row r="620" spans="1:16" x14ac:dyDescent="0.25">
      <c r="A620" s="10" t="s">
        <v>1261</v>
      </c>
      <c r="B620" s="10" t="s">
        <v>1263</v>
      </c>
      <c r="C620" s="10">
        <v>7</v>
      </c>
      <c r="D620" s="10">
        <v>4</v>
      </c>
      <c r="E620" s="11">
        <v>1</v>
      </c>
      <c r="F620" s="10">
        <v>2</v>
      </c>
      <c r="G620" s="10" t="s">
        <v>41</v>
      </c>
      <c r="H620" s="12">
        <v>238.7</v>
      </c>
      <c r="I620" s="10">
        <v>647218</v>
      </c>
      <c r="J620" s="10">
        <v>95168929</v>
      </c>
      <c r="K620" s="13">
        <v>0.945634147043937</v>
      </c>
      <c r="L620" s="14">
        <v>0.99117100000000002</v>
      </c>
      <c r="M620" s="12">
        <v>416.95430800000003</v>
      </c>
      <c r="N620" s="14">
        <v>1.1161000000000001E-2</v>
      </c>
      <c r="O620" s="14">
        <v>0.94258399999999998</v>
      </c>
      <c r="P620" s="14">
        <v>0.92445500000000003</v>
      </c>
    </row>
    <row r="621" spans="1:16" x14ac:dyDescent="0.25">
      <c r="A621" s="10" t="s">
        <v>1264</v>
      </c>
      <c r="B621" s="10" t="s">
        <v>1265</v>
      </c>
      <c r="C621" s="10">
        <v>7</v>
      </c>
      <c r="D621" s="10">
        <v>8</v>
      </c>
      <c r="E621" s="11">
        <v>2</v>
      </c>
      <c r="F621" s="10">
        <v>4</v>
      </c>
      <c r="G621" s="10" t="s">
        <v>309</v>
      </c>
      <c r="H621" s="12">
        <v>267.5</v>
      </c>
      <c r="I621" s="10">
        <v>2090638</v>
      </c>
      <c r="J621" s="10">
        <v>308290396</v>
      </c>
      <c r="K621" s="13">
        <v>0.95638098307804564</v>
      </c>
      <c r="L621" s="14">
        <v>0.99616499999999997</v>
      </c>
      <c r="M621" s="12">
        <v>1386.743201</v>
      </c>
      <c r="N621" s="14">
        <v>1.3393E-2</v>
      </c>
      <c r="O621" s="14">
        <v>0.95650800000000002</v>
      </c>
      <c r="P621" s="14">
        <v>0.94641500000000001</v>
      </c>
    </row>
    <row r="622" spans="1:16" x14ac:dyDescent="0.25">
      <c r="A622" s="10" t="s">
        <v>1264</v>
      </c>
      <c r="B622" s="10" t="s">
        <v>1266</v>
      </c>
      <c r="C622" s="10">
        <v>7</v>
      </c>
      <c r="D622" s="10">
        <v>4</v>
      </c>
      <c r="E622" s="11">
        <v>1</v>
      </c>
      <c r="F622" s="10">
        <v>2</v>
      </c>
      <c r="G622" s="10" t="s">
        <v>43</v>
      </c>
      <c r="H622" s="12">
        <v>267.5</v>
      </c>
      <c r="I622" s="10">
        <v>1818460</v>
      </c>
      <c r="J622" s="10">
        <v>267524933</v>
      </c>
      <c r="K622" s="13">
        <v>0.95088925038624339</v>
      </c>
      <c r="L622" s="14">
        <v>0.99378299999999997</v>
      </c>
      <c r="M622" s="12">
        <v>1187.449368</v>
      </c>
      <c r="N622" s="14">
        <v>1.1161000000000001E-2</v>
      </c>
      <c r="O622" s="14">
        <v>0.95497600000000005</v>
      </c>
      <c r="P622" s="14">
        <v>0.93938600000000005</v>
      </c>
    </row>
    <row r="623" spans="1:16" x14ac:dyDescent="0.25">
      <c r="A623" s="10" t="s">
        <v>1267</v>
      </c>
      <c r="B623" s="10" t="s">
        <v>1268</v>
      </c>
      <c r="C623" s="10">
        <v>7</v>
      </c>
      <c r="D623" s="10">
        <v>8</v>
      </c>
      <c r="E623" s="11">
        <v>2</v>
      </c>
      <c r="F623" s="10">
        <v>4</v>
      </c>
      <c r="G623" s="10" t="s">
        <v>399</v>
      </c>
      <c r="H623" s="12">
        <v>89.85</v>
      </c>
      <c r="I623" s="10">
        <v>2477774</v>
      </c>
      <c r="J623" s="10">
        <v>365388513</v>
      </c>
      <c r="K623" s="13">
        <v>0.95609222668694016</v>
      </c>
      <c r="L623" s="14">
        <v>0.99626599999999998</v>
      </c>
      <c r="M623" s="12">
        <v>1623.9558039999999</v>
      </c>
      <c r="N623" s="14">
        <v>1.1161000000000001E-2</v>
      </c>
      <c r="O623" s="14">
        <v>0.95644600000000002</v>
      </c>
      <c r="P623" s="14">
        <v>0.94742999999999999</v>
      </c>
    </row>
    <row r="624" spans="1:16" x14ac:dyDescent="0.25">
      <c r="A624" s="10" t="s">
        <v>1267</v>
      </c>
      <c r="B624" s="10" t="s">
        <v>1269</v>
      </c>
      <c r="C624" s="10">
        <v>7</v>
      </c>
      <c r="D624" s="10">
        <v>4</v>
      </c>
      <c r="E624" s="11">
        <v>1</v>
      </c>
      <c r="F624" s="10">
        <v>2</v>
      </c>
      <c r="G624" s="10" t="s">
        <v>18</v>
      </c>
      <c r="H624" s="12">
        <v>89.85</v>
      </c>
      <c r="I624" s="10">
        <v>2538</v>
      </c>
      <c r="J624" s="10">
        <v>360893</v>
      </c>
      <c r="K624" s="13">
        <v>0.63253097178388051</v>
      </c>
      <c r="L624" s="14">
        <v>0.82033100000000003</v>
      </c>
      <c r="M624" s="12">
        <v>0.96823199999999998</v>
      </c>
      <c r="N624" s="14">
        <v>0.191964</v>
      </c>
      <c r="O624" s="14">
        <v>1.5100000000000001E-4</v>
      </c>
      <c r="P624" s="14">
        <v>0</v>
      </c>
    </row>
    <row r="625" spans="1:16" x14ac:dyDescent="0.25">
      <c r="A625" s="10" t="s">
        <v>1270</v>
      </c>
      <c r="B625" s="10" t="s">
        <v>1271</v>
      </c>
      <c r="C625" s="10">
        <v>7</v>
      </c>
      <c r="D625" s="10">
        <v>8</v>
      </c>
      <c r="E625" s="11">
        <v>2</v>
      </c>
      <c r="F625" s="10">
        <v>4</v>
      </c>
      <c r="G625" s="10" t="s">
        <v>310</v>
      </c>
      <c r="H625" s="12">
        <v>161.80000000000001</v>
      </c>
      <c r="I625" s="10">
        <v>2347540</v>
      </c>
      <c r="J625" s="10">
        <v>346179448</v>
      </c>
      <c r="K625" s="13">
        <v>0.95666035610525324</v>
      </c>
      <c r="L625" s="14">
        <v>0.996197</v>
      </c>
      <c r="M625" s="12">
        <v>1540.9585219999999</v>
      </c>
      <c r="N625" s="14">
        <v>1.1161000000000001E-2</v>
      </c>
      <c r="O625" s="14">
        <v>0.95604500000000003</v>
      </c>
      <c r="P625" s="14">
        <v>0.94506999999999997</v>
      </c>
    </row>
    <row r="626" spans="1:16" x14ac:dyDescent="0.25">
      <c r="A626" s="10" t="s">
        <v>1270</v>
      </c>
      <c r="B626" s="10" t="s">
        <v>1272</v>
      </c>
      <c r="C626" s="10">
        <v>7</v>
      </c>
      <c r="D626" s="10">
        <v>4</v>
      </c>
      <c r="E626" s="11">
        <v>1</v>
      </c>
      <c r="F626" s="10">
        <v>2</v>
      </c>
      <c r="G626" s="10" t="s">
        <v>20</v>
      </c>
      <c r="H626" s="12">
        <v>161.80000000000001</v>
      </c>
      <c r="I626" s="10">
        <v>1447842</v>
      </c>
      <c r="J626" s="10">
        <v>213035717</v>
      </c>
      <c r="K626" s="13">
        <v>0.95081319626792915</v>
      </c>
      <c r="L626" s="14">
        <v>0.99433499999999997</v>
      </c>
      <c r="M626" s="12">
        <v>937.42824599999994</v>
      </c>
      <c r="N626" s="14">
        <v>1.1161000000000001E-2</v>
      </c>
      <c r="O626" s="14">
        <v>0.950326</v>
      </c>
      <c r="P626" s="14">
        <v>0.937141</v>
      </c>
    </row>
    <row r="627" spans="1:16" x14ac:dyDescent="0.25">
      <c r="A627" s="10" t="s">
        <v>1273</v>
      </c>
      <c r="B627" s="10" t="s">
        <v>1274</v>
      </c>
      <c r="C627" s="10">
        <v>7</v>
      </c>
      <c r="D627" s="10">
        <v>8</v>
      </c>
      <c r="E627" s="11">
        <v>2</v>
      </c>
      <c r="F627" s="10">
        <v>4</v>
      </c>
      <c r="G627" s="10" t="s">
        <v>311</v>
      </c>
      <c r="H627" s="12">
        <v>180.1</v>
      </c>
      <c r="I627" s="10">
        <v>2475676</v>
      </c>
      <c r="J627" s="10">
        <v>365079980</v>
      </c>
      <c r="K627" s="13">
        <v>0.95615790271490642</v>
      </c>
      <c r="L627" s="14">
        <v>0.99637799999999999</v>
      </c>
      <c r="M627" s="12">
        <v>1622.0408279999999</v>
      </c>
      <c r="N627" s="14">
        <v>8.9289999999999994E-3</v>
      </c>
      <c r="O627" s="14">
        <v>0.95793399999999995</v>
      </c>
      <c r="P627" s="14">
        <v>0.94662900000000005</v>
      </c>
    </row>
    <row r="628" spans="1:16" x14ac:dyDescent="0.25">
      <c r="A628" s="10" t="s">
        <v>1273</v>
      </c>
      <c r="B628" s="10" t="s">
        <v>1275</v>
      </c>
      <c r="C628" s="10">
        <v>7</v>
      </c>
      <c r="D628" s="10">
        <v>4</v>
      </c>
      <c r="E628" s="11">
        <v>1</v>
      </c>
      <c r="F628" s="10">
        <v>2</v>
      </c>
      <c r="G628" s="10" t="s">
        <v>47</v>
      </c>
      <c r="H628" s="12">
        <v>180.1</v>
      </c>
      <c r="I628" s="10">
        <v>752952</v>
      </c>
      <c r="J628" s="10">
        <v>110725174</v>
      </c>
      <c r="K628" s="13">
        <v>0.94669018989304099</v>
      </c>
      <c r="L628" s="14">
        <v>0.99146599999999996</v>
      </c>
      <c r="M628" s="12">
        <v>480.64564200000001</v>
      </c>
      <c r="N628" s="14">
        <v>1.3393E-2</v>
      </c>
      <c r="O628" s="14">
        <v>0.94172900000000004</v>
      </c>
      <c r="P628" s="14">
        <v>0.92367100000000002</v>
      </c>
    </row>
    <row r="629" spans="1:16" x14ac:dyDescent="0.25">
      <c r="A629" s="10" t="s">
        <v>1276</v>
      </c>
      <c r="B629" s="10" t="s">
        <v>1277</v>
      </c>
      <c r="C629" s="10">
        <v>7</v>
      </c>
      <c r="D629" s="10">
        <v>8</v>
      </c>
      <c r="E629" s="11">
        <v>2</v>
      </c>
      <c r="F629" s="10">
        <v>4</v>
      </c>
      <c r="G629" s="10" t="s">
        <v>314</v>
      </c>
      <c r="H629" s="12">
        <v>257.60000000000002</v>
      </c>
      <c r="I629" s="10">
        <v>2098346</v>
      </c>
      <c r="J629" s="10">
        <v>309309026</v>
      </c>
      <c r="K629" s="13">
        <v>0.9535034260526235</v>
      </c>
      <c r="L629" s="14">
        <v>0.99474799999999997</v>
      </c>
      <c r="M629" s="12">
        <v>1371.5954959999999</v>
      </c>
      <c r="N629" s="14">
        <v>1.1161000000000001E-2</v>
      </c>
      <c r="O629" s="14">
        <v>0.95095799999999997</v>
      </c>
      <c r="P629" s="14">
        <v>0.94474000000000002</v>
      </c>
    </row>
    <row r="630" spans="1:16" x14ac:dyDescent="0.25">
      <c r="A630" s="10" t="s">
        <v>1276</v>
      </c>
      <c r="B630" s="10" t="s">
        <v>1278</v>
      </c>
      <c r="C630" s="10">
        <v>7</v>
      </c>
      <c r="D630" s="10">
        <v>4</v>
      </c>
      <c r="E630" s="11">
        <v>1</v>
      </c>
      <c r="F630" s="10">
        <v>2</v>
      </c>
      <c r="G630" s="10" t="s">
        <v>49</v>
      </c>
      <c r="H630" s="12">
        <v>257.60000000000002</v>
      </c>
      <c r="I630" s="10">
        <v>960630</v>
      </c>
      <c r="J630" s="10">
        <v>141314099</v>
      </c>
      <c r="K630" s="13">
        <v>0.94789515659014323</v>
      </c>
      <c r="L630" s="14">
        <v>0.99277499999999996</v>
      </c>
      <c r="M630" s="12">
        <v>620.77340100000004</v>
      </c>
      <c r="N630" s="14">
        <v>1.1161000000000001E-2</v>
      </c>
      <c r="O630" s="14">
        <v>0.94612099999999999</v>
      </c>
      <c r="P630" s="14">
        <v>0.92812499999999998</v>
      </c>
    </row>
    <row r="631" spans="1:16" x14ac:dyDescent="0.25">
      <c r="A631" s="10" t="s">
        <v>1279</v>
      </c>
      <c r="B631" s="10" t="s">
        <v>1280</v>
      </c>
      <c r="C631" s="10">
        <v>7</v>
      </c>
      <c r="D631" s="10">
        <v>8</v>
      </c>
      <c r="E631" s="11">
        <v>2</v>
      </c>
      <c r="F631" s="10">
        <v>4</v>
      </c>
      <c r="G631" s="10" t="s">
        <v>315</v>
      </c>
      <c r="H631" s="12">
        <v>45.96</v>
      </c>
      <c r="I631" s="10">
        <v>439262</v>
      </c>
      <c r="J631" s="10">
        <v>64776910</v>
      </c>
      <c r="K631" s="13">
        <v>0.95685190911391116</v>
      </c>
      <c r="L631" s="14">
        <v>0.99629599999999996</v>
      </c>
      <c r="M631" s="12">
        <v>285.98091799999997</v>
      </c>
      <c r="N631" s="14">
        <v>1.1161000000000001E-2</v>
      </c>
      <c r="O631" s="14">
        <v>0.94130999999999998</v>
      </c>
      <c r="P631" s="14">
        <v>0.92089200000000004</v>
      </c>
    </row>
    <row r="632" spans="1:16" x14ac:dyDescent="0.25">
      <c r="A632" s="10" t="s">
        <v>1279</v>
      </c>
      <c r="B632" s="10" t="s">
        <v>1281</v>
      </c>
      <c r="C632" s="10">
        <v>9</v>
      </c>
      <c r="D632" s="10">
        <v>5</v>
      </c>
      <c r="E632" s="11">
        <v>1</v>
      </c>
      <c r="F632" s="10">
        <v>3</v>
      </c>
      <c r="G632" s="10" t="s">
        <v>61</v>
      </c>
      <c r="H632" s="12">
        <v>175.7</v>
      </c>
      <c r="I632" s="10">
        <v>1154188</v>
      </c>
      <c r="J632" s="10">
        <v>169836169</v>
      </c>
      <c r="K632" s="13">
        <v>0.95126838382700452</v>
      </c>
      <c r="L632" s="14">
        <v>0.99421499999999996</v>
      </c>
      <c r="M632" s="12">
        <v>752.59839099999999</v>
      </c>
      <c r="N632" s="14">
        <v>1.1161000000000001E-2</v>
      </c>
      <c r="O632" s="14">
        <v>0.94972000000000001</v>
      </c>
      <c r="P632" s="14">
        <v>0.93749700000000002</v>
      </c>
    </row>
    <row r="633" spans="1:16" x14ac:dyDescent="0.25">
      <c r="A633" s="10" t="s">
        <v>1279</v>
      </c>
      <c r="B633" s="10" t="s">
        <v>1280</v>
      </c>
      <c r="C633" s="10">
        <v>10</v>
      </c>
      <c r="D633" s="10">
        <v>9</v>
      </c>
      <c r="E633" s="11">
        <v>2</v>
      </c>
      <c r="F633" s="10">
        <v>4</v>
      </c>
      <c r="G633" s="10" t="s">
        <v>176</v>
      </c>
      <c r="H633" s="12">
        <v>175.7</v>
      </c>
      <c r="I633" s="10">
        <v>1660950</v>
      </c>
      <c r="J633" s="10">
        <v>244890422</v>
      </c>
      <c r="K633" s="13">
        <v>0.95401389769339362</v>
      </c>
      <c r="L633" s="14">
        <v>0.995811</v>
      </c>
      <c r="M633" s="12">
        <v>1074.101701</v>
      </c>
      <c r="N633" s="14">
        <v>1.1161000000000001E-2</v>
      </c>
      <c r="O633" s="14">
        <v>0.95514500000000002</v>
      </c>
      <c r="P633" s="14">
        <v>0.94331500000000001</v>
      </c>
    </row>
    <row r="634" spans="1:16" x14ac:dyDescent="0.25">
      <c r="A634" s="10" t="s">
        <v>1279</v>
      </c>
      <c r="B634" s="10" t="s">
        <v>1281</v>
      </c>
      <c r="C634" s="10">
        <v>7</v>
      </c>
      <c r="D634" s="10">
        <v>4</v>
      </c>
      <c r="E634" s="11">
        <v>1</v>
      </c>
      <c r="F634" s="10">
        <v>2</v>
      </c>
      <c r="G634" s="10" t="s">
        <v>51</v>
      </c>
      <c r="H634" s="12">
        <v>45.96</v>
      </c>
      <c r="I634" s="10">
        <v>163962</v>
      </c>
      <c r="J634" s="10">
        <v>24107125</v>
      </c>
      <c r="K634" s="13">
        <v>0.94448491887771768</v>
      </c>
      <c r="L634" s="14">
        <v>0.99050400000000005</v>
      </c>
      <c r="M634" s="12">
        <v>104.774033</v>
      </c>
      <c r="N634" s="14">
        <v>1.5625E-2</v>
      </c>
      <c r="O634" s="14">
        <v>0.91881599999999997</v>
      </c>
      <c r="P634" s="14">
        <v>0.86930200000000002</v>
      </c>
    </row>
    <row r="635" spans="1:16" x14ac:dyDescent="0.25">
      <c r="A635" s="10" t="s">
        <v>1282</v>
      </c>
      <c r="B635" s="10" t="s">
        <v>1283</v>
      </c>
      <c r="C635" s="10">
        <v>7</v>
      </c>
      <c r="D635" s="10">
        <v>8</v>
      </c>
      <c r="E635" s="11">
        <v>2</v>
      </c>
      <c r="F635" s="10">
        <v>4</v>
      </c>
      <c r="G635" s="10" t="s">
        <v>316</v>
      </c>
      <c r="H635" s="12">
        <v>93.62</v>
      </c>
      <c r="I635" s="10">
        <v>716126</v>
      </c>
      <c r="J635" s="10">
        <v>105579197</v>
      </c>
      <c r="K635" s="13">
        <v>0.95441934456084188</v>
      </c>
      <c r="L635" s="14">
        <v>0.99539900000000003</v>
      </c>
      <c r="M635" s="12">
        <v>471.95429899999999</v>
      </c>
      <c r="N635" s="14">
        <v>1.3393E-2</v>
      </c>
      <c r="O635" s="14">
        <v>0.94585300000000005</v>
      </c>
      <c r="P635" s="14">
        <v>0.93248200000000003</v>
      </c>
    </row>
    <row r="636" spans="1:16" x14ac:dyDescent="0.25">
      <c r="A636" s="10" t="s">
        <v>1282</v>
      </c>
      <c r="B636" s="10" t="s">
        <v>1284</v>
      </c>
      <c r="C636" s="10">
        <v>7</v>
      </c>
      <c r="D636" s="10">
        <v>4</v>
      </c>
      <c r="E636" s="11">
        <v>1</v>
      </c>
      <c r="F636" s="10">
        <v>2</v>
      </c>
      <c r="G636" s="10" t="s">
        <v>53</v>
      </c>
      <c r="H636" s="12">
        <v>93.62</v>
      </c>
      <c r="I636" s="10">
        <v>888926</v>
      </c>
      <c r="J636" s="10">
        <v>130686227</v>
      </c>
      <c r="K636" s="13">
        <v>0.94412382874899281</v>
      </c>
      <c r="L636" s="14">
        <v>0.99085900000000005</v>
      </c>
      <c r="M636" s="12">
        <v>574.10326899999995</v>
      </c>
      <c r="N636" s="14">
        <v>1.3393E-2</v>
      </c>
      <c r="O636" s="14">
        <v>0.94982699999999998</v>
      </c>
      <c r="P636" s="14">
        <v>0.93078000000000005</v>
      </c>
    </row>
    <row r="637" spans="1:16" x14ac:dyDescent="0.25">
      <c r="A637" s="10" t="s">
        <v>1285</v>
      </c>
      <c r="B637" s="10" t="s">
        <v>1286</v>
      </c>
      <c r="C637" s="10">
        <v>7</v>
      </c>
      <c r="D637" s="10">
        <v>8</v>
      </c>
      <c r="E637" s="11">
        <v>2</v>
      </c>
      <c r="F637" s="10">
        <v>4</v>
      </c>
      <c r="G637" s="10" t="s">
        <v>336</v>
      </c>
      <c r="H637" s="12">
        <v>147</v>
      </c>
      <c r="I637" s="10">
        <v>2447564</v>
      </c>
      <c r="J637" s="10">
        <v>360872007</v>
      </c>
      <c r="K637" s="13">
        <v>0.95485930001769292</v>
      </c>
      <c r="L637" s="14">
        <v>0.99542399999999998</v>
      </c>
      <c r="M637" s="12">
        <v>1593.544592</v>
      </c>
      <c r="N637" s="14">
        <v>1.1161000000000001E-2</v>
      </c>
      <c r="O637" s="14">
        <v>0.95850400000000002</v>
      </c>
      <c r="P637" s="14">
        <v>0.95059300000000002</v>
      </c>
    </row>
    <row r="638" spans="1:16" x14ac:dyDescent="0.25">
      <c r="A638" s="10" t="s">
        <v>1285</v>
      </c>
      <c r="B638" s="10" t="s">
        <v>1287</v>
      </c>
      <c r="C638" s="10">
        <v>7</v>
      </c>
      <c r="D638" s="10">
        <v>4</v>
      </c>
      <c r="E638" s="11">
        <v>1</v>
      </c>
      <c r="F638" s="10">
        <v>2</v>
      </c>
      <c r="G638" s="10" t="s">
        <v>92</v>
      </c>
      <c r="H638" s="12">
        <v>147</v>
      </c>
      <c r="I638" s="10">
        <v>1938</v>
      </c>
      <c r="J638" s="10">
        <v>279998</v>
      </c>
      <c r="K638" s="13">
        <v>0.79815927256623265</v>
      </c>
      <c r="L638" s="14">
        <v>0.89834899999999995</v>
      </c>
      <c r="M638" s="12">
        <v>1.000766</v>
      </c>
      <c r="N638" s="14">
        <v>0.38839299999999999</v>
      </c>
      <c r="O638" s="14">
        <v>7.5900000000000004E-3</v>
      </c>
      <c r="P638" s="14">
        <v>0</v>
      </c>
    </row>
    <row r="639" spans="1:16" x14ac:dyDescent="0.25">
      <c r="A639" s="10" t="s">
        <v>1288</v>
      </c>
      <c r="B639" s="10" t="s">
        <v>1289</v>
      </c>
      <c r="C639" s="10">
        <v>7</v>
      </c>
      <c r="D639" s="10">
        <v>8</v>
      </c>
      <c r="E639" s="11">
        <v>2</v>
      </c>
      <c r="F639" s="10">
        <v>4</v>
      </c>
      <c r="G639" s="10" t="s">
        <v>317</v>
      </c>
      <c r="H639" s="12">
        <v>169.2</v>
      </c>
      <c r="I639" s="10">
        <v>2570872</v>
      </c>
      <c r="J639" s="10">
        <v>379003113</v>
      </c>
      <c r="K639" s="13">
        <v>0.95472278614239248</v>
      </c>
      <c r="L639" s="14">
        <v>0.994892</v>
      </c>
      <c r="M639" s="12">
        <v>1697.4241569999999</v>
      </c>
      <c r="N639" s="14">
        <v>1.1161000000000001E-2</v>
      </c>
      <c r="O639" s="14">
        <v>0.95604500000000003</v>
      </c>
      <c r="P639" s="14">
        <v>0.94791999999999998</v>
      </c>
    </row>
    <row r="640" spans="1:16" x14ac:dyDescent="0.25">
      <c r="A640" s="10" t="s">
        <v>1288</v>
      </c>
      <c r="B640" s="10" t="s">
        <v>1290</v>
      </c>
      <c r="C640" s="10">
        <v>7</v>
      </c>
      <c r="D640" s="10">
        <v>4</v>
      </c>
      <c r="E640" s="11">
        <v>1</v>
      </c>
      <c r="F640" s="10">
        <v>2</v>
      </c>
      <c r="G640" s="10" t="s">
        <v>55</v>
      </c>
      <c r="H640" s="12">
        <v>169.2</v>
      </c>
      <c r="I640" s="10">
        <v>1007862</v>
      </c>
      <c r="J640" s="10">
        <v>148202419</v>
      </c>
      <c r="K640" s="13">
        <v>0.94530382125544121</v>
      </c>
      <c r="L640" s="14">
        <v>0.99112900000000004</v>
      </c>
      <c r="M640" s="12">
        <v>648.71388200000001</v>
      </c>
      <c r="N640" s="14">
        <v>1.1161000000000001E-2</v>
      </c>
      <c r="O640" s="14">
        <v>0.94892699999999996</v>
      </c>
      <c r="P640" s="14">
        <v>0.92841899999999999</v>
      </c>
    </row>
    <row r="641" spans="1:16" x14ac:dyDescent="0.25">
      <c r="A641" s="10" t="s">
        <v>1291</v>
      </c>
      <c r="B641" s="10" t="s">
        <v>1292</v>
      </c>
      <c r="C641" s="10">
        <v>7</v>
      </c>
      <c r="D641" s="10">
        <v>8</v>
      </c>
      <c r="E641" s="11">
        <v>2</v>
      </c>
      <c r="F641" s="10">
        <v>4</v>
      </c>
      <c r="G641" s="10" t="s">
        <v>319</v>
      </c>
      <c r="H641" s="12">
        <v>184.3</v>
      </c>
      <c r="I641" s="10">
        <v>3814496</v>
      </c>
      <c r="J641" s="10">
        <v>562466020</v>
      </c>
      <c r="K641" s="13">
        <v>0.95583334616373805</v>
      </c>
      <c r="L641" s="14">
        <v>0.99602800000000002</v>
      </c>
      <c r="M641" s="12">
        <v>2538.9384060000002</v>
      </c>
      <c r="N641" s="14">
        <v>1.1161000000000001E-2</v>
      </c>
      <c r="O641" s="14">
        <v>0.96138999999999997</v>
      </c>
      <c r="P641" s="14">
        <v>0.95330999999999999</v>
      </c>
    </row>
    <row r="642" spans="1:16" x14ac:dyDescent="0.25">
      <c r="A642" s="10" t="s">
        <v>1291</v>
      </c>
      <c r="B642" s="10" t="s">
        <v>1293</v>
      </c>
      <c r="C642" s="10">
        <v>7</v>
      </c>
      <c r="D642" s="10">
        <v>4</v>
      </c>
      <c r="E642" s="11">
        <v>1</v>
      </c>
      <c r="F642" s="10">
        <v>2</v>
      </c>
      <c r="G642" s="10" t="s">
        <v>28</v>
      </c>
      <c r="H642" s="12">
        <v>184.3</v>
      </c>
      <c r="I642" s="10">
        <v>1424170</v>
      </c>
      <c r="J642" s="10">
        <v>209407120</v>
      </c>
      <c r="K642" s="13">
        <v>0.94630949988710988</v>
      </c>
      <c r="L642" s="14">
        <v>0.99135099999999998</v>
      </c>
      <c r="M642" s="12">
        <v>925.51664600000004</v>
      </c>
      <c r="N642" s="14">
        <v>1.1161000000000001E-2</v>
      </c>
      <c r="O642" s="14">
        <v>0.95526100000000003</v>
      </c>
      <c r="P642" s="14">
        <v>0.94334099999999999</v>
      </c>
    </row>
    <row r="643" spans="1:16" x14ac:dyDescent="0.25">
      <c r="A643" s="10" t="s">
        <v>1294</v>
      </c>
      <c r="B643" s="10" t="s">
        <v>1295</v>
      </c>
      <c r="C643" s="10">
        <v>7</v>
      </c>
      <c r="D643" s="10">
        <v>8</v>
      </c>
      <c r="E643" s="11">
        <v>2</v>
      </c>
      <c r="F643" s="10">
        <v>4</v>
      </c>
      <c r="G643" s="10" t="s">
        <v>318</v>
      </c>
      <c r="H643" s="12">
        <v>41.09</v>
      </c>
      <c r="I643" s="10">
        <v>195512</v>
      </c>
      <c r="J643" s="10">
        <v>28826417</v>
      </c>
      <c r="K643" s="13">
        <v>0.95495173749828155</v>
      </c>
      <c r="L643" s="14">
        <v>0.99506399999999995</v>
      </c>
      <c r="M643" s="12">
        <v>127.200052</v>
      </c>
      <c r="N643" s="14">
        <v>1.3393E-2</v>
      </c>
      <c r="O643" s="14">
        <v>0.92914099999999999</v>
      </c>
      <c r="P643" s="14">
        <v>0.89249100000000003</v>
      </c>
    </row>
    <row r="644" spans="1:16" x14ac:dyDescent="0.25">
      <c r="A644" s="10" t="s">
        <v>1294</v>
      </c>
      <c r="B644" s="10" t="s">
        <v>1296</v>
      </c>
      <c r="C644" s="10">
        <v>7</v>
      </c>
      <c r="D644" s="10">
        <v>4</v>
      </c>
      <c r="E644" s="11">
        <v>1</v>
      </c>
      <c r="F644" s="10">
        <v>2</v>
      </c>
      <c r="G644" s="10" t="s">
        <v>57</v>
      </c>
      <c r="H644" s="12">
        <v>41.09</v>
      </c>
      <c r="I644" s="10">
        <v>126954</v>
      </c>
      <c r="J644" s="10">
        <v>18654380</v>
      </c>
      <c r="K644" s="13">
        <v>0.94057068634819274</v>
      </c>
      <c r="L644" s="14">
        <v>0.98805900000000002</v>
      </c>
      <c r="M644" s="12">
        <v>80.183678</v>
      </c>
      <c r="N644" s="14">
        <v>1.7857000000000001E-2</v>
      </c>
      <c r="O644" s="14">
        <v>0.90522999999999998</v>
      </c>
      <c r="P644" s="14">
        <v>0.84577400000000003</v>
      </c>
    </row>
    <row r="645" spans="1:16" x14ac:dyDescent="0.25">
      <c r="A645" s="10" t="s">
        <v>1294</v>
      </c>
      <c r="B645" s="10" t="s">
        <v>1296</v>
      </c>
      <c r="C645" s="10">
        <v>9</v>
      </c>
      <c r="D645" s="10">
        <v>5</v>
      </c>
      <c r="E645" s="11">
        <v>1</v>
      </c>
      <c r="F645" s="10">
        <v>3</v>
      </c>
      <c r="G645" s="10" t="s">
        <v>63</v>
      </c>
      <c r="H645" s="12">
        <v>62.42</v>
      </c>
      <c r="I645" s="10">
        <v>291984</v>
      </c>
      <c r="J645" s="10">
        <v>42943272</v>
      </c>
      <c r="K645" s="13">
        <v>0.94759414233736083</v>
      </c>
      <c r="L645" s="14">
        <v>0.99238300000000002</v>
      </c>
      <c r="M645" s="12">
        <v>187.75458599999999</v>
      </c>
      <c r="N645" s="14">
        <v>1.1161000000000001E-2</v>
      </c>
      <c r="O645" s="14">
        <v>0.927288</v>
      </c>
      <c r="P645" s="14">
        <v>0.90185400000000004</v>
      </c>
    </row>
    <row r="646" spans="1:16" x14ac:dyDescent="0.25">
      <c r="A646" s="10" t="s">
        <v>1294</v>
      </c>
      <c r="B646" s="10" t="s">
        <v>1295</v>
      </c>
      <c r="C646" s="10">
        <v>10</v>
      </c>
      <c r="D646" s="10">
        <v>9</v>
      </c>
      <c r="E646" s="11">
        <v>2</v>
      </c>
      <c r="F646" s="10">
        <v>4</v>
      </c>
      <c r="G646" s="10" t="s">
        <v>178</v>
      </c>
      <c r="H646" s="12">
        <v>62.42</v>
      </c>
      <c r="I646" s="10">
        <v>630808</v>
      </c>
      <c r="J646" s="10">
        <v>92975413</v>
      </c>
      <c r="K646" s="13">
        <v>0.95382658854120927</v>
      </c>
      <c r="L646" s="14">
        <v>0.99387000000000003</v>
      </c>
      <c r="M646" s="12">
        <v>403.04457000000002</v>
      </c>
      <c r="N646" s="14">
        <v>1.1161000000000001E-2</v>
      </c>
      <c r="O646" s="14">
        <v>0.94451700000000005</v>
      </c>
      <c r="P646" s="14">
        <v>0.92603199999999997</v>
      </c>
    </row>
    <row r="647" spans="1:16" x14ac:dyDescent="0.25">
      <c r="A647" s="10" t="s">
        <v>1297</v>
      </c>
      <c r="B647" s="10" t="s">
        <v>1298</v>
      </c>
      <c r="C647" s="10">
        <v>7</v>
      </c>
      <c r="D647" s="10">
        <v>8</v>
      </c>
      <c r="E647" s="11">
        <v>2</v>
      </c>
      <c r="F647" s="10">
        <v>4</v>
      </c>
      <c r="G647" s="10" t="s">
        <v>302</v>
      </c>
      <c r="H647" s="12">
        <v>180.1</v>
      </c>
      <c r="I647" s="10">
        <v>946946</v>
      </c>
      <c r="J647" s="10">
        <v>139682314</v>
      </c>
      <c r="K647" s="13">
        <v>0.95907270694269853</v>
      </c>
      <c r="L647" s="14">
        <v>0.99668100000000004</v>
      </c>
      <c r="M647" s="12">
        <v>617.23062600000003</v>
      </c>
      <c r="N647" s="14">
        <v>1.5625E-2</v>
      </c>
      <c r="O647" s="14">
        <v>0.93287399999999998</v>
      </c>
      <c r="P647" s="14">
        <v>0.92320800000000003</v>
      </c>
    </row>
    <row r="648" spans="1:16" x14ac:dyDescent="0.25">
      <c r="A648" s="10" t="s">
        <v>1297</v>
      </c>
      <c r="B648" s="10" t="s">
        <v>1299</v>
      </c>
      <c r="C648" s="10">
        <v>7</v>
      </c>
      <c r="D648" s="10">
        <v>4</v>
      </c>
      <c r="E648" s="11">
        <v>1</v>
      </c>
      <c r="F648" s="10">
        <v>2</v>
      </c>
      <c r="G648" s="10" t="s">
        <v>30</v>
      </c>
      <c r="H648" s="12">
        <v>180.1</v>
      </c>
      <c r="I648" s="10">
        <v>560652</v>
      </c>
      <c r="J648" s="10">
        <v>82458536</v>
      </c>
      <c r="K648" s="13">
        <v>0.94490144719523039</v>
      </c>
      <c r="L648" s="14">
        <v>0.99161699999999997</v>
      </c>
      <c r="M648" s="12">
        <v>355.56101999999998</v>
      </c>
      <c r="N648" s="14">
        <v>2.2321000000000001E-2</v>
      </c>
      <c r="O648" s="14">
        <v>0.91305199999999997</v>
      </c>
      <c r="P648" s="14">
        <v>0.89552900000000002</v>
      </c>
    </row>
    <row r="649" spans="1:16" x14ac:dyDescent="0.25">
      <c r="A649" s="10" t="s">
        <v>1300</v>
      </c>
      <c r="B649" s="10" t="s">
        <v>1301</v>
      </c>
      <c r="C649" s="10">
        <v>7</v>
      </c>
      <c r="D649" s="10">
        <v>8</v>
      </c>
      <c r="E649" s="11">
        <v>2</v>
      </c>
      <c r="F649" s="10">
        <v>4</v>
      </c>
      <c r="G649" s="10" t="s">
        <v>307</v>
      </c>
      <c r="H649" s="12">
        <v>233.5</v>
      </c>
      <c r="I649" s="10">
        <v>1932458</v>
      </c>
      <c r="J649" s="10">
        <v>284982172</v>
      </c>
      <c r="K649" s="13">
        <v>0.95652414706138178</v>
      </c>
      <c r="L649" s="14">
        <v>0.99649399999999999</v>
      </c>
      <c r="M649" s="12">
        <v>1249.1995529999999</v>
      </c>
      <c r="N649" s="14">
        <v>1.1161000000000001E-2</v>
      </c>
      <c r="O649" s="14">
        <v>0.95514500000000002</v>
      </c>
      <c r="P649" s="14">
        <v>0.94545299999999999</v>
      </c>
    </row>
    <row r="650" spans="1:16" x14ac:dyDescent="0.25">
      <c r="A650" s="10" t="s">
        <v>1300</v>
      </c>
      <c r="B650" s="10" t="s">
        <v>1302</v>
      </c>
      <c r="C650" s="10">
        <v>7</v>
      </c>
      <c r="D650" s="10">
        <v>4</v>
      </c>
      <c r="E650" s="11">
        <v>1</v>
      </c>
      <c r="F650" s="10">
        <v>2</v>
      </c>
      <c r="G650" s="10" t="s">
        <v>39</v>
      </c>
      <c r="H650" s="12">
        <v>233.5</v>
      </c>
      <c r="I650" s="10">
        <v>1192452</v>
      </c>
      <c r="J650" s="10">
        <v>175434357</v>
      </c>
      <c r="K650" s="13">
        <v>0.94969757263681254</v>
      </c>
      <c r="L650" s="14">
        <v>0.99319400000000002</v>
      </c>
      <c r="M650" s="12">
        <v>760.24676799999997</v>
      </c>
      <c r="N650" s="14">
        <v>8.9289999999999994E-3</v>
      </c>
      <c r="O650" s="14">
        <v>0.95036100000000001</v>
      </c>
      <c r="P650" s="14">
        <v>0.93431699999999995</v>
      </c>
    </row>
    <row r="651" spans="1:16" x14ac:dyDescent="0.25">
      <c r="A651" s="10" t="s">
        <v>1303</v>
      </c>
      <c r="B651" s="10" t="s">
        <v>1304</v>
      </c>
      <c r="C651" s="10">
        <v>7</v>
      </c>
      <c r="D651" s="10">
        <v>8</v>
      </c>
      <c r="E651" s="11">
        <v>2</v>
      </c>
      <c r="F651" s="10">
        <v>4</v>
      </c>
      <c r="G651" s="10" t="s">
        <v>306</v>
      </c>
      <c r="H651" s="12">
        <v>223</v>
      </c>
      <c r="I651" s="10">
        <v>1113212</v>
      </c>
      <c r="J651" s="10">
        <v>164079099</v>
      </c>
      <c r="K651" s="13">
        <v>0.95407898967070759</v>
      </c>
      <c r="L651" s="14">
        <v>0.99434299999999998</v>
      </c>
      <c r="M651" s="12">
        <v>712.21781499999997</v>
      </c>
      <c r="N651" s="14">
        <v>1.3393E-2</v>
      </c>
      <c r="O651" s="14">
        <v>0.95305200000000001</v>
      </c>
      <c r="P651" s="14">
        <v>0.940384</v>
      </c>
    </row>
    <row r="652" spans="1:16" x14ac:dyDescent="0.25">
      <c r="A652" s="10" t="s">
        <v>1303</v>
      </c>
      <c r="B652" s="10" t="s">
        <v>1305</v>
      </c>
      <c r="C652" s="10">
        <v>7</v>
      </c>
      <c r="D652" s="10">
        <v>4</v>
      </c>
      <c r="E652" s="11">
        <v>1</v>
      </c>
      <c r="F652" s="10">
        <v>2</v>
      </c>
      <c r="G652" s="10" t="s">
        <v>37</v>
      </c>
      <c r="H652" s="12">
        <v>223</v>
      </c>
      <c r="I652" s="10">
        <v>1016964</v>
      </c>
      <c r="J652" s="10">
        <v>149587848</v>
      </c>
      <c r="K652" s="13">
        <v>0.94877520398582105</v>
      </c>
      <c r="L652" s="14">
        <v>0.99310200000000004</v>
      </c>
      <c r="M652" s="12">
        <v>645.79925300000002</v>
      </c>
      <c r="N652" s="14">
        <v>1.1161000000000001E-2</v>
      </c>
      <c r="O652" s="14">
        <v>0.94729699999999994</v>
      </c>
      <c r="P652" s="14">
        <v>0.93506500000000004</v>
      </c>
    </row>
    <row r="653" spans="1:16" x14ac:dyDescent="0.25">
      <c r="A653" s="10" t="s">
        <v>1306</v>
      </c>
      <c r="B653" s="10" t="s">
        <v>1307</v>
      </c>
      <c r="C653" s="10">
        <v>7</v>
      </c>
      <c r="D653" s="10">
        <v>8</v>
      </c>
      <c r="E653" s="11">
        <v>2</v>
      </c>
      <c r="F653" s="10">
        <v>4</v>
      </c>
      <c r="G653" s="10" t="s">
        <v>312</v>
      </c>
      <c r="H653" s="12">
        <v>233</v>
      </c>
      <c r="I653" s="10">
        <v>1658954</v>
      </c>
      <c r="J653" s="10">
        <v>244605300</v>
      </c>
      <c r="K653" s="13">
        <v>0.95495447563891711</v>
      </c>
      <c r="L653" s="14">
        <v>0.99567000000000005</v>
      </c>
      <c r="M653" s="12">
        <v>1087.3523090000001</v>
      </c>
      <c r="N653" s="14">
        <v>1.1161000000000001E-2</v>
      </c>
      <c r="O653" s="14">
        <v>0.95584000000000002</v>
      </c>
      <c r="P653" s="14">
        <v>0.94866899999999998</v>
      </c>
    </row>
    <row r="654" spans="1:16" x14ac:dyDescent="0.25">
      <c r="A654" s="10" t="s">
        <v>1306</v>
      </c>
      <c r="B654" s="10" t="s">
        <v>1308</v>
      </c>
      <c r="C654" s="10">
        <v>7</v>
      </c>
      <c r="D654" s="10">
        <v>4</v>
      </c>
      <c r="E654" s="11">
        <v>1</v>
      </c>
      <c r="F654" s="10">
        <v>2</v>
      </c>
      <c r="G654" s="10" t="s">
        <v>59</v>
      </c>
      <c r="H654" s="12">
        <v>233</v>
      </c>
      <c r="I654" s="10">
        <v>646606</v>
      </c>
      <c r="J654" s="10">
        <v>95079913</v>
      </c>
      <c r="K654" s="13">
        <v>0.94556951266877998</v>
      </c>
      <c r="L654" s="14">
        <v>0.99107599999999996</v>
      </c>
      <c r="M654" s="12">
        <v>416.706729</v>
      </c>
      <c r="N654" s="14">
        <v>1.1161000000000001E-2</v>
      </c>
      <c r="O654" s="14">
        <v>0.94510499999999997</v>
      </c>
      <c r="P654" s="14">
        <v>0.93152800000000002</v>
      </c>
    </row>
    <row r="655" spans="1:16" x14ac:dyDescent="0.25">
      <c r="A655" s="10" t="s">
        <v>1309</v>
      </c>
      <c r="B655" s="10" t="s">
        <v>1310</v>
      </c>
      <c r="C655" s="10">
        <v>7</v>
      </c>
      <c r="D655" s="10">
        <v>8</v>
      </c>
      <c r="E655" s="11">
        <v>2</v>
      </c>
      <c r="F655" s="10">
        <v>4</v>
      </c>
      <c r="G655" s="10" t="s">
        <v>304</v>
      </c>
      <c r="H655" s="12">
        <v>62.35</v>
      </c>
      <c r="I655" s="10">
        <v>212650</v>
      </c>
      <c r="J655" s="10">
        <v>31328178</v>
      </c>
      <c r="K655" s="13">
        <v>0.94989849074529642</v>
      </c>
      <c r="L655" s="14">
        <v>0.99175199999999997</v>
      </c>
      <c r="M655" s="12">
        <v>133.19794899999999</v>
      </c>
      <c r="N655" s="14">
        <v>2.0088999999999999E-2</v>
      </c>
      <c r="O655" s="14">
        <v>0.91921699999999995</v>
      </c>
      <c r="P655" s="14">
        <v>0.88915</v>
      </c>
    </row>
    <row r="656" spans="1:16" x14ac:dyDescent="0.25">
      <c r="A656" s="10" t="s">
        <v>1309</v>
      </c>
      <c r="B656" s="10" t="s">
        <v>1311</v>
      </c>
      <c r="C656" s="10">
        <v>9</v>
      </c>
      <c r="D656" s="10">
        <v>5</v>
      </c>
      <c r="E656" s="11">
        <v>1</v>
      </c>
      <c r="F656" s="10">
        <v>3</v>
      </c>
      <c r="G656" s="10" t="s">
        <v>59</v>
      </c>
      <c r="H656" s="12">
        <v>246.7</v>
      </c>
      <c r="I656" s="10">
        <v>619868</v>
      </c>
      <c r="J656" s="10">
        <v>91155230</v>
      </c>
      <c r="K656" s="13">
        <v>0.94576024875369191</v>
      </c>
      <c r="L656" s="14">
        <v>0.99143499999999996</v>
      </c>
      <c r="M656" s="12">
        <v>395.78256800000003</v>
      </c>
      <c r="N656" s="14">
        <v>1.1161000000000001E-2</v>
      </c>
      <c r="O656" s="14">
        <v>0.94385799999999997</v>
      </c>
      <c r="P656" s="14">
        <v>0.92377799999999999</v>
      </c>
    </row>
    <row r="657" spans="1:16" x14ac:dyDescent="0.25">
      <c r="A657" s="10" t="s">
        <v>1309</v>
      </c>
      <c r="B657" s="10" t="s">
        <v>1310</v>
      </c>
      <c r="C657" s="10">
        <v>10</v>
      </c>
      <c r="D657" s="10">
        <v>9</v>
      </c>
      <c r="E657" s="11">
        <v>2</v>
      </c>
      <c r="F657" s="10">
        <v>4</v>
      </c>
      <c r="G657" s="10" t="s">
        <v>174</v>
      </c>
      <c r="H657" s="12">
        <v>246.7</v>
      </c>
      <c r="I657" s="10">
        <v>1666272</v>
      </c>
      <c r="J657" s="10">
        <v>245718347</v>
      </c>
      <c r="K657" s="13">
        <v>0.95656358944983466</v>
      </c>
      <c r="L657" s="14">
        <v>0.99595400000000001</v>
      </c>
      <c r="M657" s="12">
        <v>1080.899261</v>
      </c>
      <c r="N657" s="14">
        <v>1.1161000000000001E-2</v>
      </c>
      <c r="O657" s="14">
        <v>0.95431699999999997</v>
      </c>
      <c r="P657" s="14">
        <v>0.94275299999999995</v>
      </c>
    </row>
    <row r="658" spans="1:16" x14ac:dyDescent="0.25">
      <c r="A658" s="10" t="s">
        <v>1309</v>
      </c>
      <c r="B658" s="10" t="s">
        <v>1311</v>
      </c>
      <c r="C658" s="10">
        <v>7</v>
      </c>
      <c r="D658" s="10">
        <v>4</v>
      </c>
      <c r="E658" s="11">
        <v>1</v>
      </c>
      <c r="F658" s="10">
        <v>2</v>
      </c>
      <c r="G658" s="10" t="s">
        <v>34</v>
      </c>
      <c r="H658" s="12">
        <v>62.35</v>
      </c>
      <c r="I658" s="10">
        <v>225176</v>
      </c>
      <c r="J658" s="10">
        <v>33125704</v>
      </c>
      <c r="K658" s="13">
        <v>0.94819889714645766</v>
      </c>
      <c r="L658" s="14">
        <v>0.99279700000000004</v>
      </c>
      <c r="M658" s="12">
        <v>140.738336</v>
      </c>
      <c r="N658" s="14">
        <v>2.2321000000000001E-2</v>
      </c>
      <c r="O658" s="14">
        <v>0.90290499999999996</v>
      </c>
      <c r="P658" s="14">
        <v>0.87053999999999998</v>
      </c>
    </row>
    <row r="659" spans="1:16" x14ac:dyDescent="0.25">
      <c r="A659" s="10" t="s">
        <v>1312</v>
      </c>
      <c r="B659" s="10" t="s">
        <v>1313</v>
      </c>
      <c r="C659" s="10">
        <v>7</v>
      </c>
      <c r="D659" s="10">
        <v>8</v>
      </c>
      <c r="E659" s="11">
        <v>2</v>
      </c>
      <c r="F659" s="10">
        <v>4</v>
      </c>
      <c r="G659" s="10" t="s">
        <v>305</v>
      </c>
      <c r="H659" s="12">
        <v>147.69999999999999</v>
      </c>
      <c r="I659" s="10">
        <v>1841096</v>
      </c>
      <c r="J659" s="10">
        <v>271522638</v>
      </c>
      <c r="K659" s="13">
        <v>0.95724938780242697</v>
      </c>
      <c r="L659" s="14">
        <v>0.99662499999999998</v>
      </c>
      <c r="M659" s="12">
        <v>1210.026619</v>
      </c>
      <c r="N659" s="14">
        <v>1.3393E-2</v>
      </c>
      <c r="O659" s="14">
        <v>0.95540400000000003</v>
      </c>
      <c r="P659" s="14">
        <v>0.945025</v>
      </c>
    </row>
    <row r="660" spans="1:16" x14ac:dyDescent="0.25">
      <c r="A660" s="10" t="s">
        <v>1312</v>
      </c>
      <c r="B660" s="10" t="s">
        <v>1314</v>
      </c>
      <c r="C660" s="10">
        <v>7</v>
      </c>
      <c r="D660" s="10">
        <v>4</v>
      </c>
      <c r="E660" s="11">
        <v>1</v>
      </c>
      <c r="F660" s="10">
        <v>2</v>
      </c>
      <c r="G660" s="10" t="s">
        <v>16</v>
      </c>
      <c r="H660" s="12">
        <v>147.69999999999999</v>
      </c>
      <c r="I660" s="10">
        <v>1722134</v>
      </c>
      <c r="J660" s="10">
        <v>253364659</v>
      </c>
      <c r="K660" s="13">
        <v>0.95079554090454266</v>
      </c>
      <c r="L660" s="14">
        <v>0.99407199999999996</v>
      </c>
      <c r="M660" s="12">
        <v>1106.582721</v>
      </c>
      <c r="N660" s="14">
        <v>1.3393E-2</v>
      </c>
      <c r="O660" s="14">
        <v>0.95500300000000005</v>
      </c>
      <c r="P660" s="14">
        <v>0.94477599999999995</v>
      </c>
    </row>
    <row r="661" spans="1:16" x14ac:dyDescent="0.25">
      <c r="A661" s="10" t="s">
        <v>1315</v>
      </c>
      <c r="B661" s="10" t="s">
        <v>1316</v>
      </c>
      <c r="C661" s="10">
        <v>7</v>
      </c>
      <c r="D661" s="10">
        <v>8</v>
      </c>
      <c r="E661" s="11">
        <v>2</v>
      </c>
      <c r="F661" s="10">
        <v>4</v>
      </c>
      <c r="G661" s="10" t="s">
        <v>320</v>
      </c>
      <c r="H661" s="12">
        <v>78.180000000000007</v>
      </c>
      <c r="I661" s="10">
        <v>2153724</v>
      </c>
      <c r="J661" s="10">
        <v>317521200</v>
      </c>
      <c r="K661" s="13">
        <v>0.95454635470009563</v>
      </c>
      <c r="L661" s="14">
        <v>0.99520900000000001</v>
      </c>
      <c r="M661" s="12">
        <v>1413.70794</v>
      </c>
      <c r="N661" s="14">
        <v>1.1161000000000001E-2</v>
      </c>
      <c r="O661" s="14">
        <v>0.95414699999999997</v>
      </c>
      <c r="P661" s="14">
        <v>0.94626299999999997</v>
      </c>
    </row>
    <row r="662" spans="1:16" x14ac:dyDescent="0.25">
      <c r="A662" s="10" t="s">
        <v>1315</v>
      </c>
      <c r="B662" s="10" t="s">
        <v>1317</v>
      </c>
      <c r="C662" s="10">
        <v>7</v>
      </c>
      <c r="D662" s="10">
        <v>4</v>
      </c>
      <c r="E662" s="11">
        <v>1</v>
      </c>
      <c r="F662" s="10">
        <v>2</v>
      </c>
      <c r="G662" s="10" t="s">
        <v>61</v>
      </c>
      <c r="H662" s="12">
        <v>78.180000000000007</v>
      </c>
      <c r="I662" s="10">
        <v>790232</v>
      </c>
      <c r="J662" s="10">
        <v>116258733</v>
      </c>
      <c r="K662" s="13">
        <v>0.94998589052230598</v>
      </c>
      <c r="L662" s="14">
        <v>0.99344200000000005</v>
      </c>
      <c r="M662" s="12">
        <v>510.72516899999999</v>
      </c>
      <c r="N662" s="14">
        <v>1.1161000000000001E-2</v>
      </c>
      <c r="O662" s="14">
        <v>0.94573799999999997</v>
      </c>
      <c r="P662" s="14">
        <v>0.93813000000000002</v>
      </c>
    </row>
    <row r="663" spans="1:16" x14ac:dyDescent="0.25">
      <c r="A663" s="10" t="s">
        <v>1318</v>
      </c>
      <c r="B663" s="10" t="s">
        <v>1319</v>
      </c>
      <c r="C663" s="10">
        <v>7</v>
      </c>
      <c r="D663" s="10">
        <v>8</v>
      </c>
      <c r="E663" s="11">
        <v>2</v>
      </c>
      <c r="F663" s="10">
        <v>4</v>
      </c>
      <c r="G663" s="10" t="s">
        <v>321</v>
      </c>
      <c r="H663" s="12">
        <v>175.8</v>
      </c>
      <c r="I663" s="10">
        <v>1890218</v>
      </c>
      <c r="J663" s="10">
        <v>278760151</v>
      </c>
      <c r="K663" s="13">
        <v>0.95724268710128513</v>
      </c>
      <c r="L663" s="14">
        <v>0.99624599999999996</v>
      </c>
      <c r="M663" s="12">
        <v>1228.51865</v>
      </c>
      <c r="N663" s="14">
        <v>8.9289999999999994E-3</v>
      </c>
      <c r="O663" s="14">
        <v>0.95604500000000003</v>
      </c>
      <c r="P663" s="14">
        <v>0.94605799999999995</v>
      </c>
    </row>
    <row r="664" spans="1:16" x14ac:dyDescent="0.25">
      <c r="A664" s="10" t="s">
        <v>1318</v>
      </c>
      <c r="B664" s="10" t="s">
        <v>1320</v>
      </c>
      <c r="C664" s="10">
        <v>7</v>
      </c>
      <c r="D664" s="10">
        <v>4</v>
      </c>
      <c r="E664" s="11">
        <v>1</v>
      </c>
      <c r="F664" s="10">
        <v>2</v>
      </c>
      <c r="G664" s="10" t="s">
        <v>63</v>
      </c>
      <c r="H664" s="12">
        <v>175.8</v>
      </c>
      <c r="I664" s="10">
        <v>1250348</v>
      </c>
      <c r="J664" s="10">
        <v>183917725</v>
      </c>
      <c r="K664" s="13">
        <v>0.94923422959913184</v>
      </c>
      <c r="L664" s="14">
        <v>0.99339</v>
      </c>
      <c r="M664" s="12">
        <v>790.15639099999999</v>
      </c>
      <c r="N664" s="14">
        <v>1.3393E-2</v>
      </c>
      <c r="O664" s="14">
        <v>0.95177800000000001</v>
      </c>
      <c r="P664" s="14">
        <v>0.94118500000000005</v>
      </c>
    </row>
    <row r="665" spans="1:16" x14ac:dyDescent="0.25">
      <c r="A665" s="10" t="s">
        <v>1321</v>
      </c>
      <c r="B665" s="10" t="s">
        <v>1322</v>
      </c>
      <c r="C665" s="10">
        <v>7</v>
      </c>
      <c r="D665" s="10">
        <v>8</v>
      </c>
      <c r="E665" s="11">
        <v>2</v>
      </c>
      <c r="F665" s="10">
        <v>4</v>
      </c>
      <c r="G665" s="10" t="s">
        <v>322</v>
      </c>
      <c r="H665" s="12">
        <v>182</v>
      </c>
      <c r="I665" s="10">
        <v>2505230</v>
      </c>
      <c r="J665" s="10">
        <v>369469087</v>
      </c>
      <c r="K665" s="13">
        <v>0.95752598647041887</v>
      </c>
      <c r="L665" s="14">
        <v>0.99665199999999998</v>
      </c>
      <c r="M665" s="12">
        <v>1628.217842</v>
      </c>
      <c r="N665" s="14">
        <v>8.9289999999999994E-3</v>
      </c>
      <c r="O665" s="14">
        <v>0.95845899999999995</v>
      </c>
      <c r="P665" s="14">
        <v>0.94716299999999998</v>
      </c>
    </row>
    <row r="666" spans="1:16" x14ac:dyDescent="0.25">
      <c r="A666" s="10" t="s">
        <v>1321</v>
      </c>
      <c r="B666" s="10" t="s">
        <v>1323</v>
      </c>
      <c r="C666" s="10">
        <v>7</v>
      </c>
      <c r="D666" s="10">
        <v>4</v>
      </c>
      <c r="E666" s="11">
        <v>1</v>
      </c>
      <c r="F666" s="10">
        <v>2</v>
      </c>
      <c r="G666" s="10" t="s">
        <v>65</v>
      </c>
      <c r="H666" s="12">
        <v>182</v>
      </c>
      <c r="I666" s="10">
        <v>1361716</v>
      </c>
      <c r="J666" s="10">
        <v>200231665</v>
      </c>
      <c r="K666" s="13">
        <v>0.94528346453094714</v>
      </c>
      <c r="L666" s="14">
        <v>0.99127100000000001</v>
      </c>
      <c r="M666" s="12">
        <v>868.65344600000003</v>
      </c>
      <c r="N666" s="14">
        <v>1.1161000000000001E-2</v>
      </c>
      <c r="O666" s="14">
        <v>0.95589299999999999</v>
      </c>
      <c r="P666" s="14">
        <v>0.93573300000000004</v>
      </c>
    </row>
    <row r="667" spans="1:16" x14ac:dyDescent="0.25">
      <c r="A667" s="10" t="s">
        <v>1324</v>
      </c>
      <c r="B667" s="10" t="s">
        <v>1325</v>
      </c>
      <c r="C667" s="10">
        <v>7</v>
      </c>
      <c r="D667" s="10">
        <v>8</v>
      </c>
      <c r="E667" s="11">
        <v>2</v>
      </c>
      <c r="F667" s="10">
        <v>4</v>
      </c>
      <c r="G667" s="10" t="s">
        <v>323</v>
      </c>
      <c r="H667" s="12">
        <v>74.400000000000006</v>
      </c>
      <c r="I667" s="10">
        <v>622424</v>
      </c>
      <c r="J667" s="10">
        <v>91758597</v>
      </c>
      <c r="K667" s="13">
        <v>0.95485568507548124</v>
      </c>
      <c r="L667" s="14">
        <v>0.99479099999999998</v>
      </c>
      <c r="M667" s="12">
        <v>398.14042599999999</v>
      </c>
      <c r="N667" s="14">
        <v>1.3393E-2</v>
      </c>
      <c r="O667" s="14">
        <v>0.94441900000000001</v>
      </c>
      <c r="P667" s="14">
        <v>0.92810800000000004</v>
      </c>
    </row>
    <row r="668" spans="1:16" x14ac:dyDescent="0.25">
      <c r="A668" s="10" t="s">
        <v>1324</v>
      </c>
      <c r="B668" s="10" t="s">
        <v>1326</v>
      </c>
      <c r="C668" s="10">
        <v>7</v>
      </c>
      <c r="D668" s="10">
        <v>4</v>
      </c>
      <c r="E668" s="11">
        <v>1</v>
      </c>
      <c r="F668" s="10">
        <v>2</v>
      </c>
      <c r="G668" s="10" t="s">
        <v>67</v>
      </c>
      <c r="H668" s="12">
        <v>74.400000000000006</v>
      </c>
      <c r="I668" s="10">
        <v>360550</v>
      </c>
      <c r="J668" s="10">
        <v>52961316</v>
      </c>
      <c r="K668" s="13">
        <v>0.93778485413768797</v>
      </c>
      <c r="L668" s="14">
        <v>0.98665599999999998</v>
      </c>
      <c r="M668" s="12">
        <v>226.230377</v>
      </c>
      <c r="N668" s="14">
        <v>1.1161000000000001E-2</v>
      </c>
      <c r="O668" s="14">
        <v>0.93211599999999994</v>
      </c>
      <c r="P668" s="14">
        <v>0.91060200000000002</v>
      </c>
    </row>
    <row r="669" spans="1:16" x14ac:dyDescent="0.25">
      <c r="A669" s="10" t="s">
        <v>1327</v>
      </c>
      <c r="B669" s="10" t="s">
        <v>1328</v>
      </c>
      <c r="C669" s="10">
        <v>7</v>
      </c>
      <c r="D669" s="10">
        <v>8</v>
      </c>
      <c r="E669" s="11">
        <v>2</v>
      </c>
      <c r="F669" s="10">
        <v>4</v>
      </c>
      <c r="G669" s="10" t="s">
        <v>324</v>
      </c>
      <c r="H669" s="12">
        <v>164.8</v>
      </c>
      <c r="I669" s="10">
        <v>1797226</v>
      </c>
      <c r="J669" s="10">
        <v>264934584</v>
      </c>
      <c r="K669" s="13">
        <v>0.95397248703476178</v>
      </c>
      <c r="L669" s="14">
        <v>0.99479499999999998</v>
      </c>
      <c r="M669" s="12">
        <v>1158.4254659999999</v>
      </c>
      <c r="N669" s="14">
        <v>1.1161000000000001E-2</v>
      </c>
      <c r="O669" s="14">
        <v>0.95411199999999996</v>
      </c>
      <c r="P669" s="14">
        <v>0.94638800000000001</v>
      </c>
    </row>
    <row r="670" spans="1:16" x14ac:dyDescent="0.25">
      <c r="A670" s="10" t="s">
        <v>1327</v>
      </c>
      <c r="B670" s="10" t="s">
        <v>1329</v>
      </c>
      <c r="C670" s="10">
        <v>7</v>
      </c>
      <c r="D670" s="10">
        <v>4</v>
      </c>
      <c r="E670" s="11">
        <v>1</v>
      </c>
      <c r="F670" s="10">
        <v>2</v>
      </c>
      <c r="G670" s="10" t="s">
        <v>69</v>
      </c>
      <c r="H670" s="12">
        <v>164.8</v>
      </c>
      <c r="I670" s="10">
        <v>853336</v>
      </c>
      <c r="J670" s="10">
        <v>125518946</v>
      </c>
      <c r="K670" s="13">
        <v>0.9475402143673195</v>
      </c>
      <c r="L670" s="14">
        <v>0.99319100000000005</v>
      </c>
      <c r="M670" s="12">
        <v>541.96718999999996</v>
      </c>
      <c r="N670" s="14">
        <v>1.1161000000000001E-2</v>
      </c>
      <c r="O670" s="14">
        <v>0.94571099999999997</v>
      </c>
      <c r="P670" s="14">
        <v>0.93085099999999998</v>
      </c>
    </row>
    <row r="671" spans="1:16" x14ac:dyDescent="0.25">
      <c r="A671" s="10" t="s">
        <v>1330</v>
      </c>
      <c r="B671" s="10" t="s">
        <v>1331</v>
      </c>
      <c r="C671" s="10">
        <v>7</v>
      </c>
      <c r="D671" s="10">
        <v>8</v>
      </c>
      <c r="E671" s="11">
        <v>2</v>
      </c>
      <c r="F671" s="10">
        <v>4</v>
      </c>
      <c r="G671" s="10" t="s">
        <v>325</v>
      </c>
      <c r="H671" s="12">
        <v>142.6</v>
      </c>
      <c r="I671" s="10">
        <v>1063508</v>
      </c>
      <c r="J671" s="10">
        <v>156782475</v>
      </c>
      <c r="K671" s="13">
        <v>0.95488734949489729</v>
      </c>
      <c r="L671" s="14">
        <v>0.99479899999999999</v>
      </c>
      <c r="M671" s="12">
        <v>687.719112</v>
      </c>
      <c r="N671" s="14">
        <v>1.1161000000000001E-2</v>
      </c>
      <c r="O671" s="14">
        <v>0.94773300000000005</v>
      </c>
      <c r="P671" s="14">
        <v>0.93484199999999995</v>
      </c>
    </row>
    <row r="672" spans="1:16" x14ac:dyDescent="0.25">
      <c r="A672" s="10" t="s">
        <v>1330</v>
      </c>
      <c r="B672" s="10" t="s">
        <v>1332</v>
      </c>
      <c r="C672" s="10">
        <v>7</v>
      </c>
      <c r="D672" s="10">
        <v>4</v>
      </c>
      <c r="E672" s="11">
        <v>1</v>
      </c>
      <c r="F672" s="10">
        <v>2</v>
      </c>
      <c r="G672" s="10" t="s">
        <v>71</v>
      </c>
      <c r="H672" s="12">
        <v>142.6</v>
      </c>
      <c r="I672" s="10">
        <v>843910</v>
      </c>
      <c r="J672" s="10">
        <v>124160584</v>
      </c>
      <c r="K672" s="13">
        <v>0.95046920043481753</v>
      </c>
      <c r="L672" s="14">
        <v>0.99426099999999995</v>
      </c>
      <c r="M672" s="12">
        <v>542.73597600000005</v>
      </c>
      <c r="N672" s="14">
        <v>1.3393E-2</v>
      </c>
      <c r="O672" s="14">
        <v>0.94594299999999998</v>
      </c>
      <c r="P672" s="14">
        <v>0.93156399999999995</v>
      </c>
    </row>
    <row r="673" spans="1:16" x14ac:dyDescent="0.25">
      <c r="A673" s="10" t="s">
        <v>1333</v>
      </c>
      <c r="B673" s="10" t="s">
        <v>1334</v>
      </c>
      <c r="C673" s="10">
        <v>7</v>
      </c>
      <c r="D673" s="10">
        <v>8</v>
      </c>
      <c r="E673" s="11">
        <v>2</v>
      </c>
      <c r="F673" s="10">
        <v>4</v>
      </c>
      <c r="G673" s="10" t="s">
        <v>326</v>
      </c>
      <c r="H673" s="12">
        <v>145.30000000000001</v>
      </c>
      <c r="I673" s="10">
        <v>1562006</v>
      </c>
      <c r="J673" s="10">
        <v>230341324</v>
      </c>
      <c r="K673" s="13">
        <v>0.95616594615041806</v>
      </c>
      <c r="L673" s="14">
        <v>0.99628899999999998</v>
      </c>
      <c r="M673" s="12">
        <v>1026.6473080000001</v>
      </c>
      <c r="N673" s="14">
        <v>1.1161000000000001E-2</v>
      </c>
      <c r="O673" s="14">
        <v>0.95808499999999996</v>
      </c>
      <c r="P673" s="14">
        <v>0.94476700000000002</v>
      </c>
    </row>
    <row r="674" spans="1:16" x14ac:dyDescent="0.25">
      <c r="A674" s="10" t="s">
        <v>1333</v>
      </c>
      <c r="B674" s="10" t="s">
        <v>1335</v>
      </c>
      <c r="C674" s="10">
        <v>7</v>
      </c>
      <c r="D674" s="10">
        <v>4</v>
      </c>
      <c r="E674" s="11">
        <v>1</v>
      </c>
      <c r="F674" s="10">
        <v>2</v>
      </c>
      <c r="G674" s="10" t="s">
        <v>73</v>
      </c>
      <c r="H674" s="12">
        <v>145.30000000000001</v>
      </c>
      <c r="I674" s="10">
        <v>867106</v>
      </c>
      <c r="J674" s="10">
        <v>127533406</v>
      </c>
      <c r="K674" s="13">
        <v>0.94770175745169072</v>
      </c>
      <c r="L674" s="14">
        <v>0.99257600000000001</v>
      </c>
      <c r="M674" s="12">
        <v>562.89569800000004</v>
      </c>
      <c r="N674" s="14">
        <v>1.1161000000000001E-2</v>
      </c>
      <c r="O674" s="14">
        <v>0.95126100000000002</v>
      </c>
      <c r="P674" s="14">
        <v>0.936419</v>
      </c>
    </row>
    <row r="675" spans="1:16" x14ac:dyDescent="0.25">
      <c r="A675" s="10" t="s">
        <v>1336</v>
      </c>
      <c r="B675" s="10" t="s">
        <v>1337</v>
      </c>
      <c r="C675" s="10">
        <v>7</v>
      </c>
      <c r="D675" s="10">
        <v>8</v>
      </c>
      <c r="E675" s="11">
        <v>2</v>
      </c>
      <c r="F675" s="10">
        <v>4</v>
      </c>
      <c r="G675" s="10" t="s">
        <v>327</v>
      </c>
      <c r="H675" s="12">
        <v>82.5</v>
      </c>
      <c r="I675" s="10">
        <v>361288</v>
      </c>
      <c r="J675" s="10">
        <v>53272112</v>
      </c>
      <c r="K675" s="13">
        <v>0.95526599358403508</v>
      </c>
      <c r="L675" s="14">
        <v>0.99589799999999995</v>
      </c>
      <c r="M675" s="12">
        <v>232.87769399999999</v>
      </c>
      <c r="N675" s="14">
        <v>1.1161000000000001E-2</v>
      </c>
      <c r="O675" s="14">
        <v>0.93924300000000005</v>
      </c>
      <c r="P675" s="14">
        <v>0.92421399999999998</v>
      </c>
    </row>
    <row r="676" spans="1:16" x14ac:dyDescent="0.25">
      <c r="A676" s="10" t="s">
        <v>1336</v>
      </c>
      <c r="B676" s="10" t="s">
        <v>1338</v>
      </c>
      <c r="C676" s="10">
        <v>7</v>
      </c>
      <c r="D676" s="10">
        <v>4</v>
      </c>
      <c r="E676" s="11">
        <v>1</v>
      </c>
      <c r="F676" s="10">
        <v>2</v>
      </c>
      <c r="G676" s="10" t="s">
        <v>75</v>
      </c>
      <c r="H676" s="12">
        <v>82.5</v>
      </c>
      <c r="I676" s="10">
        <v>257764</v>
      </c>
      <c r="J676" s="10">
        <v>37919433</v>
      </c>
      <c r="K676" s="13">
        <v>0.94772738294900138</v>
      </c>
      <c r="L676" s="14">
        <v>0.99330799999999997</v>
      </c>
      <c r="M676" s="12">
        <v>166.2217</v>
      </c>
      <c r="N676" s="14">
        <v>1.5625E-2</v>
      </c>
      <c r="O676" s="14">
        <v>0.93472699999999997</v>
      </c>
      <c r="P676" s="14">
        <v>0.90629000000000004</v>
      </c>
    </row>
    <row r="677" spans="1:16" x14ac:dyDescent="0.25">
      <c r="A677" s="10" t="s">
        <v>1339</v>
      </c>
      <c r="B677" s="10" t="s">
        <v>1340</v>
      </c>
      <c r="C677" s="10">
        <v>7</v>
      </c>
      <c r="D677" s="10">
        <v>8</v>
      </c>
      <c r="E677" s="11">
        <v>2</v>
      </c>
      <c r="F677" s="10">
        <v>4</v>
      </c>
      <c r="G677" s="10" t="s">
        <v>328</v>
      </c>
      <c r="H677" s="12">
        <v>68.349999999999994</v>
      </c>
      <c r="I677" s="10">
        <v>472546</v>
      </c>
      <c r="J677" s="10">
        <v>69685695</v>
      </c>
      <c r="K677" s="13">
        <v>0.95598884390835159</v>
      </c>
      <c r="L677" s="14">
        <v>0.99614400000000003</v>
      </c>
      <c r="M677" s="12">
        <v>311.45136300000001</v>
      </c>
      <c r="N677" s="14">
        <v>1.3393E-2</v>
      </c>
      <c r="O677" s="14">
        <v>0.94453500000000001</v>
      </c>
      <c r="P677" s="14">
        <v>0.92237899999999995</v>
      </c>
    </row>
    <row r="678" spans="1:16" x14ac:dyDescent="0.25">
      <c r="A678" s="10" t="s">
        <v>1339</v>
      </c>
      <c r="B678" s="10" t="s">
        <v>1341</v>
      </c>
      <c r="C678" s="10">
        <v>7</v>
      </c>
      <c r="D678" s="10">
        <v>4</v>
      </c>
      <c r="E678" s="11">
        <v>1</v>
      </c>
      <c r="F678" s="10">
        <v>2</v>
      </c>
      <c r="G678" s="10" t="s">
        <v>77</v>
      </c>
      <c r="H678" s="12">
        <v>68.349999999999994</v>
      </c>
      <c r="I678" s="10">
        <v>329914</v>
      </c>
      <c r="J678" s="10">
        <v>48506254</v>
      </c>
      <c r="K678" s="13">
        <v>0.94466369223234592</v>
      </c>
      <c r="L678" s="14">
        <v>0.99083699999999997</v>
      </c>
      <c r="M678" s="12">
        <v>212.29349400000001</v>
      </c>
      <c r="N678" s="14">
        <v>1.3393E-2</v>
      </c>
      <c r="O678" s="14">
        <v>0.92874000000000001</v>
      </c>
      <c r="P678" s="14">
        <v>0.91508299999999998</v>
      </c>
    </row>
    <row r="679" spans="1:16" x14ac:dyDescent="0.25">
      <c r="A679" s="10" t="s">
        <v>1342</v>
      </c>
      <c r="B679" s="10" t="s">
        <v>1343</v>
      </c>
      <c r="C679" s="10">
        <v>7</v>
      </c>
      <c r="D679" s="10">
        <v>8</v>
      </c>
      <c r="E679" s="11">
        <v>2</v>
      </c>
      <c r="F679" s="10">
        <v>4</v>
      </c>
      <c r="G679" s="10" t="s">
        <v>330</v>
      </c>
      <c r="H679" s="12">
        <v>182.3</v>
      </c>
      <c r="I679" s="10">
        <v>2386056</v>
      </c>
      <c r="J679" s="10">
        <v>351878092</v>
      </c>
      <c r="K679" s="13">
        <v>0.95693253616937313</v>
      </c>
      <c r="L679" s="14">
        <v>0.99649500000000002</v>
      </c>
      <c r="M679" s="12">
        <v>1559.8157430000001</v>
      </c>
      <c r="N679" s="14">
        <v>1.1161000000000001E-2</v>
      </c>
      <c r="O679" s="14">
        <v>0.95995600000000003</v>
      </c>
      <c r="P679" s="14">
        <v>0.94686000000000003</v>
      </c>
    </row>
    <row r="680" spans="1:16" x14ac:dyDescent="0.25">
      <c r="A680" s="10" t="s">
        <v>1342</v>
      </c>
      <c r="B680" s="10" t="s">
        <v>1344</v>
      </c>
      <c r="C680" s="10">
        <v>7</v>
      </c>
      <c r="D680" s="10">
        <v>4</v>
      </c>
      <c r="E680" s="11">
        <v>1</v>
      </c>
      <c r="F680" s="10">
        <v>2</v>
      </c>
      <c r="G680" s="10" t="s">
        <v>81</v>
      </c>
      <c r="H680" s="12">
        <v>182.3</v>
      </c>
      <c r="I680" s="10">
        <v>1413638</v>
      </c>
      <c r="J680" s="10">
        <v>207878423</v>
      </c>
      <c r="K680" s="13">
        <v>0.94442347679345251</v>
      </c>
      <c r="L680" s="14">
        <v>0.99099499999999996</v>
      </c>
      <c r="M680" s="12">
        <v>920.19083999999998</v>
      </c>
      <c r="N680" s="14">
        <v>1.1161000000000001E-2</v>
      </c>
      <c r="O680" s="14">
        <v>0.95866399999999996</v>
      </c>
      <c r="P680" s="14">
        <v>0.94101599999999996</v>
      </c>
    </row>
    <row r="681" spans="1:16" x14ac:dyDescent="0.25">
      <c r="A681" s="10" t="s">
        <v>1345</v>
      </c>
      <c r="B681" s="10" t="s">
        <v>1346</v>
      </c>
      <c r="C681" s="10">
        <v>7</v>
      </c>
      <c r="D681" s="10">
        <v>8</v>
      </c>
      <c r="E681" s="11">
        <v>2</v>
      </c>
      <c r="F681" s="10">
        <v>4</v>
      </c>
      <c r="G681" s="10" t="s">
        <v>329</v>
      </c>
      <c r="H681" s="12">
        <v>66.599999999999994</v>
      </c>
      <c r="I681" s="10">
        <v>629880</v>
      </c>
      <c r="J681" s="10">
        <v>92848290</v>
      </c>
      <c r="K681" s="13">
        <v>0.95316508252332921</v>
      </c>
      <c r="L681" s="14">
        <v>0.99489700000000003</v>
      </c>
      <c r="M681" s="12">
        <v>402.39204999999998</v>
      </c>
      <c r="N681" s="14">
        <v>1.1161000000000001E-2</v>
      </c>
      <c r="O681" s="14">
        <v>0.94456200000000001</v>
      </c>
      <c r="P681" s="14">
        <v>0.93394299999999997</v>
      </c>
    </row>
    <row r="682" spans="1:16" x14ac:dyDescent="0.25">
      <c r="A682" s="10" t="s">
        <v>1345</v>
      </c>
      <c r="B682" s="10" t="s">
        <v>1347</v>
      </c>
      <c r="C682" s="10">
        <v>7</v>
      </c>
      <c r="D682" s="10">
        <v>4</v>
      </c>
      <c r="E682" s="11">
        <v>1</v>
      </c>
      <c r="F682" s="10">
        <v>2</v>
      </c>
      <c r="G682" s="10" t="s">
        <v>79</v>
      </c>
      <c r="H682" s="12">
        <v>66.599999999999994</v>
      </c>
      <c r="I682" s="10">
        <v>279426</v>
      </c>
      <c r="J682" s="10">
        <v>41077470</v>
      </c>
      <c r="K682" s="13">
        <v>0.9434107309919525</v>
      </c>
      <c r="L682" s="14">
        <v>0.99000100000000002</v>
      </c>
      <c r="M682" s="12">
        <v>174.64735300000001</v>
      </c>
      <c r="N682" s="14">
        <v>1.1161000000000001E-2</v>
      </c>
      <c r="O682" s="14">
        <v>0.93636600000000003</v>
      </c>
      <c r="P682" s="14">
        <v>0.91629499999999997</v>
      </c>
    </row>
    <row r="683" spans="1:16" x14ac:dyDescent="0.25">
      <c r="A683" s="10" t="s">
        <v>1345</v>
      </c>
      <c r="B683" s="10" t="s">
        <v>1347</v>
      </c>
      <c r="C683" s="10">
        <v>9</v>
      </c>
      <c r="D683" s="10">
        <v>5</v>
      </c>
      <c r="E683" s="11">
        <v>1</v>
      </c>
      <c r="F683" s="10">
        <v>3</v>
      </c>
      <c r="G683" s="10" t="s">
        <v>65</v>
      </c>
      <c r="H683" s="12">
        <v>120.7</v>
      </c>
      <c r="I683" s="10">
        <v>1743122</v>
      </c>
      <c r="J683" s="10">
        <v>256330427</v>
      </c>
      <c r="K683" s="13">
        <v>0.9460713573422167</v>
      </c>
      <c r="L683" s="14">
        <v>0.99171500000000001</v>
      </c>
      <c r="M683" s="12">
        <v>1107.615202</v>
      </c>
      <c r="N683" s="14">
        <v>1.1161000000000001E-2</v>
      </c>
      <c r="O683" s="14">
        <v>0.95575100000000002</v>
      </c>
      <c r="P683" s="14">
        <v>0.93920800000000004</v>
      </c>
    </row>
    <row r="684" spans="1:16" x14ac:dyDescent="0.25">
      <c r="A684" s="10" t="s">
        <v>1345</v>
      </c>
      <c r="B684" s="10" t="s">
        <v>1346</v>
      </c>
      <c r="C684" s="10">
        <v>10</v>
      </c>
      <c r="D684" s="10">
        <v>9</v>
      </c>
      <c r="E684" s="11">
        <v>2</v>
      </c>
      <c r="F684" s="10">
        <v>4</v>
      </c>
      <c r="G684" s="10" t="s">
        <v>180</v>
      </c>
      <c r="H684" s="12">
        <v>120.7</v>
      </c>
      <c r="I684" s="10">
        <v>3079740</v>
      </c>
      <c r="J684" s="10">
        <v>454167051</v>
      </c>
      <c r="K684" s="13">
        <v>0.95668086675006281</v>
      </c>
      <c r="L684" s="14">
        <v>0.99648999999999999</v>
      </c>
      <c r="M684" s="12">
        <v>1967.3869010000001</v>
      </c>
      <c r="N684" s="14">
        <v>8.9289999999999994E-3</v>
      </c>
      <c r="O684" s="14">
        <v>0.95597399999999999</v>
      </c>
      <c r="P684" s="14">
        <v>0.95361300000000004</v>
      </c>
    </row>
    <row r="685" spans="1:16" x14ac:dyDescent="0.25">
      <c r="A685" s="10" t="s">
        <v>1348</v>
      </c>
      <c r="B685" s="10" t="s">
        <v>1349</v>
      </c>
      <c r="C685" s="10">
        <v>7</v>
      </c>
      <c r="D685" s="10">
        <v>8</v>
      </c>
      <c r="E685" s="11">
        <v>2</v>
      </c>
      <c r="F685" s="10">
        <v>4</v>
      </c>
      <c r="G685" s="10" t="s">
        <v>331</v>
      </c>
      <c r="H685" s="12">
        <v>181.6</v>
      </c>
      <c r="I685" s="10">
        <v>2040416</v>
      </c>
      <c r="J685" s="10">
        <v>300797521</v>
      </c>
      <c r="K685" s="13">
        <v>0.95368728786830659</v>
      </c>
      <c r="L685" s="14">
        <v>0.99482000000000004</v>
      </c>
      <c r="M685" s="12">
        <v>1348.9325710000001</v>
      </c>
      <c r="N685" s="14">
        <v>1.1161000000000001E-2</v>
      </c>
      <c r="O685" s="14">
        <v>0.954183</v>
      </c>
      <c r="P685" s="14">
        <v>0.94728800000000002</v>
      </c>
    </row>
    <row r="686" spans="1:16" x14ac:dyDescent="0.25">
      <c r="A686" s="10" t="s">
        <v>1348</v>
      </c>
      <c r="B686" s="10" t="s">
        <v>1350</v>
      </c>
      <c r="C686" s="10">
        <v>7</v>
      </c>
      <c r="D686" s="10">
        <v>4</v>
      </c>
      <c r="E686" s="11">
        <v>1</v>
      </c>
      <c r="F686" s="10">
        <v>2</v>
      </c>
      <c r="G686" s="10" t="s">
        <v>83</v>
      </c>
      <c r="H686" s="12">
        <v>181.6</v>
      </c>
      <c r="I686" s="10">
        <v>1278116</v>
      </c>
      <c r="J686" s="10">
        <v>187987138</v>
      </c>
      <c r="K686" s="13">
        <v>0.94747294892057987</v>
      </c>
      <c r="L686" s="14">
        <v>0.99246199999999996</v>
      </c>
      <c r="M686" s="12">
        <v>825.34224200000006</v>
      </c>
      <c r="N686" s="14">
        <v>1.1161000000000001E-2</v>
      </c>
      <c r="O686" s="14">
        <v>0.95435199999999998</v>
      </c>
      <c r="P686" s="14">
        <v>0.933087</v>
      </c>
    </row>
    <row r="687" spans="1:16" x14ac:dyDescent="0.25">
      <c r="A687" s="10" t="s">
        <v>1351</v>
      </c>
      <c r="B687" s="10" t="s">
        <v>1352</v>
      </c>
      <c r="C687" s="10">
        <v>7</v>
      </c>
      <c r="D687" s="10">
        <v>8</v>
      </c>
      <c r="E687" s="11">
        <v>2</v>
      </c>
      <c r="F687" s="10">
        <v>4</v>
      </c>
      <c r="G687" s="10" t="s">
        <v>333</v>
      </c>
      <c r="H687" s="12">
        <v>202.9</v>
      </c>
      <c r="I687" s="10">
        <v>3952976</v>
      </c>
      <c r="J687" s="10">
        <v>582938989</v>
      </c>
      <c r="K687" s="13">
        <v>0.95669576666452827</v>
      </c>
      <c r="L687" s="14">
        <v>0.99637100000000001</v>
      </c>
      <c r="M687" s="12">
        <v>2529.5994329999999</v>
      </c>
      <c r="N687" s="14">
        <v>8.9289999999999994E-3</v>
      </c>
      <c r="O687" s="14">
        <v>0.96269099999999996</v>
      </c>
      <c r="P687" s="14">
        <v>0.95706899999999995</v>
      </c>
    </row>
    <row r="688" spans="1:16" x14ac:dyDescent="0.25">
      <c r="A688" s="10" t="s">
        <v>1351</v>
      </c>
      <c r="B688" s="10" t="s">
        <v>1353</v>
      </c>
      <c r="C688" s="10">
        <v>7</v>
      </c>
      <c r="D688" s="10">
        <v>4</v>
      </c>
      <c r="E688" s="11">
        <v>1</v>
      </c>
      <c r="F688" s="10">
        <v>2</v>
      </c>
      <c r="G688" s="10" t="s">
        <v>87</v>
      </c>
      <c r="H688" s="12">
        <v>202.9</v>
      </c>
      <c r="I688" s="10">
        <v>1262576</v>
      </c>
      <c r="J688" s="10">
        <v>185701945</v>
      </c>
      <c r="K688" s="13">
        <v>0.94777068705446244</v>
      </c>
      <c r="L688" s="14">
        <v>0.99281900000000001</v>
      </c>
      <c r="M688" s="12">
        <v>798.957132</v>
      </c>
      <c r="N688" s="14">
        <v>1.1161000000000001E-2</v>
      </c>
      <c r="O688" s="14">
        <v>0.95571499999999998</v>
      </c>
      <c r="P688" s="14">
        <v>0.93858399999999997</v>
      </c>
    </row>
    <row r="689" spans="1:16" x14ac:dyDescent="0.25">
      <c r="A689" s="10" t="s">
        <v>1354</v>
      </c>
      <c r="B689" s="10" t="s">
        <v>1355</v>
      </c>
      <c r="C689" s="10">
        <v>7</v>
      </c>
      <c r="D689" s="10">
        <v>8</v>
      </c>
      <c r="E689" s="11">
        <v>2</v>
      </c>
      <c r="F689" s="10">
        <v>4</v>
      </c>
      <c r="G689" s="10" t="s">
        <v>334</v>
      </c>
      <c r="H689" s="12">
        <v>249.8</v>
      </c>
      <c r="I689" s="10">
        <v>8299492</v>
      </c>
      <c r="J689" s="10">
        <v>1223953976</v>
      </c>
      <c r="K689" s="13">
        <v>0.95670644481815059</v>
      </c>
      <c r="L689" s="14">
        <v>0.99660000000000004</v>
      </c>
      <c r="M689" s="12">
        <v>5518.2907150000001</v>
      </c>
      <c r="N689" s="14">
        <v>8.9289999999999994E-3</v>
      </c>
      <c r="O689" s="14">
        <v>0.96399999999999997</v>
      </c>
      <c r="P689" s="14">
        <v>0.95935899999999996</v>
      </c>
    </row>
    <row r="690" spans="1:16" x14ac:dyDescent="0.25">
      <c r="A690" s="10" t="s">
        <v>1354</v>
      </c>
      <c r="B690" s="10" t="s">
        <v>1356</v>
      </c>
      <c r="C690" s="10">
        <v>7</v>
      </c>
      <c r="D690" s="10">
        <v>4</v>
      </c>
      <c r="E690" s="11">
        <v>1</v>
      </c>
      <c r="F690" s="10">
        <v>2</v>
      </c>
      <c r="G690" s="10" t="s">
        <v>22</v>
      </c>
      <c r="H690" s="12">
        <v>249.8</v>
      </c>
      <c r="I690" s="10">
        <v>2561734</v>
      </c>
      <c r="J690" s="10">
        <v>376921691</v>
      </c>
      <c r="K690" s="13">
        <v>0.95150989864364155</v>
      </c>
      <c r="L690" s="14">
        <v>0.99437799999999998</v>
      </c>
      <c r="M690" s="12">
        <v>1673.7928569999999</v>
      </c>
      <c r="N690" s="14">
        <v>1.1161000000000001E-2</v>
      </c>
      <c r="O690" s="14">
        <v>0.95729200000000003</v>
      </c>
      <c r="P690" s="14">
        <v>0.94626299999999997</v>
      </c>
    </row>
    <row r="691" spans="1:16" x14ac:dyDescent="0.25">
      <c r="A691" s="10" t="s">
        <v>1357</v>
      </c>
      <c r="B691" s="10" t="s">
        <v>1358</v>
      </c>
      <c r="C691" s="10">
        <v>7</v>
      </c>
      <c r="D691" s="10">
        <v>8</v>
      </c>
      <c r="E691" s="11">
        <v>2</v>
      </c>
      <c r="F691" s="10">
        <v>4</v>
      </c>
      <c r="G691" s="10" t="s">
        <v>335</v>
      </c>
      <c r="H691" s="12">
        <v>283.5</v>
      </c>
      <c r="I691" s="10">
        <v>4224630</v>
      </c>
      <c r="J691" s="10">
        <v>622985339</v>
      </c>
      <c r="K691" s="13">
        <v>0.95540121691370972</v>
      </c>
      <c r="L691" s="14">
        <v>0.99651800000000001</v>
      </c>
      <c r="M691" s="12">
        <v>2758.0754919999999</v>
      </c>
      <c r="N691" s="14">
        <v>1.1161000000000001E-2</v>
      </c>
      <c r="O691" s="14">
        <v>0.96089999999999998</v>
      </c>
      <c r="P691" s="14">
        <v>0.95503800000000005</v>
      </c>
    </row>
    <row r="692" spans="1:16" x14ac:dyDescent="0.25">
      <c r="A692" s="10" t="s">
        <v>1357</v>
      </c>
      <c r="B692" s="10" t="s">
        <v>1359</v>
      </c>
      <c r="C692" s="10">
        <v>7</v>
      </c>
      <c r="D692" s="10">
        <v>4</v>
      </c>
      <c r="E692" s="11">
        <v>1</v>
      </c>
      <c r="F692" s="10">
        <v>2</v>
      </c>
      <c r="G692" s="10" t="s">
        <v>90</v>
      </c>
      <c r="H692" s="12">
        <v>283.5</v>
      </c>
      <c r="I692" s="10">
        <v>1665906</v>
      </c>
      <c r="J692" s="10">
        <v>245017856</v>
      </c>
      <c r="K692" s="13">
        <v>0.94583802088285351</v>
      </c>
      <c r="L692" s="14">
        <v>0.99227900000000002</v>
      </c>
      <c r="M692" s="12">
        <v>1074.0500039999999</v>
      </c>
      <c r="N692" s="14">
        <v>8.9289999999999994E-3</v>
      </c>
      <c r="O692" s="14">
        <v>0.95704299999999998</v>
      </c>
      <c r="P692" s="14">
        <v>0.93965299999999996</v>
      </c>
    </row>
    <row r="693" spans="1:16" x14ac:dyDescent="0.25">
      <c r="A693" s="10" t="s">
        <v>1360</v>
      </c>
      <c r="B693" s="10" t="s">
        <v>1361</v>
      </c>
      <c r="C693" s="10">
        <v>7</v>
      </c>
      <c r="D693" s="10">
        <v>8</v>
      </c>
      <c r="E693" s="11">
        <v>2</v>
      </c>
      <c r="F693" s="10">
        <v>4</v>
      </c>
      <c r="G693" s="10" t="s">
        <v>337</v>
      </c>
      <c r="H693" s="12">
        <v>197.7</v>
      </c>
      <c r="I693" s="10">
        <v>3879012</v>
      </c>
      <c r="J693" s="10">
        <v>572084855</v>
      </c>
      <c r="K693" s="13">
        <v>0.95750203350515195</v>
      </c>
      <c r="L693" s="14">
        <v>0.99679399999999996</v>
      </c>
      <c r="M693" s="12">
        <v>2556.2961310000001</v>
      </c>
      <c r="N693" s="14">
        <v>1.1161000000000001E-2</v>
      </c>
      <c r="O693" s="14">
        <v>0.95790699999999995</v>
      </c>
      <c r="P693" s="14">
        <v>0.94989800000000002</v>
      </c>
    </row>
    <row r="694" spans="1:16" x14ac:dyDescent="0.25">
      <c r="A694" s="10" t="s">
        <v>1360</v>
      </c>
      <c r="B694" s="10" t="s">
        <v>1362</v>
      </c>
      <c r="C694" s="10">
        <v>7</v>
      </c>
      <c r="D694" s="10">
        <v>4</v>
      </c>
      <c r="E694" s="11">
        <v>1</v>
      </c>
      <c r="F694" s="10">
        <v>2</v>
      </c>
      <c r="G694" s="10" t="s">
        <v>23</v>
      </c>
      <c r="H694" s="12">
        <v>197.7</v>
      </c>
      <c r="I694" s="10">
        <v>1598090</v>
      </c>
      <c r="J694" s="10">
        <v>235142388</v>
      </c>
      <c r="K694" s="13">
        <v>0.9519104654155337</v>
      </c>
      <c r="L694" s="14">
        <v>0.99446999999999997</v>
      </c>
      <c r="M694" s="12">
        <v>1037.653384</v>
      </c>
      <c r="N694" s="14">
        <v>1.3393E-2</v>
      </c>
      <c r="O694" s="14">
        <v>0.95031699999999997</v>
      </c>
      <c r="P694" s="14">
        <v>0.94110499999999997</v>
      </c>
    </row>
    <row r="695" spans="1:16" x14ac:dyDescent="0.25">
      <c r="A695" s="10" t="s">
        <v>1363</v>
      </c>
      <c r="B695" s="10" t="s">
        <v>1364</v>
      </c>
      <c r="C695" s="10">
        <v>7</v>
      </c>
      <c r="D695" s="10">
        <v>8</v>
      </c>
      <c r="E695" s="11">
        <v>2</v>
      </c>
      <c r="F695" s="10">
        <v>4</v>
      </c>
      <c r="G695" s="10" t="s">
        <v>24</v>
      </c>
      <c r="H695" s="12">
        <v>109.1</v>
      </c>
      <c r="I695" s="10">
        <v>2163898</v>
      </c>
      <c r="J695" s="10">
        <v>319084266</v>
      </c>
      <c r="K695" s="13">
        <v>0.95537375070696839</v>
      </c>
      <c r="L695" s="14">
        <v>0.99607999999999997</v>
      </c>
      <c r="M695" s="12">
        <v>1417.083108</v>
      </c>
      <c r="N695" s="14">
        <v>8.9289999999999994E-3</v>
      </c>
      <c r="O695" s="14">
        <v>0.95691800000000005</v>
      </c>
      <c r="P695" s="14">
        <v>0.94849899999999998</v>
      </c>
    </row>
    <row r="696" spans="1:16" x14ac:dyDescent="0.25">
      <c r="A696" s="10" t="s">
        <v>1363</v>
      </c>
      <c r="B696" s="10" t="s">
        <v>1365</v>
      </c>
      <c r="C696" s="10">
        <v>7</v>
      </c>
      <c r="D696" s="10">
        <v>4</v>
      </c>
      <c r="E696" s="11">
        <v>1</v>
      </c>
      <c r="F696" s="10">
        <v>2</v>
      </c>
      <c r="G696" s="10" t="s">
        <v>96</v>
      </c>
      <c r="H696" s="12">
        <v>109.1</v>
      </c>
      <c r="I696" s="10">
        <v>541706</v>
      </c>
      <c r="J696" s="10">
        <v>79677613</v>
      </c>
      <c r="K696" s="13">
        <v>0.94798768632790242</v>
      </c>
      <c r="L696" s="14">
        <v>0.99271399999999999</v>
      </c>
      <c r="M696" s="12">
        <v>345.33698600000002</v>
      </c>
      <c r="N696" s="14">
        <v>1.5625E-2</v>
      </c>
      <c r="O696" s="14">
        <v>0.943546</v>
      </c>
      <c r="P696" s="14">
        <v>0.92539000000000005</v>
      </c>
    </row>
    <row r="697" spans="1:16" x14ac:dyDescent="0.25">
      <c r="A697" s="10" t="s">
        <v>1366</v>
      </c>
      <c r="B697" s="10" t="s">
        <v>1367</v>
      </c>
      <c r="C697" s="10">
        <v>7</v>
      </c>
      <c r="D697" s="10">
        <v>8</v>
      </c>
      <c r="E697" s="11">
        <v>2</v>
      </c>
      <c r="F697" s="10">
        <v>4</v>
      </c>
      <c r="G697" s="10" t="s">
        <v>338</v>
      </c>
      <c r="H697" s="12">
        <v>124</v>
      </c>
      <c r="I697" s="10">
        <v>1029126</v>
      </c>
      <c r="J697" s="10">
        <v>151750672</v>
      </c>
      <c r="K697" s="13">
        <v>0.95623053978963601</v>
      </c>
      <c r="L697" s="14">
        <v>0.99648599999999998</v>
      </c>
      <c r="M697" s="12">
        <v>670.89838799999995</v>
      </c>
      <c r="N697" s="14">
        <v>1.1161000000000001E-2</v>
      </c>
      <c r="O697" s="14">
        <v>0.94819600000000004</v>
      </c>
      <c r="P697" s="14">
        <v>0.93891400000000003</v>
      </c>
    </row>
    <row r="698" spans="1:16" x14ac:dyDescent="0.25">
      <c r="A698" s="10" t="s">
        <v>1366</v>
      </c>
      <c r="B698" s="10" t="s">
        <v>1368</v>
      </c>
      <c r="C698" s="10">
        <v>7</v>
      </c>
      <c r="D698" s="10">
        <v>4</v>
      </c>
      <c r="E698" s="11">
        <v>1</v>
      </c>
      <c r="F698" s="10">
        <v>2</v>
      </c>
      <c r="G698" s="10" t="s">
        <v>98</v>
      </c>
      <c r="H698" s="12">
        <v>124</v>
      </c>
      <c r="I698" s="10">
        <v>850792</v>
      </c>
      <c r="J698" s="10">
        <v>125180445</v>
      </c>
      <c r="K698" s="13">
        <v>0.9500979645822476</v>
      </c>
      <c r="L698" s="14">
        <v>0.99421999999999999</v>
      </c>
      <c r="M698" s="12">
        <v>549.39482099999998</v>
      </c>
      <c r="N698" s="14">
        <v>1.1161000000000001E-2</v>
      </c>
      <c r="O698" s="14">
        <v>0.94993399999999995</v>
      </c>
      <c r="P698" s="14">
        <v>0.93657999999999997</v>
      </c>
    </row>
    <row r="699" spans="1:16" x14ac:dyDescent="0.25">
      <c r="A699" s="10" t="s">
        <v>1369</v>
      </c>
      <c r="B699" s="10" t="s">
        <v>1370</v>
      </c>
      <c r="C699" s="10">
        <v>7</v>
      </c>
      <c r="D699" s="10">
        <v>8</v>
      </c>
      <c r="E699" s="11">
        <v>2</v>
      </c>
      <c r="F699" s="10">
        <v>4</v>
      </c>
      <c r="G699" s="10" t="s">
        <v>339</v>
      </c>
      <c r="H699" s="12">
        <v>153.69999999999999</v>
      </c>
      <c r="I699" s="10">
        <v>4485188</v>
      </c>
      <c r="J699" s="10">
        <v>661469197</v>
      </c>
      <c r="K699" s="13">
        <v>0.9566829957767482</v>
      </c>
      <c r="L699" s="14">
        <v>0.99668599999999996</v>
      </c>
      <c r="M699" s="12">
        <v>2949.1565059999998</v>
      </c>
      <c r="N699" s="14">
        <v>1.1161000000000001E-2</v>
      </c>
      <c r="O699" s="14">
        <v>0.95720300000000003</v>
      </c>
      <c r="P699" s="14">
        <v>0.94876700000000003</v>
      </c>
    </row>
    <row r="700" spans="1:16" x14ac:dyDescent="0.25">
      <c r="A700" s="10" t="s">
        <v>1369</v>
      </c>
      <c r="B700" s="10" t="s">
        <v>1371</v>
      </c>
      <c r="C700" s="10">
        <v>7</v>
      </c>
      <c r="D700" s="10">
        <v>4</v>
      </c>
      <c r="E700" s="11">
        <v>1</v>
      </c>
      <c r="F700" s="10">
        <v>2</v>
      </c>
      <c r="G700" s="10" t="s">
        <v>100</v>
      </c>
      <c r="H700" s="12">
        <v>153.69999999999999</v>
      </c>
      <c r="I700" s="10">
        <v>1074094</v>
      </c>
      <c r="J700" s="10">
        <v>157990259</v>
      </c>
      <c r="K700" s="13">
        <v>0.94848882423820824</v>
      </c>
      <c r="L700" s="14">
        <v>0.99275899999999995</v>
      </c>
      <c r="M700" s="12">
        <v>686.24536999999998</v>
      </c>
      <c r="N700" s="14">
        <v>1.1161000000000001E-2</v>
      </c>
      <c r="O700" s="14">
        <v>0.94465100000000002</v>
      </c>
      <c r="P700" s="14">
        <v>0.92733200000000005</v>
      </c>
    </row>
    <row r="701" spans="1:16" x14ac:dyDescent="0.25">
      <c r="A701" s="10" t="s">
        <v>1372</v>
      </c>
      <c r="B701" s="10" t="s">
        <v>1373</v>
      </c>
      <c r="C701" s="10">
        <v>7</v>
      </c>
      <c r="D701" s="10">
        <v>8</v>
      </c>
      <c r="E701" s="11">
        <v>2</v>
      </c>
      <c r="F701" s="10">
        <v>4</v>
      </c>
      <c r="G701" s="10" t="s">
        <v>340</v>
      </c>
      <c r="H701" s="12">
        <v>95.61</v>
      </c>
      <c r="I701" s="10">
        <v>3249294</v>
      </c>
      <c r="J701" s="10">
        <v>479177623</v>
      </c>
      <c r="K701" s="13">
        <v>0.95665876075352541</v>
      </c>
      <c r="L701" s="14">
        <v>0.99663100000000004</v>
      </c>
      <c r="M701" s="12">
        <v>2135.776269</v>
      </c>
      <c r="N701" s="14">
        <v>1.1161000000000001E-2</v>
      </c>
      <c r="O701" s="14">
        <v>0.95886000000000005</v>
      </c>
      <c r="P701" s="14">
        <v>0.95149300000000003</v>
      </c>
    </row>
    <row r="702" spans="1:16" x14ac:dyDescent="0.25">
      <c r="A702" s="10" t="s">
        <v>1372</v>
      </c>
      <c r="B702" s="10" t="s">
        <v>1374</v>
      </c>
      <c r="C702" s="10">
        <v>7</v>
      </c>
      <c r="D702" s="10">
        <v>4</v>
      </c>
      <c r="E702" s="11">
        <v>1</v>
      </c>
      <c r="F702" s="10">
        <v>2</v>
      </c>
      <c r="G702" s="10" t="s">
        <v>102</v>
      </c>
      <c r="H702" s="12">
        <v>95.61</v>
      </c>
      <c r="I702" s="10">
        <v>409318</v>
      </c>
      <c r="J702" s="10">
        <v>60207869</v>
      </c>
      <c r="K702" s="13">
        <v>0.9493727804915334</v>
      </c>
      <c r="L702" s="14">
        <v>0.99307599999999996</v>
      </c>
      <c r="M702" s="12">
        <v>261.788928</v>
      </c>
      <c r="N702" s="14">
        <v>1.3393E-2</v>
      </c>
      <c r="O702" s="14">
        <v>0.939662</v>
      </c>
      <c r="P702" s="14">
        <v>0.92440999999999995</v>
      </c>
    </row>
    <row r="703" spans="1:16" x14ac:dyDescent="0.25">
      <c r="A703" s="10" t="s">
        <v>1375</v>
      </c>
      <c r="B703" s="10" t="s">
        <v>1376</v>
      </c>
      <c r="C703" s="10">
        <v>7</v>
      </c>
      <c r="D703" s="10">
        <v>8</v>
      </c>
      <c r="E703" s="11">
        <v>2</v>
      </c>
      <c r="F703" s="10">
        <v>4</v>
      </c>
      <c r="G703" s="10" t="s">
        <v>342</v>
      </c>
      <c r="H703" s="12">
        <v>124.2</v>
      </c>
      <c r="I703" s="10">
        <v>1295446</v>
      </c>
      <c r="J703" s="10">
        <v>191001373</v>
      </c>
      <c r="K703" s="13">
        <v>0.95407784319958788</v>
      </c>
      <c r="L703" s="14">
        <v>0.99560099999999996</v>
      </c>
      <c r="M703" s="12">
        <v>841.65901399999996</v>
      </c>
      <c r="N703" s="14">
        <v>1.3393E-2</v>
      </c>
      <c r="O703" s="14">
        <v>0.94695799999999997</v>
      </c>
      <c r="P703" s="14">
        <v>0.93911900000000004</v>
      </c>
    </row>
    <row r="704" spans="1:16" x14ac:dyDescent="0.25">
      <c r="A704" s="10" t="s">
        <v>1375</v>
      </c>
      <c r="B704" s="10" t="s">
        <v>1377</v>
      </c>
      <c r="C704" s="10">
        <v>7</v>
      </c>
      <c r="D704" s="10">
        <v>4</v>
      </c>
      <c r="E704" s="11">
        <v>1</v>
      </c>
      <c r="F704" s="10">
        <v>2</v>
      </c>
      <c r="G704" s="10" t="s">
        <v>106</v>
      </c>
      <c r="H704" s="12">
        <v>124.2</v>
      </c>
      <c r="I704" s="10">
        <v>872134</v>
      </c>
      <c r="J704" s="10">
        <v>128312876</v>
      </c>
      <c r="K704" s="13">
        <v>0.95038710690266193</v>
      </c>
      <c r="L704" s="14">
        <v>0.99385599999999996</v>
      </c>
      <c r="M704" s="12">
        <v>558.45286899999996</v>
      </c>
      <c r="N704" s="14">
        <v>1.1161000000000001E-2</v>
      </c>
      <c r="O704" s="14">
        <v>0.95070900000000003</v>
      </c>
      <c r="P704" s="14">
        <v>0.92799200000000004</v>
      </c>
    </row>
    <row r="705" spans="1:16" x14ac:dyDescent="0.25">
      <c r="A705" s="10" t="s">
        <v>1378</v>
      </c>
      <c r="B705" s="10" t="s">
        <v>1379</v>
      </c>
      <c r="C705" s="10">
        <v>7</v>
      </c>
      <c r="D705" s="10">
        <v>8</v>
      </c>
      <c r="E705" s="11">
        <v>2</v>
      </c>
      <c r="F705" s="10">
        <v>4</v>
      </c>
      <c r="G705" s="10" t="s">
        <v>343</v>
      </c>
      <c r="H705" s="12">
        <v>292.2</v>
      </c>
      <c r="I705" s="10">
        <v>3513430</v>
      </c>
      <c r="J705" s="10">
        <v>518110475</v>
      </c>
      <c r="K705" s="13">
        <v>0.95646820304105995</v>
      </c>
      <c r="L705" s="14">
        <v>0.99618300000000004</v>
      </c>
      <c r="M705" s="12">
        <v>2293.811886</v>
      </c>
      <c r="N705" s="14">
        <v>1.1161000000000001E-2</v>
      </c>
      <c r="O705" s="14">
        <v>0.96037499999999998</v>
      </c>
      <c r="P705" s="14">
        <v>0.95149300000000003</v>
      </c>
    </row>
    <row r="706" spans="1:16" x14ac:dyDescent="0.25">
      <c r="A706" s="10" t="s">
        <v>1378</v>
      </c>
      <c r="B706" s="10" t="s">
        <v>1380</v>
      </c>
      <c r="C706" s="10">
        <v>7</v>
      </c>
      <c r="D706" s="10">
        <v>4</v>
      </c>
      <c r="E706" s="11">
        <v>1</v>
      </c>
      <c r="F706" s="10">
        <v>2</v>
      </c>
      <c r="G706" s="10" t="s">
        <v>108</v>
      </c>
      <c r="H706" s="12">
        <v>292.2</v>
      </c>
      <c r="I706" s="10">
        <v>1992854</v>
      </c>
      <c r="J706" s="10">
        <v>293166776</v>
      </c>
      <c r="K706" s="13">
        <v>0.94931427359285758</v>
      </c>
      <c r="L706" s="14">
        <v>0.99334800000000001</v>
      </c>
      <c r="M706" s="12">
        <v>1285.782015</v>
      </c>
      <c r="N706" s="14">
        <v>1.1161000000000001E-2</v>
      </c>
      <c r="O706" s="14">
        <v>0.95657099999999995</v>
      </c>
      <c r="P706" s="14">
        <v>0.94552400000000003</v>
      </c>
    </row>
    <row r="707" spans="1:16" x14ac:dyDescent="0.25">
      <c r="A707" s="10" t="s">
        <v>1381</v>
      </c>
      <c r="B707" s="10" t="s">
        <v>1382</v>
      </c>
      <c r="C707" s="10">
        <v>7</v>
      </c>
      <c r="D707" s="10">
        <v>8</v>
      </c>
      <c r="E707" s="11">
        <v>2</v>
      </c>
      <c r="F707" s="10">
        <v>4</v>
      </c>
      <c r="G707" s="10" t="s">
        <v>344</v>
      </c>
      <c r="H707" s="12">
        <v>252.6</v>
      </c>
      <c r="I707" s="10">
        <v>7520336</v>
      </c>
      <c r="J707" s="10">
        <v>1109169097</v>
      </c>
      <c r="K707" s="13">
        <v>0.95851018828015544</v>
      </c>
      <c r="L707" s="14">
        <v>0.99679399999999996</v>
      </c>
      <c r="M707" s="12">
        <v>4969.8929360000002</v>
      </c>
      <c r="N707" s="14">
        <v>8.9289999999999994E-3</v>
      </c>
      <c r="O707" s="14">
        <v>0.96384899999999996</v>
      </c>
      <c r="P707" s="14">
        <v>0.95682</v>
      </c>
    </row>
    <row r="708" spans="1:16" x14ac:dyDescent="0.25">
      <c r="A708" s="10" t="s">
        <v>1381</v>
      </c>
      <c r="B708" s="10" t="s">
        <v>1383</v>
      </c>
      <c r="C708" s="10">
        <v>7</v>
      </c>
      <c r="D708" s="10">
        <v>4</v>
      </c>
      <c r="E708" s="11">
        <v>1</v>
      </c>
      <c r="F708" s="10">
        <v>2</v>
      </c>
      <c r="G708" s="10" t="s">
        <v>110</v>
      </c>
      <c r="H708" s="12">
        <v>252.6</v>
      </c>
      <c r="I708" s="10">
        <v>1612824</v>
      </c>
      <c r="J708" s="10">
        <v>237147550</v>
      </c>
      <c r="K708" s="13">
        <v>0.94618806730240312</v>
      </c>
      <c r="L708" s="14">
        <v>0.99114500000000005</v>
      </c>
      <c r="M708" s="12">
        <v>1035.3272400000001</v>
      </c>
      <c r="N708" s="14">
        <v>1.1161000000000001E-2</v>
      </c>
      <c r="O708" s="14">
        <v>0.95200899999999999</v>
      </c>
      <c r="P708" s="14">
        <v>0.94071300000000002</v>
      </c>
    </row>
    <row r="709" spans="1:16" x14ac:dyDescent="0.25">
      <c r="A709" s="10" t="s">
        <v>1384</v>
      </c>
      <c r="B709" s="10" t="s">
        <v>1385</v>
      </c>
      <c r="C709" s="10">
        <v>7</v>
      </c>
      <c r="D709" s="10">
        <v>8</v>
      </c>
      <c r="E709" s="11">
        <v>2</v>
      </c>
      <c r="F709" s="10">
        <v>4</v>
      </c>
      <c r="G709" s="10" t="s">
        <v>345</v>
      </c>
      <c r="H709" s="12">
        <v>69.67</v>
      </c>
      <c r="I709" s="10">
        <v>3218834</v>
      </c>
      <c r="J709" s="10">
        <v>474704898</v>
      </c>
      <c r="K709" s="13">
        <v>0.95757213779580597</v>
      </c>
      <c r="L709" s="14">
        <v>0.99667600000000001</v>
      </c>
      <c r="M709" s="12">
        <v>2109.628404</v>
      </c>
      <c r="N709" s="14">
        <v>1.1161000000000001E-2</v>
      </c>
      <c r="O709" s="14">
        <v>0.956731</v>
      </c>
      <c r="P709" s="14">
        <v>0.95037899999999997</v>
      </c>
    </row>
    <row r="710" spans="1:16" x14ac:dyDescent="0.25">
      <c r="A710" s="10" t="s">
        <v>1384</v>
      </c>
      <c r="B710" s="10" t="s">
        <v>1386</v>
      </c>
      <c r="C710" s="10">
        <v>7</v>
      </c>
      <c r="D710" s="10">
        <v>4</v>
      </c>
      <c r="E710" s="11">
        <v>1</v>
      </c>
      <c r="F710" s="10">
        <v>2</v>
      </c>
      <c r="G710" s="10" t="s">
        <v>112</v>
      </c>
      <c r="H710" s="12">
        <v>69.67</v>
      </c>
      <c r="I710" s="10">
        <v>827072</v>
      </c>
      <c r="J710" s="10">
        <v>121663606</v>
      </c>
      <c r="K710" s="13">
        <v>0.94914613989001773</v>
      </c>
      <c r="L710" s="14">
        <v>0.99330499999999999</v>
      </c>
      <c r="M710" s="12">
        <v>534.10947799999997</v>
      </c>
      <c r="N710" s="14">
        <v>1.1161000000000001E-2</v>
      </c>
      <c r="O710" s="14">
        <v>0.94798300000000002</v>
      </c>
      <c r="P710" s="14">
        <v>0.93248200000000003</v>
      </c>
    </row>
    <row r="711" spans="1:16" x14ac:dyDescent="0.25">
      <c r="A711" s="10" t="s">
        <v>1387</v>
      </c>
      <c r="B711" s="10" t="s">
        <v>1388</v>
      </c>
      <c r="C711" s="10">
        <v>7</v>
      </c>
      <c r="D711" s="10">
        <v>8</v>
      </c>
      <c r="E711" s="11">
        <v>2</v>
      </c>
      <c r="F711" s="10">
        <v>4</v>
      </c>
      <c r="G711" s="10" t="s">
        <v>346</v>
      </c>
      <c r="H711" s="12">
        <v>199.9</v>
      </c>
      <c r="I711" s="10">
        <v>1629154</v>
      </c>
      <c r="J711" s="10">
        <v>240196867</v>
      </c>
      <c r="K711" s="13">
        <v>0.95459515298340669</v>
      </c>
      <c r="L711" s="14">
        <v>0.995143</v>
      </c>
      <c r="M711" s="12">
        <v>1067.232933</v>
      </c>
      <c r="N711" s="14">
        <v>1.1161000000000001E-2</v>
      </c>
      <c r="O711" s="14">
        <v>0.94878399999999996</v>
      </c>
      <c r="P711" s="14">
        <v>0.93812099999999998</v>
      </c>
    </row>
    <row r="712" spans="1:16" x14ac:dyDescent="0.25">
      <c r="A712" s="10" t="s">
        <v>1387</v>
      </c>
      <c r="B712" s="10" t="s">
        <v>1389</v>
      </c>
      <c r="C712" s="10">
        <v>7</v>
      </c>
      <c r="D712" s="10">
        <v>4</v>
      </c>
      <c r="E712" s="11">
        <v>1</v>
      </c>
      <c r="F712" s="10">
        <v>2</v>
      </c>
      <c r="G712" s="10" t="s">
        <v>115</v>
      </c>
      <c r="H712" s="12">
        <v>199.9</v>
      </c>
      <c r="I712" s="10">
        <v>1183184</v>
      </c>
      <c r="J712" s="10">
        <v>174074861</v>
      </c>
      <c r="K712" s="13">
        <v>0.95079734689548312</v>
      </c>
      <c r="L712" s="14">
        <v>0.99374899999999999</v>
      </c>
      <c r="M712" s="12">
        <v>759.57558500000005</v>
      </c>
      <c r="N712" s="14">
        <v>1.3393E-2</v>
      </c>
      <c r="O712" s="14">
        <v>0.95126100000000002</v>
      </c>
      <c r="P712" s="14">
        <v>0.93420999999999998</v>
      </c>
    </row>
    <row r="713" spans="1:16" x14ac:dyDescent="0.25">
      <c r="A713" s="10" t="s">
        <v>1390</v>
      </c>
      <c r="B713" s="10" t="s">
        <v>1391</v>
      </c>
      <c r="C713" s="10">
        <v>7</v>
      </c>
      <c r="D713" s="10">
        <v>8</v>
      </c>
      <c r="E713" s="11">
        <v>2</v>
      </c>
      <c r="F713" s="10">
        <v>4</v>
      </c>
      <c r="G713" s="10" t="s">
        <v>347</v>
      </c>
      <c r="H713" s="12">
        <v>154.1</v>
      </c>
      <c r="I713" s="10">
        <v>1462870</v>
      </c>
      <c r="J713" s="10">
        <v>215757151</v>
      </c>
      <c r="K713" s="13">
        <v>0.95720788415490343</v>
      </c>
      <c r="L713" s="14">
        <v>0.99677499999999997</v>
      </c>
      <c r="M713" s="12">
        <v>964.282242</v>
      </c>
      <c r="N713" s="14">
        <v>1.1161000000000001E-2</v>
      </c>
      <c r="O713" s="14">
        <v>0.95252599999999998</v>
      </c>
      <c r="P713" s="14">
        <v>0.94269099999999995</v>
      </c>
    </row>
    <row r="714" spans="1:16" x14ac:dyDescent="0.25">
      <c r="A714" s="10" t="s">
        <v>1390</v>
      </c>
      <c r="B714" s="10" t="s">
        <v>1392</v>
      </c>
      <c r="C714" s="10">
        <v>7</v>
      </c>
      <c r="D714" s="10">
        <v>4</v>
      </c>
      <c r="E714" s="11">
        <v>1</v>
      </c>
      <c r="F714" s="10">
        <v>2</v>
      </c>
      <c r="G714" s="10" t="s">
        <v>117</v>
      </c>
      <c r="H714" s="12">
        <v>154.1</v>
      </c>
      <c r="I714" s="10">
        <v>607548</v>
      </c>
      <c r="J714" s="10">
        <v>89369539</v>
      </c>
      <c r="K714" s="13">
        <v>0.94779499757741836</v>
      </c>
      <c r="L714" s="14">
        <v>0.992448</v>
      </c>
      <c r="M714" s="12">
        <v>391.59267199999999</v>
      </c>
      <c r="N714" s="14">
        <v>1.1161000000000001E-2</v>
      </c>
      <c r="O714" s="14">
        <v>0.94385799999999997</v>
      </c>
      <c r="P714" s="14">
        <v>0.92582699999999996</v>
      </c>
    </row>
    <row r="715" spans="1:16" x14ac:dyDescent="0.25">
      <c r="A715" s="10" t="s">
        <v>1393</v>
      </c>
      <c r="B715" s="10" t="s">
        <v>1394</v>
      </c>
      <c r="C715" s="10">
        <v>7</v>
      </c>
      <c r="D715" s="10">
        <v>8</v>
      </c>
      <c r="E715" s="11">
        <v>2</v>
      </c>
      <c r="F715" s="10">
        <v>4</v>
      </c>
      <c r="G715" s="10" t="s">
        <v>351</v>
      </c>
      <c r="H715" s="12">
        <v>169.9</v>
      </c>
      <c r="I715" s="10">
        <v>1930148</v>
      </c>
      <c r="J715" s="10">
        <v>284565007</v>
      </c>
      <c r="K715" s="13">
        <v>0.95451469899108154</v>
      </c>
      <c r="L715" s="14">
        <v>0.99539100000000003</v>
      </c>
      <c r="M715" s="12">
        <v>1255.4313549999999</v>
      </c>
      <c r="N715" s="14">
        <v>1.3393E-2</v>
      </c>
      <c r="O715" s="14">
        <v>0.95376399999999995</v>
      </c>
      <c r="P715" s="14">
        <v>0.94268200000000002</v>
      </c>
    </row>
    <row r="716" spans="1:16" x14ac:dyDescent="0.25">
      <c r="A716" s="10" t="s">
        <v>1393</v>
      </c>
      <c r="B716" s="10" t="s">
        <v>1395</v>
      </c>
      <c r="C716" s="10">
        <v>7</v>
      </c>
      <c r="D716" s="10">
        <v>4</v>
      </c>
      <c r="E716" s="11">
        <v>1</v>
      </c>
      <c r="F716" s="10">
        <v>2</v>
      </c>
      <c r="G716" s="10" t="s">
        <v>125</v>
      </c>
      <c r="H716" s="12">
        <v>169.9</v>
      </c>
      <c r="I716" s="10">
        <v>910184</v>
      </c>
      <c r="J716" s="10">
        <v>133873799</v>
      </c>
      <c r="K716" s="13">
        <v>0.94722521469641718</v>
      </c>
      <c r="L716" s="14">
        <v>0.99246400000000001</v>
      </c>
      <c r="M716" s="12">
        <v>584.79285700000003</v>
      </c>
      <c r="N716" s="14">
        <v>1.1161000000000001E-2</v>
      </c>
      <c r="O716" s="14">
        <v>0.95250800000000002</v>
      </c>
      <c r="P716" s="14">
        <v>0.93466400000000005</v>
      </c>
    </row>
    <row r="717" spans="1:16" x14ac:dyDescent="0.25">
      <c r="A717" s="10" t="s">
        <v>1396</v>
      </c>
      <c r="B717" s="10" t="s">
        <v>1397</v>
      </c>
      <c r="C717" s="10">
        <v>7</v>
      </c>
      <c r="D717" s="10">
        <v>8</v>
      </c>
      <c r="E717" s="11">
        <v>2</v>
      </c>
      <c r="F717" s="10">
        <v>4</v>
      </c>
      <c r="G717" s="10" t="s">
        <v>348</v>
      </c>
      <c r="H717" s="12">
        <v>78.69</v>
      </c>
      <c r="I717" s="10">
        <v>526686</v>
      </c>
      <c r="J717" s="10">
        <v>77662411</v>
      </c>
      <c r="K717" s="13">
        <v>0.95455433388489574</v>
      </c>
      <c r="L717" s="14">
        <v>0.99581900000000001</v>
      </c>
      <c r="M717" s="12">
        <v>334.218795</v>
      </c>
      <c r="N717" s="14">
        <v>1.3393E-2</v>
      </c>
      <c r="O717" s="14">
        <v>0.94300300000000004</v>
      </c>
      <c r="P717" s="14">
        <v>0.92267299999999997</v>
      </c>
    </row>
    <row r="718" spans="1:16" x14ac:dyDescent="0.25">
      <c r="A718" s="10" t="s">
        <v>1396</v>
      </c>
      <c r="B718" s="10" t="s">
        <v>1398</v>
      </c>
      <c r="C718" s="10">
        <v>7</v>
      </c>
      <c r="D718" s="10">
        <v>4</v>
      </c>
      <c r="E718" s="11">
        <v>1</v>
      </c>
      <c r="F718" s="10">
        <v>2</v>
      </c>
      <c r="G718" s="10" t="s">
        <v>119</v>
      </c>
      <c r="H718" s="12">
        <v>78.69</v>
      </c>
      <c r="I718" s="10">
        <v>339136</v>
      </c>
      <c r="J718" s="10">
        <v>49885261</v>
      </c>
      <c r="K718" s="13">
        <v>0.94838792163480912</v>
      </c>
      <c r="L718" s="14">
        <v>0.99309099999999995</v>
      </c>
      <c r="M718" s="12">
        <v>214.01075299999999</v>
      </c>
      <c r="N718" s="14">
        <v>1.3393E-2</v>
      </c>
      <c r="O718" s="14">
        <v>0.93197399999999997</v>
      </c>
      <c r="P718" s="14">
        <v>0.90778700000000001</v>
      </c>
    </row>
    <row r="719" spans="1:16" x14ac:dyDescent="0.25">
      <c r="A719" s="10" t="s">
        <v>1399</v>
      </c>
      <c r="B719" s="10" t="s">
        <v>1400</v>
      </c>
      <c r="C719" s="10">
        <v>7</v>
      </c>
      <c r="D719" s="10">
        <v>8</v>
      </c>
      <c r="E719" s="11">
        <v>2</v>
      </c>
      <c r="F719" s="10">
        <v>4</v>
      </c>
      <c r="G719" s="10" t="s">
        <v>349</v>
      </c>
      <c r="H719" s="12">
        <v>147</v>
      </c>
      <c r="I719" s="10">
        <v>939298</v>
      </c>
      <c r="J719" s="10">
        <v>138509922</v>
      </c>
      <c r="K719" s="13">
        <v>0.95570084141697809</v>
      </c>
      <c r="L719" s="14">
        <v>0.99611899999999998</v>
      </c>
      <c r="M719" s="12">
        <v>612.20949499999995</v>
      </c>
      <c r="N719" s="14">
        <v>1.1161000000000001E-2</v>
      </c>
      <c r="O719" s="14">
        <v>0.94783099999999998</v>
      </c>
      <c r="P719" s="14">
        <v>0.93301599999999996</v>
      </c>
    </row>
    <row r="720" spans="1:16" x14ac:dyDescent="0.25">
      <c r="A720" s="10" t="s">
        <v>1399</v>
      </c>
      <c r="B720" s="10" t="s">
        <v>1401</v>
      </c>
      <c r="C720" s="10">
        <v>7</v>
      </c>
      <c r="D720" s="10">
        <v>4</v>
      </c>
      <c r="E720" s="11">
        <v>1</v>
      </c>
      <c r="F720" s="10">
        <v>2</v>
      </c>
      <c r="G720" s="10" t="s">
        <v>121</v>
      </c>
      <c r="H720" s="12">
        <v>147</v>
      </c>
      <c r="I720" s="10">
        <v>614634</v>
      </c>
      <c r="J720" s="10">
        <v>90378844</v>
      </c>
      <c r="K720" s="13">
        <v>0.94681590527977988</v>
      </c>
      <c r="L720" s="14">
        <v>0.992008</v>
      </c>
      <c r="M720" s="12">
        <v>393.89638400000001</v>
      </c>
      <c r="N720" s="14">
        <v>1.1161000000000001E-2</v>
      </c>
      <c r="O720" s="14">
        <v>0.94386700000000001</v>
      </c>
      <c r="P720" s="14">
        <v>0.92357299999999998</v>
      </c>
    </row>
    <row r="721" spans="1:16" x14ac:dyDescent="0.25">
      <c r="A721" s="10" t="s">
        <v>1402</v>
      </c>
      <c r="B721" s="10" t="s">
        <v>1403</v>
      </c>
      <c r="C721" s="10">
        <v>7</v>
      </c>
      <c r="D721" s="10">
        <v>8</v>
      </c>
      <c r="E721" s="11">
        <v>2</v>
      </c>
      <c r="F721" s="10">
        <v>4</v>
      </c>
      <c r="G721" s="10" t="s">
        <v>350</v>
      </c>
      <c r="H721" s="12">
        <v>233.7</v>
      </c>
      <c r="I721" s="10">
        <v>1998150</v>
      </c>
      <c r="J721" s="10">
        <v>294627592</v>
      </c>
      <c r="K721" s="13">
        <v>0.95267435780420728</v>
      </c>
      <c r="L721" s="14">
        <v>0.99657399999999996</v>
      </c>
      <c r="M721" s="12">
        <v>1321.0575759999999</v>
      </c>
      <c r="N721" s="14">
        <v>1.1161000000000001E-2</v>
      </c>
      <c r="O721" s="14">
        <v>0.95842400000000005</v>
      </c>
      <c r="P721" s="14">
        <v>0.94454400000000005</v>
      </c>
    </row>
    <row r="722" spans="1:16" x14ac:dyDescent="0.25">
      <c r="A722" s="10" t="s">
        <v>1402</v>
      </c>
      <c r="B722" s="10" t="s">
        <v>1404</v>
      </c>
      <c r="C722" s="10">
        <v>7</v>
      </c>
      <c r="D722" s="10">
        <v>4</v>
      </c>
      <c r="E722" s="11">
        <v>1</v>
      </c>
      <c r="F722" s="10">
        <v>2</v>
      </c>
      <c r="G722" s="10" t="s">
        <v>123</v>
      </c>
      <c r="H722" s="12">
        <v>233.7</v>
      </c>
      <c r="I722" s="10">
        <v>1141664</v>
      </c>
      <c r="J722" s="10">
        <v>167982563</v>
      </c>
      <c r="K722" s="13">
        <v>0.95063646576222316</v>
      </c>
      <c r="L722" s="14">
        <v>0.99409700000000001</v>
      </c>
      <c r="M722" s="12">
        <v>745.64112599999999</v>
      </c>
      <c r="N722" s="14">
        <v>1.3393E-2</v>
      </c>
      <c r="O722" s="14">
        <v>0.95445000000000002</v>
      </c>
      <c r="P722" s="14">
        <v>0.94053500000000001</v>
      </c>
    </row>
    <row r="723" spans="1:16" x14ac:dyDescent="0.25">
      <c r="A723" s="10" t="s">
        <v>1405</v>
      </c>
      <c r="B723" s="10" t="s">
        <v>1406</v>
      </c>
      <c r="C723" s="10">
        <v>7</v>
      </c>
      <c r="D723" s="10">
        <v>8</v>
      </c>
      <c r="E723" s="11">
        <v>2</v>
      </c>
      <c r="F723" s="10">
        <v>4</v>
      </c>
      <c r="G723" s="10" t="s">
        <v>352</v>
      </c>
      <c r="H723" s="12">
        <v>139.69999999999999</v>
      </c>
      <c r="I723" s="10">
        <v>1519142</v>
      </c>
      <c r="J723" s="10">
        <v>223981603</v>
      </c>
      <c r="K723" s="13">
        <v>0.95557492282078182</v>
      </c>
      <c r="L723" s="14">
        <v>0.99525699999999995</v>
      </c>
      <c r="M723" s="12">
        <v>982.38193899999999</v>
      </c>
      <c r="N723" s="14">
        <v>1.1161000000000001E-2</v>
      </c>
      <c r="O723" s="14">
        <v>0.95108300000000001</v>
      </c>
      <c r="P723" s="14">
        <v>0.93355100000000002</v>
      </c>
    </row>
    <row r="724" spans="1:16" x14ac:dyDescent="0.25">
      <c r="A724" s="10" t="s">
        <v>1405</v>
      </c>
      <c r="B724" s="10" t="s">
        <v>1407</v>
      </c>
      <c r="C724" s="10">
        <v>7</v>
      </c>
      <c r="D724" s="10">
        <v>4</v>
      </c>
      <c r="E724" s="11">
        <v>1</v>
      </c>
      <c r="F724" s="10">
        <v>2</v>
      </c>
      <c r="G724" s="10" t="s">
        <v>127</v>
      </c>
      <c r="H724" s="12">
        <v>139.69999999999999</v>
      </c>
      <c r="I724" s="10">
        <v>773156</v>
      </c>
      <c r="J724" s="10">
        <v>113703375</v>
      </c>
      <c r="K724" s="13">
        <v>0.9451129396994592</v>
      </c>
      <c r="L724" s="14">
        <v>0.99205600000000005</v>
      </c>
      <c r="M724" s="12">
        <v>490.79032699999999</v>
      </c>
      <c r="N724" s="14">
        <v>1.1161000000000001E-2</v>
      </c>
      <c r="O724" s="14">
        <v>0.94523900000000005</v>
      </c>
      <c r="P724" s="14">
        <v>0.923404</v>
      </c>
    </row>
    <row r="725" spans="1:16" x14ac:dyDescent="0.25">
      <c r="A725" s="10" t="s">
        <v>1408</v>
      </c>
      <c r="B725" s="10" t="s">
        <v>1409</v>
      </c>
      <c r="C725" s="10">
        <v>7</v>
      </c>
      <c r="D725" s="10">
        <v>8</v>
      </c>
      <c r="E725" s="11">
        <v>2</v>
      </c>
      <c r="F725" s="10">
        <v>4</v>
      </c>
      <c r="G725" s="10" t="s">
        <v>354</v>
      </c>
      <c r="H725" s="12">
        <v>118.4</v>
      </c>
      <c r="I725" s="10">
        <v>799790</v>
      </c>
      <c r="J725" s="10">
        <v>117914177</v>
      </c>
      <c r="K725" s="13">
        <v>0.95487032064007027</v>
      </c>
      <c r="L725" s="14">
        <v>0.994892</v>
      </c>
      <c r="M725" s="12">
        <v>519.25680799999998</v>
      </c>
      <c r="N725" s="14">
        <v>1.5625E-2</v>
      </c>
      <c r="O725" s="14">
        <v>0.94360900000000003</v>
      </c>
      <c r="P725" s="14">
        <v>0.92828599999999994</v>
      </c>
    </row>
    <row r="726" spans="1:16" x14ac:dyDescent="0.25">
      <c r="A726" s="10" t="s">
        <v>1408</v>
      </c>
      <c r="B726" s="10" t="s">
        <v>1410</v>
      </c>
      <c r="C726" s="10">
        <v>7</v>
      </c>
      <c r="D726" s="10">
        <v>4</v>
      </c>
      <c r="E726" s="11">
        <v>1</v>
      </c>
      <c r="F726" s="10">
        <v>2</v>
      </c>
      <c r="G726" s="10" t="s">
        <v>129</v>
      </c>
      <c r="H726" s="12">
        <v>118.4</v>
      </c>
      <c r="I726" s="10">
        <v>536648</v>
      </c>
      <c r="J726" s="10">
        <v>78918799</v>
      </c>
      <c r="K726" s="13">
        <v>0.94677448145149801</v>
      </c>
      <c r="L726" s="14">
        <v>0.99122500000000002</v>
      </c>
      <c r="M726" s="12">
        <v>344.99281999999999</v>
      </c>
      <c r="N726" s="14">
        <v>1.1161000000000001E-2</v>
      </c>
      <c r="O726" s="14">
        <v>0.94091800000000003</v>
      </c>
      <c r="P726" s="14">
        <v>0.92396500000000004</v>
      </c>
    </row>
    <row r="727" spans="1:16" x14ac:dyDescent="0.25">
      <c r="A727" s="10" t="s">
        <v>1411</v>
      </c>
      <c r="B727" s="10" t="s">
        <v>1412</v>
      </c>
      <c r="C727" s="10">
        <v>7</v>
      </c>
      <c r="D727" s="10">
        <v>8</v>
      </c>
      <c r="E727" s="11">
        <v>2</v>
      </c>
      <c r="F727" s="10">
        <v>4</v>
      </c>
      <c r="G727" s="10" t="s">
        <v>355</v>
      </c>
      <c r="H727" s="12">
        <v>161</v>
      </c>
      <c r="I727" s="10">
        <v>1185058</v>
      </c>
      <c r="J727" s="10">
        <v>174720160</v>
      </c>
      <c r="K727" s="13">
        <v>0.95490213607862995</v>
      </c>
      <c r="L727" s="14">
        <v>0.99517699999999998</v>
      </c>
      <c r="M727" s="12">
        <v>791.73787300000004</v>
      </c>
      <c r="N727" s="14">
        <v>1.1161000000000001E-2</v>
      </c>
      <c r="O727" s="14">
        <v>0.94995099999999999</v>
      </c>
      <c r="P727" s="14">
        <v>0.93554599999999999</v>
      </c>
    </row>
    <row r="728" spans="1:16" x14ac:dyDescent="0.25">
      <c r="A728" s="10" t="s">
        <v>1411</v>
      </c>
      <c r="B728" s="10" t="s">
        <v>1413</v>
      </c>
      <c r="C728" s="10">
        <v>7</v>
      </c>
      <c r="D728" s="10">
        <v>4</v>
      </c>
      <c r="E728" s="11">
        <v>1</v>
      </c>
      <c r="F728" s="10">
        <v>2</v>
      </c>
      <c r="G728" s="10" t="s">
        <v>131</v>
      </c>
      <c r="H728" s="12">
        <v>161</v>
      </c>
      <c r="I728" s="10">
        <v>591242</v>
      </c>
      <c r="J728" s="10">
        <v>86948244</v>
      </c>
      <c r="K728" s="13">
        <v>0.94514688531260049</v>
      </c>
      <c r="L728" s="14">
        <v>0.99147399999999997</v>
      </c>
      <c r="M728" s="12">
        <v>383.38860199999999</v>
      </c>
      <c r="N728" s="14">
        <v>1.3393E-2</v>
      </c>
      <c r="O728" s="14">
        <v>0.94389400000000001</v>
      </c>
      <c r="P728" s="14">
        <v>0.92828599999999994</v>
      </c>
    </row>
    <row r="729" spans="1:16" x14ac:dyDescent="0.25">
      <c r="A729" s="10" t="s">
        <v>1414</v>
      </c>
      <c r="B729" s="10" t="s">
        <v>1415</v>
      </c>
      <c r="C729" s="10">
        <v>7</v>
      </c>
      <c r="D729" s="10">
        <v>8</v>
      </c>
      <c r="E729" s="11">
        <v>2</v>
      </c>
      <c r="F729" s="10">
        <v>4</v>
      </c>
      <c r="G729" s="10" t="s">
        <v>356</v>
      </c>
      <c r="H729" s="12">
        <v>153.30000000000001</v>
      </c>
      <c r="I729" s="10">
        <v>3200470</v>
      </c>
      <c r="J729" s="10">
        <v>471956362</v>
      </c>
      <c r="K729" s="13">
        <v>0.95620826062728237</v>
      </c>
      <c r="L729" s="14">
        <v>0.99607800000000002</v>
      </c>
      <c r="M729" s="12">
        <v>2093.8923930000001</v>
      </c>
      <c r="N729" s="14">
        <v>1.1161000000000001E-2</v>
      </c>
      <c r="O729" s="14">
        <v>0.956847</v>
      </c>
      <c r="P729" s="14">
        <v>0.94869499999999995</v>
      </c>
    </row>
    <row r="730" spans="1:16" x14ac:dyDescent="0.25">
      <c r="A730" s="10" t="s">
        <v>1414</v>
      </c>
      <c r="B730" s="10" t="s">
        <v>1416</v>
      </c>
      <c r="C730" s="10">
        <v>7</v>
      </c>
      <c r="D730" s="10">
        <v>4</v>
      </c>
      <c r="E730" s="11">
        <v>1</v>
      </c>
      <c r="F730" s="10">
        <v>2</v>
      </c>
      <c r="G730" s="10" t="s">
        <v>137</v>
      </c>
      <c r="H730" s="12">
        <v>153.30000000000001</v>
      </c>
      <c r="I730" s="10">
        <v>3446658</v>
      </c>
      <c r="J730" s="10">
        <v>507170046</v>
      </c>
      <c r="K730" s="13">
        <v>0.95205185875665854</v>
      </c>
      <c r="L730" s="14">
        <v>0.994703</v>
      </c>
      <c r="M730" s="12">
        <v>2237.1113310000001</v>
      </c>
      <c r="N730" s="14">
        <v>8.9289999999999994E-3</v>
      </c>
      <c r="O730" s="14">
        <v>0.963947</v>
      </c>
      <c r="P730" s="14">
        <v>0.95321199999999995</v>
      </c>
    </row>
    <row r="731" spans="1:16" x14ac:dyDescent="0.25">
      <c r="A731" s="10" t="s">
        <v>1417</v>
      </c>
      <c r="B731" s="10" t="s">
        <v>1418</v>
      </c>
      <c r="C731" s="10">
        <v>7</v>
      </c>
      <c r="D731" s="10">
        <v>8</v>
      </c>
      <c r="E731" s="11">
        <v>2</v>
      </c>
      <c r="F731" s="10">
        <v>4</v>
      </c>
      <c r="G731" s="10" t="s">
        <v>357</v>
      </c>
      <c r="H731" s="12">
        <v>93.31</v>
      </c>
      <c r="I731" s="10">
        <v>1164486</v>
      </c>
      <c r="J731" s="10">
        <v>171709440</v>
      </c>
      <c r="K731" s="13">
        <v>0.95647004031927418</v>
      </c>
      <c r="L731" s="14">
        <v>0.99633000000000005</v>
      </c>
      <c r="M731" s="12">
        <v>764.03521599999999</v>
      </c>
      <c r="N731" s="14">
        <v>1.1161000000000001E-2</v>
      </c>
      <c r="O731" s="14">
        <v>0.94973799999999997</v>
      </c>
      <c r="P731" s="14">
        <v>0.94019699999999995</v>
      </c>
    </row>
    <row r="732" spans="1:16" x14ac:dyDescent="0.25">
      <c r="A732" s="10" t="s">
        <v>1417</v>
      </c>
      <c r="B732" s="10" t="s">
        <v>1419</v>
      </c>
      <c r="C732" s="10">
        <v>7</v>
      </c>
      <c r="D732" s="10">
        <v>4</v>
      </c>
      <c r="E732" s="11">
        <v>1</v>
      </c>
      <c r="F732" s="10">
        <v>2</v>
      </c>
      <c r="G732" s="10" t="s">
        <v>140</v>
      </c>
      <c r="H732" s="12">
        <v>93.31</v>
      </c>
      <c r="I732" s="10">
        <v>522776</v>
      </c>
      <c r="J732" s="10">
        <v>76861323</v>
      </c>
      <c r="K732" s="13">
        <v>0.94266061488428976</v>
      </c>
      <c r="L732" s="14">
        <v>0.99071500000000001</v>
      </c>
      <c r="M732" s="12">
        <v>336.92262899999997</v>
      </c>
      <c r="N732" s="14">
        <v>1.1161000000000001E-2</v>
      </c>
      <c r="O732" s="14">
        <v>0.94503400000000004</v>
      </c>
      <c r="P732" s="14">
        <v>0.92487399999999997</v>
      </c>
    </row>
    <row r="733" spans="1:16" x14ac:dyDescent="0.25">
      <c r="A733" s="10" t="s">
        <v>1420</v>
      </c>
      <c r="B733" s="10" t="s">
        <v>1421</v>
      </c>
      <c r="C733" s="10">
        <v>7</v>
      </c>
      <c r="D733" s="10">
        <v>8</v>
      </c>
      <c r="E733" s="11">
        <v>2</v>
      </c>
      <c r="F733" s="10">
        <v>4</v>
      </c>
      <c r="G733" s="10" t="s">
        <v>358</v>
      </c>
      <c r="H733" s="12">
        <v>93.98</v>
      </c>
      <c r="I733" s="10">
        <v>1737362</v>
      </c>
      <c r="J733" s="10">
        <v>256121191</v>
      </c>
      <c r="K733" s="13">
        <v>0.95466853424088594</v>
      </c>
      <c r="L733" s="14">
        <v>0.99521800000000005</v>
      </c>
      <c r="M733" s="12">
        <v>1143.98351</v>
      </c>
      <c r="N733" s="14">
        <v>1.1161000000000001E-2</v>
      </c>
      <c r="O733" s="14">
        <v>0.95311400000000002</v>
      </c>
      <c r="P733" s="14">
        <v>0.94106100000000004</v>
      </c>
    </row>
    <row r="734" spans="1:16" x14ac:dyDescent="0.25">
      <c r="A734" s="10" t="s">
        <v>1420</v>
      </c>
      <c r="B734" s="10" t="s">
        <v>1422</v>
      </c>
      <c r="C734" s="10">
        <v>7</v>
      </c>
      <c r="D734" s="10">
        <v>4</v>
      </c>
      <c r="E734" s="11">
        <v>1</v>
      </c>
      <c r="F734" s="10">
        <v>2</v>
      </c>
      <c r="G734" s="10" t="s">
        <v>25</v>
      </c>
      <c r="H734" s="12">
        <v>93.98</v>
      </c>
      <c r="I734" s="10">
        <v>772068</v>
      </c>
      <c r="J734" s="10">
        <v>113519199</v>
      </c>
      <c r="K734" s="13">
        <v>0.94542149649945995</v>
      </c>
      <c r="L734" s="14">
        <v>0.99052200000000001</v>
      </c>
      <c r="M734" s="12">
        <v>498.94957699999998</v>
      </c>
      <c r="N734" s="14">
        <v>1.1161000000000001E-2</v>
      </c>
      <c r="O734" s="14">
        <v>0.94616500000000003</v>
      </c>
      <c r="P734" s="14">
        <v>0.93322099999999997</v>
      </c>
    </row>
    <row r="735" spans="1:16" x14ac:dyDescent="0.25">
      <c r="A735" s="10" t="s">
        <v>1423</v>
      </c>
      <c r="B735" s="10" t="s">
        <v>1424</v>
      </c>
      <c r="C735" s="10">
        <v>7</v>
      </c>
      <c r="D735" s="10">
        <v>8</v>
      </c>
      <c r="E735" s="11">
        <v>2</v>
      </c>
      <c r="F735" s="10">
        <v>4</v>
      </c>
      <c r="G735" s="10" t="s">
        <v>361</v>
      </c>
      <c r="H735" s="12">
        <v>188.2</v>
      </c>
      <c r="I735" s="10">
        <v>481774</v>
      </c>
      <c r="J735" s="10">
        <v>71064075</v>
      </c>
      <c r="K735" s="13">
        <v>0.95776984362351858</v>
      </c>
      <c r="L735" s="14">
        <v>0.99674700000000005</v>
      </c>
      <c r="M735" s="12">
        <v>319.113068</v>
      </c>
      <c r="N735" s="14">
        <v>1.7857000000000001E-2</v>
      </c>
      <c r="O735" s="14">
        <v>0.93198300000000001</v>
      </c>
      <c r="P735" s="14">
        <v>0.91784500000000002</v>
      </c>
    </row>
    <row r="736" spans="1:16" x14ac:dyDescent="0.25">
      <c r="A736" s="10" t="s">
        <v>1423</v>
      </c>
      <c r="B736" s="10" t="s">
        <v>1425</v>
      </c>
      <c r="C736" s="10">
        <v>7</v>
      </c>
      <c r="D736" s="10">
        <v>4</v>
      </c>
      <c r="E736" s="11">
        <v>1</v>
      </c>
      <c r="F736" s="10">
        <v>2</v>
      </c>
      <c r="G736" s="10" t="s">
        <v>135</v>
      </c>
      <c r="H736" s="12">
        <v>188.2</v>
      </c>
      <c r="I736" s="10">
        <v>181888</v>
      </c>
      <c r="J736" s="10">
        <v>26725448</v>
      </c>
      <c r="K736" s="13">
        <v>0.93997758241508245</v>
      </c>
      <c r="L736" s="14">
        <v>0.98634900000000003</v>
      </c>
      <c r="M736" s="12">
        <v>115.86375200000001</v>
      </c>
      <c r="N736" s="14">
        <v>1.7857000000000001E-2</v>
      </c>
      <c r="O736" s="14">
        <v>0.91109200000000001</v>
      </c>
      <c r="P736" s="14">
        <v>0.88114099999999995</v>
      </c>
    </row>
    <row r="737" spans="1:16" x14ac:dyDescent="0.25">
      <c r="A737" s="10" t="s">
        <v>1426</v>
      </c>
      <c r="B737" s="10" t="s">
        <v>1427</v>
      </c>
      <c r="C737" s="10">
        <v>7</v>
      </c>
      <c r="D737" s="10">
        <v>8</v>
      </c>
      <c r="E737" s="11">
        <v>2</v>
      </c>
      <c r="F737" s="10">
        <v>4</v>
      </c>
      <c r="G737" s="10" t="s">
        <v>363</v>
      </c>
      <c r="H737" s="12">
        <v>147.30000000000001</v>
      </c>
      <c r="I737" s="10">
        <v>2089842</v>
      </c>
      <c r="J737" s="10">
        <v>308183121</v>
      </c>
      <c r="K737" s="13">
        <v>0.95626277339179777</v>
      </c>
      <c r="L737" s="14">
        <v>0.99594800000000006</v>
      </c>
      <c r="M737" s="12">
        <v>1359.941542</v>
      </c>
      <c r="N737" s="14">
        <v>1.3393E-2</v>
      </c>
      <c r="O737" s="14">
        <v>0.95167100000000004</v>
      </c>
      <c r="P737" s="14">
        <v>0.94392900000000002</v>
      </c>
    </row>
    <row r="738" spans="1:16" x14ac:dyDescent="0.25">
      <c r="A738" s="10" t="s">
        <v>1426</v>
      </c>
      <c r="B738" s="10" t="s">
        <v>1428</v>
      </c>
      <c r="C738" s="10">
        <v>7</v>
      </c>
      <c r="D738" s="10">
        <v>4</v>
      </c>
      <c r="E738" s="11">
        <v>1</v>
      </c>
      <c r="F738" s="10">
        <v>2</v>
      </c>
      <c r="G738" s="10" t="s">
        <v>143</v>
      </c>
      <c r="H738" s="12">
        <v>147.30000000000001</v>
      </c>
      <c r="I738" s="10">
        <v>1157762</v>
      </c>
      <c r="J738" s="10">
        <v>170303966</v>
      </c>
      <c r="K738" s="13">
        <v>0.94736336909499808</v>
      </c>
      <c r="L738" s="14">
        <v>0.99289000000000005</v>
      </c>
      <c r="M738" s="12">
        <v>736.23794899999996</v>
      </c>
      <c r="N738" s="14">
        <v>1.3393E-2</v>
      </c>
      <c r="O738" s="14">
        <v>0.94972000000000001</v>
      </c>
      <c r="P738" s="14">
        <v>0.93588499999999997</v>
      </c>
    </row>
    <row r="739" spans="1:16" x14ac:dyDescent="0.25">
      <c r="A739" s="10" t="s">
        <v>1429</v>
      </c>
      <c r="B739" s="10" t="s">
        <v>1430</v>
      </c>
      <c r="C739" s="10">
        <v>7</v>
      </c>
      <c r="D739" s="10">
        <v>8</v>
      </c>
      <c r="E739" s="11">
        <v>2</v>
      </c>
      <c r="F739" s="10">
        <v>4</v>
      </c>
      <c r="G739" s="10" t="s">
        <v>364</v>
      </c>
      <c r="H739" s="12">
        <v>139.6</v>
      </c>
      <c r="I739" s="10">
        <v>1594226</v>
      </c>
      <c r="J739" s="10">
        <v>235080076</v>
      </c>
      <c r="K739" s="13">
        <v>0.95574815961859738</v>
      </c>
      <c r="L739" s="14">
        <v>0.99614999999999998</v>
      </c>
      <c r="M739" s="12">
        <v>1057.1654329999999</v>
      </c>
      <c r="N739" s="14">
        <v>1.1161000000000001E-2</v>
      </c>
      <c r="O739" s="14">
        <v>0.95475299999999996</v>
      </c>
      <c r="P739" s="14">
        <v>0.94262000000000001</v>
      </c>
    </row>
    <row r="740" spans="1:16" x14ac:dyDescent="0.25">
      <c r="A740" s="10" t="s">
        <v>1429</v>
      </c>
      <c r="B740" s="10" t="s">
        <v>1431</v>
      </c>
      <c r="C740" s="10">
        <v>7</v>
      </c>
      <c r="D740" s="10">
        <v>4</v>
      </c>
      <c r="E740" s="11">
        <v>1</v>
      </c>
      <c r="F740" s="10">
        <v>2</v>
      </c>
      <c r="G740" s="10" t="s">
        <v>145</v>
      </c>
      <c r="H740" s="12">
        <v>139.6</v>
      </c>
      <c r="I740" s="10">
        <v>1722792</v>
      </c>
      <c r="J740" s="10">
        <v>253301375</v>
      </c>
      <c r="K740" s="13">
        <v>0.94444544171937483</v>
      </c>
      <c r="L740" s="14">
        <v>0.99123600000000001</v>
      </c>
      <c r="M740" s="12">
        <v>1127.5018399999999</v>
      </c>
      <c r="N740" s="14">
        <v>1.1161000000000001E-2</v>
      </c>
      <c r="O740" s="14">
        <v>0.95712299999999995</v>
      </c>
      <c r="P740" s="14">
        <v>0.94669099999999995</v>
      </c>
    </row>
    <row r="741" spans="1:16" x14ac:dyDescent="0.25">
      <c r="A741" s="10" t="s">
        <v>1432</v>
      </c>
      <c r="B741" s="10" t="s">
        <v>1433</v>
      </c>
      <c r="C741" s="10">
        <v>7</v>
      </c>
      <c r="D741" s="10">
        <v>8</v>
      </c>
      <c r="E741" s="11">
        <v>2</v>
      </c>
      <c r="F741" s="10">
        <v>4</v>
      </c>
      <c r="G741" s="10" t="s">
        <v>365</v>
      </c>
      <c r="H741" s="12">
        <v>257</v>
      </c>
      <c r="I741" s="10">
        <v>2476254</v>
      </c>
      <c r="J741" s="10">
        <v>365135087</v>
      </c>
      <c r="K741" s="13">
        <v>0.95564136513673359</v>
      </c>
      <c r="L741" s="14">
        <v>0.99593299999999996</v>
      </c>
      <c r="M741" s="12">
        <v>1620.8523399999999</v>
      </c>
      <c r="N741" s="14">
        <v>1.1161000000000001E-2</v>
      </c>
      <c r="O741" s="14">
        <v>0.95423599999999997</v>
      </c>
      <c r="P741" s="14">
        <v>0.94226299999999996</v>
      </c>
    </row>
    <row r="742" spans="1:16" x14ac:dyDescent="0.25">
      <c r="A742" s="10" t="s">
        <v>1432</v>
      </c>
      <c r="B742" s="10" t="s">
        <v>1434</v>
      </c>
      <c r="C742" s="10">
        <v>7</v>
      </c>
      <c r="D742" s="10">
        <v>4</v>
      </c>
      <c r="E742" s="11">
        <v>1</v>
      </c>
      <c r="F742" s="10">
        <v>2</v>
      </c>
      <c r="G742" s="10" t="s">
        <v>147</v>
      </c>
      <c r="H742" s="12">
        <v>257</v>
      </c>
      <c r="I742" s="10">
        <v>1075700</v>
      </c>
      <c r="J742" s="10">
        <v>158159738</v>
      </c>
      <c r="K742" s="13">
        <v>0.94424605710967979</v>
      </c>
      <c r="L742" s="14">
        <v>0.99093399999999998</v>
      </c>
      <c r="M742" s="12">
        <v>693.59260900000004</v>
      </c>
      <c r="N742" s="14">
        <v>1.1161000000000001E-2</v>
      </c>
      <c r="O742" s="14">
        <v>0.95181300000000002</v>
      </c>
      <c r="P742" s="14">
        <v>0.93478000000000006</v>
      </c>
    </row>
    <row r="743" spans="1:16" x14ac:dyDescent="0.25">
      <c r="A743" s="10" t="s">
        <v>1435</v>
      </c>
      <c r="B743" s="10" t="s">
        <v>1436</v>
      </c>
      <c r="C743" s="10">
        <v>7</v>
      </c>
      <c r="D743" s="10">
        <v>8</v>
      </c>
      <c r="E743" s="11">
        <v>2</v>
      </c>
      <c r="F743" s="10">
        <v>4</v>
      </c>
      <c r="G743" s="10" t="s">
        <v>359</v>
      </c>
      <c r="H743" s="12">
        <v>156.1</v>
      </c>
      <c r="I743" s="10">
        <v>1080646</v>
      </c>
      <c r="J743" s="10">
        <v>159275520</v>
      </c>
      <c r="K743" s="13">
        <v>0.9531663811237282</v>
      </c>
      <c r="L743" s="14">
        <v>0.99426899999999996</v>
      </c>
      <c r="M743" s="12">
        <v>694.47807999999998</v>
      </c>
      <c r="N743" s="14">
        <v>1.1161000000000001E-2</v>
      </c>
      <c r="O743" s="14">
        <v>0.95062000000000002</v>
      </c>
      <c r="P743" s="14">
        <v>0.93746200000000002</v>
      </c>
    </row>
    <row r="744" spans="1:16" x14ac:dyDescent="0.25">
      <c r="A744" s="10" t="s">
        <v>1435</v>
      </c>
      <c r="B744" s="10" t="s">
        <v>1437</v>
      </c>
      <c r="C744" s="10">
        <v>7</v>
      </c>
      <c r="D744" s="10">
        <v>4</v>
      </c>
      <c r="E744" s="11">
        <v>1</v>
      </c>
      <c r="F744" s="10">
        <v>2</v>
      </c>
      <c r="G744" s="10" t="s">
        <v>149</v>
      </c>
      <c r="H744" s="12">
        <v>156.1</v>
      </c>
      <c r="I744" s="10">
        <v>2047724</v>
      </c>
      <c r="J744" s="10">
        <v>301268799</v>
      </c>
      <c r="K744" s="13">
        <v>0.94895428583694785</v>
      </c>
      <c r="L744" s="14">
        <v>0.99375500000000005</v>
      </c>
      <c r="M744" s="12">
        <v>1326.1346799999999</v>
      </c>
      <c r="N744" s="14">
        <v>1.1161000000000001E-2</v>
      </c>
      <c r="O744" s="14">
        <v>0.95896700000000001</v>
      </c>
      <c r="P744" s="14">
        <v>0.94738599999999995</v>
      </c>
    </row>
    <row r="745" spans="1:16" x14ac:dyDescent="0.25">
      <c r="A745" s="10" t="s">
        <v>1438</v>
      </c>
      <c r="B745" s="10" t="s">
        <v>1439</v>
      </c>
      <c r="C745" s="10">
        <v>7</v>
      </c>
      <c r="D745" s="10">
        <v>8</v>
      </c>
      <c r="E745" s="11">
        <v>2</v>
      </c>
      <c r="F745" s="10">
        <v>4</v>
      </c>
      <c r="G745" s="10" t="s">
        <v>360</v>
      </c>
      <c r="H745" s="12">
        <v>82.13</v>
      </c>
      <c r="I745" s="10">
        <v>1251132</v>
      </c>
      <c r="J745" s="10">
        <v>184447230</v>
      </c>
      <c r="K745" s="13">
        <v>0.9542963480665988</v>
      </c>
      <c r="L745" s="14">
        <v>0.99493399999999999</v>
      </c>
      <c r="M745" s="12">
        <v>812.66550900000004</v>
      </c>
      <c r="N745" s="14">
        <v>1.1161000000000001E-2</v>
      </c>
      <c r="O745" s="14">
        <v>0.94552400000000003</v>
      </c>
      <c r="P745" s="14">
        <v>0.92966700000000002</v>
      </c>
    </row>
    <row r="746" spans="1:16" x14ac:dyDescent="0.25">
      <c r="A746" s="10" t="s">
        <v>1438</v>
      </c>
      <c r="B746" s="10" t="s">
        <v>1440</v>
      </c>
      <c r="C746" s="10">
        <v>7</v>
      </c>
      <c r="D746" s="10">
        <v>4</v>
      </c>
      <c r="E746" s="11">
        <v>1</v>
      </c>
      <c r="F746" s="10">
        <v>2</v>
      </c>
      <c r="G746" s="10" t="s">
        <v>151</v>
      </c>
      <c r="H746" s="12">
        <v>82.13</v>
      </c>
      <c r="I746" s="10">
        <v>825276</v>
      </c>
      <c r="J746" s="10">
        <v>121324990</v>
      </c>
      <c r="K746" s="13">
        <v>0.94349292754938618</v>
      </c>
      <c r="L746" s="14">
        <v>0.99043400000000004</v>
      </c>
      <c r="M746" s="12">
        <v>526.75073699999996</v>
      </c>
      <c r="N746" s="14">
        <v>1.1161000000000001E-2</v>
      </c>
      <c r="O746" s="14">
        <v>0.95197399999999999</v>
      </c>
      <c r="P746" s="14">
        <v>0.93240999999999996</v>
      </c>
    </row>
    <row r="747" spans="1:16" x14ac:dyDescent="0.25">
      <c r="A747" s="10" t="s">
        <v>1441</v>
      </c>
      <c r="B747" s="10" t="s">
        <v>1442</v>
      </c>
      <c r="C747" s="10">
        <v>7</v>
      </c>
      <c r="D747" s="10">
        <v>8</v>
      </c>
      <c r="E747" s="11">
        <v>2</v>
      </c>
      <c r="F747" s="10">
        <v>4</v>
      </c>
      <c r="G747" s="10" t="s">
        <v>362</v>
      </c>
      <c r="H747" s="12">
        <v>202.9</v>
      </c>
      <c r="I747" s="10">
        <v>1063452</v>
      </c>
      <c r="J747" s="10">
        <v>156818303</v>
      </c>
      <c r="K747" s="13">
        <v>0.95653719068749266</v>
      </c>
      <c r="L747" s="14">
        <v>0.99610799999999999</v>
      </c>
      <c r="M747" s="12">
        <v>690.29954299999997</v>
      </c>
      <c r="N747" s="14">
        <v>1.1161000000000001E-2</v>
      </c>
      <c r="O747" s="14">
        <v>0.94585300000000005</v>
      </c>
      <c r="P747" s="14">
        <v>0.92979100000000003</v>
      </c>
    </row>
    <row r="748" spans="1:16" x14ac:dyDescent="0.25">
      <c r="A748" s="10" t="s">
        <v>1441</v>
      </c>
      <c r="B748" s="10" t="s">
        <v>1443</v>
      </c>
      <c r="C748" s="10">
        <v>7</v>
      </c>
      <c r="D748" s="10">
        <v>4</v>
      </c>
      <c r="E748" s="11">
        <v>1</v>
      </c>
      <c r="F748" s="10">
        <v>2</v>
      </c>
      <c r="G748" s="10" t="s">
        <v>152</v>
      </c>
      <c r="H748" s="12">
        <v>202.9</v>
      </c>
      <c r="I748" s="10">
        <v>669444</v>
      </c>
      <c r="J748" s="10">
        <v>98451971</v>
      </c>
      <c r="K748" s="13">
        <v>0.94586743215125679</v>
      </c>
      <c r="L748" s="14">
        <v>0.991726</v>
      </c>
      <c r="M748" s="12">
        <v>427.30417499999999</v>
      </c>
      <c r="N748" s="14">
        <v>1.3393E-2</v>
      </c>
      <c r="O748" s="14">
        <v>0.94905200000000001</v>
      </c>
      <c r="P748" s="14">
        <v>0.93147500000000005</v>
      </c>
    </row>
    <row r="749" spans="1:16" x14ac:dyDescent="0.25">
      <c r="A749" s="10" t="s">
        <v>1444</v>
      </c>
      <c r="B749" s="10" t="s">
        <v>1445</v>
      </c>
      <c r="C749" s="10">
        <v>7</v>
      </c>
      <c r="D749" s="10">
        <v>8</v>
      </c>
      <c r="E749" s="11">
        <v>2</v>
      </c>
      <c r="F749" s="10">
        <v>4</v>
      </c>
      <c r="G749" s="10" t="s">
        <v>366</v>
      </c>
      <c r="H749" s="12">
        <v>115.6</v>
      </c>
      <c r="I749" s="10">
        <v>1042692</v>
      </c>
      <c r="J749" s="10">
        <v>153773259</v>
      </c>
      <c r="K749" s="13">
        <v>0.95692166477397733</v>
      </c>
      <c r="L749" s="14">
        <v>0.99645300000000003</v>
      </c>
      <c r="M749" s="12">
        <v>677.24960999999996</v>
      </c>
      <c r="N749" s="14">
        <v>1.1161000000000001E-2</v>
      </c>
      <c r="O749" s="14">
        <v>0.94506999999999997</v>
      </c>
      <c r="P749" s="14">
        <v>0.92852599999999996</v>
      </c>
    </row>
    <row r="750" spans="1:16" x14ac:dyDescent="0.25">
      <c r="A750" s="10" t="s">
        <v>1444</v>
      </c>
      <c r="B750" s="10" t="s">
        <v>1446</v>
      </c>
      <c r="C750" s="10">
        <v>7</v>
      </c>
      <c r="D750" s="10">
        <v>4</v>
      </c>
      <c r="E750" s="11">
        <v>1</v>
      </c>
      <c r="F750" s="10">
        <v>2</v>
      </c>
      <c r="G750" s="10" t="s">
        <v>114</v>
      </c>
      <c r="H750" s="12">
        <v>115.6</v>
      </c>
      <c r="I750" s="10">
        <v>615232</v>
      </c>
      <c r="J750" s="10">
        <v>90442283</v>
      </c>
      <c r="K750" s="13">
        <v>0.94374042946262204</v>
      </c>
      <c r="L750" s="14">
        <v>0.99048499999999995</v>
      </c>
      <c r="M750" s="12">
        <v>388.84508799999998</v>
      </c>
      <c r="N750" s="14">
        <v>1.1161000000000001E-2</v>
      </c>
      <c r="O750" s="14">
        <v>0.94529200000000002</v>
      </c>
      <c r="P750" s="14">
        <v>0.92486500000000005</v>
      </c>
    </row>
    <row r="751" spans="1:16" x14ac:dyDescent="0.25">
      <c r="A751" s="10" t="s">
        <v>1447</v>
      </c>
      <c r="B751" s="10" t="s">
        <v>1448</v>
      </c>
      <c r="C751" s="10">
        <v>7</v>
      </c>
      <c r="D751" s="10">
        <v>8</v>
      </c>
      <c r="E751" s="11">
        <v>2</v>
      </c>
      <c r="F751" s="10">
        <v>4</v>
      </c>
      <c r="G751" s="10" t="s">
        <v>368</v>
      </c>
      <c r="H751" s="12">
        <v>74.27</v>
      </c>
      <c r="I751" s="10">
        <v>1754056</v>
      </c>
      <c r="J751" s="10">
        <v>258691389</v>
      </c>
      <c r="K751" s="13">
        <v>0.9567588351384978</v>
      </c>
      <c r="L751" s="14">
        <v>0.99675100000000005</v>
      </c>
      <c r="M751" s="12">
        <v>1154.1058519999999</v>
      </c>
      <c r="N751" s="14">
        <v>1.3393E-2</v>
      </c>
      <c r="O751" s="14">
        <v>0.952125</v>
      </c>
      <c r="P751" s="14">
        <v>0.93640100000000004</v>
      </c>
    </row>
    <row r="752" spans="1:16" x14ac:dyDescent="0.25">
      <c r="A752" s="10" t="s">
        <v>1447</v>
      </c>
      <c r="B752" s="10" t="s">
        <v>1449</v>
      </c>
      <c r="C752" s="10">
        <v>7</v>
      </c>
      <c r="D752" s="10">
        <v>4</v>
      </c>
      <c r="E752" s="11">
        <v>1</v>
      </c>
      <c r="F752" s="10">
        <v>2</v>
      </c>
      <c r="G752" s="10" t="s">
        <v>139</v>
      </c>
      <c r="H752" s="12">
        <v>74.27</v>
      </c>
      <c r="I752" s="10">
        <v>911226</v>
      </c>
      <c r="J752" s="10">
        <v>134002072</v>
      </c>
      <c r="K752" s="13">
        <v>0.94561233351675333</v>
      </c>
      <c r="L752" s="14">
        <v>0.99183500000000002</v>
      </c>
      <c r="M752" s="12">
        <v>591.426018</v>
      </c>
      <c r="N752" s="14">
        <v>1.1161000000000001E-2</v>
      </c>
      <c r="O752" s="14">
        <v>0.94969300000000001</v>
      </c>
      <c r="P752" s="14">
        <v>0.93245500000000003</v>
      </c>
    </row>
    <row r="753" spans="1:16" x14ac:dyDescent="0.25">
      <c r="A753" s="10" t="s">
        <v>1450</v>
      </c>
      <c r="B753" s="10" t="s">
        <v>1451</v>
      </c>
      <c r="C753" s="10">
        <v>7</v>
      </c>
      <c r="D753" s="10">
        <v>8</v>
      </c>
      <c r="E753" s="11">
        <v>2</v>
      </c>
      <c r="F753" s="10">
        <v>4</v>
      </c>
      <c r="G753" s="10" t="s">
        <v>373</v>
      </c>
      <c r="H753" s="12">
        <v>278.10000000000002</v>
      </c>
      <c r="I753" s="10">
        <v>4226030</v>
      </c>
      <c r="J753" s="10">
        <v>623132536</v>
      </c>
      <c r="K753" s="13">
        <v>0.95524503153210416</v>
      </c>
      <c r="L753" s="14">
        <v>0.99596499999999999</v>
      </c>
      <c r="M753" s="12">
        <v>2767.074912</v>
      </c>
      <c r="N753" s="14">
        <v>1.1161000000000001E-2</v>
      </c>
      <c r="O753" s="14">
        <v>0.95840599999999998</v>
      </c>
      <c r="P753" s="14">
        <v>0.94640599999999997</v>
      </c>
    </row>
    <row r="754" spans="1:16" x14ac:dyDescent="0.25">
      <c r="A754" s="10" t="s">
        <v>1450</v>
      </c>
      <c r="B754" s="10" t="s">
        <v>1452</v>
      </c>
      <c r="C754" s="10">
        <v>7</v>
      </c>
      <c r="D754" s="10">
        <v>4</v>
      </c>
      <c r="E754" s="11">
        <v>1</v>
      </c>
      <c r="F754" s="10">
        <v>2</v>
      </c>
      <c r="G754" s="10" t="s">
        <v>156</v>
      </c>
      <c r="H754" s="12">
        <v>278.10000000000002</v>
      </c>
      <c r="I754" s="10">
        <v>2058168</v>
      </c>
      <c r="J754" s="10">
        <v>302826665</v>
      </c>
      <c r="K754" s="13">
        <v>0.95136893575735804</v>
      </c>
      <c r="L754" s="14">
        <v>0.99429400000000001</v>
      </c>
      <c r="M754" s="12">
        <v>1332.592707</v>
      </c>
      <c r="N754" s="14">
        <v>1.1161000000000001E-2</v>
      </c>
      <c r="O754" s="14">
        <v>0.95743500000000004</v>
      </c>
      <c r="P754" s="14">
        <v>0.94570200000000004</v>
      </c>
    </row>
    <row r="755" spans="1:16" x14ac:dyDescent="0.25">
      <c r="A755" s="10" t="s">
        <v>1453</v>
      </c>
      <c r="B755" s="10" t="s">
        <v>1454</v>
      </c>
      <c r="C755" s="10">
        <v>7</v>
      </c>
      <c r="D755" s="10">
        <v>8</v>
      </c>
      <c r="E755" s="11">
        <v>2</v>
      </c>
      <c r="F755" s="10">
        <v>4</v>
      </c>
      <c r="G755" s="10" t="s">
        <v>372</v>
      </c>
      <c r="H755" s="12">
        <v>177.1</v>
      </c>
      <c r="I755" s="10">
        <v>1467646</v>
      </c>
      <c r="J755" s="10">
        <v>216437123</v>
      </c>
      <c r="K755" s="13">
        <v>0.95645386119829356</v>
      </c>
      <c r="L755" s="14">
        <v>0.995977</v>
      </c>
      <c r="M755" s="12">
        <v>957.53114900000003</v>
      </c>
      <c r="N755" s="14">
        <v>1.1161000000000001E-2</v>
      </c>
      <c r="O755" s="14">
        <v>0.94913199999999998</v>
      </c>
      <c r="P755" s="14">
        <v>0.93265100000000001</v>
      </c>
    </row>
    <row r="756" spans="1:16" x14ac:dyDescent="0.25">
      <c r="A756" s="10" t="s">
        <v>1453</v>
      </c>
      <c r="B756" s="10" t="s">
        <v>1455</v>
      </c>
      <c r="C756" s="10">
        <v>7</v>
      </c>
      <c r="D756" s="10">
        <v>4</v>
      </c>
      <c r="E756" s="11">
        <v>1</v>
      </c>
      <c r="F756" s="10">
        <v>2</v>
      </c>
      <c r="G756" s="10" t="s">
        <v>158</v>
      </c>
      <c r="H756" s="12">
        <v>177.1</v>
      </c>
      <c r="I756" s="10">
        <v>693540</v>
      </c>
      <c r="J756" s="10">
        <v>102028655</v>
      </c>
      <c r="K756" s="13">
        <v>0.94968238089583756</v>
      </c>
      <c r="L756" s="14">
        <v>0.99387199999999998</v>
      </c>
      <c r="M756" s="12">
        <v>448.01911799999999</v>
      </c>
      <c r="N756" s="14">
        <v>1.1161000000000001E-2</v>
      </c>
      <c r="O756" s="14">
        <v>0.952179</v>
      </c>
      <c r="P756" s="14">
        <v>0.93266899999999997</v>
      </c>
    </row>
    <row r="757" spans="1:16" x14ac:dyDescent="0.25">
      <c r="A757" s="10" t="s">
        <v>1456</v>
      </c>
      <c r="B757" s="10" t="s">
        <v>1457</v>
      </c>
      <c r="C757" s="10">
        <v>7</v>
      </c>
      <c r="D757" s="10">
        <v>8</v>
      </c>
      <c r="E757" s="11">
        <v>2</v>
      </c>
      <c r="F757" s="10">
        <v>4</v>
      </c>
      <c r="G757" s="10" t="s">
        <v>374</v>
      </c>
      <c r="H757" s="12">
        <v>189.7</v>
      </c>
      <c r="I757" s="10">
        <v>1946642</v>
      </c>
      <c r="J757" s="10">
        <v>286998493</v>
      </c>
      <c r="K757" s="13">
        <v>0.95499151976383378</v>
      </c>
      <c r="L757" s="14">
        <v>0.99506499999999998</v>
      </c>
      <c r="M757" s="12">
        <v>1258.173059</v>
      </c>
      <c r="N757" s="14">
        <v>1.1161000000000001E-2</v>
      </c>
      <c r="O757" s="14">
        <v>0.95088700000000004</v>
      </c>
      <c r="P757" s="14">
        <v>0.93906500000000004</v>
      </c>
    </row>
    <row r="758" spans="1:16" x14ac:dyDescent="0.25">
      <c r="A758" s="10" t="s">
        <v>1456</v>
      </c>
      <c r="B758" s="10" t="s">
        <v>1458</v>
      </c>
      <c r="C758" s="10">
        <v>7</v>
      </c>
      <c r="D758" s="10">
        <v>4</v>
      </c>
      <c r="E758" s="11">
        <v>1</v>
      </c>
      <c r="F758" s="10">
        <v>2</v>
      </c>
      <c r="G758" s="10" t="s">
        <v>159</v>
      </c>
      <c r="H758" s="12">
        <v>189.7</v>
      </c>
      <c r="I758" s="10">
        <v>843732</v>
      </c>
      <c r="J758" s="10">
        <v>124062693</v>
      </c>
      <c r="K758" s="13">
        <v>0.94558343175736159</v>
      </c>
      <c r="L758" s="14">
        <v>0.99119500000000005</v>
      </c>
      <c r="M758" s="12">
        <v>539.43554200000005</v>
      </c>
      <c r="N758" s="14">
        <v>1.1161000000000001E-2</v>
      </c>
      <c r="O758" s="14">
        <v>0.94767999999999997</v>
      </c>
      <c r="P758" s="14">
        <v>0.93288300000000002</v>
      </c>
    </row>
    <row r="759" spans="1:16" x14ac:dyDescent="0.25">
      <c r="A759" s="10" t="s">
        <v>1459</v>
      </c>
      <c r="B759" s="10" t="s">
        <v>1460</v>
      </c>
      <c r="C759" s="10">
        <v>7</v>
      </c>
      <c r="D759" s="10">
        <v>8</v>
      </c>
      <c r="E759" s="11">
        <v>2</v>
      </c>
      <c r="F759" s="10">
        <v>4</v>
      </c>
      <c r="G759" s="10" t="s">
        <v>353</v>
      </c>
      <c r="H759" s="12">
        <v>296.5</v>
      </c>
      <c r="I759" s="10">
        <v>2675984</v>
      </c>
      <c r="J759" s="10">
        <v>394564157</v>
      </c>
      <c r="K759" s="13">
        <v>0.9559788270377535</v>
      </c>
      <c r="L759" s="14">
        <v>0.99520799999999998</v>
      </c>
      <c r="M759" s="12">
        <v>1731.7773649999999</v>
      </c>
      <c r="N759" s="14">
        <v>1.1161000000000001E-2</v>
      </c>
      <c r="O759" s="14">
        <v>0.95404900000000004</v>
      </c>
      <c r="P759" s="14">
        <v>0.94474000000000002</v>
      </c>
    </row>
    <row r="760" spans="1:16" x14ac:dyDescent="0.25">
      <c r="A760" s="10" t="s">
        <v>1459</v>
      </c>
      <c r="B760" s="10" t="s">
        <v>1461</v>
      </c>
      <c r="C760" s="10">
        <v>7</v>
      </c>
      <c r="D760" s="10">
        <v>4</v>
      </c>
      <c r="E760" s="11">
        <v>1</v>
      </c>
      <c r="F760" s="10">
        <v>2</v>
      </c>
      <c r="G760" s="10" t="s">
        <v>133</v>
      </c>
      <c r="H760" s="12">
        <v>296.5</v>
      </c>
      <c r="I760" s="10">
        <v>1392600</v>
      </c>
      <c r="J760" s="10">
        <v>204876058</v>
      </c>
      <c r="K760" s="13">
        <v>0.94947184116554995</v>
      </c>
      <c r="L760" s="14">
        <v>0.99337900000000001</v>
      </c>
      <c r="M760" s="12">
        <v>890.72127599999999</v>
      </c>
      <c r="N760" s="14">
        <v>1.1161000000000001E-2</v>
      </c>
      <c r="O760" s="14">
        <v>0.94915899999999997</v>
      </c>
      <c r="P760" s="14">
        <v>0.93345299999999998</v>
      </c>
    </row>
    <row r="761" spans="1:16" x14ac:dyDescent="0.25">
      <c r="A761" s="10" t="s">
        <v>1462</v>
      </c>
      <c r="B761" s="10" t="s">
        <v>1463</v>
      </c>
      <c r="C761" s="10">
        <v>7</v>
      </c>
      <c r="D761" s="10">
        <v>8</v>
      </c>
      <c r="E761" s="11">
        <v>2</v>
      </c>
      <c r="F761" s="10">
        <v>4</v>
      </c>
      <c r="G761" s="10" t="s">
        <v>375</v>
      </c>
      <c r="H761" s="12">
        <v>157.6</v>
      </c>
      <c r="I761" s="10">
        <v>1906084</v>
      </c>
      <c r="J761" s="10">
        <v>281082699</v>
      </c>
      <c r="K761" s="13">
        <v>0.95578278192070443</v>
      </c>
      <c r="L761" s="14">
        <v>0.99590999999999996</v>
      </c>
      <c r="M761" s="12">
        <v>1248.66337</v>
      </c>
      <c r="N761" s="14">
        <v>1.3393E-2</v>
      </c>
      <c r="O761" s="14">
        <v>0.95062899999999995</v>
      </c>
      <c r="P761" s="14">
        <v>0.93855699999999997</v>
      </c>
    </row>
    <row r="762" spans="1:16" x14ac:dyDescent="0.25">
      <c r="A762" s="10" t="s">
        <v>1462</v>
      </c>
      <c r="B762" s="10" t="s">
        <v>1464</v>
      </c>
      <c r="C762" s="10">
        <v>7</v>
      </c>
      <c r="D762" s="10">
        <v>4</v>
      </c>
      <c r="E762" s="11">
        <v>1</v>
      </c>
      <c r="F762" s="10">
        <v>2</v>
      </c>
      <c r="G762" s="10" t="s">
        <v>160</v>
      </c>
      <c r="H762" s="12">
        <v>157.6</v>
      </c>
      <c r="I762" s="10">
        <v>858754</v>
      </c>
      <c r="J762" s="10">
        <v>126266820</v>
      </c>
      <c r="K762" s="13">
        <v>0.94586253142353627</v>
      </c>
      <c r="L762" s="14">
        <v>0.99087499999999995</v>
      </c>
      <c r="M762" s="12">
        <v>551.69446200000004</v>
      </c>
      <c r="N762" s="14">
        <v>1.1161000000000001E-2</v>
      </c>
      <c r="O762" s="14">
        <v>0.95199999999999996</v>
      </c>
      <c r="P762" s="14">
        <v>0.93461099999999997</v>
      </c>
    </row>
    <row r="763" spans="1:16" x14ac:dyDescent="0.25">
      <c r="A763" s="10" t="s">
        <v>1465</v>
      </c>
      <c r="B763" s="10" t="s">
        <v>1466</v>
      </c>
      <c r="C763" s="10">
        <v>7</v>
      </c>
      <c r="D763" s="10">
        <v>8</v>
      </c>
      <c r="E763" s="11">
        <v>2</v>
      </c>
      <c r="F763" s="10">
        <v>4</v>
      </c>
      <c r="G763" s="10" t="s">
        <v>376</v>
      </c>
      <c r="H763" s="12">
        <v>82.87</v>
      </c>
      <c r="I763" s="10">
        <v>734188</v>
      </c>
      <c r="J763" s="10">
        <v>108277199</v>
      </c>
      <c r="K763" s="13">
        <v>0.95632348228734654</v>
      </c>
      <c r="L763" s="14">
        <v>0.99604700000000002</v>
      </c>
      <c r="M763" s="12">
        <v>479.45451700000001</v>
      </c>
      <c r="N763" s="14">
        <v>1.5625E-2</v>
      </c>
      <c r="O763" s="14">
        <v>0.94373300000000004</v>
      </c>
      <c r="P763" s="14">
        <v>0.92806299999999997</v>
      </c>
    </row>
    <row r="764" spans="1:16" x14ac:dyDescent="0.25">
      <c r="A764" s="10" t="s">
        <v>1465</v>
      </c>
      <c r="B764" s="10" t="s">
        <v>1467</v>
      </c>
      <c r="C764" s="10">
        <v>7</v>
      </c>
      <c r="D764" s="10">
        <v>4</v>
      </c>
      <c r="E764" s="11">
        <v>1</v>
      </c>
      <c r="F764" s="10">
        <v>2</v>
      </c>
      <c r="G764" s="10" t="s">
        <v>162</v>
      </c>
      <c r="H764" s="12">
        <v>82.87</v>
      </c>
      <c r="I764" s="10">
        <v>437518</v>
      </c>
      <c r="J764" s="10">
        <v>64342250</v>
      </c>
      <c r="K764" s="13">
        <v>0.94798257754430404</v>
      </c>
      <c r="L764" s="14">
        <v>0.99252799999999997</v>
      </c>
      <c r="M764" s="12">
        <v>284.91071799999997</v>
      </c>
      <c r="N764" s="14">
        <v>1.1161000000000001E-2</v>
      </c>
      <c r="O764" s="14">
        <v>0.94302900000000001</v>
      </c>
      <c r="P764" s="14">
        <v>0.92116799999999999</v>
      </c>
    </row>
    <row r="765" spans="1:16" x14ac:dyDescent="0.25">
      <c r="A765" s="10" t="s">
        <v>1468</v>
      </c>
      <c r="B765" s="10" t="s">
        <v>1469</v>
      </c>
      <c r="C765" s="10">
        <v>7</v>
      </c>
      <c r="D765" s="10">
        <v>8</v>
      </c>
      <c r="E765" s="11">
        <v>2</v>
      </c>
      <c r="F765" s="10">
        <v>4</v>
      </c>
      <c r="G765" s="10" t="s">
        <v>377</v>
      </c>
      <c r="H765" s="12">
        <v>105.4</v>
      </c>
      <c r="I765" s="10">
        <v>914436</v>
      </c>
      <c r="J765" s="10">
        <v>134824070</v>
      </c>
      <c r="K765" s="13">
        <v>0.95487195276036396</v>
      </c>
      <c r="L765" s="14">
        <v>0.99558500000000005</v>
      </c>
      <c r="M765" s="12">
        <v>601.71435399999996</v>
      </c>
      <c r="N765" s="14">
        <v>1.3393E-2</v>
      </c>
      <c r="O765" s="14">
        <v>0.94744799999999996</v>
      </c>
      <c r="P765" s="14">
        <v>0.92875799999999997</v>
      </c>
    </row>
    <row r="766" spans="1:16" x14ac:dyDescent="0.25">
      <c r="A766" s="10" t="s">
        <v>1468</v>
      </c>
      <c r="B766" s="10" t="s">
        <v>1470</v>
      </c>
      <c r="C766" s="10">
        <v>7</v>
      </c>
      <c r="D766" s="10">
        <v>4</v>
      </c>
      <c r="E766" s="11">
        <v>1</v>
      </c>
      <c r="F766" s="10">
        <v>2</v>
      </c>
      <c r="G766" s="10" t="s">
        <v>164</v>
      </c>
      <c r="H766" s="12">
        <v>105.4</v>
      </c>
      <c r="I766" s="10">
        <v>944230</v>
      </c>
      <c r="J766" s="10">
        <v>138849709</v>
      </c>
      <c r="K766" s="13">
        <v>0.94587794202723174</v>
      </c>
      <c r="L766" s="14">
        <v>0.992035</v>
      </c>
      <c r="M766" s="12">
        <v>603.71164599999997</v>
      </c>
      <c r="N766" s="14">
        <v>1.3393E-2</v>
      </c>
      <c r="O766" s="14">
        <v>0.94983600000000001</v>
      </c>
      <c r="P766" s="14">
        <v>0.93396000000000001</v>
      </c>
    </row>
    <row r="767" spans="1:16" x14ac:dyDescent="0.25">
      <c r="A767" s="10" t="s">
        <v>1471</v>
      </c>
      <c r="B767" s="10" t="s">
        <v>1472</v>
      </c>
      <c r="C767" s="10">
        <v>7</v>
      </c>
      <c r="D767" s="10">
        <v>8</v>
      </c>
      <c r="E767" s="11">
        <v>2</v>
      </c>
      <c r="F767" s="10">
        <v>4</v>
      </c>
      <c r="G767" s="10" t="s">
        <v>378</v>
      </c>
      <c r="H767" s="12">
        <v>138.6</v>
      </c>
      <c r="I767" s="10">
        <v>1579560</v>
      </c>
      <c r="J767" s="10">
        <v>232916625</v>
      </c>
      <c r="K767" s="13">
        <v>0.95548563353946936</v>
      </c>
      <c r="L767" s="14">
        <v>0.99586300000000005</v>
      </c>
      <c r="M767" s="12">
        <v>1001.314251</v>
      </c>
      <c r="N767" s="14">
        <v>1.1161000000000001E-2</v>
      </c>
      <c r="O767" s="14">
        <v>0.94711900000000004</v>
      </c>
      <c r="P767" s="14">
        <v>0.93022800000000005</v>
      </c>
    </row>
    <row r="768" spans="1:16" x14ac:dyDescent="0.25">
      <c r="A768" s="10" t="s">
        <v>1471</v>
      </c>
      <c r="B768" s="10" t="s">
        <v>1473</v>
      </c>
      <c r="C768" s="10">
        <v>7</v>
      </c>
      <c r="D768" s="10">
        <v>4</v>
      </c>
      <c r="E768" s="11">
        <v>1</v>
      </c>
      <c r="F768" s="10">
        <v>2</v>
      </c>
      <c r="G768" s="10" t="s">
        <v>166</v>
      </c>
      <c r="H768" s="12">
        <v>138.6</v>
      </c>
      <c r="I768" s="10">
        <v>637080</v>
      </c>
      <c r="J768" s="10">
        <v>93661876</v>
      </c>
      <c r="K768" s="13">
        <v>0.944367620823653</v>
      </c>
      <c r="L768" s="14">
        <v>0.99022699999999997</v>
      </c>
      <c r="M768" s="12">
        <v>396.13548200000002</v>
      </c>
      <c r="N768" s="14">
        <v>1.1161000000000001E-2</v>
      </c>
      <c r="O768" s="14">
        <v>0.94139899999999999</v>
      </c>
      <c r="P768" s="14">
        <v>0.92657500000000004</v>
      </c>
    </row>
    <row r="769" spans="1:16" x14ac:dyDescent="0.25">
      <c r="A769" s="10" t="s">
        <v>1474</v>
      </c>
      <c r="B769" s="10" t="s">
        <v>1475</v>
      </c>
      <c r="C769" s="10">
        <v>7</v>
      </c>
      <c r="D769" s="10">
        <v>8</v>
      </c>
      <c r="E769" s="11">
        <v>2</v>
      </c>
      <c r="F769" s="10">
        <v>4</v>
      </c>
      <c r="G769" s="10" t="s">
        <v>379</v>
      </c>
      <c r="H769" s="12">
        <v>223.8</v>
      </c>
      <c r="I769" s="10">
        <v>955988</v>
      </c>
      <c r="J769" s="10">
        <v>140947789</v>
      </c>
      <c r="K769" s="13">
        <v>0.95517001689185776</v>
      </c>
      <c r="L769" s="14">
        <v>0.99538099999999996</v>
      </c>
      <c r="M769" s="12">
        <v>623.09802999999999</v>
      </c>
      <c r="N769" s="14">
        <v>1.3393E-2</v>
      </c>
      <c r="O769" s="14">
        <v>0.94309200000000004</v>
      </c>
      <c r="P769" s="14">
        <v>0.92410800000000004</v>
      </c>
    </row>
    <row r="770" spans="1:16" x14ac:dyDescent="0.25">
      <c r="A770" s="10" t="s">
        <v>1474</v>
      </c>
      <c r="B770" s="10" t="s">
        <v>1476</v>
      </c>
      <c r="C770" s="10">
        <v>7</v>
      </c>
      <c r="D770" s="10">
        <v>4</v>
      </c>
      <c r="E770" s="11">
        <v>1</v>
      </c>
      <c r="F770" s="10">
        <v>2</v>
      </c>
      <c r="G770" s="10" t="s">
        <v>168</v>
      </c>
      <c r="H770" s="12">
        <v>223.8</v>
      </c>
      <c r="I770" s="10">
        <v>686868</v>
      </c>
      <c r="J770" s="10">
        <v>101015757</v>
      </c>
      <c r="K770" s="13">
        <v>0.94592656470415803</v>
      </c>
      <c r="L770" s="14">
        <v>0.99204899999999996</v>
      </c>
      <c r="M770" s="12">
        <v>444.29580099999998</v>
      </c>
      <c r="N770" s="14">
        <v>1.1161000000000001E-2</v>
      </c>
      <c r="O770" s="14">
        <v>0.94641500000000001</v>
      </c>
      <c r="P770" s="14">
        <v>0.92319899999999999</v>
      </c>
    </row>
    <row r="771" spans="1:16" x14ac:dyDescent="0.25">
      <c r="A771" s="10" t="s">
        <v>1477</v>
      </c>
      <c r="B771" s="10" t="s">
        <v>1478</v>
      </c>
      <c r="C771" s="10">
        <v>7</v>
      </c>
      <c r="D771" s="10">
        <v>8</v>
      </c>
      <c r="E771" s="11">
        <v>2</v>
      </c>
      <c r="F771" s="10">
        <v>4</v>
      </c>
      <c r="G771" s="10" t="s">
        <v>380</v>
      </c>
      <c r="H771" s="12">
        <v>132.4</v>
      </c>
      <c r="I771" s="10">
        <v>851478</v>
      </c>
      <c r="J771" s="10">
        <v>125568886</v>
      </c>
      <c r="K771" s="13">
        <v>0.9564069478166749</v>
      </c>
      <c r="L771" s="14">
        <v>0.996251</v>
      </c>
      <c r="M771" s="12">
        <v>546.51361699999995</v>
      </c>
      <c r="N771" s="14">
        <v>1.7857000000000001E-2</v>
      </c>
      <c r="O771" s="14">
        <v>0.92689600000000005</v>
      </c>
      <c r="P771" s="14">
        <v>0.91605400000000003</v>
      </c>
    </row>
    <row r="772" spans="1:16" x14ac:dyDescent="0.25">
      <c r="A772" s="10" t="s">
        <v>1477</v>
      </c>
      <c r="B772" s="10" t="s">
        <v>1479</v>
      </c>
      <c r="C772" s="10">
        <v>7</v>
      </c>
      <c r="D772" s="10">
        <v>4</v>
      </c>
      <c r="E772" s="11">
        <v>1</v>
      </c>
      <c r="F772" s="10">
        <v>2</v>
      </c>
      <c r="G772" s="10" t="s">
        <v>170</v>
      </c>
      <c r="H772" s="12">
        <v>132.4</v>
      </c>
      <c r="I772" s="10">
        <v>308170</v>
      </c>
      <c r="J772" s="10">
        <v>45299674</v>
      </c>
      <c r="K772" s="13">
        <v>0.94221585347391246</v>
      </c>
      <c r="L772" s="14">
        <v>0.98946000000000001</v>
      </c>
      <c r="M772" s="12">
        <v>192.93528800000001</v>
      </c>
      <c r="N772" s="14">
        <v>1.1161000000000001E-2</v>
      </c>
      <c r="O772" s="14">
        <v>0.93808499999999995</v>
      </c>
      <c r="P772" s="14">
        <v>0.91498500000000005</v>
      </c>
    </row>
    <row r="773" spans="1:16" x14ac:dyDescent="0.25">
      <c r="A773" s="10" t="s">
        <v>1480</v>
      </c>
      <c r="B773" s="10" t="s">
        <v>1481</v>
      </c>
      <c r="C773" s="10">
        <v>7</v>
      </c>
      <c r="D773" s="10">
        <v>8</v>
      </c>
      <c r="E773" s="11">
        <v>2</v>
      </c>
      <c r="F773" s="10">
        <v>4</v>
      </c>
      <c r="G773" s="10" t="s">
        <v>381</v>
      </c>
      <c r="H773" s="12">
        <v>114.7</v>
      </c>
      <c r="I773" s="10">
        <v>756670</v>
      </c>
      <c r="J773" s="10">
        <v>111581881</v>
      </c>
      <c r="K773" s="13">
        <v>0.95613005484286473</v>
      </c>
      <c r="L773" s="14">
        <v>0.99583299999999997</v>
      </c>
      <c r="M773" s="12">
        <v>487.403097</v>
      </c>
      <c r="N773" s="14">
        <v>1.5625E-2</v>
      </c>
      <c r="O773" s="14">
        <v>0.92713699999999999</v>
      </c>
      <c r="P773" s="14">
        <v>0.91569800000000001</v>
      </c>
    </row>
    <row r="774" spans="1:16" x14ac:dyDescent="0.25">
      <c r="A774" s="10" t="s">
        <v>1480</v>
      </c>
      <c r="B774" s="10" t="s">
        <v>1482</v>
      </c>
      <c r="C774" s="10">
        <v>7</v>
      </c>
      <c r="D774" s="10">
        <v>4</v>
      </c>
      <c r="E774" s="11">
        <v>1</v>
      </c>
      <c r="F774" s="10">
        <v>2</v>
      </c>
      <c r="G774" s="10" t="s">
        <v>172</v>
      </c>
      <c r="H774" s="12">
        <v>114.7</v>
      </c>
      <c r="I774" s="10">
        <v>466580</v>
      </c>
      <c r="J774" s="10">
        <v>68600943</v>
      </c>
      <c r="K774" s="13">
        <v>0.94436420502266272</v>
      </c>
      <c r="L774" s="14">
        <v>0.99106700000000003</v>
      </c>
      <c r="M774" s="12">
        <v>295.10936199999998</v>
      </c>
      <c r="N774" s="14">
        <v>1.3393E-2</v>
      </c>
      <c r="O774" s="14">
        <v>0.93347100000000005</v>
      </c>
      <c r="P774" s="14">
        <v>0.91938600000000004</v>
      </c>
    </row>
    <row r="775" spans="1:16" x14ac:dyDescent="0.25">
      <c r="A775" s="10" t="s">
        <v>1483</v>
      </c>
      <c r="B775" s="10" t="s">
        <v>1484</v>
      </c>
      <c r="C775" s="10">
        <v>7</v>
      </c>
      <c r="D775" s="10">
        <v>8</v>
      </c>
      <c r="E775" s="11">
        <v>2</v>
      </c>
      <c r="F775" s="10">
        <v>4</v>
      </c>
      <c r="G775" s="10" t="s">
        <v>382</v>
      </c>
      <c r="H775" s="12">
        <v>133.69999999999999</v>
      </c>
      <c r="I775" s="10">
        <v>1250946</v>
      </c>
      <c r="J775" s="10">
        <v>184377145</v>
      </c>
      <c r="K775" s="13">
        <v>0.95354111270135999</v>
      </c>
      <c r="L775" s="14">
        <v>0.99420799999999998</v>
      </c>
      <c r="M775" s="12">
        <v>813.68736100000001</v>
      </c>
      <c r="N775" s="14">
        <v>1.7857000000000001E-2</v>
      </c>
      <c r="O775" s="14">
        <v>0.93692699999999995</v>
      </c>
      <c r="P775" s="14">
        <v>0.92852599999999996</v>
      </c>
    </row>
    <row r="776" spans="1:16" x14ac:dyDescent="0.25">
      <c r="A776" s="10" t="s">
        <v>1483</v>
      </c>
      <c r="B776" s="10" t="s">
        <v>1485</v>
      </c>
      <c r="C776" s="10">
        <v>7</v>
      </c>
      <c r="D776" s="10">
        <v>4</v>
      </c>
      <c r="E776" s="11">
        <v>1</v>
      </c>
      <c r="F776" s="10">
        <v>2</v>
      </c>
      <c r="G776" s="10" t="s">
        <v>174</v>
      </c>
      <c r="H776" s="12">
        <v>133.69999999999999</v>
      </c>
      <c r="I776" s="10">
        <v>835610</v>
      </c>
      <c r="J776" s="10">
        <v>122912167</v>
      </c>
      <c r="K776" s="13">
        <v>0.94771450901195164</v>
      </c>
      <c r="L776" s="14">
        <v>0.99297899999999995</v>
      </c>
      <c r="M776" s="12">
        <v>542.64264900000001</v>
      </c>
      <c r="N776" s="14">
        <v>1.1161000000000001E-2</v>
      </c>
      <c r="O776" s="14">
        <v>0.95127899999999999</v>
      </c>
      <c r="P776" s="14">
        <v>0.93513599999999997</v>
      </c>
    </row>
    <row r="777" spans="1:16" x14ac:dyDescent="0.25">
      <c r="A777" s="10" t="s">
        <v>1486</v>
      </c>
      <c r="B777" s="10" t="s">
        <v>1487</v>
      </c>
      <c r="C777" s="10">
        <v>7</v>
      </c>
      <c r="D777" s="10">
        <v>8</v>
      </c>
      <c r="E777" s="11">
        <v>2</v>
      </c>
      <c r="F777" s="10">
        <v>4</v>
      </c>
      <c r="G777" s="10" t="s">
        <v>383</v>
      </c>
      <c r="H777" s="12">
        <v>62.99</v>
      </c>
      <c r="I777" s="10">
        <v>399400</v>
      </c>
      <c r="J777" s="10">
        <v>58904230</v>
      </c>
      <c r="K777" s="13">
        <v>0.95776043588041126</v>
      </c>
      <c r="L777" s="14">
        <v>0.99657200000000001</v>
      </c>
      <c r="M777" s="12">
        <v>257.38474500000001</v>
      </c>
      <c r="N777" s="14">
        <v>1.3393E-2</v>
      </c>
      <c r="O777" s="14">
        <v>0.93000499999999997</v>
      </c>
      <c r="P777" s="14">
        <v>0.91301600000000005</v>
      </c>
    </row>
    <row r="778" spans="1:16" x14ac:dyDescent="0.25">
      <c r="A778" s="10" t="s">
        <v>1486</v>
      </c>
      <c r="B778" s="10" t="s">
        <v>1488</v>
      </c>
      <c r="C778" s="10">
        <v>7</v>
      </c>
      <c r="D778" s="10">
        <v>4</v>
      </c>
      <c r="E778" s="11">
        <v>1</v>
      </c>
      <c r="F778" s="10">
        <v>2</v>
      </c>
      <c r="G778" s="10" t="s">
        <v>176</v>
      </c>
      <c r="H778" s="12">
        <v>62.99</v>
      </c>
      <c r="I778" s="10">
        <v>214884</v>
      </c>
      <c r="J778" s="10">
        <v>31537589</v>
      </c>
      <c r="K778" s="13">
        <v>0.93435826689224721</v>
      </c>
      <c r="L778" s="14">
        <v>0.98217600000000005</v>
      </c>
      <c r="M778" s="12">
        <v>134.13003</v>
      </c>
      <c r="N778" s="14">
        <v>1.1161000000000001E-2</v>
      </c>
      <c r="O778" s="14">
        <v>0.93081599999999998</v>
      </c>
      <c r="P778" s="14">
        <v>0.89715</v>
      </c>
    </row>
    <row r="779" spans="1:16" x14ac:dyDescent="0.25">
      <c r="A779" s="10" t="s">
        <v>1486</v>
      </c>
      <c r="B779" s="10" t="s">
        <v>1488</v>
      </c>
      <c r="C779" s="10">
        <v>9</v>
      </c>
      <c r="D779" s="10">
        <v>5</v>
      </c>
      <c r="E779" s="11">
        <v>1</v>
      </c>
      <c r="F779" s="10">
        <v>3</v>
      </c>
      <c r="G779" s="10" t="s">
        <v>69</v>
      </c>
      <c r="H779" s="12">
        <v>92.58</v>
      </c>
      <c r="I779" s="10">
        <v>302824</v>
      </c>
      <c r="J779" s="10">
        <v>44545571</v>
      </c>
      <c r="K779" s="13">
        <v>0.94686097973690808</v>
      </c>
      <c r="L779" s="14">
        <v>0.99254699999999996</v>
      </c>
      <c r="M779" s="12">
        <v>195.40323900000001</v>
      </c>
      <c r="N779" s="14">
        <v>1.5625E-2</v>
      </c>
      <c r="O779" s="14">
        <v>0.92430400000000001</v>
      </c>
      <c r="P779" s="14">
        <v>0.90007199999999998</v>
      </c>
    </row>
    <row r="780" spans="1:16" x14ac:dyDescent="0.25">
      <c r="A780" s="10" t="s">
        <v>1486</v>
      </c>
      <c r="B780" s="10" t="s">
        <v>1487</v>
      </c>
      <c r="C780" s="10">
        <v>10</v>
      </c>
      <c r="D780" s="10">
        <v>9</v>
      </c>
      <c r="E780" s="11">
        <v>2</v>
      </c>
      <c r="F780" s="10">
        <v>4</v>
      </c>
      <c r="G780" s="10" t="s">
        <v>184</v>
      </c>
      <c r="H780" s="12">
        <v>92.58</v>
      </c>
      <c r="I780" s="10">
        <v>648986</v>
      </c>
      <c r="J780" s="10">
        <v>95698113</v>
      </c>
      <c r="K780" s="13">
        <v>0.95617892695543538</v>
      </c>
      <c r="L780" s="14">
        <v>0.99590900000000004</v>
      </c>
      <c r="M780" s="12">
        <v>422.319908</v>
      </c>
      <c r="N780" s="14">
        <v>1.3393E-2</v>
      </c>
      <c r="O780" s="14">
        <v>0.93943900000000002</v>
      </c>
      <c r="P780" s="14">
        <v>0.92548799999999998</v>
      </c>
    </row>
    <row r="781" spans="1:16" x14ac:dyDescent="0.25">
      <c r="A781" s="10" t="s">
        <v>1489</v>
      </c>
      <c r="B781" s="10" t="s">
        <v>1490</v>
      </c>
      <c r="C781" s="10">
        <v>7</v>
      </c>
      <c r="D781" s="10">
        <v>8</v>
      </c>
      <c r="E781" s="11">
        <v>2</v>
      </c>
      <c r="F781" s="10">
        <v>4</v>
      </c>
      <c r="G781" s="10" t="s">
        <v>384</v>
      </c>
      <c r="H781" s="12">
        <v>48.46</v>
      </c>
      <c r="I781" s="10">
        <v>222860</v>
      </c>
      <c r="J781" s="10">
        <v>32862284</v>
      </c>
      <c r="K781" s="13">
        <v>0.95641069865989836</v>
      </c>
      <c r="L781" s="14">
        <v>0.99570999999999998</v>
      </c>
      <c r="M781" s="12">
        <v>145.72850099999999</v>
      </c>
      <c r="N781" s="14">
        <v>1.7857000000000001E-2</v>
      </c>
      <c r="O781" s="14">
        <v>0.92035699999999998</v>
      </c>
      <c r="P781" s="14">
        <v>0.88893599999999995</v>
      </c>
    </row>
    <row r="782" spans="1:16" x14ac:dyDescent="0.25">
      <c r="A782" s="10" t="s">
        <v>1489</v>
      </c>
      <c r="B782" s="10" t="s">
        <v>1491</v>
      </c>
      <c r="C782" s="10">
        <v>7</v>
      </c>
      <c r="D782" s="10">
        <v>4</v>
      </c>
      <c r="E782" s="11">
        <v>1</v>
      </c>
      <c r="F782" s="10">
        <v>2</v>
      </c>
      <c r="G782" s="10" t="s">
        <v>178</v>
      </c>
      <c r="H782" s="12">
        <v>48.46</v>
      </c>
      <c r="I782" s="10">
        <v>340912</v>
      </c>
      <c r="J782" s="10">
        <v>50126234</v>
      </c>
      <c r="K782" s="13">
        <v>0.94376732949856157</v>
      </c>
      <c r="L782" s="14">
        <v>0.99034900000000003</v>
      </c>
      <c r="M782" s="12">
        <v>219.824206</v>
      </c>
      <c r="N782" s="14">
        <v>1.3393E-2</v>
      </c>
      <c r="O782" s="14">
        <v>0.93207200000000001</v>
      </c>
      <c r="P782" s="14">
        <v>0.91423699999999997</v>
      </c>
    </row>
    <row r="783" spans="1:16" x14ac:dyDescent="0.25">
      <c r="A783" s="10" t="s">
        <v>1492</v>
      </c>
      <c r="B783" s="10" t="s">
        <v>1493</v>
      </c>
      <c r="C783" s="10">
        <v>7</v>
      </c>
      <c r="D783" s="10">
        <v>8</v>
      </c>
      <c r="E783" s="11">
        <v>2</v>
      </c>
      <c r="F783" s="10">
        <v>4</v>
      </c>
      <c r="G783" s="10" t="s">
        <v>385</v>
      </c>
      <c r="H783" s="12">
        <v>173.8</v>
      </c>
      <c r="I783" s="10">
        <v>1843610</v>
      </c>
      <c r="J783" s="10">
        <v>271888032</v>
      </c>
      <c r="K783" s="13">
        <v>0.95688396096816797</v>
      </c>
      <c r="L783" s="14">
        <v>0.99627100000000002</v>
      </c>
      <c r="M783" s="12">
        <v>1196.8708429999999</v>
      </c>
      <c r="N783" s="14">
        <v>1.7857000000000001E-2</v>
      </c>
      <c r="O783" s="14">
        <v>0.94148799999999999</v>
      </c>
      <c r="P783" s="14">
        <v>0.93045100000000003</v>
      </c>
    </row>
    <row r="784" spans="1:16" x14ac:dyDescent="0.25">
      <c r="A784" s="10" t="s">
        <v>1492</v>
      </c>
      <c r="B784" s="10" t="s">
        <v>1494</v>
      </c>
      <c r="C784" s="10">
        <v>7</v>
      </c>
      <c r="D784" s="10">
        <v>4</v>
      </c>
      <c r="E784" s="11">
        <v>1</v>
      </c>
      <c r="F784" s="10">
        <v>2</v>
      </c>
      <c r="G784" s="10" t="s">
        <v>180</v>
      </c>
      <c r="H784" s="12">
        <v>173.8</v>
      </c>
      <c r="I784" s="10">
        <v>1713038</v>
      </c>
      <c r="J784" s="10">
        <v>252030175</v>
      </c>
      <c r="K784" s="13">
        <v>0.95015740873091881</v>
      </c>
      <c r="L784" s="14">
        <v>0.994398</v>
      </c>
      <c r="M784" s="12">
        <v>1094.8013470000001</v>
      </c>
      <c r="N784" s="14">
        <v>1.1161000000000001E-2</v>
      </c>
      <c r="O784" s="14">
        <v>0.95714999999999995</v>
      </c>
      <c r="P784" s="14">
        <v>0.94180900000000001</v>
      </c>
    </row>
    <row r="785" spans="1:16" x14ac:dyDescent="0.25">
      <c r="A785" s="10" t="s">
        <v>1495</v>
      </c>
      <c r="B785" s="10" t="s">
        <v>1496</v>
      </c>
      <c r="C785" s="10">
        <v>7</v>
      </c>
      <c r="D785" s="10">
        <v>8</v>
      </c>
      <c r="E785" s="11">
        <v>2</v>
      </c>
      <c r="F785" s="10">
        <v>4</v>
      </c>
      <c r="G785" s="10" t="s">
        <v>386</v>
      </c>
      <c r="H785" s="12">
        <v>82.8</v>
      </c>
      <c r="I785" s="10">
        <v>566248</v>
      </c>
      <c r="J785" s="10">
        <v>83505873</v>
      </c>
      <c r="K785" s="13">
        <v>0.95671565519709012</v>
      </c>
      <c r="L785" s="14">
        <v>0.99595900000000004</v>
      </c>
      <c r="M785" s="12">
        <v>363.595843</v>
      </c>
      <c r="N785" s="14">
        <v>1.5625E-2</v>
      </c>
      <c r="O785" s="14">
        <v>0.92973799999999995</v>
      </c>
      <c r="P785" s="14">
        <v>0.91612499999999997</v>
      </c>
    </row>
    <row r="786" spans="1:16" x14ac:dyDescent="0.25">
      <c r="A786" s="10" t="s">
        <v>1495</v>
      </c>
      <c r="B786" s="10" t="s">
        <v>1497</v>
      </c>
      <c r="C786" s="10">
        <v>7</v>
      </c>
      <c r="D786" s="10">
        <v>4</v>
      </c>
      <c r="E786" s="11">
        <v>1</v>
      </c>
      <c r="F786" s="10">
        <v>2</v>
      </c>
      <c r="G786" s="10" t="s">
        <v>182</v>
      </c>
      <c r="H786" s="12">
        <v>82.8</v>
      </c>
      <c r="I786" s="10">
        <v>364672</v>
      </c>
      <c r="J786" s="10">
        <v>53621235</v>
      </c>
      <c r="K786" s="13">
        <v>0.94579171852345434</v>
      </c>
      <c r="L786" s="14">
        <v>0.99124999999999996</v>
      </c>
      <c r="M786" s="12">
        <v>231.24093300000001</v>
      </c>
      <c r="N786" s="14">
        <v>1.3393E-2</v>
      </c>
      <c r="O786" s="14">
        <v>0.93602700000000005</v>
      </c>
      <c r="P786" s="14">
        <v>0.91476199999999996</v>
      </c>
    </row>
    <row r="787" spans="1:16" x14ac:dyDescent="0.25">
      <c r="A787" s="10" t="s">
        <v>1498</v>
      </c>
      <c r="B787" s="10" t="s">
        <v>1499</v>
      </c>
      <c r="C787" s="10">
        <v>7</v>
      </c>
      <c r="D787" s="10">
        <v>8</v>
      </c>
      <c r="E787" s="11">
        <v>2</v>
      </c>
      <c r="F787" s="10">
        <v>4</v>
      </c>
      <c r="G787" s="10" t="s">
        <v>387</v>
      </c>
      <c r="H787" s="12">
        <v>60.77</v>
      </c>
      <c r="I787" s="10">
        <v>563200</v>
      </c>
      <c r="J787" s="10">
        <v>83067358</v>
      </c>
      <c r="K787" s="13">
        <v>0.95770095396557575</v>
      </c>
      <c r="L787" s="14">
        <v>0.99681600000000004</v>
      </c>
      <c r="M787" s="12">
        <v>372.89800500000001</v>
      </c>
      <c r="N787" s="14">
        <v>1.5625E-2</v>
      </c>
      <c r="O787" s="14">
        <v>0.93066400000000005</v>
      </c>
      <c r="P787" s="14">
        <v>0.91273099999999996</v>
      </c>
    </row>
    <row r="788" spans="1:16" x14ac:dyDescent="0.25">
      <c r="A788" s="10" t="s">
        <v>1498</v>
      </c>
      <c r="B788" s="10" t="s">
        <v>1500</v>
      </c>
      <c r="C788" s="10">
        <v>7</v>
      </c>
      <c r="D788" s="10">
        <v>4</v>
      </c>
      <c r="E788" s="11">
        <v>1</v>
      </c>
      <c r="F788" s="10">
        <v>2</v>
      </c>
      <c r="G788" s="10" t="s">
        <v>184</v>
      </c>
      <c r="H788" s="12">
        <v>60.77</v>
      </c>
      <c r="I788" s="10">
        <v>203714</v>
      </c>
      <c r="J788" s="10">
        <v>29963241</v>
      </c>
      <c r="K788" s="13">
        <v>0.94905998319741181</v>
      </c>
      <c r="L788" s="14">
        <v>0.99279399999999995</v>
      </c>
      <c r="M788" s="12">
        <v>131.280069</v>
      </c>
      <c r="N788" s="14">
        <v>1.1161000000000001E-2</v>
      </c>
      <c r="O788" s="14">
        <v>0.92698499999999995</v>
      </c>
      <c r="P788" s="14">
        <v>0.89265099999999997</v>
      </c>
    </row>
    <row r="789" spans="1:16" x14ac:dyDescent="0.25">
      <c r="A789" s="10" t="s">
        <v>1501</v>
      </c>
      <c r="B789" s="10" t="s">
        <v>1502</v>
      </c>
      <c r="C789" s="10">
        <v>7</v>
      </c>
      <c r="D789" s="10">
        <v>8</v>
      </c>
      <c r="E789" s="11">
        <v>2</v>
      </c>
      <c r="F789" s="10">
        <v>4</v>
      </c>
      <c r="G789" s="10" t="s">
        <v>388</v>
      </c>
      <c r="H789" s="12">
        <v>48.08</v>
      </c>
      <c r="I789" s="10">
        <v>171900</v>
      </c>
      <c r="J789" s="10">
        <v>25348037</v>
      </c>
      <c r="K789" s="13">
        <v>0.95675515228260077</v>
      </c>
      <c r="L789" s="14">
        <v>0.99636400000000003</v>
      </c>
      <c r="M789" s="12">
        <v>110.41422300000001</v>
      </c>
      <c r="N789" s="14">
        <v>1.5625E-2</v>
      </c>
      <c r="O789" s="14">
        <v>0.90928399999999998</v>
      </c>
      <c r="P789" s="14">
        <v>0.86358299999999999</v>
      </c>
    </row>
    <row r="790" spans="1:16" x14ac:dyDescent="0.25">
      <c r="A790" s="10" t="s">
        <v>1501</v>
      </c>
      <c r="B790" s="10" t="s">
        <v>1503</v>
      </c>
      <c r="C790" s="10">
        <v>9</v>
      </c>
      <c r="D790" s="10">
        <v>5</v>
      </c>
      <c r="E790" s="11">
        <v>1</v>
      </c>
      <c r="F790" s="10">
        <v>3</v>
      </c>
      <c r="G790" s="10" t="s">
        <v>71</v>
      </c>
      <c r="H790" s="12">
        <v>81.22</v>
      </c>
      <c r="I790" s="10">
        <v>549994</v>
      </c>
      <c r="J790" s="10">
        <v>80919235</v>
      </c>
      <c r="K790" s="13">
        <v>0.95005484171964805</v>
      </c>
      <c r="L790" s="14">
        <v>0.99414000000000002</v>
      </c>
      <c r="M790" s="12">
        <v>355.83766700000001</v>
      </c>
      <c r="N790" s="14">
        <v>1.1161000000000001E-2</v>
      </c>
      <c r="O790" s="14">
        <v>0.93923400000000001</v>
      </c>
      <c r="P790" s="14">
        <v>0.92132800000000004</v>
      </c>
    </row>
    <row r="791" spans="1:16" x14ac:dyDescent="0.25">
      <c r="A791" s="10" t="s">
        <v>1501</v>
      </c>
      <c r="B791" s="10" t="s">
        <v>1503</v>
      </c>
      <c r="C791" s="10">
        <v>7</v>
      </c>
      <c r="D791" s="10">
        <v>4</v>
      </c>
      <c r="E791" s="11">
        <v>1</v>
      </c>
      <c r="F791" s="10">
        <v>2</v>
      </c>
      <c r="G791" s="10" t="s">
        <v>186</v>
      </c>
      <c r="H791" s="12">
        <v>48.08</v>
      </c>
      <c r="I791" s="10">
        <v>211066</v>
      </c>
      <c r="J791" s="10">
        <v>31025689</v>
      </c>
      <c r="K791" s="13">
        <v>0.94227831652666927</v>
      </c>
      <c r="L791" s="14">
        <v>0.98887999999999998</v>
      </c>
      <c r="M791" s="12">
        <v>134.65565599999999</v>
      </c>
      <c r="N791" s="14">
        <v>1.1161000000000001E-2</v>
      </c>
      <c r="O791" s="14">
        <v>0.92829499999999998</v>
      </c>
      <c r="P791" s="14">
        <v>0.89940399999999998</v>
      </c>
    </row>
    <row r="792" spans="1:16" x14ac:dyDescent="0.25">
      <c r="A792" s="10" t="s">
        <v>1501</v>
      </c>
      <c r="B792" s="10" t="s">
        <v>1502</v>
      </c>
      <c r="C792" s="10">
        <v>10</v>
      </c>
      <c r="D792" s="10">
        <v>9</v>
      </c>
      <c r="E792" s="11">
        <v>2</v>
      </c>
      <c r="F792" s="10">
        <v>4</v>
      </c>
      <c r="G792" s="10" t="s">
        <v>186</v>
      </c>
      <c r="H792" s="12">
        <v>81.22</v>
      </c>
      <c r="I792" s="10">
        <v>552568</v>
      </c>
      <c r="J792" s="10">
        <v>81473482</v>
      </c>
      <c r="K792" s="13">
        <v>0.95542217036949517</v>
      </c>
      <c r="L792" s="14">
        <v>0.99551000000000001</v>
      </c>
      <c r="M792" s="12">
        <v>356.13759299999998</v>
      </c>
      <c r="N792" s="14">
        <v>1.3393E-2</v>
      </c>
      <c r="O792" s="14">
        <v>0.94009900000000002</v>
      </c>
      <c r="P792" s="14">
        <v>0.92655699999999996</v>
      </c>
    </row>
    <row r="793" spans="1:16" x14ac:dyDescent="0.25">
      <c r="A793" s="10" t="s">
        <v>1504</v>
      </c>
      <c r="B793" s="10" t="s">
        <v>1505</v>
      </c>
      <c r="C793" s="10">
        <v>7</v>
      </c>
      <c r="D793" s="10">
        <v>8</v>
      </c>
      <c r="E793" s="11">
        <v>2</v>
      </c>
      <c r="F793" s="10">
        <v>4</v>
      </c>
      <c r="G793" s="10" t="s">
        <v>389</v>
      </c>
      <c r="H793" s="12">
        <v>284.7</v>
      </c>
      <c r="I793" s="10">
        <v>2495668</v>
      </c>
      <c r="J793" s="10">
        <v>368088574</v>
      </c>
      <c r="K793" s="13">
        <v>0.95772861724308778</v>
      </c>
      <c r="L793" s="14">
        <v>0.99665400000000004</v>
      </c>
      <c r="M793" s="12">
        <v>1615.3919519999999</v>
      </c>
      <c r="N793" s="14">
        <v>1.3393E-2</v>
      </c>
      <c r="O793" s="14">
        <v>0.95031699999999997</v>
      </c>
      <c r="P793" s="14">
        <v>0.93312300000000004</v>
      </c>
    </row>
    <row r="794" spans="1:16" x14ac:dyDescent="0.25">
      <c r="A794" s="10" t="s">
        <v>1504</v>
      </c>
      <c r="B794" s="10" t="s">
        <v>1506</v>
      </c>
      <c r="C794" s="10">
        <v>7</v>
      </c>
      <c r="D794" s="10">
        <v>4</v>
      </c>
      <c r="E794" s="11">
        <v>1</v>
      </c>
      <c r="F794" s="10">
        <v>2</v>
      </c>
      <c r="G794" s="10" t="s">
        <v>188</v>
      </c>
      <c r="H794" s="12">
        <v>284.7</v>
      </c>
      <c r="I794" s="10">
        <v>911396</v>
      </c>
      <c r="J794" s="10">
        <v>134039986</v>
      </c>
      <c r="K794" s="13">
        <v>0.94726807118586243</v>
      </c>
      <c r="L794" s="14">
        <v>0.99194300000000002</v>
      </c>
      <c r="M794" s="12">
        <v>588.24801600000001</v>
      </c>
      <c r="N794" s="14">
        <v>1.1161000000000001E-2</v>
      </c>
      <c r="O794" s="14">
        <v>0.951457</v>
      </c>
      <c r="P794" s="14">
        <v>0.93296299999999999</v>
      </c>
    </row>
    <row r="795" spans="1:16" x14ac:dyDescent="0.25">
      <c r="A795" s="10" t="s">
        <v>1507</v>
      </c>
      <c r="B795" s="10" t="s">
        <v>1508</v>
      </c>
      <c r="C795" s="10">
        <v>7</v>
      </c>
      <c r="D795" s="10">
        <v>8</v>
      </c>
      <c r="E795" s="11">
        <v>2</v>
      </c>
      <c r="F795" s="10">
        <v>4</v>
      </c>
      <c r="G795" s="10" t="s">
        <v>390</v>
      </c>
      <c r="H795" s="12">
        <v>104.6</v>
      </c>
      <c r="I795" s="10">
        <v>160004</v>
      </c>
      <c r="J795" s="10">
        <v>23592769</v>
      </c>
      <c r="K795" s="13">
        <v>0.95480712755675268</v>
      </c>
      <c r="L795" s="14">
        <v>0.99477499999999996</v>
      </c>
      <c r="M795" s="12">
        <v>102.839057</v>
      </c>
      <c r="N795" s="14">
        <v>2.4553999999999999E-2</v>
      </c>
      <c r="O795" s="14">
        <v>0.88629899999999995</v>
      </c>
      <c r="P795" s="14">
        <v>0.83912799999999999</v>
      </c>
    </row>
    <row r="796" spans="1:16" x14ac:dyDescent="0.25">
      <c r="A796" s="10" t="s">
        <v>1507</v>
      </c>
      <c r="B796" s="10" t="s">
        <v>1509</v>
      </c>
      <c r="C796" s="10">
        <v>9</v>
      </c>
      <c r="D796" s="10">
        <v>5</v>
      </c>
      <c r="E796" s="11">
        <v>1</v>
      </c>
      <c r="F796" s="10">
        <v>3</v>
      </c>
      <c r="G796" s="10" t="s">
        <v>73</v>
      </c>
      <c r="H796" s="12">
        <v>244.3</v>
      </c>
      <c r="I796" s="10">
        <v>541486</v>
      </c>
      <c r="J796" s="10">
        <v>79658568</v>
      </c>
      <c r="K796" s="13">
        <v>0.94804128289125156</v>
      </c>
      <c r="L796" s="14">
        <v>0.99313200000000001</v>
      </c>
      <c r="M796" s="12">
        <v>348.27702199999999</v>
      </c>
      <c r="N796" s="14">
        <v>1.1161000000000001E-2</v>
      </c>
      <c r="O796" s="14">
        <v>0.94192500000000001</v>
      </c>
      <c r="P796" s="14">
        <v>0.919404</v>
      </c>
    </row>
    <row r="797" spans="1:16" x14ac:dyDescent="0.25">
      <c r="A797" s="10" t="s">
        <v>1507</v>
      </c>
      <c r="B797" s="10" t="s">
        <v>1508</v>
      </c>
      <c r="C797" s="10">
        <v>10</v>
      </c>
      <c r="D797" s="10">
        <v>9</v>
      </c>
      <c r="E797" s="11">
        <v>2</v>
      </c>
      <c r="F797" s="10">
        <v>4</v>
      </c>
      <c r="G797" s="10" t="s">
        <v>188</v>
      </c>
      <c r="H797" s="12">
        <v>244.3</v>
      </c>
      <c r="I797" s="10">
        <v>839178</v>
      </c>
      <c r="J797" s="10">
        <v>123732652</v>
      </c>
      <c r="K797" s="13">
        <v>0.95593391144643047</v>
      </c>
      <c r="L797" s="14">
        <v>0.99548700000000001</v>
      </c>
      <c r="M797" s="12">
        <v>543.88576499999999</v>
      </c>
      <c r="N797" s="14">
        <v>8.9289999999999994E-3</v>
      </c>
      <c r="O797" s="14">
        <v>0.94773300000000005</v>
      </c>
      <c r="P797" s="14">
        <v>0.93246399999999996</v>
      </c>
    </row>
    <row r="798" spans="1:16" x14ac:dyDescent="0.25">
      <c r="A798" s="10" t="s">
        <v>1507</v>
      </c>
      <c r="B798" s="10" t="s">
        <v>1509</v>
      </c>
      <c r="C798" s="10">
        <v>7</v>
      </c>
      <c r="D798" s="10">
        <v>4</v>
      </c>
      <c r="E798" s="11">
        <v>1</v>
      </c>
      <c r="F798" s="10">
        <v>2</v>
      </c>
      <c r="G798" s="10" t="s">
        <v>190</v>
      </c>
      <c r="H798" s="12">
        <v>104.6</v>
      </c>
      <c r="I798" s="10">
        <v>210436</v>
      </c>
      <c r="J798" s="10">
        <v>30950233</v>
      </c>
      <c r="K798" s="13">
        <v>0.9445418714618401</v>
      </c>
      <c r="L798" s="14">
        <v>0.99139900000000003</v>
      </c>
      <c r="M798" s="12">
        <v>135.14066700000001</v>
      </c>
      <c r="N798" s="14">
        <v>1.3393E-2</v>
      </c>
      <c r="O798" s="14">
        <v>0.91735500000000003</v>
      </c>
      <c r="P798" s="14">
        <v>0.88009899999999996</v>
      </c>
    </row>
    <row r="799" spans="1:16" x14ac:dyDescent="0.25">
      <c r="A799" s="10" t="s">
        <v>1510</v>
      </c>
      <c r="B799" s="10" t="s">
        <v>1511</v>
      </c>
      <c r="C799" s="10">
        <v>2</v>
      </c>
      <c r="D799" s="10">
        <v>1</v>
      </c>
      <c r="E799" s="11">
        <v>1</v>
      </c>
      <c r="F799" s="10">
        <v>1</v>
      </c>
      <c r="G799" s="10" t="s">
        <v>319</v>
      </c>
      <c r="H799" s="12">
        <v>307.39999999999998</v>
      </c>
      <c r="I799" s="10">
        <v>2076626</v>
      </c>
      <c r="J799" s="10">
        <v>305433156</v>
      </c>
      <c r="K799" s="13">
        <v>0.94740913458655418</v>
      </c>
      <c r="L799" s="14">
        <v>0.992811</v>
      </c>
      <c r="M799" s="12">
        <v>1349.255116</v>
      </c>
      <c r="N799" s="14">
        <v>1.1161000000000001E-2</v>
      </c>
      <c r="O799" s="14">
        <v>0.95520799999999995</v>
      </c>
      <c r="P799" s="14">
        <v>0.94461499999999998</v>
      </c>
    </row>
    <row r="800" spans="1:16" x14ac:dyDescent="0.25">
      <c r="A800" s="10" t="s">
        <v>1510</v>
      </c>
      <c r="B800" s="10" t="s">
        <v>1512</v>
      </c>
      <c r="C800" s="10">
        <v>2</v>
      </c>
      <c r="D800" s="10">
        <v>6</v>
      </c>
      <c r="E800" s="11">
        <v>2</v>
      </c>
      <c r="F800" s="10">
        <v>1</v>
      </c>
      <c r="G800" s="10" t="s">
        <v>319</v>
      </c>
      <c r="H800" s="12">
        <v>307.39999999999998</v>
      </c>
      <c r="I800" s="10">
        <v>2144798</v>
      </c>
      <c r="J800" s="10">
        <v>316248136</v>
      </c>
      <c r="K800" s="13">
        <v>0.95591566111238679</v>
      </c>
      <c r="L800" s="14">
        <v>0.99571799999999999</v>
      </c>
      <c r="M800" s="12">
        <v>1409.3315520000001</v>
      </c>
      <c r="N800" s="14">
        <v>1.1161000000000001E-2</v>
      </c>
      <c r="O800" s="14">
        <v>0.953542</v>
      </c>
      <c r="P800" s="14">
        <v>0.94604900000000003</v>
      </c>
    </row>
    <row r="801" spans="1:16" x14ac:dyDescent="0.25">
      <c r="A801" s="10" t="s">
        <v>1513</v>
      </c>
      <c r="B801" s="10" t="s">
        <v>1514</v>
      </c>
      <c r="C801" s="10">
        <v>2</v>
      </c>
      <c r="D801" s="10">
        <v>1</v>
      </c>
      <c r="E801" s="11">
        <v>1</v>
      </c>
      <c r="F801" s="10">
        <v>1</v>
      </c>
      <c r="G801" s="10" t="s">
        <v>312</v>
      </c>
      <c r="H801" s="12">
        <v>126</v>
      </c>
      <c r="I801" s="10">
        <v>704986</v>
      </c>
      <c r="J801" s="10">
        <v>103672987</v>
      </c>
      <c r="K801" s="13">
        <v>0.94519722866671141</v>
      </c>
      <c r="L801" s="14">
        <v>0.99134900000000004</v>
      </c>
      <c r="M801" s="12">
        <v>450.70013599999999</v>
      </c>
      <c r="N801" s="14">
        <v>1.3393E-2</v>
      </c>
      <c r="O801" s="14">
        <v>0.94559499999999996</v>
      </c>
      <c r="P801" s="14">
        <v>0.93392500000000001</v>
      </c>
    </row>
    <row r="802" spans="1:16" x14ac:dyDescent="0.25">
      <c r="A802" s="10" t="s">
        <v>1513</v>
      </c>
      <c r="B802" s="10" t="s">
        <v>1515</v>
      </c>
      <c r="C802" s="10">
        <v>2</v>
      </c>
      <c r="D802" s="10">
        <v>6</v>
      </c>
      <c r="E802" s="11">
        <v>2</v>
      </c>
      <c r="F802" s="10">
        <v>1</v>
      </c>
      <c r="G802" s="10" t="s">
        <v>312</v>
      </c>
      <c r="H802" s="12">
        <v>126</v>
      </c>
      <c r="I802" s="10">
        <v>773014</v>
      </c>
      <c r="J802" s="10">
        <v>113959486</v>
      </c>
      <c r="K802" s="13">
        <v>0.95386886880132116</v>
      </c>
      <c r="L802" s="14">
        <v>0.99476100000000001</v>
      </c>
      <c r="M802" s="12">
        <v>499.74949900000001</v>
      </c>
      <c r="N802" s="14">
        <v>1.1161000000000001E-2</v>
      </c>
      <c r="O802" s="14">
        <v>0.94528299999999998</v>
      </c>
      <c r="P802" s="14">
        <v>0.93496699999999999</v>
      </c>
    </row>
    <row r="803" spans="1:16" x14ac:dyDescent="0.25">
      <c r="A803" s="10" t="s">
        <v>1516</v>
      </c>
      <c r="B803" s="10" t="s">
        <v>1517</v>
      </c>
      <c r="C803" s="10">
        <v>2</v>
      </c>
      <c r="D803" s="10">
        <v>1</v>
      </c>
      <c r="E803" s="11">
        <v>1</v>
      </c>
      <c r="F803" s="10">
        <v>1</v>
      </c>
      <c r="G803" s="10" t="s">
        <v>320</v>
      </c>
      <c r="H803" s="12">
        <v>79.790000000000006</v>
      </c>
      <c r="I803" s="10">
        <v>546400</v>
      </c>
      <c r="J803" s="10">
        <v>80340751</v>
      </c>
      <c r="K803" s="13">
        <v>0.94414989971901064</v>
      </c>
      <c r="L803" s="14">
        <v>0.99034199999999994</v>
      </c>
      <c r="M803" s="12">
        <v>338.96110499999998</v>
      </c>
      <c r="N803" s="14">
        <v>1.3393E-2</v>
      </c>
      <c r="O803" s="14">
        <v>0.94152400000000003</v>
      </c>
      <c r="P803" s="14">
        <v>0.92497200000000002</v>
      </c>
    </row>
    <row r="804" spans="1:16" x14ac:dyDescent="0.25">
      <c r="A804" s="10" t="s">
        <v>1516</v>
      </c>
      <c r="B804" s="10" t="s">
        <v>1518</v>
      </c>
      <c r="C804" s="10">
        <v>2</v>
      </c>
      <c r="D804" s="10">
        <v>6</v>
      </c>
      <c r="E804" s="11">
        <v>2</v>
      </c>
      <c r="F804" s="10">
        <v>1</v>
      </c>
      <c r="G804" s="10" t="s">
        <v>320</v>
      </c>
      <c r="H804" s="12">
        <v>79.790000000000006</v>
      </c>
      <c r="I804" s="10">
        <v>629660</v>
      </c>
      <c r="J804" s="10">
        <v>92825910</v>
      </c>
      <c r="K804" s="13">
        <v>0.95404714050204298</v>
      </c>
      <c r="L804" s="14">
        <v>0.99449200000000004</v>
      </c>
      <c r="M804" s="12">
        <v>396.237414</v>
      </c>
      <c r="N804" s="14">
        <v>1.1161000000000001E-2</v>
      </c>
      <c r="O804" s="14">
        <v>0.94316299999999997</v>
      </c>
      <c r="P804" s="14">
        <v>0.92791199999999996</v>
      </c>
    </row>
    <row r="805" spans="1:16" x14ac:dyDescent="0.25">
      <c r="A805" s="10" t="s">
        <v>1519</v>
      </c>
      <c r="B805" s="10" t="s">
        <v>1520</v>
      </c>
      <c r="C805" s="10">
        <v>2</v>
      </c>
      <c r="D805" s="10">
        <v>1</v>
      </c>
      <c r="E805" s="11">
        <v>1</v>
      </c>
      <c r="F805" s="10">
        <v>1</v>
      </c>
      <c r="G805" s="10" t="s">
        <v>321</v>
      </c>
      <c r="H805" s="12">
        <v>124.9</v>
      </c>
      <c r="I805" s="10">
        <v>920770</v>
      </c>
      <c r="J805" s="10">
        <v>135436921</v>
      </c>
      <c r="K805" s="13">
        <v>0.94800042006270946</v>
      </c>
      <c r="L805" s="14">
        <v>0.99256299999999997</v>
      </c>
      <c r="M805" s="12">
        <v>585.69413199999997</v>
      </c>
      <c r="N805" s="14">
        <v>1.1161000000000001E-2</v>
      </c>
      <c r="O805" s="14">
        <v>0.94711900000000004</v>
      </c>
      <c r="P805" s="14">
        <v>0.94040100000000004</v>
      </c>
    </row>
    <row r="806" spans="1:16" x14ac:dyDescent="0.25">
      <c r="A806" s="10" t="s">
        <v>1519</v>
      </c>
      <c r="B806" s="10" t="s">
        <v>1521</v>
      </c>
      <c r="C806" s="10">
        <v>2</v>
      </c>
      <c r="D806" s="10">
        <v>6</v>
      </c>
      <c r="E806" s="11">
        <v>2</v>
      </c>
      <c r="F806" s="10">
        <v>1</v>
      </c>
      <c r="G806" s="10" t="s">
        <v>321</v>
      </c>
      <c r="H806" s="12">
        <v>124.9</v>
      </c>
      <c r="I806" s="10">
        <v>2237420</v>
      </c>
      <c r="J806" s="10">
        <v>329930277</v>
      </c>
      <c r="K806" s="13">
        <v>0.95728282009110666</v>
      </c>
      <c r="L806" s="14">
        <v>0.995869</v>
      </c>
      <c r="M806" s="12">
        <v>1445.1354200000001</v>
      </c>
      <c r="N806" s="14">
        <v>1.1161000000000001E-2</v>
      </c>
      <c r="O806" s="14">
        <v>0.95633900000000005</v>
      </c>
      <c r="P806" s="14">
        <v>0.94738599999999995</v>
      </c>
    </row>
    <row r="807" spans="1:16" x14ac:dyDescent="0.25">
      <c r="A807" s="10" t="s">
        <v>1522</v>
      </c>
      <c r="B807" s="10" t="s">
        <v>1523</v>
      </c>
      <c r="C807" s="10">
        <v>2</v>
      </c>
      <c r="D807" s="10">
        <v>1</v>
      </c>
      <c r="E807" s="11">
        <v>1</v>
      </c>
      <c r="F807" s="10">
        <v>1</v>
      </c>
      <c r="G807" s="10" t="s">
        <v>322</v>
      </c>
      <c r="H807" s="12">
        <v>77.59</v>
      </c>
      <c r="I807" s="10">
        <v>1069110</v>
      </c>
      <c r="J807" s="10">
        <v>157307776</v>
      </c>
      <c r="K807" s="13">
        <v>0.95097991850065955</v>
      </c>
      <c r="L807" s="14">
        <v>0.99408600000000003</v>
      </c>
      <c r="M807" s="12">
        <v>679.07430699999998</v>
      </c>
      <c r="N807" s="14">
        <v>1.1161000000000001E-2</v>
      </c>
      <c r="O807" s="14">
        <v>0.94742999999999999</v>
      </c>
      <c r="P807" s="14">
        <v>0.93679299999999999</v>
      </c>
    </row>
    <row r="808" spans="1:16" x14ac:dyDescent="0.25">
      <c r="A808" s="10" t="s">
        <v>1522</v>
      </c>
      <c r="B808" s="10" t="s">
        <v>1524</v>
      </c>
      <c r="C808" s="10">
        <v>2</v>
      </c>
      <c r="D808" s="10">
        <v>6</v>
      </c>
      <c r="E808" s="11">
        <v>2</v>
      </c>
      <c r="F808" s="10">
        <v>1</v>
      </c>
      <c r="G808" s="10" t="s">
        <v>322</v>
      </c>
      <c r="H808" s="12">
        <v>77.59</v>
      </c>
      <c r="I808" s="10">
        <v>389128</v>
      </c>
      <c r="J808" s="10">
        <v>57376730</v>
      </c>
      <c r="K808" s="13">
        <v>0.95672374497466128</v>
      </c>
      <c r="L808" s="14">
        <v>0.99591099999999999</v>
      </c>
      <c r="M808" s="12">
        <v>245.02639600000001</v>
      </c>
      <c r="N808" s="14">
        <v>1.5625E-2</v>
      </c>
      <c r="O808" s="14">
        <v>0.94211199999999995</v>
      </c>
      <c r="P808" s="14">
        <v>0.92697600000000002</v>
      </c>
    </row>
    <row r="809" spans="1:16" x14ac:dyDescent="0.25">
      <c r="A809" s="10" t="s">
        <v>1525</v>
      </c>
      <c r="B809" s="10" t="s">
        <v>1526</v>
      </c>
      <c r="C809" s="10">
        <v>2</v>
      </c>
      <c r="D809" s="10">
        <v>1</v>
      </c>
      <c r="E809" s="11">
        <v>1</v>
      </c>
      <c r="F809" s="10">
        <v>1</v>
      </c>
      <c r="G809" s="10" t="s">
        <v>323</v>
      </c>
      <c r="H809" s="12">
        <v>140.4</v>
      </c>
      <c r="I809" s="10">
        <v>1241718</v>
      </c>
      <c r="J809" s="10">
        <v>182573766</v>
      </c>
      <c r="K809" s="13">
        <v>0.94523597656412472</v>
      </c>
      <c r="L809" s="14">
        <v>0.99077099999999996</v>
      </c>
      <c r="M809" s="12">
        <v>771.70952599999998</v>
      </c>
      <c r="N809" s="14">
        <v>1.1161000000000001E-2</v>
      </c>
      <c r="O809" s="14">
        <v>0.94776899999999997</v>
      </c>
      <c r="P809" s="14">
        <v>0.93452199999999996</v>
      </c>
    </row>
    <row r="810" spans="1:16" x14ac:dyDescent="0.25">
      <c r="A810" s="10" t="s">
        <v>1525</v>
      </c>
      <c r="B810" s="10" t="s">
        <v>1527</v>
      </c>
      <c r="C810" s="10">
        <v>2</v>
      </c>
      <c r="D810" s="10">
        <v>6</v>
      </c>
      <c r="E810" s="11">
        <v>2</v>
      </c>
      <c r="F810" s="10">
        <v>1</v>
      </c>
      <c r="G810" s="10" t="s">
        <v>323</v>
      </c>
      <c r="H810" s="12">
        <v>140.4</v>
      </c>
      <c r="I810" s="10">
        <v>1422128</v>
      </c>
      <c r="J810" s="10">
        <v>209670671</v>
      </c>
      <c r="K810" s="13">
        <v>0.95527642967289406</v>
      </c>
      <c r="L810" s="14">
        <v>0.99474899999999999</v>
      </c>
      <c r="M810" s="12">
        <v>892.98330499999997</v>
      </c>
      <c r="N810" s="14">
        <v>1.1161000000000001E-2</v>
      </c>
      <c r="O810" s="14">
        <v>0.95039700000000005</v>
      </c>
      <c r="P810" s="14">
        <v>0.93786199999999997</v>
      </c>
    </row>
    <row r="811" spans="1:16" x14ac:dyDescent="0.25">
      <c r="A811" s="10" t="s">
        <v>1528</v>
      </c>
      <c r="B811" s="10" t="s">
        <v>1529</v>
      </c>
      <c r="C811" s="10">
        <v>2</v>
      </c>
      <c r="D811" s="10">
        <v>1</v>
      </c>
      <c r="E811" s="11">
        <v>1</v>
      </c>
      <c r="F811" s="10">
        <v>1</v>
      </c>
      <c r="G811" s="10" t="s">
        <v>324</v>
      </c>
      <c r="H811" s="12">
        <v>136.30000000000001</v>
      </c>
      <c r="I811" s="10">
        <v>1334100</v>
      </c>
      <c r="J811" s="10">
        <v>196123369</v>
      </c>
      <c r="K811" s="13">
        <v>0.94383892620159915</v>
      </c>
      <c r="L811" s="14">
        <v>0.99040700000000004</v>
      </c>
      <c r="M811" s="12">
        <v>851.83957399999997</v>
      </c>
      <c r="N811" s="14">
        <v>1.1161000000000001E-2</v>
      </c>
      <c r="O811" s="14">
        <v>0.95003199999999999</v>
      </c>
      <c r="P811" s="14">
        <v>0.93932300000000002</v>
      </c>
    </row>
    <row r="812" spans="1:16" x14ac:dyDescent="0.25">
      <c r="A812" s="10" t="s">
        <v>1528</v>
      </c>
      <c r="B812" s="10" t="s">
        <v>1530</v>
      </c>
      <c r="C812" s="10">
        <v>2</v>
      </c>
      <c r="D812" s="10">
        <v>6</v>
      </c>
      <c r="E812" s="11">
        <v>2</v>
      </c>
      <c r="F812" s="10">
        <v>1</v>
      </c>
      <c r="G812" s="10" t="s">
        <v>324</v>
      </c>
      <c r="H812" s="12">
        <v>136.30000000000001</v>
      </c>
      <c r="I812" s="10">
        <v>880314</v>
      </c>
      <c r="J812" s="10">
        <v>129749519</v>
      </c>
      <c r="K812" s="13">
        <v>0.95392597948667535</v>
      </c>
      <c r="L812" s="14">
        <v>0.99396700000000004</v>
      </c>
      <c r="M812" s="12">
        <v>563.67349100000001</v>
      </c>
      <c r="N812" s="14">
        <v>1.1161000000000001E-2</v>
      </c>
      <c r="O812" s="14">
        <v>0.94925700000000002</v>
      </c>
      <c r="P812" s="14">
        <v>0.93835199999999996</v>
      </c>
    </row>
    <row r="813" spans="1:16" x14ac:dyDescent="0.25">
      <c r="A813" s="10" t="s">
        <v>1531</v>
      </c>
      <c r="B813" s="10" t="s">
        <v>1532</v>
      </c>
      <c r="C813" s="10">
        <v>2</v>
      </c>
      <c r="D813" s="10">
        <v>1</v>
      </c>
      <c r="E813" s="11">
        <v>1</v>
      </c>
      <c r="F813" s="10">
        <v>1</v>
      </c>
      <c r="G813" s="10" t="s">
        <v>325</v>
      </c>
      <c r="H813" s="12">
        <v>41.77</v>
      </c>
      <c r="I813" s="10">
        <v>209684</v>
      </c>
      <c r="J813" s="10">
        <v>30830877</v>
      </c>
      <c r="K813" s="13">
        <v>0.94537910809348691</v>
      </c>
      <c r="L813" s="14">
        <v>0.99085299999999998</v>
      </c>
      <c r="M813" s="12">
        <v>132.82434900000001</v>
      </c>
      <c r="N813" s="14">
        <v>1.5625E-2</v>
      </c>
      <c r="O813" s="14">
        <v>0.92464199999999996</v>
      </c>
      <c r="P813" s="14">
        <v>0.89203699999999997</v>
      </c>
    </row>
    <row r="814" spans="1:16" x14ac:dyDescent="0.25">
      <c r="A814" s="10" t="s">
        <v>1531</v>
      </c>
      <c r="B814" s="10" t="s">
        <v>1533</v>
      </c>
      <c r="C814" s="10">
        <v>2</v>
      </c>
      <c r="D814" s="10">
        <v>6</v>
      </c>
      <c r="E814" s="11">
        <v>2</v>
      </c>
      <c r="F814" s="10">
        <v>1</v>
      </c>
      <c r="G814" s="10" t="s">
        <v>325</v>
      </c>
      <c r="H814" s="12">
        <v>41.77</v>
      </c>
      <c r="I814" s="10">
        <v>245188</v>
      </c>
      <c r="J814" s="10">
        <v>36141412</v>
      </c>
      <c r="K814" s="13">
        <v>0.95405345535476038</v>
      </c>
      <c r="L814" s="14">
        <v>0.99402900000000005</v>
      </c>
      <c r="M814" s="12">
        <v>156.338064</v>
      </c>
      <c r="N814" s="14">
        <v>1.1161000000000001E-2</v>
      </c>
      <c r="O814" s="14">
        <v>0.93511</v>
      </c>
      <c r="P814" s="14">
        <v>0.90225500000000003</v>
      </c>
    </row>
    <row r="815" spans="1:16" x14ac:dyDescent="0.25">
      <c r="A815" s="10" t="s">
        <v>1531</v>
      </c>
      <c r="B815" s="10" t="s">
        <v>1532</v>
      </c>
      <c r="C815" s="10">
        <v>9</v>
      </c>
      <c r="D815" s="10">
        <v>5</v>
      </c>
      <c r="E815" s="11">
        <v>1</v>
      </c>
      <c r="F815" s="10">
        <v>3</v>
      </c>
      <c r="G815" s="10" t="s">
        <v>75</v>
      </c>
      <c r="H815" s="12">
        <v>70.62</v>
      </c>
      <c r="I815" s="10">
        <v>503228</v>
      </c>
      <c r="J815" s="10">
        <v>74050784</v>
      </c>
      <c r="K815" s="13">
        <v>0.94968937803548437</v>
      </c>
      <c r="L815" s="14">
        <v>0.99444999999999995</v>
      </c>
      <c r="M815" s="12">
        <v>321.708012</v>
      </c>
      <c r="N815" s="14">
        <v>1.1161000000000001E-2</v>
      </c>
      <c r="O815" s="14">
        <v>0.93302499999999999</v>
      </c>
      <c r="P815" s="14">
        <v>0.91719499999999998</v>
      </c>
    </row>
    <row r="816" spans="1:16" x14ac:dyDescent="0.25">
      <c r="A816" s="10" t="s">
        <v>1531</v>
      </c>
      <c r="B816" s="10" t="s">
        <v>1533</v>
      </c>
      <c r="C816" s="10">
        <v>10</v>
      </c>
      <c r="D816" s="10">
        <v>9</v>
      </c>
      <c r="E816" s="11">
        <v>2</v>
      </c>
      <c r="F816" s="10">
        <v>4</v>
      </c>
      <c r="G816" s="10" t="s">
        <v>190</v>
      </c>
      <c r="H816" s="12">
        <v>70.62</v>
      </c>
      <c r="I816" s="10">
        <v>775336</v>
      </c>
      <c r="J816" s="10">
        <v>114329004</v>
      </c>
      <c r="K816" s="13">
        <v>0.95535107609264225</v>
      </c>
      <c r="L816" s="14">
        <v>0.99621700000000002</v>
      </c>
      <c r="M816" s="12">
        <v>499.83356900000001</v>
      </c>
      <c r="N816" s="14">
        <v>1.3393E-2</v>
      </c>
      <c r="O816" s="14">
        <v>0.94269099999999995</v>
      </c>
      <c r="P816" s="14">
        <v>0.925319</v>
      </c>
    </row>
    <row r="817" spans="1:16" x14ac:dyDescent="0.25">
      <c r="A817" s="10" t="s">
        <v>1534</v>
      </c>
      <c r="B817" s="10" t="s">
        <v>1535</v>
      </c>
      <c r="C817" s="10">
        <v>2</v>
      </c>
      <c r="D817" s="10">
        <v>1</v>
      </c>
      <c r="E817" s="11">
        <v>1</v>
      </c>
      <c r="F817" s="10">
        <v>1</v>
      </c>
      <c r="G817" s="10" t="s">
        <v>326</v>
      </c>
      <c r="H817" s="12">
        <v>171.8</v>
      </c>
      <c r="I817" s="10">
        <v>2935012</v>
      </c>
      <c r="J817" s="10">
        <v>431833464</v>
      </c>
      <c r="K817" s="13">
        <v>0.95021801506332548</v>
      </c>
      <c r="L817" s="14">
        <v>0.99399599999999999</v>
      </c>
      <c r="M817" s="12">
        <v>1918.391676</v>
      </c>
      <c r="N817" s="14">
        <v>1.1161000000000001E-2</v>
      </c>
      <c r="O817" s="14">
        <v>0.95495799999999997</v>
      </c>
      <c r="P817" s="14">
        <v>0.94889999999999997</v>
      </c>
    </row>
    <row r="818" spans="1:16" x14ac:dyDescent="0.25">
      <c r="A818" s="10" t="s">
        <v>1534</v>
      </c>
      <c r="B818" s="10" t="s">
        <v>1536</v>
      </c>
      <c r="C818" s="10">
        <v>2</v>
      </c>
      <c r="D818" s="10">
        <v>6</v>
      </c>
      <c r="E818" s="11">
        <v>2</v>
      </c>
      <c r="F818" s="10">
        <v>1</v>
      </c>
      <c r="G818" s="10" t="s">
        <v>326</v>
      </c>
      <c r="H818" s="12">
        <v>171.8</v>
      </c>
      <c r="I818" s="10">
        <v>5460472</v>
      </c>
      <c r="J818" s="10">
        <v>805298692</v>
      </c>
      <c r="K818" s="13">
        <v>0.95754686386601007</v>
      </c>
      <c r="L818" s="14">
        <v>0.99653000000000003</v>
      </c>
      <c r="M818" s="12">
        <v>3597.3458139999998</v>
      </c>
      <c r="N818" s="14">
        <v>1.3393E-2</v>
      </c>
      <c r="O818" s="14">
        <v>0.96261099999999999</v>
      </c>
      <c r="P818" s="14">
        <v>0.95388899999999999</v>
      </c>
    </row>
    <row r="819" spans="1:16" x14ac:dyDescent="0.25">
      <c r="A819" s="10" t="s">
        <v>1537</v>
      </c>
      <c r="B819" s="10" t="s">
        <v>1538</v>
      </c>
      <c r="C819" s="10">
        <v>2</v>
      </c>
      <c r="D819" s="10">
        <v>1</v>
      </c>
      <c r="E819" s="11">
        <v>1</v>
      </c>
      <c r="F819" s="10">
        <v>1</v>
      </c>
      <c r="G819" s="10" t="s">
        <v>327</v>
      </c>
      <c r="H819" s="12">
        <v>55.36</v>
      </c>
      <c r="I819" s="10">
        <v>395786</v>
      </c>
      <c r="J819" s="10">
        <v>58218376</v>
      </c>
      <c r="K819" s="13">
        <v>0.94878316427101983</v>
      </c>
      <c r="L819" s="14">
        <v>0.99281699999999995</v>
      </c>
      <c r="M819" s="12">
        <v>253.074048</v>
      </c>
      <c r="N819" s="14">
        <v>1.1161000000000001E-2</v>
      </c>
      <c r="O819" s="14">
        <v>0.94226299999999996</v>
      </c>
      <c r="P819" s="14">
        <v>0.91536799999999996</v>
      </c>
    </row>
    <row r="820" spans="1:16" x14ac:dyDescent="0.25">
      <c r="A820" s="10" t="s">
        <v>1537</v>
      </c>
      <c r="B820" s="10" t="s">
        <v>1539</v>
      </c>
      <c r="C820" s="10">
        <v>2</v>
      </c>
      <c r="D820" s="10">
        <v>6</v>
      </c>
      <c r="E820" s="11">
        <v>2</v>
      </c>
      <c r="F820" s="10">
        <v>1</v>
      </c>
      <c r="G820" s="10" t="s">
        <v>327</v>
      </c>
      <c r="H820" s="12">
        <v>55.36</v>
      </c>
      <c r="I820" s="10">
        <v>604524</v>
      </c>
      <c r="J820" s="10">
        <v>89136381</v>
      </c>
      <c r="K820" s="13">
        <v>0.95586190558936868</v>
      </c>
      <c r="L820" s="14">
        <v>0.99614199999999997</v>
      </c>
      <c r="M820" s="12">
        <v>390.217557</v>
      </c>
      <c r="N820" s="14">
        <v>1.1161000000000001E-2</v>
      </c>
      <c r="O820" s="14">
        <v>0.94395600000000002</v>
      </c>
      <c r="P820" s="14">
        <v>0.92939899999999998</v>
      </c>
    </row>
    <row r="821" spans="1:16" x14ac:dyDescent="0.25">
      <c r="A821" s="10" t="s">
        <v>1537</v>
      </c>
      <c r="B821" s="10" t="s">
        <v>1538</v>
      </c>
      <c r="C821" s="10">
        <v>9</v>
      </c>
      <c r="D821" s="10">
        <v>5</v>
      </c>
      <c r="E821" s="11">
        <v>1</v>
      </c>
      <c r="F821" s="10">
        <v>3</v>
      </c>
      <c r="G821" s="10" t="s">
        <v>77</v>
      </c>
      <c r="H821" s="12">
        <v>170.2</v>
      </c>
      <c r="I821" s="10">
        <v>2280458</v>
      </c>
      <c r="J821" s="10">
        <v>335447947</v>
      </c>
      <c r="K821" s="13">
        <v>0.94815880330905711</v>
      </c>
      <c r="L821" s="14">
        <v>0.99291399999999996</v>
      </c>
      <c r="M821" s="12">
        <v>1483.0656300000001</v>
      </c>
      <c r="N821" s="14">
        <v>1.1161000000000001E-2</v>
      </c>
      <c r="O821" s="14">
        <v>0.95501199999999997</v>
      </c>
      <c r="P821" s="14">
        <v>0.94336799999999998</v>
      </c>
    </row>
    <row r="822" spans="1:16" x14ac:dyDescent="0.25">
      <c r="A822" s="10" t="s">
        <v>1537</v>
      </c>
      <c r="B822" s="10" t="s">
        <v>1539</v>
      </c>
      <c r="C822" s="10">
        <v>10</v>
      </c>
      <c r="D822" s="10">
        <v>9</v>
      </c>
      <c r="E822" s="11">
        <v>2</v>
      </c>
      <c r="F822" s="10">
        <v>4</v>
      </c>
      <c r="G822" s="10" t="s">
        <v>370</v>
      </c>
      <c r="H822" s="12">
        <v>170.2</v>
      </c>
      <c r="I822" s="10">
        <v>3394156</v>
      </c>
      <c r="J822" s="10">
        <v>500533392</v>
      </c>
      <c r="K822" s="13">
        <v>0.95723473729800623</v>
      </c>
      <c r="L822" s="14">
        <v>0.99599300000000002</v>
      </c>
      <c r="M822" s="12">
        <v>2234.5664270000002</v>
      </c>
      <c r="N822" s="14">
        <v>8.9289999999999994E-3</v>
      </c>
      <c r="O822" s="14">
        <v>0.96102500000000002</v>
      </c>
      <c r="P822" s="14">
        <v>0.95061099999999998</v>
      </c>
    </row>
    <row r="823" spans="1:16" x14ac:dyDescent="0.25">
      <c r="A823" s="10" t="s">
        <v>1540</v>
      </c>
      <c r="B823" s="10" t="s">
        <v>1541</v>
      </c>
      <c r="C823" s="10">
        <v>2</v>
      </c>
      <c r="D823" s="10">
        <v>1</v>
      </c>
      <c r="E823" s="11">
        <v>1</v>
      </c>
      <c r="F823" s="10">
        <v>1</v>
      </c>
      <c r="G823" s="10" t="s">
        <v>338</v>
      </c>
      <c r="H823" s="12">
        <v>146.5</v>
      </c>
      <c r="I823" s="10">
        <v>1752154</v>
      </c>
      <c r="J823" s="10">
        <v>257773967</v>
      </c>
      <c r="K823" s="13">
        <v>0.94869559112615898</v>
      </c>
      <c r="L823" s="14">
        <v>0.99412299999999998</v>
      </c>
      <c r="M823" s="12">
        <v>1133.551559</v>
      </c>
      <c r="N823" s="14">
        <v>1.1161000000000001E-2</v>
      </c>
      <c r="O823" s="14">
        <v>0.94906100000000004</v>
      </c>
      <c r="P823" s="14">
        <v>0.94295799999999996</v>
      </c>
    </row>
    <row r="824" spans="1:16" x14ac:dyDescent="0.25">
      <c r="A824" s="10" t="s">
        <v>1540</v>
      </c>
      <c r="B824" s="10" t="s">
        <v>1542</v>
      </c>
      <c r="C824" s="10">
        <v>2</v>
      </c>
      <c r="D824" s="10">
        <v>6</v>
      </c>
      <c r="E824" s="11">
        <v>2</v>
      </c>
      <c r="F824" s="10">
        <v>1</v>
      </c>
      <c r="G824" s="10" t="s">
        <v>338</v>
      </c>
      <c r="H824" s="12">
        <v>146.5</v>
      </c>
      <c r="I824" s="10">
        <v>1076270</v>
      </c>
      <c r="J824" s="10">
        <v>158721876</v>
      </c>
      <c r="K824" s="13">
        <v>0.95641470366693504</v>
      </c>
      <c r="L824" s="14">
        <v>0.99642500000000001</v>
      </c>
      <c r="M824" s="12">
        <v>700.00831200000005</v>
      </c>
      <c r="N824" s="14">
        <v>1.1161000000000001E-2</v>
      </c>
      <c r="O824" s="14">
        <v>0.94799199999999995</v>
      </c>
      <c r="P824" s="14">
        <v>0.93925199999999998</v>
      </c>
    </row>
    <row r="825" spans="1:16" x14ac:dyDescent="0.25">
      <c r="A825" s="10" t="s">
        <v>1543</v>
      </c>
      <c r="B825" s="10" t="s">
        <v>1544</v>
      </c>
      <c r="C825" s="10">
        <v>2</v>
      </c>
      <c r="D825" s="10">
        <v>1</v>
      </c>
      <c r="E825" s="11">
        <v>1</v>
      </c>
      <c r="F825" s="10">
        <v>1</v>
      </c>
      <c r="G825" s="10" t="s">
        <v>329</v>
      </c>
      <c r="H825" s="12">
        <v>193.8</v>
      </c>
      <c r="I825" s="10">
        <v>1417346</v>
      </c>
      <c r="J825" s="10">
        <v>208406066</v>
      </c>
      <c r="K825" s="13">
        <v>0.94518081829729472</v>
      </c>
      <c r="L825" s="14">
        <v>0.99116499999999996</v>
      </c>
      <c r="M825" s="12">
        <v>909.08255599999995</v>
      </c>
      <c r="N825" s="14">
        <v>1.1161000000000001E-2</v>
      </c>
      <c r="O825" s="14">
        <v>0.95008499999999996</v>
      </c>
      <c r="P825" s="14">
        <v>0.94017899999999999</v>
      </c>
    </row>
    <row r="826" spans="1:16" x14ac:dyDescent="0.25">
      <c r="A826" s="10" t="s">
        <v>1543</v>
      </c>
      <c r="B826" s="10" t="s">
        <v>1545</v>
      </c>
      <c r="C826" s="10">
        <v>2</v>
      </c>
      <c r="D826" s="10">
        <v>6</v>
      </c>
      <c r="E826" s="11">
        <v>2</v>
      </c>
      <c r="F826" s="10">
        <v>1</v>
      </c>
      <c r="G826" s="10" t="s">
        <v>329</v>
      </c>
      <c r="H826" s="12">
        <v>193.8</v>
      </c>
      <c r="I826" s="10">
        <v>4806982</v>
      </c>
      <c r="J826" s="10">
        <v>708672867</v>
      </c>
      <c r="K826" s="13">
        <v>0.95528003896330915</v>
      </c>
      <c r="L826" s="14">
        <v>0.99491799999999997</v>
      </c>
      <c r="M826" s="12">
        <v>3179.2633300000002</v>
      </c>
      <c r="N826" s="14">
        <v>1.1161000000000001E-2</v>
      </c>
      <c r="O826" s="14">
        <v>0.96270900000000004</v>
      </c>
      <c r="P826" s="14">
        <v>0.95309600000000005</v>
      </c>
    </row>
    <row r="827" spans="1:16" x14ac:dyDescent="0.25">
      <c r="A827" s="10" t="s">
        <v>1546</v>
      </c>
      <c r="B827" s="10" t="s">
        <v>1547</v>
      </c>
      <c r="C827" s="10">
        <v>2</v>
      </c>
      <c r="D827" s="10">
        <v>1</v>
      </c>
      <c r="E827" s="11">
        <v>1</v>
      </c>
      <c r="F827" s="10">
        <v>1</v>
      </c>
      <c r="G827" s="10" t="s">
        <v>330</v>
      </c>
      <c r="H827" s="12">
        <v>218.7</v>
      </c>
      <c r="I827" s="10">
        <v>2557518</v>
      </c>
      <c r="J827" s="10">
        <v>376260763</v>
      </c>
      <c r="K827" s="13">
        <v>0.95039560369997977</v>
      </c>
      <c r="L827" s="14">
        <v>0.99418399999999996</v>
      </c>
      <c r="M827" s="12">
        <v>1660.506472</v>
      </c>
      <c r="N827" s="14">
        <v>1.1161000000000001E-2</v>
      </c>
      <c r="O827" s="14">
        <v>0.95171499999999998</v>
      </c>
      <c r="P827" s="14">
        <v>0.94633500000000004</v>
      </c>
    </row>
    <row r="828" spans="1:16" x14ac:dyDescent="0.25">
      <c r="A828" s="10" t="s">
        <v>1546</v>
      </c>
      <c r="B828" s="10" t="s">
        <v>1548</v>
      </c>
      <c r="C828" s="10">
        <v>2</v>
      </c>
      <c r="D828" s="10">
        <v>6</v>
      </c>
      <c r="E828" s="11">
        <v>2</v>
      </c>
      <c r="F828" s="10">
        <v>1</v>
      </c>
      <c r="G828" s="10" t="s">
        <v>330</v>
      </c>
      <c r="H828" s="12">
        <v>218.7</v>
      </c>
      <c r="I828" s="10">
        <v>2795524</v>
      </c>
      <c r="J828" s="10">
        <v>412291483</v>
      </c>
      <c r="K828" s="13">
        <v>0.95741726491109691</v>
      </c>
      <c r="L828" s="14">
        <v>0.99650099999999997</v>
      </c>
      <c r="M828" s="12">
        <v>1826.205833</v>
      </c>
      <c r="N828" s="14">
        <v>8.9289999999999994E-3</v>
      </c>
      <c r="O828" s="14">
        <v>0.95986700000000003</v>
      </c>
      <c r="P828" s="14">
        <v>0.94747499999999996</v>
      </c>
    </row>
    <row r="829" spans="1:16" x14ac:dyDescent="0.25">
      <c r="A829" s="10" t="s">
        <v>1549</v>
      </c>
      <c r="B829" s="10" t="s">
        <v>1550</v>
      </c>
      <c r="C829" s="10">
        <v>2</v>
      </c>
      <c r="D829" s="10">
        <v>1</v>
      </c>
      <c r="E829" s="11">
        <v>1</v>
      </c>
      <c r="F829" s="10">
        <v>1</v>
      </c>
      <c r="G829" s="10" t="s">
        <v>331</v>
      </c>
      <c r="H829" s="12">
        <v>98.81</v>
      </c>
      <c r="I829" s="10">
        <v>679630</v>
      </c>
      <c r="J829" s="10">
        <v>99920538</v>
      </c>
      <c r="K829" s="13">
        <v>0.94299131976250972</v>
      </c>
      <c r="L829" s="14">
        <v>0.99099999999999999</v>
      </c>
      <c r="M829" s="12">
        <v>437.13909000000001</v>
      </c>
      <c r="N829" s="14">
        <v>8.9289999999999994E-3</v>
      </c>
      <c r="O829" s="14">
        <v>0.94719900000000001</v>
      </c>
      <c r="P829" s="14">
        <v>0.93535900000000005</v>
      </c>
    </row>
    <row r="830" spans="1:16" x14ac:dyDescent="0.25">
      <c r="A830" s="10" t="s">
        <v>1549</v>
      </c>
      <c r="B830" s="10" t="s">
        <v>1551</v>
      </c>
      <c r="C830" s="10">
        <v>2</v>
      </c>
      <c r="D830" s="10">
        <v>6</v>
      </c>
      <c r="E830" s="11">
        <v>2</v>
      </c>
      <c r="F830" s="10">
        <v>1</v>
      </c>
      <c r="G830" s="10" t="s">
        <v>331</v>
      </c>
      <c r="H830" s="12">
        <v>98.81</v>
      </c>
      <c r="I830" s="10">
        <v>966922</v>
      </c>
      <c r="J830" s="10">
        <v>142517464</v>
      </c>
      <c r="K830" s="13">
        <v>0.95224012686613624</v>
      </c>
      <c r="L830" s="14">
        <v>0.99455000000000005</v>
      </c>
      <c r="M830" s="12">
        <v>628.37249599999996</v>
      </c>
      <c r="N830" s="14">
        <v>1.1161000000000001E-2</v>
      </c>
      <c r="O830" s="14">
        <v>0.94979100000000005</v>
      </c>
      <c r="P830" s="14">
        <v>0.93954599999999999</v>
      </c>
    </row>
    <row r="831" spans="1:16" x14ac:dyDescent="0.25">
      <c r="A831" s="10" t="s">
        <v>1552</v>
      </c>
      <c r="B831" s="10" t="s">
        <v>1553</v>
      </c>
      <c r="C831" s="10">
        <v>2</v>
      </c>
      <c r="D831" s="10">
        <v>1</v>
      </c>
      <c r="E831" s="11">
        <v>1</v>
      </c>
      <c r="F831" s="10">
        <v>1</v>
      </c>
      <c r="G831" s="10" t="s">
        <v>332</v>
      </c>
      <c r="H831" s="12">
        <v>160</v>
      </c>
      <c r="I831" s="10">
        <v>1362922</v>
      </c>
      <c r="J831" s="10">
        <v>200372880</v>
      </c>
      <c r="K831" s="13">
        <v>0.94388048921590584</v>
      </c>
      <c r="L831" s="14">
        <v>0.99072000000000005</v>
      </c>
      <c r="M831" s="12">
        <v>863.58713999999998</v>
      </c>
      <c r="N831" s="14">
        <v>1.1161000000000001E-2</v>
      </c>
      <c r="O831" s="14">
        <v>0.94941699999999996</v>
      </c>
      <c r="P831" s="14">
        <v>0.94136399999999998</v>
      </c>
    </row>
    <row r="832" spans="1:16" x14ac:dyDescent="0.25">
      <c r="A832" s="10" t="s">
        <v>1552</v>
      </c>
      <c r="B832" s="10" t="s">
        <v>1554</v>
      </c>
      <c r="C832" s="10">
        <v>2</v>
      </c>
      <c r="D832" s="10">
        <v>6</v>
      </c>
      <c r="E832" s="11">
        <v>2</v>
      </c>
      <c r="F832" s="10">
        <v>1</v>
      </c>
      <c r="G832" s="10" t="s">
        <v>332</v>
      </c>
      <c r="H832" s="12">
        <v>160</v>
      </c>
      <c r="I832" s="10">
        <v>5607478</v>
      </c>
      <c r="J832" s="10">
        <v>826724625</v>
      </c>
      <c r="K832" s="13">
        <v>0.95450924302635842</v>
      </c>
      <c r="L832" s="14">
        <v>0.99535200000000001</v>
      </c>
      <c r="M832" s="12">
        <v>3689.225958</v>
      </c>
      <c r="N832" s="14">
        <v>8.9289999999999994E-3</v>
      </c>
      <c r="O832" s="14">
        <v>0.96378699999999995</v>
      </c>
      <c r="P832" s="14">
        <v>0.95723899999999995</v>
      </c>
    </row>
    <row r="833" spans="1:16" x14ac:dyDescent="0.25">
      <c r="A833" s="10" t="s">
        <v>1555</v>
      </c>
      <c r="B833" s="10" t="s">
        <v>1556</v>
      </c>
      <c r="C833" s="10">
        <v>2</v>
      </c>
      <c r="D833" s="10">
        <v>1</v>
      </c>
      <c r="E833" s="11">
        <v>1</v>
      </c>
      <c r="F833" s="10">
        <v>1</v>
      </c>
      <c r="G833" s="10" t="s">
        <v>333</v>
      </c>
      <c r="H833" s="12">
        <v>67.790000000000006</v>
      </c>
      <c r="I833" s="10">
        <v>662672</v>
      </c>
      <c r="J833" s="10">
        <v>97471143</v>
      </c>
      <c r="K833" s="13">
        <v>0.94897935073973638</v>
      </c>
      <c r="L833" s="14">
        <v>0.99217900000000003</v>
      </c>
      <c r="M833" s="12">
        <v>422.53418699999997</v>
      </c>
      <c r="N833" s="14">
        <v>1.3393E-2</v>
      </c>
      <c r="O833" s="14">
        <v>0.942272</v>
      </c>
      <c r="P833" s="14">
        <v>0.92339499999999997</v>
      </c>
    </row>
    <row r="834" spans="1:16" x14ac:dyDescent="0.25">
      <c r="A834" s="10" t="s">
        <v>1555</v>
      </c>
      <c r="B834" s="10" t="s">
        <v>1557</v>
      </c>
      <c r="C834" s="10">
        <v>2</v>
      </c>
      <c r="D834" s="10">
        <v>6</v>
      </c>
      <c r="E834" s="11">
        <v>2</v>
      </c>
      <c r="F834" s="10">
        <v>1</v>
      </c>
      <c r="G834" s="10" t="s">
        <v>333</v>
      </c>
      <c r="H834" s="12">
        <v>67.790000000000006</v>
      </c>
      <c r="I834" s="10">
        <v>632898</v>
      </c>
      <c r="J834" s="10">
        <v>93287039</v>
      </c>
      <c r="K834" s="13">
        <v>0.95414794974894634</v>
      </c>
      <c r="L834" s="14">
        <v>0.99427699999999997</v>
      </c>
      <c r="M834" s="12">
        <v>402.33176500000002</v>
      </c>
      <c r="N834" s="14">
        <v>1.3393E-2</v>
      </c>
      <c r="O834" s="14">
        <v>0.94335899999999995</v>
      </c>
      <c r="P834" s="14">
        <v>0.93677600000000005</v>
      </c>
    </row>
    <row r="835" spans="1:16" x14ac:dyDescent="0.25">
      <c r="A835" s="10" t="s">
        <v>1558</v>
      </c>
      <c r="B835" s="10" t="s">
        <v>1559</v>
      </c>
      <c r="C835" s="10">
        <v>2</v>
      </c>
      <c r="D835" s="10">
        <v>1</v>
      </c>
      <c r="E835" s="11">
        <v>1</v>
      </c>
      <c r="F835" s="10">
        <v>1</v>
      </c>
      <c r="G835" s="10" t="s">
        <v>334</v>
      </c>
      <c r="H835" s="12">
        <v>211.6</v>
      </c>
      <c r="I835" s="10">
        <v>2308692</v>
      </c>
      <c r="J835" s="10">
        <v>339649566</v>
      </c>
      <c r="K835" s="13">
        <v>0.94905146441435462</v>
      </c>
      <c r="L835" s="14">
        <v>0.99380599999999997</v>
      </c>
      <c r="M835" s="12">
        <v>1480.1393479999999</v>
      </c>
      <c r="N835" s="14">
        <v>1.1161000000000001E-2</v>
      </c>
      <c r="O835" s="14">
        <v>0.95374700000000001</v>
      </c>
      <c r="P835" s="14">
        <v>0.94568399999999997</v>
      </c>
    </row>
    <row r="836" spans="1:16" x14ac:dyDescent="0.25">
      <c r="A836" s="10" t="s">
        <v>1558</v>
      </c>
      <c r="B836" s="10" t="s">
        <v>1560</v>
      </c>
      <c r="C836" s="10">
        <v>2</v>
      </c>
      <c r="D836" s="10">
        <v>6</v>
      </c>
      <c r="E836" s="11">
        <v>2</v>
      </c>
      <c r="F836" s="10">
        <v>1</v>
      </c>
      <c r="G836" s="10" t="s">
        <v>334</v>
      </c>
      <c r="H836" s="12">
        <v>211.6</v>
      </c>
      <c r="I836" s="10">
        <v>5443780</v>
      </c>
      <c r="J836" s="10">
        <v>802771265</v>
      </c>
      <c r="K836" s="13">
        <v>0.9558409206388323</v>
      </c>
      <c r="L836" s="14">
        <v>0.99642699999999995</v>
      </c>
      <c r="M836" s="12">
        <v>3558.5850009999999</v>
      </c>
      <c r="N836" s="14">
        <v>1.1161000000000001E-2</v>
      </c>
      <c r="O836" s="14">
        <v>0.96388499999999999</v>
      </c>
      <c r="P836" s="14">
        <v>0.95313199999999998</v>
      </c>
    </row>
    <row r="837" spans="1:16" x14ac:dyDescent="0.25">
      <c r="A837" s="10" t="s">
        <v>1561</v>
      </c>
      <c r="B837" s="10" t="s">
        <v>1562</v>
      </c>
      <c r="C837" s="10">
        <v>2</v>
      </c>
      <c r="D837" s="10">
        <v>1</v>
      </c>
      <c r="E837" s="11">
        <v>1</v>
      </c>
      <c r="F837" s="10">
        <v>1</v>
      </c>
      <c r="G837" s="10" t="s">
        <v>335</v>
      </c>
      <c r="H837" s="12">
        <v>164.7</v>
      </c>
      <c r="I837" s="10">
        <v>1208604</v>
      </c>
      <c r="J837" s="10">
        <v>177776467</v>
      </c>
      <c r="K837" s="13">
        <v>0.94775422666038245</v>
      </c>
      <c r="L837" s="14">
        <v>0.99318499999999998</v>
      </c>
      <c r="M837" s="12">
        <v>778.963795</v>
      </c>
      <c r="N837" s="14">
        <v>1.1161000000000001E-2</v>
      </c>
      <c r="O837" s="14">
        <v>0.94732300000000003</v>
      </c>
      <c r="P837" s="14">
        <v>0.935867</v>
      </c>
    </row>
    <row r="838" spans="1:16" x14ac:dyDescent="0.25">
      <c r="A838" s="10" t="s">
        <v>1561</v>
      </c>
      <c r="B838" s="10" t="s">
        <v>1563</v>
      </c>
      <c r="C838" s="10">
        <v>2</v>
      </c>
      <c r="D838" s="10">
        <v>6</v>
      </c>
      <c r="E838" s="11">
        <v>2</v>
      </c>
      <c r="F838" s="10">
        <v>1</v>
      </c>
      <c r="G838" s="10" t="s">
        <v>335</v>
      </c>
      <c r="H838" s="12">
        <v>164.7</v>
      </c>
      <c r="I838" s="10">
        <v>1380606</v>
      </c>
      <c r="J838" s="10">
        <v>203584739</v>
      </c>
      <c r="K838" s="13">
        <v>0.95520984998782255</v>
      </c>
      <c r="L838" s="14">
        <v>0.99595800000000001</v>
      </c>
      <c r="M838" s="12">
        <v>904.26489700000002</v>
      </c>
      <c r="N838" s="14">
        <v>1.1161000000000001E-2</v>
      </c>
      <c r="O838" s="14">
        <v>0.95235700000000001</v>
      </c>
      <c r="P838" s="14">
        <v>0.94205799999999995</v>
      </c>
    </row>
    <row r="839" spans="1:16" x14ac:dyDescent="0.25">
      <c r="A839" s="10" t="s">
        <v>1564</v>
      </c>
      <c r="B839" s="10" t="s">
        <v>1565</v>
      </c>
      <c r="C839" s="10">
        <v>2</v>
      </c>
      <c r="D839" s="10">
        <v>1</v>
      </c>
      <c r="E839" s="11">
        <v>1</v>
      </c>
      <c r="F839" s="10">
        <v>1</v>
      </c>
      <c r="G839" s="10" t="s">
        <v>336</v>
      </c>
      <c r="H839" s="12">
        <v>266.10000000000002</v>
      </c>
      <c r="I839" s="10">
        <v>2153410</v>
      </c>
      <c r="J839" s="10">
        <v>316593205</v>
      </c>
      <c r="K839" s="13">
        <v>0.94430413943975833</v>
      </c>
      <c r="L839" s="14">
        <v>0.99074700000000004</v>
      </c>
      <c r="M839" s="12">
        <v>1394.4404500000001</v>
      </c>
      <c r="N839" s="14">
        <v>1.3393E-2</v>
      </c>
      <c r="O839" s="14">
        <v>0.950851</v>
      </c>
      <c r="P839" s="14">
        <v>0.93882500000000002</v>
      </c>
    </row>
    <row r="840" spans="1:16" x14ac:dyDescent="0.25">
      <c r="A840" s="10" t="s">
        <v>1564</v>
      </c>
      <c r="B840" s="10" t="s">
        <v>1566</v>
      </c>
      <c r="C840" s="10">
        <v>2</v>
      </c>
      <c r="D840" s="10">
        <v>6</v>
      </c>
      <c r="E840" s="11">
        <v>2</v>
      </c>
      <c r="F840" s="10">
        <v>1</v>
      </c>
      <c r="G840" s="10" t="s">
        <v>336</v>
      </c>
      <c r="H840" s="12">
        <v>266.10000000000002</v>
      </c>
      <c r="I840" s="10">
        <v>1893438</v>
      </c>
      <c r="J840" s="10">
        <v>279115335</v>
      </c>
      <c r="K840" s="13">
        <v>0.95419268525679535</v>
      </c>
      <c r="L840" s="14">
        <v>0.99471500000000002</v>
      </c>
      <c r="M840" s="12">
        <v>1235.961319</v>
      </c>
      <c r="N840" s="14">
        <v>1.1161000000000001E-2</v>
      </c>
      <c r="O840" s="14">
        <v>0.95465500000000003</v>
      </c>
      <c r="P840" s="14">
        <v>0.943546</v>
      </c>
    </row>
    <row r="841" spans="1:16" x14ac:dyDescent="0.25">
      <c r="A841" s="10" t="s">
        <v>1567</v>
      </c>
      <c r="B841" s="10" t="s">
        <v>1568</v>
      </c>
      <c r="C841" s="10">
        <v>2</v>
      </c>
      <c r="D841" s="10">
        <v>1</v>
      </c>
      <c r="E841" s="11">
        <v>1</v>
      </c>
      <c r="F841" s="10">
        <v>1</v>
      </c>
      <c r="G841" s="10" t="s">
        <v>337</v>
      </c>
      <c r="H841" s="12">
        <v>150.19999999999999</v>
      </c>
      <c r="I841" s="10">
        <v>2187284</v>
      </c>
      <c r="J841" s="10">
        <v>321815797</v>
      </c>
      <c r="K841" s="13">
        <v>0.95088988126956364</v>
      </c>
      <c r="L841" s="14">
        <v>0.99441100000000004</v>
      </c>
      <c r="M841" s="12">
        <v>1421.919885</v>
      </c>
      <c r="N841" s="14">
        <v>1.1161000000000001E-2</v>
      </c>
      <c r="O841" s="14">
        <v>0.95230300000000001</v>
      </c>
      <c r="P841" s="14">
        <v>0.94028599999999996</v>
      </c>
    </row>
    <row r="842" spans="1:16" x14ac:dyDescent="0.25">
      <c r="A842" s="10" t="s">
        <v>1567</v>
      </c>
      <c r="B842" s="10" t="s">
        <v>1569</v>
      </c>
      <c r="C842" s="10">
        <v>2</v>
      </c>
      <c r="D842" s="10">
        <v>6</v>
      </c>
      <c r="E842" s="11">
        <v>2</v>
      </c>
      <c r="F842" s="10">
        <v>1</v>
      </c>
      <c r="G842" s="10" t="s">
        <v>337</v>
      </c>
      <c r="H842" s="12">
        <v>150.19999999999999</v>
      </c>
      <c r="I842" s="10">
        <v>1105486</v>
      </c>
      <c r="J842" s="10">
        <v>163031294</v>
      </c>
      <c r="K842" s="13">
        <v>0.95696082741022714</v>
      </c>
      <c r="L842" s="14">
        <v>0.99649600000000005</v>
      </c>
      <c r="M842" s="12">
        <v>717.35342200000002</v>
      </c>
      <c r="N842" s="14">
        <v>8.9289999999999994E-3</v>
      </c>
      <c r="O842" s="14">
        <v>0.94944399999999995</v>
      </c>
      <c r="P842" s="14">
        <v>0.93796000000000002</v>
      </c>
    </row>
    <row r="843" spans="1:16" x14ac:dyDescent="0.25">
      <c r="A843" s="10" t="s">
        <v>1570</v>
      </c>
      <c r="B843" s="10" t="s">
        <v>1571</v>
      </c>
      <c r="C843" s="10">
        <v>8</v>
      </c>
      <c r="D843" s="10">
        <v>4</v>
      </c>
      <c r="E843" s="11">
        <v>1</v>
      </c>
      <c r="F843" s="10">
        <v>2</v>
      </c>
      <c r="G843" s="10" t="s">
        <v>193</v>
      </c>
      <c r="H843" s="12">
        <v>224.7</v>
      </c>
      <c r="I843" s="10">
        <v>1711040</v>
      </c>
      <c r="J843" s="10">
        <v>251701220</v>
      </c>
      <c r="K843" s="13">
        <v>0.94876484905396963</v>
      </c>
      <c r="L843" s="14">
        <v>0.99358599999999997</v>
      </c>
      <c r="M843" s="12">
        <v>1088.7776859999999</v>
      </c>
      <c r="N843" s="14">
        <v>1.1161000000000001E-2</v>
      </c>
      <c r="O843" s="14">
        <v>0.95445899999999995</v>
      </c>
      <c r="P843" s="14">
        <v>0.94256600000000001</v>
      </c>
    </row>
    <row r="844" spans="1:16" x14ac:dyDescent="0.25">
      <c r="A844" s="10" t="s">
        <v>1570</v>
      </c>
      <c r="B844" s="10" t="s">
        <v>1571</v>
      </c>
      <c r="C844" s="10">
        <v>8</v>
      </c>
      <c r="D844" s="10">
        <v>5</v>
      </c>
      <c r="E844" s="11">
        <v>1</v>
      </c>
      <c r="F844" s="10">
        <v>3</v>
      </c>
      <c r="G844" s="10" t="s">
        <v>193</v>
      </c>
      <c r="H844" s="12">
        <v>224.7</v>
      </c>
      <c r="I844" s="10">
        <v>1185644</v>
      </c>
      <c r="J844" s="10">
        <v>174425990</v>
      </c>
      <c r="K844" s="13">
        <v>0.94891120296923637</v>
      </c>
      <c r="L844" s="14">
        <v>0.99377899999999997</v>
      </c>
      <c r="M844" s="12">
        <v>759.94058900000005</v>
      </c>
      <c r="N844" s="14">
        <v>1.3393E-2</v>
      </c>
      <c r="O844" s="14">
        <v>0.944303</v>
      </c>
      <c r="P844" s="14">
        <v>0.92832099999999995</v>
      </c>
    </row>
    <row r="845" spans="1:16" x14ac:dyDescent="0.25">
      <c r="A845" s="10" t="s">
        <v>1572</v>
      </c>
      <c r="B845" s="10" t="s">
        <v>1573</v>
      </c>
      <c r="C845" s="10">
        <v>8</v>
      </c>
      <c r="D845" s="10">
        <v>4</v>
      </c>
      <c r="E845" s="11">
        <v>1</v>
      </c>
      <c r="F845" s="10">
        <v>2</v>
      </c>
      <c r="G845" s="10" t="s">
        <v>195</v>
      </c>
      <c r="H845" s="12">
        <v>226.5</v>
      </c>
      <c r="I845" s="10">
        <v>894628</v>
      </c>
      <c r="J845" s="10">
        <v>131521609</v>
      </c>
      <c r="K845" s="13">
        <v>0.94498935152169561</v>
      </c>
      <c r="L845" s="14">
        <v>0.99035600000000001</v>
      </c>
      <c r="M845" s="12">
        <v>565.44465500000001</v>
      </c>
      <c r="N845" s="14">
        <v>1.1161000000000001E-2</v>
      </c>
      <c r="O845" s="14">
        <v>0.94823199999999996</v>
      </c>
      <c r="P845" s="14">
        <v>0.93058399999999997</v>
      </c>
    </row>
    <row r="846" spans="1:16" x14ac:dyDescent="0.25">
      <c r="A846" s="10" t="s">
        <v>1572</v>
      </c>
      <c r="B846" s="10" t="s">
        <v>1573</v>
      </c>
      <c r="C846" s="10">
        <v>8</v>
      </c>
      <c r="D846" s="10">
        <v>5</v>
      </c>
      <c r="E846" s="11">
        <v>1</v>
      </c>
      <c r="F846" s="10">
        <v>3</v>
      </c>
      <c r="G846" s="10" t="s">
        <v>195</v>
      </c>
      <c r="H846" s="12">
        <v>226.5</v>
      </c>
      <c r="I846" s="10">
        <v>1382152</v>
      </c>
      <c r="J846" s="10">
        <v>203241710</v>
      </c>
      <c r="K846" s="13">
        <v>0.94600985693340212</v>
      </c>
      <c r="L846" s="14">
        <v>0.990981</v>
      </c>
      <c r="M846" s="12">
        <v>880.16247499999997</v>
      </c>
      <c r="N846" s="14">
        <v>1.1161000000000001E-2</v>
      </c>
      <c r="O846" s="14">
        <v>0.95005799999999996</v>
      </c>
      <c r="P846" s="14">
        <v>0.92963099999999999</v>
      </c>
    </row>
    <row r="847" spans="1:16" x14ac:dyDescent="0.25">
      <c r="A847" s="10" t="s">
        <v>1574</v>
      </c>
      <c r="B847" s="10" t="s">
        <v>1575</v>
      </c>
      <c r="C847" s="10">
        <v>8</v>
      </c>
      <c r="D847" s="10">
        <v>4</v>
      </c>
      <c r="E847" s="11">
        <v>1</v>
      </c>
      <c r="F847" s="10">
        <v>2</v>
      </c>
      <c r="G847" s="10" t="s">
        <v>197</v>
      </c>
      <c r="H847" s="12">
        <v>123.9</v>
      </c>
      <c r="I847" s="10">
        <v>338770</v>
      </c>
      <c r="J847" s="10">
        <v>49835437</v>
      </c>
      <c r="K847" s="13">
        <v>0.94893276445032482</v>
      </c>
      <c r="L847" s="14">
        <v>0.99255499999999997</v>
      </c>
      <c r="M847" s="12">
        <v>217.63121000000001</v>
      </c>
      <c r="N847" s="14">
        <v>1.3393E-2</v>
      </c>
      <c r="O847" s="14">
        <v>0.94719900000000001</v>
      </c>
      <c r="P847" s="14">
        <v>0.91997399999999996</v>
      </c>
    </row>
    <row r="848" spans="1:16" x14ac:dyDescent="0.25">
      <c r="A848" s="10" t="s">
        <v>1574</v>
      </c>
      <c r="B848" s="10" t="s">
        <v>1575</v>
      </c>
      <c r="C848" s="10">
        <v>8</v>
      </c>
      <c r="D848" s="10">
        <v>5</v>
      </c>
      <c r="E848" s="11">
        <v>1</v>
      </c>
      <c r="F848" s="10">
        <v>3</v>
      </c>
      <c r="G848" s="10" t="s">
        <v>197</v>
      </c>
      <c r="H848" s="12">
        <v>123.9</v>
      </c>
      <c r="I848" s="10">
        <v>936466</v>
      </c>
      <c r="J848" s="10">
        <v>137794337</v>
      </c>
      <c r="K848" s="13">
        <v>0.95038018144388614</v>
      </c>
      <c r="L848" s="14">
        <v>0.99403900000000001</v>
      </c>
      <c r="M848" s="12">
        <v>607.88141800000005</v>
      </c>
      <c r="N848" s="14">
        <v>1.3393E-2</v>
      </c>
      <c r="O848" s="14">
        <v>0.94978200000000002</v>
      </c>
      <c r="P848" s="14">
        <v>0.93396900000000005</v>
      </c>
    </row>
    <row r="849" spans="1:16" x14ac:dyDescent="0.25">
      <c r="A849" s="10" t="s">
        <v>1576</v>
      </c>
      <c r="B849" s="10" t="s">
        <v>1577</v>
      </c>
      <c r="C849" s="10">
        <v>8</v>
      </c>
      <c r="D849" s="10">
        <v>4</v>
      </c>
      <c r="E849" s="11">
        <v>1</v>
      </c>
      <c r="F849" s="10">
        <v>2</v>
      </c>
      <c r="G849" s="10" t="s">
        <v>199</v>
      </c>
      <c r="H849" s="12">
        <v>236.3</v>
      </c>
      <c r="I849" s="10">
        <v>600352</v>
      </c>
      <c r="J849" s="10">
        <v>88234016</v>
      </c>
      <c r="K849" s="13">
        <v>0.94198077757222343</v>
      </c>
      <c r="L849" s="14">
        <v>0.98858299999999999</v>
      </c>
      <c r="M849" s="12">
        <v>378.11280099999999</v>
      </c>
      <c r="N849" s="14">
        <v>1.3393E-2</v>
      </c>
      <c r="O849" s="14">
        <v>0.93933199999999994</v>
      </c>
      <c r="P849" s="14">
        <v>0.92713699999999999</v>
      </c>
    </row>
    <row r="850" spans="1:16" x14ac:dyDescent="0.25">
      <c r="A850" s="10" t="s">
        <v>1576</v>
      </c>
      <c r="B850" s="10" t="s">
        <v>1577</v>
      </c>
      <c r="C850" s="10">
        <v>8</v>
      </c>
      <c r="D850" s="10">
        <v>5</v>
      </c>
      <c r="E850" s="11">
        <v>1</v>
      </c>
      <c r="F850" s="10">
        <v>3</v>
      </c>
      <c r="G850" s="10" t="s">
        <v>199</v>
      </c>
      <c r="H850" s="12">
        <v>236.3</v>
      </c>
      <c r="I850" s="10">
        <v>762190</v>
      </c>
      <c r="J850" s="10">
        <v>112057916</v>
      </c>
      <c r="K850" s="13">
        <v>0.94403018346334411</v>
      </c>
      <c r="L850" s="14">
        <v>0.989811</v>
      </c>
      <c r="M850" s="12">
        <v>484.06471199999999</v>
      </c>
      <c r="N850" s="14">
        <v>1.1161000000000001E-2</v>
      </c>
      <c r="O850" s="14">
        <v>0.93873600000000001</v>
      </c>
      <c r="P850" s="14">
        <v>0.92294100000000001</v>
      </c>
    </row>
    <row r="851" spans="1:16" x14ac:dyDescent="0.25">
      <c r="A851" s="10" t="s">
        <v>1578</v>
      </c>
      <c r="B851" s="10" t="s">
        <v>1579</v>
      </c>
      <c r="C851" s="10">
        <v>8</v>
      </c>
      <c r="D851" s="10">
        <v>4</v>
      </c>
      <c r="E851" s="11">
        <v>1</v>
      </c>
      <c r="F851" s="10">
        <v>2</v>
      </c>
      <c r="G851" s="10" t="s">
        <v>201</v>
      </c>
      <c r="H851" s="12">
        <v>141.4</v>
      </c>
      <c r="I851" s="10">
        <v>805492</v>
      </c>
      <c r="J851" s="10">
        <v>118460905</v>
      </c>
      <c r="K851" s="13">
        <v>0.94694172731501591</v>
      </c>
      <c r="L851" s="14">
        <v>0.99229800000000001</v>
      </c>
      <c r="M851" s="12">
        <v>512.33565799999997</v>
      </c>
      <c r="N851" s="14">
        <v>1.1161000000000001E-2</v>
      </c>
      <c r="O851" s="14">
        <v>0.94860599999999995</v>
      </c>
      <c r="P851" s="14">
        <v>0.93063799999999997</v>
      </c>
    </row>
    <row r="852" spans="1:16" x14ac:dyDescent="0.25">
      <c r="A852" s="10" t="s">
        <v>1578</v>
      </c>
      <c r="B852" s="10" t="s">
        <v>1579</v>
      </c>
      <c r="C852" s="10">
        <v>8</v>
      </c>
      <c r="D852" s="10">
        <v>5</v>
      </c>
      <c r="E852" s="11">
        <v>1</v>
      </c>
      <c r="F852" s="10">
        <v>3</v>
      </c>
      <c r="G852" s="10" t="s">
        <v>201</v>
      </c>
      <c r="H852" s="12">
        <v>141.4</v>
      </c>
      <c r="I852" s="10">
        <v>657658</v>
      </c>
      <c r="J852" s="10">
        <v>96751065</v>
      </c>
      <c r="K852" s="13">
        <v>0.94757387941931182</v>
      </c>
      <c r="L852" s="14">
        <v>0.992815</v>
      </c>
      <c r="M852" s="12">
        <v>419.55351000000002</v>
      </c>
      <c r="N852" s="14">
        <v>1.1161000000000001E-2</v>
      </c>
      <c r="O852" s="14">
        <v>0.94008100000000006</v>
      </c>
      <c r="P852" s="14">
        <v>0.923929</v>
      </c>
    </row>
    <row r="853" spans="1:16" x14ac:dyDescent="0.25">
      <c r="A853" s="10" t="s">
        <v>1580</v>
      </c>
      <c r="B853" s="10" t="s">
        <v>1581</v>
      </c>
      <c r="C853" s="10">
        <v>8</v>
      </c>
      <c r="D853" s="10">
        <v>4</v>
      </c>
      <c r="E853" s="11">
        <v>1</v>
      </c>
      <c r="F853" s="10">
        <v>2</v>
      </c>
      <c r="G853" s="10" t="s">
        <v>203</v>
      </c>
      <c r="H853" s="12">
        <v>173.4</v>
      </c>
      <c r="I853" s="10">
        <v>888412</v>
      </c>
      <c r="J853" s="10">
        <v>130705289</v>
      </c>
      <c r="K853" s="13">
        <v>0.94922927717179062</v>
      </c>
      <c r="L853" s="14">
        <v>0.993919</v>
      </c>
      <c r="M853" s="12">
        <v>562.05574999999999</v>
      </c>
      <c r="N853" s="14">
        <v>1.1161000000000001E-2</v>
      </c>
      <c r="O853" s="14">
        <v>0.95133199999999996</v>
      </c>
      <c r="P853" s="14">
        <v>0.93500300000000003</v>
      </c>
    </row>
    <row r="854" spans="1:16" x14ac:dyDescent="0.25">
      <c r="A854" s="10" t="s">
        <v>1580</v>
      </c>
      <c r="B854" s="10" t="s">
        <v>1581</v>
      </c>
      <c r="C854" s="10">
        <v>8</v>
      </c>
      <c r="D854" s="10">
        <v>5</v>
      </c>
      <c r="E854" s="11">
        <v>1</v>
      </c>
      <c r="F854" s="10">
        <v>3</v>
      </c>
      <c r="G854" s="10" t="s">
        <v>203</v>
      </c>
      <c r="H854" s="12">
        <v>173.4</v>
      </c>
      <c r="I854" s="10">
        <v>1037530</v>
      </c>
      <c r="J854" s="10">
        <v>152668316</v>
      </c>
      <c r="K854" s="13">
        <v>0.95008865493741346</v>
      </c>
      <c r="L854" s="14">
        <v>0.99434299999999998</v>
      </c>
      <c r="M854" s="12">
        <v>659.77819399999998</v>
      </c>
      <c r="N854" s="14">
        <v>1.1161000000000001E-2</v>
      </c>
      <c r="O854" s="14">
        <v>0.951519</v>
      </c>
      <c r="P854" s="14">
        <v>0.93036099999999999</v>
      </c>
    </row>
    <row r="855" spans="1:16" x14ac:dyDescent="0.25">
      <c r="A855" s="10" t="s">
        <v>1582</v>
      </c>
      <c r="B855" s="10" t="s">
        <v>1583</v>
      </c>
      <c r="C855" s="10">
        <v>8</v>
      </c>
      <c r="D855" s="10">
        <v>4</v>
      </c>
      <c r="E855" s="11">
        <v>1</v>
      </c>
      <c r="F855" s="10">
        <v>2</v>
      </c>
      <c r="G855" s="10" t="s">
        <v>205</v>
      </c>
      <c r="H855" s="12">
        <v>149.5</v>
      </c>
      <c r="I855" s="10">
        <v>933924</v>
      </c>
      <c r="J855" s="10">
        <v>137401868</v>
      </c>
      <c r="K855" s="13">
        <v>0.94991120499176906</v>
      </c>
      <c r="L855" s="14">
        <v>0.99384600000000001</v>
      </c>
      <c r="M855" s="12">
        <v>601.46831699999996</v>
      </c>
      <c r="N855" s="14">
        <v>1.1161000000000001E-2</v>
      </c>
      <c r="O855" s="14">
        <v>0.947519</v>
      </c>
      <c r="P855" s="14">
        <v>0.93212499999999998</v>
      </c>
    </row>
    <row r="856" spans="1:16" x14ac:dyDescent="0.25">
      <c r="A856" s="10" t="s">
        <v>1582</v>
      </c>
      <c r="B856" s="10" t="s">
        <v>1583</v>
      </c>
      <c r="C856" s="10">
        <v>8</v>
      </c>
      <c r="D856" s="10">
        <v>5</v>
      </c>
      <c r="E856" s="11">
        <v>1</v>
      </c>
      <c r="F856" s="10">
        <v>3</v>
      </c>
      <c r="G856" s="10" t="s">
        <v>205</v>
      </c>
      <c r="H856" s="12">
        <v>149.5</v>
      </c>
      <c r="I856" s="10">
        <v>1981836</v>
      </c>
      <c r="J856" s="10">
        <v>291655540</v>
      </c>
      <c r="K856" s="13">
        <v>0.95148685329275762</v>
      </c>
      <c r="L856" s="14">
        <v>0.99453100000000005</v>
      </c>
      <c r="M856" s="12">
        <v>1289.7853379999999</v>
      </c>
      <c r="N856" s="14">
        <v>1.1161000000000001E-2</v>
      </c>
      <c r="O856" s="14">
        <v>0.950735</v>
      </c>
      <c r="P856" s="14">
        <v>0.93623199999999995</v>
      </c>
    </row>
    <row r="857" spans="1:16" x14ac:dyDescent="0.25">
      <c r="A857" s="10" t="s">
        <v>1584</v>
      </c>
      <c r="B857" s="10" t="s">
        <v>1585</v>
      </c>
      <c r="C857" s="10">
        <v>8</v>
      </c>
      <c r="D857" s="10">
        <v>4</v>
      </c>
      <c r="E857" s="11">
        <v>1</v>
      </c>
      <c r="F857" s="10">
        <v>2</v>
      </c>
      <c r="G857" s="10" t="s">
        <v>27</v>
      </c>
      <c r="H857" s="12">
        <v>177.1</v>
      </c>
      <c r="I857" s="10">
        <v>1156952</v>
      </c>
      <c r="J857" s="10">
        <v>170160991</v>
      </c>
      <c r="K857" s="13">
        <v>0.94803682120069455</v>
      </c>
      <c r="L857" s="14">
        <v>0.99222600000000005</v>
      </c>
      <c r="M857" s="12">
        <v>726.20991300000003</v>
      </c>
      <c r="N857" s="14">
        <v>1.1161000000000001E-2</v>
      </c>
      <c r="O857" s="14">
        <v>0.94641500000000001</v>
      </c>
      <c r="P857" s="14">
        <v>0.93252599999999997</v>
      </c>
    </row>
    <row r="858" spans="1:16" x14ac:dyDescent="0.25">
      <c r="A858" s="10" t="s">
        <v>1584</v>
      </c>
      <c r="B858" s="10" t="s">
        <v>1585</v>
      </c>
      <c r="C858" s="10">
        <v>8</v>
      </c>
      <c r="D858" s="10">
        <v>5</v>
      </c>
      <c r="E858" s="11">
        <v>1</v>
      </c>
      <c r="F858" s="10">
        <v>3</v>
      </c>
      <c r="G858" s="10" t="s">
        <v>27</v>
      </c>
      <c r="H858" s="12">
        <v>177.1</v>
      </c>
      <c r="I858" s="10">
        <v>1332986</v>
      </c>
      <c r="J858" s="10">
        <v>196076057</v>
      </c>
      <c r="K858" s="13">
        <v>0.94863424349664482</v>
      </c>
      <c r="L858" s="14">
        <v>0.99264600000000003</v>
      </c>
      <c r="M858" s="12">
        <v>843.787601</v>
      </c>
      <c r="N858" s="14">
        <v>1.3393E-2</v>
      </c>
      <c r="O858" s="14">
        <v>0.942994</v>
      </c>
      <c r="P858" s="14">
        <v>0.92519399999999996</v>
      </c>
    </row>
    <row r="859" spans="1:16" x14ac:dyDescent="0.25">
      <c r="A859" s="10" t="s">
        <v>1586</v>
      </c>
      <c r="B859" s="10" t="s">
        <v>1587</v>
      </c>
      <c r="C859" s="10">
        <v>8</v>
      </c>
      <c r="D859" s="10">
        <v>4</v>
      </c>
      <c r="E859" s="11">
        <v>1</v>
      </c>
      <c r="F859" s="10">
        <v>2</v>
      </c>
      <c r="G859" s="10" t="s">
        <v>208</v>
      </c>
      <c r="H859" s="12">
        <v>211.6</v>
      </c>
      <c r="I859" s="10">
        <v>1526630</v>
      </c>
      <c r="J859" s="10">
        <v>224545300</v>
      </c>
      <c r="K859" s="13">
        <v>0.9468786699164935</v>
      </c>
      <c r="L859" s="14">
        <v>0.99256699999999998</v>
      </c>
      <c r="M859" s="12">
        <v>968.63106800000003</v>
      </c>
      <c r="N859" s="14">
        <v>1.1161000000000001E-2</v>
      </c>
      <c r="O859" s="14">
        <v>0.9516</v>
      </c>
      <c r="P859" s="14">
        <v>0.93796000000000002</v>
      </c>
    </row>
    <row r="860" spans="1:16" x14ac:dyDescent="0.25">
      <c r="A860" s="10" t="s">
        <v>1586</v>
      </c>
      <c r="B860" s="10" t="s">
        <v>1587</v>
      </c>
      <c r="C860" s="10">
        <v>8</v>
      </c>
      <c r="D860" s="10">
        <v>5</v>
      </c>
      <c r="E860" s="11">
        <v>1</v>
      </c>
      <c r="F860" s="10">
        <v>3</v>
      </c>
      <c r="G860" s="10" t="s">
        <v>208</v>
      </c>
      <c r="H860" s="12">
        <v>211.6</v>
      </c>
      <c r="I860" s="10">
        <v>1267676</v>
      </c>
      <c r="J860" s="10">
        <v>186490238</v>
      </c>
      <c r="K860" s="13">
        <v>0.94751814301400594</v>
      </c>
      <c r="L860" s="14">
        <v>0.99305699999999997</v>
      </c>
      <c r="M860" s="12">
        <v>810.96496200000001</v>
      </c>
      <c r="N860" s="14">
        <v>1.1161000000000001E-2</v>
      </c>
      <c r="O860" s="14">
        <v>0.94940800000000003</v>
      </c>
      <c r="P860" s="14">
        <v>0.93013900000000005</v>
      </c>
    </row>
    <row r="861" spans="1:16" x14ac:dyDescent="0.25">
      <c r="A861" s="10" t="s">
        <v>1588</v>
      </c>
      <c r="B861" s="10" t="s">
        <v>1589</v>
      </c>
      <c r="C861" s="10">
        <v>8</v>
      </c>
      <c r="D861" s="10">
        <v>4</v>
      </c>
      <c r="E861" s="11">
        <v>1</v>
      </c>
      <c r="F861" s="10">
        <v>2</v>
      </c>
      <c r="G861" s="10" t="s">
        <v>31</v>
      </c>
      <c r="H861" s="12">
        <v>172.2</v>
      </c>
      <c r="I861" s="10">
        <v>856056</v>
      </c>
      <c r="J861" s="10">
        <v>125933040</v>
      </c>
      <c r="K861" s="13">
        <v>0.94958615308579863</v>
      </c>
      <c r="L861" s="14">
        <v>0.99356</v>
      </c>
      <c r="M861" s="12">
        <v>532.23908900000004</v>
      </c>
      <c r="N861" s="14">
        <v>1.5625E-2</v>
      </c>
      <c r="O861" s="14">
        <v>0.94364400000000004</v>
      </c>
      <c r="P861" s="14">
        <v>0.92522099999999996</v>
      </c>
    </row>
    <row r="862" spans="1:16" x14ac:dyDescent="0.25">
      <c r="A862" s="10" t="s">
        <v>1588</v>
      </c>
      <c r="B862" s="10" t="s">
        <v>1589</v>
      </c>
      <c r="C862" s="10">
        <v>8</v>
      </c>
      <c r="D862" s="10">
        <v>5</v>
      </c>
      <c r="E862" s="11">
        <v>1</v>
      </c>
      <c r="F862" s="10">
        <v>3</v>
      </c>
      <c r="G862" s="10" t="s">
        <v>31</v>
      </c>
      <c r="H862" s="12">
        <v>172.2</v>
      </c>
      <c r="I862" s="10">
        <v>837964</v>
      </c>
      <c r="J862" s="10">
        <v>123295473</v>
      </c>
      <c r="K862" s="13">
        <v>0.95035345701621987</v>
      </c>
      <c r="L862" s="14">
        <v>0.99416000000000004</v>
      </c>
      <c r="M862" s="12">
        <v>525.49138100000005</v>
      </c>
      <c r="N862" s="14">
        <v>1.5625E-2</v>
      </c>
      <c r="O862" s="14">
        <v>0.93485099999999999</v>
      </c>
      <c r="P862" s="14">
        <v>0.92307399999999995</v>
      </c>
    </row>
    <row r="863" spans="1:16" x14ac:dyDescent="0.25">
      <c r="A863" s="10" t="s">
        <v>1590</v>
      </c>
      <c r="B863" s="10" t="s">
        <v>1591</v>
      </c>
      <c r="C863" s="10">
        <v>8</v>
      </c>
      <c r="D863" s="10">
        <v>4</v>
      </c>
      <c r="E863" s="11">
        <v>1</v>
      </c>
      <c r="F863" s="10">
        <v>2</v>
      </c>
      <c r="G863" s="10" t="s">
        <v>33</v>
      </c>
      <c r="H863" s="12">
        <v>201.3</v>
      </c>
      <c r="I863" s="10">
        <v>1050656</v>
      </c>
      <c r="J863" s="10">
        <v>154542389</v>
      </c>
      <c r="K863" s="13">
        <v>0.94760724191988521</v>
      </c>
      <c r="L863" s="14">
        <v>0.99281799999999998</v>
      </c>
      <c r="M863" s="12">
        <v>669.13254199999994</v>
      </c>
      <c r="N863" s="14">
        <v>1.3393E-2</v>
      </c>
      <c r="O863" s="14">
        <v>0.94474000000000002</v>
      </c>
      <c r="P863" s="14">
        <v>0.92821399999999998</v>
      </c>
    </row>
    <row r="864" spans="1:16" x14ac:dyDescent="0.25">
      <c r="A864" s="10" t="s">
        <v>1590</v>
      </c>
      <c r="B864" s="10" t="s">
        <v>1591</v>
      </c>
      <c r="C864" s="10">
        <v>8</v>
      </c>
      <c r="D864" s="10">
        <v>5</v>
      </c>
      <c r="E864" s="11">
        <v>1</v>
      </c>
      <c r="F864" s="10">
        <v>3</v>
      </c>
      <c r="G864" s="10" t="s">
        <v>33</v>
      </c>
      <c r="H864" s="12">
        <v>201.3</v>
      </c>
      <c r="I864" s="10">
        <v>1430240</v>
      </c>
      <c r="J864" s="10">
        <v>210398709</v>
      </c>
      <c r="K864" s="13">
        <v>0.94805033713396025</v>
      </c>
      <c r="L864" s="14">
        <v>0.99304199999999998</v>
      </c>
      <c r="M864" s="12">
        <v>916.90508799999998</v>
      </c>
      <c r="N864" s="14">
        <v>1.7857000000000001E-2</v>
      </c>
      <c r="O864" s="14">
        <v>0.94477599999999995</v>
      </c>
      <c r="P864" s="14">
        <v>0.93032599999999999</v>
      </c>
    </row>
    <row r="865" spans="1:16" x14ac:dyDescent="0.25">
      <c r="A865" s="10" t="s">
        <v>1592</v>
      </c>
      <c r="B865" s="10" t="s">
        <v>1593</v>
      </c>
      <c r="C865" s="10">
        <v>8</v>
      </c>
      <c r="D865" s="10">
        <v>4</v>
      </c>
      <c r="E865" s="11">
        <v>1</v>
      </c>
      <c r="F865" s="10">
        <v>2</v>
      </c>
      <c r="G865" s="10" t="s">
        <v>35</v>
      </c>
      <c r="H865" s="12">
        <v>247.6</v>
      </c>
      <c r="I865" s="10">
        <v>1868072</v>
      </c>
      <c r="J865" s="10">
        <v>274632385</v>
      </c>
      <c r="K865" s="13">
        <v>0.94328524656696988</v>
      </c>
      <c r="L865" s="14">
        <v>0.99001399999999995</v>
      </c>
      <c r="M865" s="12">
        <v>1174.08465</v>
      </c>
      <c r="N865" s="14">
        <v>1.1161000000000001E-2</v>
      </c>
      <c r="O865" s="14">
        <v>0.95208999999999999</v>
      </c>
      <c r="P865" s="14">
        <v>0.93681099999999995</v>
      </c>
    </row>
    <row r="866" spans="1:16" x14ac:dyDescent="0.25">
      <c r="A866" s="10" t="s">
        <v>1592</v>
      </c>
      <c r="B866" s="10" t="s">
        <v>1593</v>
      </c>
      <c r="C866" s="10">
        <v>8</v>
      </c>
      <c r="D866" s="10">
        <v>5</v>
      </c>
      <c r="E866" s="11">
        <v>1</v>
      </c>
      <c r="F866" s="10">
        <v>3</v>
      </c>
      <c r="G866" s="10" t="s">
        <v>35</v>
      </c>
      <c r="H866" s="12">
        <v>247.6</v>
      </c>
      <c r="I866" s="10">
        <v>1678316</v>
      </c>
      <c r="J866" s="10">
        <v>246761050</v>
      </c>
      <c r="K866" s="13">
        <v>0.94378776958519184</v>
      </c>
      <c r="L866" s="14">
        <v>0.99030399999999996</v>
      </c>
      <c r="M866" s="12">
        <v>1057.9967039999999</v>
      </c>
      <c r="N866" s="14">
        <v>1.3393E-2</v>
      </c>
      <c r="O866" s="14">
        <v>0.94637000000000004</v>
      </c>
      <c r="P866" s="14">
        <v>0.92690499999999998</v>
      </c>
    </row>
    <row r="867" spans="1:16" x14ac:dyDescent="0.25">
      <c r="A867" s="10" t="s">
        <v>1594</v>
      </c>
      <c r="B867" s="10" t="s">
        <v>1595</v>
      </c>
      <c r="C867" s="10">
        <v>8</v>
      </c>
      <c r="D867" s="10">
        <v>4</v>
      </c>
      <c r="E867" s="11">
        <v>1</v>
      </c>
      <c r="F867" s="10">
        <v>2</v>
      </c>
      <c r="G867" s="10" t="s">
        <v>36</v>
      </c>
      <c r="H867" s="12">
        <v>187.2</v>
      </c>
      <c r="I867" s="10">
        <v>987238</v>
      </c>
      <c r="J867" s="10">
        <v>145143420</v>
      </c>
      <c r="K867" s="13">
        <v>0.94445872916595186</v>
      </c>
      <c r="L867" s="14">
        <v>0.99053599999999997</v>
      </c>
      <c r="M867" s="12">
        <v>635.33245099999999</v>
      </c>
      <c r="N867" s="14">
        <v>1.1161000000000001E-2</v>
      </c>
      <c r="O867" s="14">
        <v>0.94911400000000001</v>
      </c>
      <c r="P867" s="14">
        <v>0.92932800000000004</v>
      </c>
    </row>
    <row r="868" spans="1:16" x14ac:dyDescent="0.25">
      <c r="A868" s="10" t="s">
        <v>1594</v>
      </c>
      <c r="B868" s="10" t="s">
        <v>1595</v>
      </c>
      <c r="C868" s="10">
        <v>8</v>
      </c>
      <c r="D868" s="10">
        <v>5</v>
      </c>
      <c r="E868" s="11">
        <v>1</v>
      </c>
      <c r="F868" s="10">
        <v>3</v>
      </c>
      <c r="G868" s="10" t="s">
        <v>36</v>
      </c>
      <c r="H868" s="12">
        <v>187.2</v>
      </c>
      <c r="I868" s="10">
        <v>1185500</v>
      </c>
      <c r="J868" s="10">
        <v>174304407</v>
      </c>
      <c r="K868" s="13">
        <v>0.94440854269393204</v>
      </c>
      <c r="L868" s="14">
        <v>0.99079899999999999</v>
      </c>
      <c r="M868" s="12">
        <v>764.79666099999997</v>
      </c>
      <c r="N868" s="14">
        <v>1.1161000000000001E-2</v>
      </c>
      <c r="O868" s="14">
        <v>0.95024500000000001</v>
      </c>
      <c r="P868" s="14">
        <v>0.93009399999999998</v>
      </c>
    </row>
    <row r="869" spans="1:16" x14ac:dyDescent="0.25">
      <c r="A869" s="10" t="s">
        <v>1596</v>
      </c>
      <c r="B869" s="10" t="s">
        <v>1597</v>
      </c>
      <c r="C869" s="10">
        <v>8</v>
      </c>
      <c r="D869" s="10">
        <v>4</v>
      </c>
      <c r="E869" s="11">
        <v>1</v>
      </c>
      <c r="F869" s="10">
        <v>2</v>
      </c>
      <c r="G869" s="10" t="s">
        <v>38</v>
      </c>
      <c r="H869" s="12">
        <v>225.5</v>
      </c>
      <c r="I869" s="10">
        <v>808834</v>
      </c>
      <c r="J869" s="10">
        <v>118898627</v>
      </c>
      <c r="K869" s="13">
        <v>0.94289410928185069</v>
      </c>
      <c r="L869" s="14">
        <v>0.98985900000000004</v>
      </c>
      <c r="M869" s="12">
        <v>518.74067000000002</v>
      </c>
      <c r="N869" s="14">
        <v>1.1161000000000001E-2</v>
      </c>
      <c r="O869" s="14">
        <v>0.94752800000000004</v>
      </c>
      <c r="P869" s="14">
        <v>0.93357699999999999</v>
      </c>
    </row>
    <row r="870" spans="1:16" x14ac:dyDescent="0.25">
      <c r="A870" s="10" t="s">
        <v>1596</v>
      </c>
      <c r="B870" s="10" t="s">
        <v>1597</v>
      </c>
      <c r="C870" s="10">
        <v>8</v>
      </c>
      <c r="D870" s="10">
        <v>5</v>
      </c>
      <c r="E870" s="11">
        <v>1</v>
      </c>
      <c r="F870" s="10">
        <v>3</v>
      </c>
      <c r="G870" s="10" t="s">
        <v>38</v>
      </c>
      <c r="H870" s="12">
        <v>225.5</v>
      </c>
      <c r="I870" s="10">
        <v>1188052</v>
      </c>
      <c r="J870" s="10">
        <v>174676985</v>
      </c>
      <c r="K870" s="13">
        <v>0.94383579496749381</v>
      </c>
      <c r="L870" s="14">
        <v>0.99061200000000005</v>
      </c>
      <c r="M870" s="12">
        <v>769.13764700000002</v>
      </c>
      <c r="N870" s="14">
        <v>1.1161000000000001E-2</v>
      </c>
      <c r="O870" s="14">
        <v>0.95295399999999997</v>
      </c>
      <c r="P870" s="14">
        <v>0.93984000000000001</v>
      </c>
    </row>
    <row r="871" spans="1:16" x14ac:dyDescent="0.25">
      <c r="A871" s="10" t="s">
        <v>1598</v>
      </c>
      <c r="B871" s="10" t="s">
        <v>1599</v>
      </c>
      <c r="C871" s="10">
        <v>8</v>
      </c>
      <c r="D871" s="10">
        <v>4</v>
      </c>
      <c r="E871" s="11">
        <v>1</v>
      </c>
      <c r="F871" s="10">
        <v>2</v>
      </c>
      <c r="G871" s="10" t="s">
        <v>40</v>
      </c>
      <c r="H871" s="12">
        <v>218</v>
      </c>
      <c r="I871" s="10">
        <v>1764216</v>
      </c>
      <c r="J871" s="10">
        <v>259513438</v>
      </c>
      <c r="K871" s="13">
        <v>0.94875266921630474</v>
      </c>
      <c r="L871" s="14">
        <v>0.99289300000000003</v>
      </c>
      <c r="M871" s="12">
        <v>1142.359115</v>
      </c>
      <c r="N871" s="14">
        <v>1.3393E-2</v>
      </c>
      <c r="O871" s="14">
        <v>0.95475299999999996</v>
      </c>
      <c r="P871" s="14">
        <v>0.93613400000000002</v>
      </c>
    </row>
    <row r="872" spans="1:16" x14ac:dyDescent="0.25">
      <c r="A872" s="10" t="s">
        <v>1598</v>
      </c>
      <c r="B872" s="10" t="s">
        <v>1599</v>
      </c>
      <c r="C872" s="10">
        <v>8</v>
      </c>
      <c r="D872" s="10">
        <v>5</v>
      </c>
      <c r="E872" s="11">
        <v>1</v>
      </c>
      <c r="F872" s="10">
        <v>3</v>
      </c>
      <c r="G872" s="10" t="s">
        <v>40</v>
      </c>
      <c r="H872" s="12">
        <v>218</v>
      </c>
      <c r="I872" s="10">
        <v>2148514</v>
      </c>
      <c r="J872" s="10">
        <v>316116939</v>
      </c>
      <c r="K872" s="13">
        <v>0.9496704256015841</v>
      </c>
      <c r="L872" s="14">
        <v>0.99360999999999999</v>
      </c>
      <c r="M872" s="12">
        <v>1399.8714930000001</v>
      </c>
      <c r="N872" s="14">
        <v>1.1161000000000001E-2</v>
      </c>
      <c r="O872" s="14">
        <v>0.95166200000000001</v>
      </c>
      <c r="P872" s="14">
        <v>0.93628599999999995</v>
      </c>
    </row>
    <row r="873" spans="1:16" x14ac:dyDescent="0.25">
      <c r="A873" s="10" t="s">
        <v>1600</v>
      </c>
      <c r="B873" s="10" t="s">
        <v>1601</v>
      </c>
      <c r="C873" s="10">
        <v>8</v>
      </c>
      <c r="D873" s="10">
        <v>4</v>
      </c>
      <c r="E873" s="11">
        <v>1</v>
      </c>
      <c r="F873" s="10">
        <v>2</v>
      </c>
      <c r="G873" s="10" t="s">
        <v>42</v>
      </c>
      <c r="H873" s="12">
        <v>252.8</v>
      </c>
      <c r="I873" s="10">
        <v>1386720</v>
      </c>
      <c r="J873" s="10">
        <v>203888000</v>
      </c>
      <c r="K873" s="13">
        <v>0.94489811072745822</v>
      </c>
      <c r="L873" s="14">
        <v>0.99051900000000004</v>
      </c>
      <c r="M873" s="12">
        <v>881.11043099999995</v>
      </c>
      <c r="N873" s="14">
        <v>1.1161000000000001E-2</v>
      </c>
      <c r="O873" s="14">
        <v>0.94752800000000004</v>
      </c>
      <c r="P873" s="14">
        <v>0.94086499999999995</v>
      </c>
    </row>
    <row r="874" spans="1:16" x14ac:dyDescent="0.25">
      <c r="A874" s="10" t="s">
        <v>1600</v>
      </c>
      <c r="B874" s="10" t="s">
        <v>1601</v>
      </c>
      <c r="C874" s="10">
        <v>8</v>
      </c>
      <c r="D874" s="10">
        <v>5</v>
      </c>
      <c r="E874" s="11">
        <v>1</v>
      </c>
      <c r="F874" s="10">
        <v>3</v>
      </c>
      <c r="G874" s="10" t="s">
        <v>42</v>
      </c>
      <c r="H874" s="12">
        <v>252.8</v>
      </c>
      <c r="I874" s="10">
        <v>1175802</v>
      </c>
      <c r="J874" s="10">
        <v>172888925</v>
      </c>
      <c r="K874" s="13">
        <v>0.94487388940616068</v>
      </c>
      <c r="L874" s="14">
        <v>0.99069099999999999</v>
      </c>
      <c r="M874" s="12">
        <v>750.34641099999999</v>
      </c>
      <c r="N874" s="14">
        <v>1.1161000000000001E-2</v>
      </c>
      <c r="O874" s="14">
        <v>0.95061099999999998</v>
      </c>
      <c r="P874" s="14">
        <v>0.931778</v>
      </c>
    </row>
    <row r="875" spans="1:16" x14ac:dyDescent="0.25">
      <c r="A875" s="10" t="s">
        <v>1602</v>
      </c>
      <c r="B875" s="10" t="s">
        <v>1603</v>
      </c>
      <c r="C875" s="10">
        <v>8</v>
      </c>
      <c r="D875" s="10">
        <v>4</v>
      </c>
      <c r="E875" s="11">
        <v>1</v>
      </c>
      <c r="F875" s="10">
        <v>2</v>
      </c>
      <c r="G875" s="10" t="s">
        <v>45</v>
      </c>
      <c r="H875" s="12">
        <v>130.9</v>
      </c>
      <c r="I875" s="10">
        <v>526404</v>
      </c>
      <c r="J875" s="10">
        <v>77428723</v>
      </c>
      <c r="K875" s="13">
        <v>0.94817702211103239</v>
      </c>
      <c r="L875" s="14">
        <v>0.99273199999999995</v>
      </c>
      <c r="M875" s="12">
        <v>335.90412600000002</v>
      </c>
      <c r="N875" s="14">
        <v>1.3393E-2</v>
      </c>
      <c r="O875" s="14">
        <v>0.94127400000000006</v>
      </c>
      <c r="P875" s="14">
        <v>0.92507899999999998</v>
      </c>
    </row>
    <row r="876" spans="1:16" x14ac:dyDescent="0.25">
      <c r="A876" s="10" t="s">
        <v>1602</v>
      </c>
      <c r="B876" s="10" t="s">
        <v>1603</v>
      </c>
      <c r="C876" s="10">
        <v>8</v>
      </c>
      <c r="D876" s="10">
        <v>5</v>
      </c>
      <c r="E876" s="11">
        <v>1</v>
      </c>
      <c r="F876" s="10">
        <v>3</v>
      </c>
      <c r="G876" s="10" t="s">
        <v>45</v>
      </c>
      <c r="H876" s="12">
        <v>130.9</v>
      </c>
      <c r="I876" s="10">
        <v>625452</v>
      </c>
      <c r="J876" s="10">
        <v>92018775</v>
      </c>
      <c r="K876" s="13">
        <v>0.94870515283429935</v>
      </c>
      <c r="L876" s="14">
        <v>0.99320699999999995</v>
      </c>
      <c r="M876" s="12">
        <v>401.66940199999999</v>
      </c>
      <c r="N876" s="14">
        <v>1.1161000000000001E-2</v>
      </c>
      <c r="O876" s="14">
        <v>0.94183600000000001</v>
      </c>
      <c r="P876" s="14">
        <v>0.92472200000000004</v>
      </c>
    </row>
    <row r="877" spans="1:16" x14ac:dyDescent="0.25">
      <c r="A877" s="10" t="s">
        <v>1604</v>
      </c>
      <c r="B877" s="10" t="s">
        <v>1605</v>
      </c>
      <c r="C877" s="10">
        <v>8</v>
      </c>
      <c r="D877" s="10">
        <v>4</v>
      </c>
      <c r="E877" s="11">
        <v>1</v>
      </c>
      <c r="F877" s="10">
        <v>2</v>
      </c>
      <c r="G877" s="10" t="s">
        <v>46</v>
      </c>
      <c r="H877" s="12">
        <v>99.63</v>
      </c>
      <c r="I877" s="10">
        <v>1133836</v>
      </c>
      <c r="J877" s="10">
        <v>166796749</v>
      </c>
      <c r="K877" s="13">
        <v>0.9479895318583218</v>
      </c>
      <c r="L877" s="14">
        <v>0.99348700000000001</v>
      </c>
      <c r="M877" s="12">
        <v>733.72249699999998</v>
      </c>
      <c r="N877" s="14">
        <v>1.3393E-2</v>
      </c>
      <c r="O877" s="14">
        <v>0.95017399999999996</v>
      </c>
      <c r="P877" s="14">
        <v>0.93310499999999996</v>
      </c>
    </row>
    <row r="878" spans="1:16" x14ac:dyDescent="0.25">
      <c r="A878" s="10" t="s">
        <v>1604</v>
      </c>
      <c r="B878" s="10" t="s">
        <v>1605</v>
      </c>
      <c r="C878" s="10">
        <v>8</v>
      </c>
      <c r="D878" s="10">
        <v>5</v>
      </c>
      <c r="E878" s="11">
        <v>1</v>
      </c>
      <c r="F878" s="10">
        <v>3</v>
      </c>
      <c r="G878" s="10" t="s">
        <v>46</v>
      </c>
      <c r="H878" s="12">
        <v>99.63</v>
      </c>
      <c r="I878" s="10">
        <v>748168</v>
      </c>
      <c r="J878" s="10">
        <v>110072981</v>
      </c>
      <c r="K878" s="13">
        <v>0.9478434675990105</v>
      </c>
      <c r="L878" s="14">
        <v>0.99350499999999997</v>
      </c>
      <c r="M878" s="12">
        <v>485.40994699999999</v>
      </c>
      <c r="N878" s="14">
        <v>1.3393E-2</v>
      </c>
      <c r="O878" s="14">
        <v>0.93591999999999997</v>
      </c>
      <c r="P878" s="14">
        <v>0.92362699999999998</v>
      </c>
    </row>
    <row r="879" spans="1:16" x14ac:dyDescent="0.25">
      <c r="A879" s="10" t="s">
        <v>1606</v>
      </c>
      <c r="B879" s="10" t="s">
        <v>1607</v>
      </c>
      <c r="C879" s="10">
        <v>8</v>
      </c>
      <c r="D879" s="10">
        <v>4</v>
      </c>
      <c r="E879" s="11">
        <v>1</v>
      </c>
      <c r="F879" s="10">
        <v>2</v>
      </c>
      <c r="G879" s="10" t="s">
        <v>48</v>
      </c>
      <c r="H879" s="12">
        <v>86.71</v>
      </c>
      <c r="I879" s="10">
        <v>316796</v>
      </c>
      <c r="J879" s="10">
        <v>46608150</v>
      </c>
      <c r="K879" s="13">
        <v>0.94933836678778283</v>
      </c>
      <c r="L879" s="14">
        <v>0.99361100000000002</v>
      </c>
      <c r="M879" s="12">
        <v>203.74056400000001</v>
      </c>
      <c r="N879" s="14">
        <v>1.5625E-2</v>
      </c>
      <c r="O879" s="14">
        <v>0.93710499999999997</v>
      </c>
      <c r="P879" s="14">
        <v>0.91396999999999995</v>
      </c>
    </row>
    <row r="880" spans="1:16" x14ac:dyDescent="0.25">
      <c r="A880" s="10" t="s">
        <v>1606</v>
      </c>
      <c r="B880" s="10" t="s">
        <v>1607</v>
      </c>
      <c r="C880" s="10">
        <v>8</v>
      </c>
      <c r="D880" s="10">
        <v>5</v>
      </c>
      <c r="E880" s="11">
        <v>1</v>
      </c>
      <c r="F880" s="10">
        <v>3</v>
      </c>
      <c r="G880" s="10" t="s">
        <v>48</v>
      </c>
      <c r="H880" s="12">
        <v>86.71</v>
      </c>
      <c r="I880" s="10">
        <v>196810</v>
      </c>
      <c r="J880" s="10">
        <v>28956920</v>
      </c>
      <c r="K880" s="13">
        <v>0.95035166032851559</v>
      </c>
      <c r="L880" s="14">
        <v>0.99383200000000005</v>
      </c>
      <c r="M880" s="12">
        <v>126.26781099999999</v>
      </c>
      <c r="N880" s="14">
        <v>1.5625E-2</v>
      </c>
      <c r="O880" s="14">
        <v>0.92505199999999999</v>
      </c>
      <c r="P880" s="14">
        <v>0.88687899999999997</v>
      </c>
    </row>
    <row r="881" spans="1:16" x14ac:dyDescent="0.25">
      <c r="A881" s="10" t="s">
        <v>1608</v>
      </c>
      <c r="B881" s="10" t="s">
        <v>1609</v>
      </c>
      <c r="C881" s="10">
        <v>8</v>
      </c>
      <c r="D881" s="10">
        <v>4</v>
      </c>
      <c r="E881" s="11">
        <v>1</v>
      </c>
      <c r="F881" s="10">
        <v>2</v>
      </c>
      <c r="G881" s="10" t="s">
        <v>50</v>
      </c>
      <c r="H881" s="12">
        <v>115.8</v>
      </c>
      <c r="I881" s="10">
        <v>820502</v>
      </c>
      <c r="J881" s="10">
        <v>120634816</v>
      </c>
      <c r="K881" s="13">
        <v>0.9452739166112708</v>
      </c>
      <c r="L881" s="14">
        <v>0.99089799999999995</v>
      </c>
      <c r="M881" s="12">
        <v>521.68994499999997</v>
      </c>
      <c r="N881" s="14">
        <v>1.1161000000000001E-2</v>
      </c>
      <c r="O881" s="14">
        <v>0.94943500000000003</v>
      </c>
      <c r="P881" s="14">
        <v>0.930531</v>
      </c>
    </row>
    <row r="882" spans="1:16" x14ac:dyDescent="0.25">
      <c r="A882" s="10" t="s">
        <v>1608</v>
      </c>
      <c r="B882" s="10" t="s">
        <v>1609</v>
      </c>
      <c r="C882" s="10">
        <v>8</v>
      </c>
      <c r="D882" s="10">
        <v>5</v>
      </c>
      <c r="E882" s="11">
        <v>1</v>
      </c>
      <c r="F882" s="10">
        <v>3</v>
      </c>
      <c r="G882" s="10" t="s">
        <v>50</v>
      </c>
      <c r="H882" s="12">
        <v>115.8</v>
      </c>
      <c r="I882" s="10">
        <v>816322</v>
      </c>
      <c r="J882" s="10">
        <v>120056441</v>
      </c>
      <c r="K882" s="13">
        <v>0.94626175866732543</v>
      </c>
      <c r="L882" s="14">
        <v>0.99141999999999997</v>
      </c>
      <c r="M882" s="12">
        <v>523.11965099999998</v>
      </c>
      <c r="N882" s="14">
        <v>1.1161000000000001E-2</v>
      </c>
      <c r="O882" s="14">
        <v>0.943546</v>
      </c>
      <c r="P882" s="14">
        <v>0.92688700000000002</v>
      </c>
    </row>
    <row r="883" spans="1:16" x14ac:dyDescent="0.25">
      <c r="A883" s="10" t="s">
        <v>1610</v>
      </c>
      <c r="B883" s="10" t="s">
        <v>1611</v>
      </c>
      <c r="C883" s="10">
        <v>8</v>
      </c>
      <c r="D883" s="10">
        <v>4</v>
      </c>
      <c r="E883" s="11">
        <v>1</v>
      </c>
      <c r="F883" s="10">
        <v>2</v>
      </c>
      <c r="G883" s="10" t="s">
        <v>52</v>
      </c>
      <c r="H883" s="12">
        <v>18.649999999999999</v>
      </c>
      <c r="I883" s="10">
        <v>3292</v>
      </c>
      <c r="J883" s="10">
        <v>477694</v>
      </c>
      <c r="K883" s="13">
        <v>0.84969876113160303</v>
      </c>
      <c r="L883" s="14">
        <v>0.92102099999999998</v>
      </c>
      <c r="M883" s="12">
        <v>1.8194140000000001</v>
      </c>
      <c r="N883" s="14">
        <v>0.28571400000000002</v>
      </c>
      <c r="O883" s="14">
        <v>2.3483E-2</v>
      </c>
      <c r="P883" s="14">
        <v>0</v>
      </c>
    </row>
    <row r="884" spans="1:16" x14ac:dyDescent="0.25">
      <c r="A884" s="10" t="s">
        <v>1610</v>
      </c>
      <c r="B884" s="10" t="s">
        <v>1611</v>
      </c>
      <c r="C884" s="10">
        <v>8</v>
      </c>
      <c r="D884" s="10">
        <v>5</v>
      </c>
      <c r="E884" s="11">
        <v>1</v>
      </c>
      <c r="F884" s="10">
        <v>3</v>
      </c>
      <c r="G884" s="10" t="s">
        <v>52</v>
      </c>
      <c r="H884" s="12">
        <v>18.649999999999999</v>
      </c>
      <c r="I884" s="10">
        <v>2664</v>
      </c>
      <c r="J884" s="10">
        <v>388242</v>
      </c>
      <c r="K884" s="13">
        <v>0.87946435470660056</v>
      </c>
      <c r="L884" s="14">
        <v>0.94069100000000005</v>
      </c>
      <c r="M884" s="12">
        <v>1.551639</v>
      </c>
      <c r="N884" s="14">
        <v>0.375</v>
      </c>
      <c r="O884" s="14">
        <v>2.4542999999999999E-2</v>
      </c>
      <c r="P884" s="14">
        <v>0</v>
      </c>
    </row>
    <row r="885" spans="1:16" x14ac:dyDescent="0.25">
      <c r="A885" s="10" t="s">
        <v>1612</v>
      </c>
      <c r="B885" s="10" t="s">
        <v>1613</v>
      </c>
      <c r="C885" s="10">
        <v>8</v>
      </c>
      <c r="D885" s="10">
        <v>4</v>
      </c>
      <c r="E885" s="11">
        <v>1</v>
      </c>
      <c r="F885" s="10">
        <v>2</v>
      </c>
      <c r="G885" s="10" t="s">
        <v>54</v>
      </c>
      <c r="H885" s="12">
        <v>157.9</v>
      </c>
      <c r="I885" s="10">
        <v>2665382</v>
      </c>
      <c r="J885" s="10">
        <v>392102259</v>
      </c>
      <c r="K885" s="13">
        <v>0.94744634970338182</v>
      </c>
      <c r="L885" s="14">
        <v>0.99346999999999996</v>
      </c>
      <c r="M885" s="12">
        <v>1741.055456</v>
      </c>
      <c r="N885" s="14">
        <v>1.1161000000000001E-2</v>
      </c>
      <c r="O885" s="14">
        <v>0.956036</v>
      </c>
      <c r="P885" s="14">
        <v>0.95019200000000004</v>
      </c>
    </row>
    <row r="886" spans="1:16" x14ac:dyDescent="0.25">
      <c r="A886" s="10" t="s">
        <v>1612</v>
      </c>
      <c r="B886" s="10" t="s">
        <v>1613</v>
      </c>
      <c r="C886" s="10">
        <v>8</v>
      </c>
      <c r="D886" s="10">
        <v>5</v>
      </c>
      <c r="E886" s="11">
        <v>1</v>
      </c>
      <c r="F886" s="10">
        <v>3</v>
      </c>
      <c r="G886" s="10" t="s">
        <v>54</v>
      </c>
      <c r="H886" s="12">
        <v>157.9</v>
      </c>
      <c r="I886" s="10">
        <v>1972014</v>
      </c>
      <c r="J886" s="10">
        <v>290099473</v>
      </c>
      <c r="K886" s="13">
        <v>0.94775976721612309</v>
      </c>
      <c r="L886" s="14">
        <v>0.99342600000000003</v>
      </c>
      <c r="M886" s="12">
        <v>1281.31214</v>
      </c>
      <c r="N886" s="14">
        <v>1.1161000000000001E-2</v>
      </c>
      <c r="O886" s="14">
        <v>0.95377299999999998</v>
      </c>
      <c r="P886" s="14">
        <v>0.94374199999999997</v>
      </c>
    </row>
    <row r="887" spans="1:16" x14ac:dyDescent="0.25">
      <c r="A887" s="10" t="s">
        <v>1614</v>
      </c>
      <c r="B887" s="10" t="s">
        <v>1615</v>
      </c>
      <c r="C887" s="10">
        <v>8</v>
      </c>
      <c r="D887" s="10">
        <v>4</v>
      </c>
      <c r="E887" s="11">
        <v>1</v>
      </c>
      <c r="F887" s="10">
        <v>2</v>
      </c>
      <c r="G887" s="10" t="s">
        <v>56</v>
      </c>
      <c r="H887" s="12">
        <v>233.4</v>
      </c>
      <c r="I887" s="10">
        <v>2369320</v>
      </c>
      <c r="J887" s="10">
        <v>348442527</v>
      </c>
      <c r="K887" s="13">
        <v>0.94549179124739846</v>
      </c>
      <c r="L887" s="14">
        <v>0.99173900000000004</v>
      </c>
      <c r="M887" s="12">
        <v>1516.023635</v>
      </c>
      <c r="N887" s="14">
        <v>1.1161000000000001E-2</v>
      </c>
      <c r="O887" s="14">
        <v>0.95194699999999999</v>
      </c>
      <c r="P887" s="14">
        <v>0.94036600000000004</v>
      </c>
    </row>
    <row r="888" spans="1:16" x14ac:dyDescent="0.25">
      <c r="A888" s="10" t="s">
        <v>1614</v>
      </c>
      <c r="B888" s="10" t="s">
        <v>1615</v>
      </c>
      <c r="C888" s="10">
        <v>8</v>
      </c>
      <c r="D888" s="10">
        <v>5</v>
      </c>
      <c r="E888" s="11">
        <v>1</v>
      </c>
      <c r="F888" s="10">
        <v>3</v>
      </c>
      <c r="G888" s="10" t="s">
        <v>56</v>
      </c>
      <c r="H888" s="12">
        <v>233.4</v>
      </c>
      <c r="I888" s="10">
        <v>1768628</v>
      </c>
      <c r="J888" s="10">
        <v>260132638</v>
      </c>
      <c r="K888" s="13">
        <v>0.94568992146229647</v>
      </c>
      <c r="L888" s="14">
        <v>0.99188200000000004</v>
      </c>
      <c r="M888" s="12">
        <v>1130.60428</v>
      </c>
      <c r="N888" s="14">
        <v>1.3393E-2</v>
      </c>
      <c r="O888" s="14">
        <v>0.94908700000000001</v>
      </c>
      <c r="P888" s="14">
        <v>0.93511900000000003</v>
      </c>
    </row>
    <row r="889" spans="1:16" x14ac:dyDescent="0.25">
      <c r="A889" s="10" t="s">
        <v>1616</v>
      </c>
      <c r="B889" s="10" t="s">
        <v>1617</v>
      </c>
      <c r="C889" s="10">
        <v>8</v>
      </c>
      <c r="D889" s="10">
        <v>4</v>
      </c>
      <c r="E889" s="11">
        <v>1</v>
      </c>
      <c r="F889" s="10">
        <v>2</v>
      </c>
      <c r="G889" s="10" t="s">
        <v>58</v>
      </c>
      <c r="H889" s="12">
        <v>214.9</v>
      </c>
      <c r="I889" s="10">
        <v>858604</v>
      </c>
      <c r="J889" s="10">
        <v>126331099</v>
      </c>
      <c r="K889" s="13">
        <v>0.95108521932513224</v>
      </c>
      <c r="L889" s="14">
        <v>0.99431800000000004</v>
      </c>
      <c r="M889" s="12">
        <v>546.90322600000002</v>
      </c>
      <c r="N889" s="14">
        <v>1.3393E-2</v>
      </c>
      <c r="O889" s="14">
        <v>0.94599599999999995</v>
      </c>
      <c r="P889" s="14">
        <v>0.93363099999999999</v>
      </c>
    </row>
    <row r="890" spans="1:16" x14ac:dyDescent="0.25">
      <c r="A890" s="10" t="s">
        <v>1616</v>
      </c>
      <c r="B890" s="10" t="s">
        <v>1617</v>
      </c>
      <c r="C890" s="10">
        <v>8</v>
      </c>
      <c r="D890" s="10">
        <v>5</v>
      </c>
      <c r="E890" s="11">
        <v>1</v>
      </c>
      <c r="F890" s="10">
        <v>3</v>
      </c>
      <c r="G890" s="10" t="s">
        <v>58</v>
      </c>
      <c r="H890" s="12">
        <v>214.9</v>
      </c>
      <c r="I890" s="10">
        <v>1355622</v>
      </c>
      <c r="J890" s="10">
        <v>199480413</v>
      </c>
      <c r="K890" s="13">
        <v>0.95147045840535727</v>
      </c>
      <c r="L890" s="14">
        <v>0.99451599999999996</v>
      </c>
      <c r="M890" s="12">
        <v>873.22919200000001</v>
      </c>
      <c r="N890" s="14">
        <v>1.1161000000000001E-2</v>
      </c>
      <c r="O890" s="14">
        <v>0.953542</v>
      </c>
      <c r="P890" s="14">
        <v>0.94016100000000002</v>
      </c>
    </row>
    <row r="891" spans="1:16" x14ac:dyDescent="0.25">
      <c r="A891" s="10" t="s">
        <v>1618</v>
      </c>
      <c r="B891" s="10" t="s">
        <v>1619</v>
      </c>
      <c r="C891" s="10">
        <v>8</v>
      </c>
      <c r="D891" s="10">
        <v>4</v>
      </c>
      <c r="E891" s="11">
        <v>1</v>
      </c>
      <c r="F891" s="10">
        <v>2</v>
      </c>
      <c r="G891" s="10" t="s">
        <v>29</v>
      </c>
      <c r="H891" s="12">
        <v>111.9</v>
      </c>
      <c r="I891" s="10">
        <v>1188236</v>
      </c>
      <c r="J891" s="10">
        <v>174749874</v>
      </c>
      <c r="K891" s="13">
        <v>0.94616855059935556</v>
      </c>
      <c r="L891" s="14">
        <v>0.99229299999999998</v>
      </c>
      <c r="M891" s="12">
        <v>764.44737199999997</v>
      </c>
      <c r="N891" s="14">
        <v>1.1161000000000001E-2</v>
      </c>
      <c r="O891" s="14">
        <v>0.95441500000000001</v>
      </c>
      <c r="P891" s="14">
        <v>0.94265500000000002</v>
      </c>
    </row>
    <row r="892" spans="1:16" x14ac:dyDescent="0.25">
      <c r="A892" s="10" t="s">
        <v>1618</v>
      </c>
      <c r="B892" s="10" t="s">
        <v>1619</v>
      </c>
      <c r="C892" s="10">
        <v>8</v>
      </c>
      <c r="D892" s="10">
        <v>5</v>
      </c>
      <c r="E892" s="11">
        <v>1</v>
      </c>
      <c r="F892" s="10">
        <v>3</v>
      </c>
      <c r="G892" s="10" t="s">
        <v>29</v>
      </c>
      <c r="H892" s="12">
        <v>111.9</v>
      </c>
      <c r="I892" s="10">
        <v>1471404</v>
      </c>
      <c r="J892" s="10">
        <v>216421901</v>
      </c>
      <c r="K892" s="13">
        <v>0.94665970982299064</v>
      </c>
      <c r="L892" s="14">
        <v>0.99270800000000003</v>
      </c>
      <c r="M892" s="12">
        <v>956.61621700000001</v>
      </c>
      <c r="N892" s="14">
        <v>1.1161000000000001E-2</v>
      </c>
      <c r="O892" s="14">
        <v>0.95169800000000004</v>
      </c>
      <c r="P892" s="14">
        <v>0.93971499999999997</v>
      </c>
    </row>
    <row r="893" spans="1:16" x14ac:dyDescent="0.25">
      <c r="A893" s="10" t="s">
        <v>1620</v>
      </c>
      <c r="B893" s="10" t="s">
        <v>1621</v>
      </c>
      <c r="C893" s="10">
        <v>8</v>
      </c>
      <c r="D893" s="10">
        <v>4</v>
      </c>
      <c r="E893" s="11">
        <v>1</v>
      </c>
      <c r="F893" s="10">
        <v>2</v>
      </c>
      <c r="G893" s="10" t="s">
        <v>60</v>
      </c>
      <c r="H893" s="12">
        <v>265.7</v>
      </c>
      <c r="I893" s="10">
        <v>1477454</v>
      </c>
      <c r="J893" s="10">
        <v>217242808</v>
      </c>
      <c r="K893" s="13">
        <v>0.94529948259552965</v>
      </c>
      <c r="L893" s="14">
        <v>0.99100299999999997</v>
      </c>
      <c r="M893" s="12">
        <v>963.09877900000004</v>
      </c>
      <c r="N893" s="14">
        <v>1.1161000000000001E-2</v>
      </c>
      <c r="O893" s="14">
        <v>0.956098</v>
      </c>
      <c r="P893" s="14">
        <v>0.94409799999999999</v>
      </c>
    </row>
    <row r="894" spans="1:16" x14ac:dyDescent="0.25">
      <c r="A894" s="10" t="s">
        <v>1620</v>
      </c>
      <c r="B894" s="10" t="s">
        <v>1621</v>
      </c>
      <c r="C894" s="10">
        <v>8</v>
      </c>
      <c r="D894" s="10">
        <v>5</v>
      </c>
      <c r="E894" s="11">
        <v>1</v>
      </c>
      <c r="F894" s="10">
        <v>3</v>
      </c>
      <c r="G894" s="10" t="s">
        <v>60</v>
      </c>
      <c r="H894" s="12">
        <v>265.7</v>
      </c>
      <c r="I894" s="10">
        <v>1061788</v>
      </c>
      <c r="J894" s="10">
        <v>156143717</v>
      </c>
      <c r="K894" s="13">
        <v>0.94567504755891008</v>
      </c>
      <c r="L894" s="14">
        <v>0.99102599999999996</v>
      </c>
      <c r="M894" s="12">
        <v>692.96849899999995</v>
      </c>
      <c r="N894" s="14">
        <v>1.1161000000000001E-2</v>
      </c>
      <c r="O894" s="14">
        <v>0.94666399999999995</v>
      </c>
      <c r="P894" s="14">
        <v>0.93633900000000003</v>
      </c>
    </row>
    <row r="895" spans="1:16" x14ac:dyDescent="0.25">
      <c r="A895" s="10" t="s">
        <v>1622</v>
      </c>
      <c r="B895" s="10" t="s">
        <v>1623</v>
      </c>
      <c r="C895" s="10">
        <v>8</v>
      </c>
      <c r="D895" s="10">
        <v>4</v>
      </c>
      <c r="E895" s="11">
        <v>1</v>
      </c>
      <c r="F895" s="10">
        <v>2</v>
      </c>
      <c r="G895" s="10" t="s">
        <v>62</v>
      </c>
      <c r="H895" s="12">
        <v>198.5</v>
      </c>
      <c r="I895" s="10">
        <v>938322</v>
      </c>
      <c r="J895" s="10">
        <v>138028427</v>
      </c>
      <c r="K895" s="13">
        <v>0.94792837130571661</v>
      </c>
      <c r="L895" s="14">
        <v>0.99307999999999996</v>
      </c>
      <c r="M895" s="12">
        <v>603.87423699999999</v>
      </c>
      <c r="N895" s="14">
        <v>1.3393E-2</v>
      </c>
      <c r="O895" s="14">
        <v>0.94835700000000001</v>
      </c>
      <c r="P895" s="14">
        <v>0.93054899999999996</v>
      </c>
    </row>
    <row r="896" spans="1:16" x14ac:dyDescent="0.25">
      <c r="A896" s="10" t="s">
        <v>1622</v>
      </c>
      <c r="B896" s="10" t="s">
        <v>1623</v>
      </c>
      <c r="C896" s="10">
        <v>8</v>
      </c>
      <c r="D896" s="10">
        <v>5</v>
      </c>
      <c r="E896" s="11">
        <v>1</v>
      </c>
      <c r="F896" s="10">
        <v>3</v>
      </c>
      <c r="G896" s="10" t="s">
        <v>62</v>
      </c>
      <c r="H896" s="12">
        <v>198.5</v>
      </c>
      <c r="I896" s="10">
        <v>912300</v>
      </c>
      <c r="J896" s="10">
        <v>134189821</v>
      </c>
      <c r="K896" s="13">
        <v>0.94843246716902618</v>
      </c>
      <c r="L896" s="14">
        <v>0.99290500000000004</v>
      </c>
      <c r="M896" s="12">
        <v>588.34195699999998</v>
      </c>
      <c r="N896" s="14">
        <v>1.1161000000000001E-2</v>
      </c>
      <c r="O896" s="14">
        <v>0.94342999999999999</v>
      </c>
      <c r="P896" s="14">
        <v>0.92549700000000001</v>
      </c>
    </row>
    <row r="897" spans="1:16" x14ac:dyDescent="0.25">
      <c r="A897" s="10" t="s">
        <v>1624</v>
      </c>
      <c r="B897" s="10" t="s">
        <v>1625</v>
      </c>
      <c r="C897" s="10">
        <v>8</v>
      </c>
      <c r="D897" s="10">
        <v>4</v>
      </c>
      <c r="E897" s="11">
        <v>1</v>
      </c>
      <c r="F897" s="10">
        <v>2</v>
      </c>
      <c r="G897" s="10" t="s">
        <v>64</v>
      </c>
      <c r="H897" s="12">
        <v>161.4</v>
      </c>
      <c r="I897" s="10">
        <v>689244</v>
      </c>
      <c r="J897" s="10">
        <v>101370500</v>
      </c>
      <c r="K897" s="13">
        <v>0.9484650859964191</v>
      </c>
      <c r="L897" s="14">
        <v>0.99278200000000005</v>
      </c>
      <c r="M897" s="12">
        <v>436.74868800000002</v>
      </c>
      <c r="N897" s="14">
        <v>1.1161000000000001E-2</v>
      </c>
      <c r="O897" s="14">
        <v>0.94922099999999998</v>
      </c>
      <c r="P897" s="14">
        <v>0.93104699999999996</v>
      </c>
    </row>
    <row r="898" spans="1:16" x14ac:dyDescent="0.25">
      <c r="A898" s="10" t="s">
        <v>1624</v>
      </c>
      <c r="B898" s="10" t="s">
        <v>1625</v>
      </c>
      <c r="C898" s="10">
        <v>8</v>
      </c>
      <c r="D898" s="10">
        <v>5</v>
      </c>
      <c r="E898" s="11">
        <v>1</v>
      </c>
      <c r="F898" s="10">
        <v>3</v>
      </c>
      <c r="G898" s="10" t="s">
        <v>64</v>
      </c>
      <c r="H898" s="12">
        <v>161.4</v>
      </c>
      <c r="I898" s="10">
        <v>873870</v>
      </c>
      <c r="J898" s="10">
        <v>128551619</v>
      </c>
      <c r="K898" s="13">
        <v>0.9493903767948656</v>
      </c>
      <c r="L898" s="14">
        <v>0.99334500000000003</v>
      </c>
      <c r="M898" s="12">
        <v>558.39719000000002</v>
      </c>
      <c r="N898" s="14">
        <v>1.3393E-2</v>
      </c>
      <c r="O898" s="14">
        <v>0.94880200000000003</v>
      </c>
      <c r="P898" s="14">
        <v>0.93212499999999998</v>
      </c>
    </row>
    <row r="899" spans="1:16" x14ac:dyDescent="0.25">
      <c r="A899" s="10" t="s">
        <v>1626</v>
      </c>
      <c r="B899" s="10" t="s">
        <v>1627</v>
      </c>
      <c r="C899" s="10">
        <v>8</v>
      </c>
      <c r="D899" s="10">
        <v>4</v>
      </c>
      <c r="E899" s="11">
        <v>1</v>
      </c>
      <c r="F899" s="10">
        <v>2</v>
      </c>
      <c r="G899" s="10" t="s">
        <v>66</v>
      </c>
      <c r="H899" s="12">
        <v>292.5</v>
      </c>
      <c r="I899" s="10">
        <v>2035028</v>
      </c>
      <c r="J899" s="10">
        <v>299325876</v>
      </c>
      <c r="K899" s="13">
        <v>0.94791511108782323</v>
      </c>
      <c r="L899" s="14">
        <v>0.99308700000000005</v>
      </c>
      <c r="M899" s="12">
        <v>1295.5336339999999</v>
      </c>
      <c r="N899" s="14">
        <v>8.9289999999999994E-3</v>
      </c>
      <c r="O899" s="14">
        <v>0.95863699999999996</v>
      </c>
      <c r="P899" s="14">
        <v>0.94660200000000005</v>
      </c>
    </row>
    <row r="900" spans="1:16" x14ac:dyDescent="0.25">
      <c r="A900" s="10" t="s">
        <v>1626</v>
      </c>
      <c r="B900" s="10" t="s">
        <v>1627</v>
      </c>
      <c r="C900" s="10">
        <v>8</v>
      </c>
      <c r="D900" s="10">
        <v>5</v>
      </c>
      <c r="E900" s="11">
        <v>1</v>
      </c>
      <c r="F900" s="10">
        <v>3</v>
      </c>
      <c r="G900" s="10" t="s">
        <v>66</v>
      </c>
      <c r="H900" s="12">
        <v>292.5</v>
      </c>
      <c r="I900" s="10">
        <v>2091068</v>
      </c>
      <c r="J900" s="10">
        <v>307615451</v>
      </c>
      <c r="K900" s="13">
        <v>0.94875574374188376</v>
      </c>
      <c r="L900" s="14">
        <v>0.99337600000000004</v>
      </c>
      <c r="M900" s="12">
        <v>1345.7573299999999</v>
      </c>
      <c r="N900" s="14">
        <v>1.1161000000000001E-2</v>
      </c>
      <c r="O900" s="14">
        <v>0.956125</v>
      </c>
      <c r="P900" s="14">
        <v>0.94304699999999997</v>
      </c>
    </row>
    <row r="901" spans="1:16" x14ac:dyDescent="0.25">
      <c r="A901" s="10" t="s">
        <v>1628</v>
      </c>
      <c r="B901" s="10" t="s">
        <v>1629</v>
      </c>
      <c r="C901" s="10">
        <v>8</v>
      </c>
      <c r="D901" s="10">
        <v>4</v>
      </c>
      <c r="E901" s="11">
        <v>1</v>
      </c>
      <c r="F901" s="10">
        <v>2</v>
      </c>
      <c r="G901" s="10" t="s">
        <v>68</v>
      </c>
      <c r="H901" s="12">
        <v>133.1</v>
      </c>
      <c r="I901" s="10">
        <v>1081246</v>
      </c>
      <c r="J901" s="10">
        <v>158933811</v>
      </c>
      <c r="K901" s="13">
        <v>0.94249961073418165</v>
      </c>
      <c r="L901" s="14">
        <v>0.98994700000000002</v>
      </c>
      <c r="M901" s="12">
        <v>692.01120700000001</v>
      </c>
      <c r="N901" s="14">
        <v>1.1161000000000001E-2</v>
      </c>
      <c r="O901" s="14">
        <v>0.94898899999999997</v>
      </c>
      <c r="P901" s="14">
        <v>0.93408500000000005</v>
      </c>
    </row>
    <row r="902" spans="1:16" x14ac:dyDescent="0.25">
      <c r="A902" s="10" t="s">
        <v>1628</v>
      </c>
      <c r="B902" s="10" t="s">
        <v>1629</v>
      </c>
      <c r="C902" s="10">
        <v>8</v>
      </c>
      <c r="D902" s="10">
        <v>5</v>
      </c>
      <c r="E902" s="11">
        <v>1</v>
      </c>
      <c r="F902" s="10">
        <v>3</v>
      </c>
      <c r="G902" s="10" t="s">
        <v>68</v>
      </c>
      <c r="H902" s="12">
        <v>133.1</v>
      </c>
      <c r="I902" s="10">
        <v>788476</v>
      </c>
      <c r="J902" s="10">
        <v>115912732</v>
      </c>
      <c r="K902" s="13">
        <v>0.94284231865055168</v>
      </c>
      <c r="L902" s="14">
        <v>0.99019800000000002</v>
      </c>
      <c r="M902" s="12">
        <v>505.99665900000002</v>
      </c>
      <c r="N902" s="14">
        <v>1.1161000000000001E-2</v>
      </c>
      <c r="O902" s="14">
        <v>0.94222799999999995</v>
      </c>
      <c r="P902" s="14">
        <v>0.92549700000000001</v>
      </c>
    </row>
    <row r="903" spans="1:16" x14ac:dyDescent="0.25">
      <c r="A903" s="10" t="s">
        <v>1630</v>
      </c>
      <c r="B903" s="10" t="s">
        <v>1631</v>
      </c>
      <c r="C903" s="10">
        <v>8</v>
      </c>
      <c r="D903" s="10">
        <v>4</v>
      </c>
      <c r="E903" s="11">
        <v>1</v>
      </c>
      <c r="F903" s="10">
        <v>2</v>
      </c>
      <c r="G903" s="10" t="s">
        <v>70</v>
      </c>
      <c r="H903" s="12">
        <v>264.89999999999998</v>
      </c>
      <c r="I903" s="10">
        <v>2269808</v>
      </c>
      <c r="J903" s="10">
        <v>333735508</v>
      </c>
      <c r="K903" s="13">
        <v>0.94550108225223672</v>
      </c>
      <c r="L903" s="14">
        <v>0.99118600000000001</v>
      </c>
      <c r="M903" s="12">
        <v>1460.0549570000001</v>
      </c>
      <c r="N903" s="14">
        <v>1.1161000000000001E-2</v>
      </c>
      <c r="O903" s="14">
        <v>0.95519900000000002</v>
      </c>
      <c r="P903" s="14">
        <v>0.94546200000000002</v>
      </c>
    </row>
    <row r="904" spans="1:16" x14ac:dyDescent="0.25">
      <c r="A904" s="10" t="s">
        <v>1630</v>
      </c>
      <c r="B904" s="10" t="s">
        <v>1631</v>
      </c>
      <c r="C904" s="10">
        <v>8</v>
      </c>
      <c r="D904" s="10">
        <v>5</v>
      </c>
      <c r="E904" s="11">
        <v>1</v>
      </c>
      <c r="F904" s="10">
        <v>3</v>
      </c>
      <c r="G904" s="10" t="s">
        <v>70</v>
      </c>
      <c r="H904" s="12">
        <v>264.89999999999998</v>
      </c>
      <c r="I904" s="10">
        <v>2044176</v>
      </c>
      <c r="J904" s="10">
        <v>300604701</v>
      </c>
      <c r="K904" s="13">
        <v>0.94595286784952837</v>
      </c>
      <c r="L904" s="14">
        <v>0.99140099999999998</v>
      </c>
      <c r="M904" s="12">
        <v>1324.930059</v>
      </c>
      <c r="N904" s="14">
        <v>1.1161000000000001E-2</v>
      </c>
      <c r="O904" s="14">
        <v>0.95514500000000002</v>
      </c>
      <c r="P904" s="14">
        <v>0.94337700000000002</v>
      </c>
    </row>
    <row r="905" spans="1:16" x14ac:dyDescent="0.25">
      <c r="A905" s="10" t="s">
        <v>1632</v>
      </c>
      <c r="B905" s="10" t="s">
        <v>1633</v>
      </c>
      <c r="C905" s="10">
        <v>8</v>
      </c>
      <c r="D905" s="10">
        <v>4</v>
      </c>
      <c r="E905" s="11">
        <v>1</v>
      </c>
      <c r="F905" s="10">
        <v>2</v>
      </c>
      <c r="G905" s="10" t="s">
        <v>72</v>
      </c>
      <c r="H905" s="12">
        <v>191.6</v>
      </c>
      <c r="I905" s="10">
        <v>1223384</v>
      </c>
      <c r="J905" s="10">
        <v>179977745</v>
      </c>
      <c r="K905" s="13">
        <v>0.9495373941928209</v>
      </c>
      <c r="L905" s="14">
        <v>0.99375199999999997</v>
      </c>
      <c r="M905" s="12">
        <v>792.20684000000006</v>
      </c>
      <c r="N905" s="14">
        <v>1.1161000000000001E-2</v>
      </c>
      <c r="O905" s="14">
        <v>0.95134099999999999</v>
      </c>
      <c r="P905" s="14">
        <v>0.93805000000000005</v>
      </c>
    </row>
    <row r="906" spans="1:16" x14ac:dyDescent="0.25">
      <c r="A906" s="10" t="s">
        <v>1632</v>
      </c>
      <c r="B906" s="10" t="s">
        <v>1633</v>
      </c>
      <c r="C906" s="10">
        <v>8</v>
      </c>
      <c r="D906" s="10">
        <v>5</v>
      </c>
      <c r="E906" s="11">
        <v>1</v>
      </c>
      <c r="F906" s="10">
        <v>3</v>
      </c>
      <c r="G906" s="10" t="s">
        <v>72</v>
      </c>
      <c r="H906" s="12">
        <v>191.6</v>
      </c>
      <c r="I906" s="10">
        <v>1874572</v>
      </c>
      <c r="J906" s="10">
        <v>275827206</v>
      </c>
      <c r="K906" s="13">
        <v>0.95019132739212098</v>
      </c>
      <c r="L906" s="14">
        <v>0.99435899999999999</v>
      </c>
      <c r="M906" s="12">
        <v>1222.1678380000001</v>
      </c>
      <c r="N906" s="14">
        <v>1.3393E-2</v>
      </c>
      <c r="O906" s="14">
        <v>0.95306100000000005</v>
      </c>
      <c r="P906" s="14">
        <v>0.94250400000000001</v>
      </c>
    </row>
    <row r="907" spans="1:16" x14ac:dyDescent="0.25">
      <c r="A907" s="10" t="s">
        <v>1634</v>
      </c>
      <c r="B907" s="10" t="s">
        <v>1635</v>
      </c>
      <c r="C907" s="10">
        <v>8</v>
      </c>
      <c r="D907" s="10">
        <v>4</v>
      </c>
      <c r="E907" s="11">
        <v>1</v>
      </c>
      <c r="F907" s="10">
        <v>2</v>
      </c>
      <c r="G907" s="10" t="s">
        <v>74</v>
      </c>
      <c r="H907" s="12">
        <v>18.84</v>
      </c>
      <c r="I907" s="10">
        <v>69584</v>
      </c>
      <c r="J907" s="10">
        <v>10231405</v>
      </c>
      <c r="K907" s="13">
        <v>0.94307057535108818</v>
      </c>
      <c r="L907" s="14">
        <v>0.99071600000000004</v>
      </c>
      <c r="M907" s="12">
        <v>44.083998999999999</v>
      </c>
      <c r="N907" s="14">
        <v>2.0088999999999999E-2</v>
      </c>
      <c r="O907" s="14">
        <v>0.88445499999999999</v>
      </c>
      <c r="P907" s="14">
        <v>0.64164200000000005</v>
      </c>
    </row>
    <row r="908" spans="1:16" x14ac:dyDescent="0.25">
      <c r="A908" s="10" t="s">
        <v>1634</v>
      </c>
      <c r="B908" s="10" t="s">
        <v>1635</v>
      </c>
      <c r="C908" s="10">
        <v>8</v>
      </c>
      <c r="D908" s="10">
        <v>5</v>
      </c>
      <c r="E908" s="11">
        <v>1</v>
      </c>
      <c r="F908" s="10">
        <v>3</v>
      </c>
      <c r="G908" s="10" t="s">
        <v>74</v>
      </c>
      <c r="H908" s="12">
        <v>18.84</v>
      </c>
      <c r="I908" s="10">
        <v>83688</v>
      </c>
      <c r="J908" s="10">
        <v>12307915</v>
      </c>
      <c r="K908" s="13">
        <v>0.94545932434535007</v>
      </c>
      <c r="L908" s="14">
        <v>0.99220900000000001</v>
      </c>
      <c r="M908" s="12">
        <v>53.695869000000002</v>
      </c>
      <c r="N908" s="14">
        <v>2.2321000000000001E-2</v>
      </c>
      <c r="O908" s="14">
        <v>0.89517199999999997</v>
      </c>
      <c r="P908" s="14">
        <v>0.72044799999999998</v>
      </c>
    </row>
    <row r="909" spans="1:16" x14ac:dyDescent="0.25">
      <c r="A909" s="10" t="s">
        <v>1636</v>
      </c>
      <c r="B909" s="10" t="s">
        <v>1637</v>
      </c>
      <c r="C909" s="10">
        <v>8</v>
      </c>
      <c r="D909" s="10">
        <v>4</v>
      </c>
      <c r="E909" s="11">
        <v>1</v>
      </c>
      <c r="F909" s="10">
        <v>2</v>
      </c>
      <c r="G909" s="10" t="s">
        <v>76</v>
      </c>
      <c r="H909" s="12">
        <v>246.9</v>
      </c>
      <c r="I909" s="10">
        <v>1570320</v>
      </c>
      <c r="J909" s="10">
        <v>230986202</v>
      </c>
      <c r="K909" s="13">
        <v>0.94839886583355315</v>
      </c>
      <c r="L909" s="14">
        <v>0.992954</v>
      </c>
      <c r="M909" s="12">
        <v>1013.762024</v>
      </c>
      <c r="N909" s="14">
        <v>1.3393E-2</v>
      </c>
      <c r="O909" s="14">
        <v>0.95619600000000005</v>
      </c>
      <c r="P909" s="14">
        <v>0.94428599999999996</v>
      </c>
    </row>
    <row r="910" spans="1:16" x14ac:dyDescent="0.25">
      <c r="A910" s="10" t="s">
        <v>1636</v>
      </c>
      <c r="B910" s="10" t="s">
        <v>1637</v>
      </c>
      <c r="C910" s="10">
        <v>8</v>
      </c>
      <c r="D910" s="10">
        <v>5</v>
      </c>
      <c r="E910" s="11">
        <v>1</v>
      </c>
      <c r="F910" s="10">
        <v>3</v>
      </c>
      <c r="G910" s="10" t="s">
        <v>76</v>
      </c>
      <c r="H910" s="12">
        <v>246.9</v>
      </c>
      <c r="I910" s="10">
        <v>1806200</v>
      </c>
      <c r="J910" s="10">
        <v>265705156</v>
      </c>
      <c r="K910" s="13">
        <v>0.94875451344271244</v>
      </c>
      <c r="L910" s="14">
        <v>0.99324500000000004</v>
      </c>
      <c r="M910" s="12">
        <v>1169.4139210000001</v>
      </c>
      <c r="N910" s="14">
        <v>1.3393E-2</v>
      </c>
      <c r="O910" s="14">
        <v>0.95222300000000004</v>
      </c>
      <c r="P910" s="14">
        <v>0.94123900000000005</v>
      </c>
    </row>
    <row r="911" spans="1:16" x14ac:dyDescent="0.25">
      <c r="A911" s="10" t="s">
        <v>1638</v>
      </c>
      <c r="B911" s="10" t="s">
        <v>1639</v>
      </c>
      <c r="C911" s="10">
        <v>8</v>
      </c>
      <c r="D911" s="10">
        <v>4</v>
      </c>
      <c r="E911" s="11">
        <v>1</v>
      </c>
      <c r="F911" s="10">
        <v>2</v>
      </c>
      <c r="G911" s="10" t="s">
        <v>78</v>
      </c>
      <c r="H911" s="12">
        <v>136.80000000000001</v>
      </c>
      <c r="I911" s="10">
        <v>1030454</v>
      </c>
      <c r="J911" s="10">
        <v>151532045</v>
      </c>
      <c r="K911" s="13">
        <v>0.94566878576739333</v>
      </c>
      <c r="L911" s="14">
        <v>0.99216300000000002</v>
      </c>
      <c r="M911" s="12">
        <v>664.59247600000003</v>
      </c>
      <c r="N911" s="14">
        <v>1.1161000000000001E-2</v>
      </c>
      <c r="O911" s="14">
        <v>0.947546</v>
      </c>
      <c r="P911" s="14">
        <v>0.93733699999999998</v>
      </c>
    </row>
    <row r="912" spans="1:16" x14ac:dyDescent="0.25">
      <c r="A912" s="10" t="s">
        <v>1638</v>
      </c>
      <c r="B912" s="10" t="s">
        <v>1639</v>
      </c>
      <c r="C912" s="10">
        <v>8</v>
      </c>
      <c r="D912" s="10">
        <v>5</v>
      </c>
      <c r="E912" s="11">
        <v>1</v>
      </c>
      <c r="F912" s="10">
        <v>3</v>
      </c>
      <c r="G912" s="10" t="s">
        <v>78</v>
      </c>
      <c r="H912" s="12">
        <v>136.80000000000001</v>
      </c>
      <c r="I912" s="10">
        <v>681612</v>
      </c>
      <c r="J912" s="10">
        <v>100240699</v>
      </c>
      <c r="K912" s="13">
        <v>0.94612192399017492</v>
      </c>
      <c r="L912" s="14">
        <v>0.99227699999999996</v>
      </c>
      <c r="M912" s="12">
        <v>441.44327399999997</v>
      </c>
      <c r="N912" s="14">
        <v>1.1161000000000001E-2</v>
      </c>
      <c r="O912" s="14">
        <v>0.944357</v>
      </c>
      <c r="P912" s="14">
        <v>0.92275300000000005</v>
      </c>
    </row>
    <row r="913" spans="1:16" x14ac:dyDescent="0.25">
      <c r="A913" s="10" t="s">
        <v>1640</v>
      </c>
      <c r="B913" s="10" t="s">
        <v>1641</v>
      </c>
      <c r="C913" s="10">
        <v>8</v>
      </c>
      <c r="D913" s="10">
        <v>4</v>
      </c>
      <c r="E913" s="11">
        <v>1</v>
      </c>
      <c r="F913" s="10">
        <v>2</v>
      </c>
      <c r="G913" s="10" t="s">
        <v>80</v>
      </c>
      <c r="H913" s="12">
        <v>135.1</v>
      </c>
      <c r="I913" s="10">
        <v>1081118</v>
      </c>
      <c r="J913" s="10">
        <v>159074116</v>
      </c>
      <c r="K913" s="13">
        <v>0.95060430824584941</v>
      </c>
      <c r="L913" s="14">
        <v>0.99427900000000002</v>
      </c>
      <c r="M913" s="12">
        <v>696.78937399999995</v>
      </c>
      <c r="N913" s="14">
        <v>1.1161000000000001E-2</v>
      </c>
      <c r="O913" s="14">
        <v>0.95576000000000005</v>
      </c>
      <c r="P913" s="14">
        <v>0.93884199999999995</v>
      </c>
    </row>
    <row r="914" spans="1:16" x14ac:dyDescent="0.25">
      <c r="A914" s="10" t="s">
        <v>1640</v>
      </c>
      <c r="B914" s="10" t="s">
        <v>1641</v>
      </c>
      <c r="C914" s="10">
        <v>8</v>
      </c>
      <c r="D914" s="10">
        <v>5</v>
      </c>
      <c r="E914" s="11">
        <v>1</v>
      </c>
      <c r="F914" s="10">
        <v>3</v>
      </c>
      <c r="G914" s="10" t="s">
        <v>80</v>
      </c>
      <c r="H914" s="12">
        <v>135.1</v>
      </c>
      <c r="I914" s="10">
        <v>1018842</v>
      </c>
      <c r="J914" s="10">
        <v>149920707</v>
      </c>
      <c r="K914" s="13">
        <v>0.95086926184252851</v>
      </c>
      <c r="L914" s="14">
        <v>0.994394</v>
      </c>
      <c r="M914" s="12">
        <v>658.12388299999998</v>
      </c>
      <c r="N914" s="14">
        <v>1.1161000000000001E-2</v>
      </c>
      <c r="O914" s="14">
        <v>0.94943500000000003</v>
      </c>
      <c r="P914" s="14">
        <v>0.92879400000000001</v>
      </c>
    </row>
    <row r="915" spans="1:16" x14ac:dyDescent="0.25">
      <c r="A915" s="10" t="s">
        <v>1642</v>
      </c>
      <c r="B915" s="10" t="s">
        <v>1643</v>
      </c>
      <c r="C915" s="10">
        <v>8</v>
      </c>
      <c r="D915" s="10">
        <v>4</v>
      </c>
      <c r="E915" s="11">
        <v>1</v>
      </c>
      <c r="F915" s="10">
        <v>2</v>
      </c>
      <c r="G915" s="10" t="s">
        <v>82</v>
      </c>
      <c r="H915" s="12">
        <v>116.6</v>
      </c>
      <c r="I915" s="10">
        <v>1485502</v>
      </c>
      <c r="J915" s="10">
        <v>218494150</v>
      </c>
      <c r="K915" s="13">
        <v>0.94711244671768102</v>
      </c>
      <c r="L915" s="14">
        <v>0.99289099999999997</v>
      </c>
      <c r="M915" s="12">
        <v>966.71939699999996</v>
      </c>
      <c r="N915" s="14">
        <v>1.3393E-2</v>
      </c>
      <c r="O915" s="14">
        <v>0.95502900000000002</v>
      </c>
      <c r="P915" s="14">
        <v>0.94008999999999998</v>
      </c>
    </row>
    <row r="916" spans="1:16" x14ac:dyDescent="0.25">
      <c r="A916" s="10" t="s">
        <v>1642</v>
      </c>
      <c r="B916" s="10" t="s">
        <v>1643</v>
      </c>
      <c r="C916" s="10">
        <v>8</v>
      </c>
      <c r="D916" s="10">
        <v>5</v>
      </c>
      <c r="E916" s="11">
        <v>1</v>
      </c>
      <c r="F916" s="10">
        <v>3</v>
      </c>
      <c r="G916" s="10" t="s">
        <v>82</v>
      </c>
      <c r="H916" s="12">
        <v>116.6</v>
      </c>
      <c r="I916" s="10">
        <v>2208992</v>
      </c>
      <c r="J916" s="10">
        <v>324960264</v>
      </c>
      <c r="K916" s="13">
        <v>0.94739121088355593</v>
      </c>
      <c r="L916" s="14">
        <v>0.99360000000000004</v>
      </c>
      <c r="M916" s="12">
        <v>1447.4453229999999</v>
      </c>
      <c r="N916" s="14">
        <v>1.1161000000000001E-2</v>
      </c>
      <c r="O916" s="14">
        <v>0.95492200000000005</v>
      </c>
      <c r="P916" s="14">
        <v>0.94489999999999996</v>
      </c>
    </row>
    <row r="917" spans="1:16" x14ac:dyDescent="0.25">
      <c r="A917" s="10" t="s">
        <v>1644</v>
      </c>
      <c r="B917" s="10" t="s">
        <v>1645</v>
      </c>
      <c r="C917" s="10">
        <v>8</v>
      </c>
      <c r="D917" s="10">
        <v>4</v>
      </c>
      <c r="E917" s="11">
        <v>1</v>
      </c>
      <c r="F917" s="10">
        <v>2</v>
      </c>
      <c r="G917" s="10" t="s">
        <v>84</v>
      </c>
      <c r="H917" s="12">
        <v>155</v>
      </c>
      <c r="I917" s="10">
        <v>923436</v>
      </c>
      <c r="J917" s="10">
        <v>135858408</v>
      </c>
      <c r="K917" s="13">
        <v>0.95080144027596736</v>
      </c>
      <c r="L917" s="14">
        <v>0.99408200000000002</v>
      </c>
      <c r="M917" s="12">
        <v>587.99227599999995</v>
      </c>
      <c r="N917" s="14">
        <v>1.1161000000000001E-2</v>
      </c>
      <c r="O917" s="14">
        <v>0.95173300000000005</v>
      </c>
      <c r="P917" s="14">
        <v>0.93599200000000005</v>
      </c>
    </row>
    <row r="918" spans="1:16" x14ac:dyDescent="0.25">
      <c r="A918" s="10" t="s">
        <v>1644</v>
      </c>
      <c r="B918" s="10" t="s">
        <v>1645</v>
      </c>
      <c r="C918" s="10">
        <v>8</v>
      </c>
      <c r="D918" s="10">
        <v>5</v>
      </c>
      <c r="E918" s="11">
        <v>1</v>
      </c>
      <c r="F918" s="10">
        <v>3</v>
      </c>
      <c r="G918" s="10" t="s">
        <v>84</v>
      </c>
      <c r="H918" s="12">
        <v>155</v>
      </c>
      <c r="I918" s="10">
        <v>1463384</v>
      </c>
      <c r="J918" s="10">
        <v>215332203</v>
      </c>
      <c r="K918" s="13">
        <v>0.9512667968199815</v>
      </c>
      <c r="L918" s="14">
        <v>0.99451599999999996</v>
      </c>
      <c r="M918" s="12">
        <v>944.221183</v>
      </c>
      <c r="N918" s="14">
        <v>1.1161000000000001E-2</v>
      </c>
      <c r="O918" s="14">
        <v>0.95492200000000005</v>
      </c>
      <c r="P918" s="14">
        <v>0.94115899999999997</v>
      </c>
    </row>
    <row r="919" spans="1:16" x14ac:dyDescent="0.25">
      <c r="A919" s="10" t="s">
        <v>1646</v>
      </c>
      <c r="B919" s="10" t="s">
        <v>1647</v>
      </c>
      <c r="C919" s="10">
        <v>8</v>
      </c>
      <c r="D919" s="10">
        <v>4</v>
      </c>
      <c r="E919" s="11">
        <v>1</v>
      </c>
      <c r="F919" s="10">
        <v>2</v>
      </c>
      <c r="G919" s="10" t="s">
        <v>86</v>
      </c>
      <c r="H919" s="12">
        <v>32.020000000000003</v>
      </c>
      <c r="I919" s="10">
        <v>97496</v>
      </c>
      <c r="J919" s="10">
        <v>14323273</v>
      </c>
      <c r="K919" s="13">
        <v>0.94006712013378502</v>
      </c>
      <c r="L919" s="14">
        <v>0.98822500000000002</v>
      </c>
      <c r="M919" s="12">
        <v>62.033282999999997</v>
      </c>
      <c r="N919" s="14">
        <v>1.3393E-2</v>
      </c>
      <c r="O919" s="14">
        <v>0.90425900000000003</v>
      </c>
      <c r="P919" s="14">
        <v>0.79275899999999999</v>
      </c>
    </row>
    <row r="920" spans="1:16" x14ac:dyDescent="0.25">
      <c r="A920" s="10" t="s">
        <v>1646</v>
      </c>
      <c r="B920" s="10" t="s">
        <v>1647</v>
      </c>
      <c r="C920" s="10">
        <v>8</v>
      </c>
      <c r="D920" s="10">
        <v>5</v>
      </c>
      <c r="E920" s="11">
        <v>1</v>
      </c>
      <c r="F920" s="10">
        <v>3</v>
      </c>
      <c r="G920" s="10" t="s">
        <v>86</v>
      </c>
      <c r="H920" s="12">
        <v>32.020000000000003</v>
      </c>
      <c r="I920" s="10">
        <v>92946</v>
      </c>
      <c r="J920" s="10">
        <v>13662177</v>
      </c>
      <c r="K920" s="13">
        <v>0.94181066458149387</v>
      </c>
      <c r="L920" s="14">
        <v>0.98907999999999996</v>
      </c>
      <c r="M920" s="12">
        <v>59.652777999999998</v>
      </c>
      <c r="N920" s="14">
        <v>1.7857000000000001E-2</v>
      </c>
      <c r="O920" s="14">
        <v>0.89512800000000003</v>
      </c>
      <c r="P920" s="14">
        <v>0.77251899999999996</v>
      </c>
    </row>
    <row r="921" spans="1:16" x14ac:dyDescent="0.25">
      <c r="A921" s="10" t="s">
        <v>1648</v>
      </c>
      <c r="B921" s="10" t="s">
        <v>1649</v>
      </c>
      <c r="C921" s="10">
        <v>8</v>
      </c>
      <c r="D921" s="10">
        <v>4</v>
      </c>
      <c r="E921" s="11">
        <v>1</v>
      </c>
      <c r="F921" s="10">
        <v>2</v>
      </c>
      <c r="G921" s="10" t="s">
        <v>88</v>
      </c>
      <c r="H921" s="12">
        <v>110.1</v>
      </c>
      <c r="I921" s="10">
        <v>1405918</v>
      </c>
      <c r="J921" s="10">
        <v>206820704</v>
      </c>
      <c r="K921" s="13">
        <v>0.94834446555215279</v>
      </c>
      <c r="L921" s="14">
        <v>0.99388100000000001</v>
      </c>
      <c r="M921" s="12">
        <v>904.98732299999995</v>
      </c>
      <c r="N921" s="14">
        <v>1.1161000000000001E-2</v>
      </c>
      <c r="O921" s="14">
        <v>0.95285600000000004</v>
      </c>
      <c r="P921" s="14">
        <v>0.942967</v>
      </c>
    </row>
    <row r="922" spans="1:16" x14ac:dyDescent="0.25">
      <c r="A922" s="10" t="s">
        <v>1648</v>
      </c>
      <c r="B922" s="10" t="s">
        <v>1649</v>
      </c>
      <c r="C922" s="10">
        <v>8</v>
      </c>
      <c r="D922" s="10">
        <v>5</v>
      </c>
      <c r="E922" s="11">
        <v>1</v>
      </c>
      <c r="F922" s="10">
        <v>3</v>
      </c>
      <c r="G922" s="10" t="s">
        <v>88</v>
      </c>
      <c r="H922" s="12">
        <v>110.1</v>
      </c>
      <c r="I922" s="10">
        <v>1705060</v>
      </c>
      <c r="J922" s="10">
        <v>250857254</v>
      </c>
      <c r="K922" s="13">
        <v>0.94924206576860637</v>
      </c>
      <c r="L922" s="14">
        <v>0.99415100000000001</v>
      </c>
      <c r="M922" s="12">
        <v>1106.6927330000001</v>
      </c>
      <c r="N922" s="14">
        <v>1.1161000000000001E-2</v>
      </c>
      <c r="O922" s="14">
        <v>0.95511800000000002</v>
      </c>
      <c r="P922" s="14">
        <v>0.94064199999999998</v>
      </c>
    </row>
    <row r="923" spans="1:16" x14ac:dyDescent="0.25">
      <c r="A923" s="10" t="s">
        <v>1650</v>
      </c>
      <c r="B923" s="10" t="s">
        <v>1651</v>
      </c>
      <c r="C923" s="10">
        <v>8</v>
      </c>
      <c r="D923" s="10">
        <v>4</v>
      </c>
      <c r="E923" s="11">
        <v>1</v>
      </c>
      <c r="F923" s="10">
        <v>2</v>
      </c>
      <c r="G923" s="10" t="s">
        <v>89</v>
      </c>
      <c r="H923" s="12">
        <v>201.1</v>
      </c>
      <c r="I923" s="10">
        <v>1916132</v>
      </c>
      <c r="J923" s="10">
        <v>281910186</v>
      </c>
      <c r="K923" s="13">
        <v>0.94900959343129232</v>
      </c>
      <c r="L923" s="14">
        <v>0.99384600000000001</v>
      </c>
      <c r="M923" s="12">
        <v>1238.7758679999999</v>
      </c>
      <c r="N923" s="14">
        <v>1.1161000000000001E-2</v>
      </c>
      <c r="O923" s="14">
        <v>0.95902900000000002</v>
      </c>
      <c r="P923" s="14">
        <v>0.94511400000000001</v>
      </c>
    </row>
    <row r="924" spans="1:16" x14ac:dyDescent="0.25">
      <c r="A924" s="10" t="s">
        <v>1650</v>
      </c>
      <c r="B924" s="10" t="s">
        <v>1651</v>
      </c>
      <c r="C924" s="10">
        <v>8</v>
      </c>
      <c r="D924" s="10">
        <v>5</v>
      </c>
      <c r="E924" s="11">
        <v>1</v>
      </c>
      <c r="F924" s="10">
        <v>3</v>
      </c>
      <c r="G924" s="10" t="s">
        <v>89</v>
      </c>
      <c r="H924" s="12">
        <v>201.1</v>
      </c>
      <c r="I924" s="10">
        <v>2326730</v>
      </c>
      <c r="J924" s="10">
        <v>342340926</v>
      </c>
      <c r="K924" s="13">
        <v>0.94920125617700757</v>
      </c>
      <c r="L924" s="14">
        <v>0.99426400000000004</v>
      </c>
      <c r="M924" s="12">
        <v>1511.8450700000001</v>
      </c>
      <c r="N924" s="14">
        <v>1.1161000000000001E-2</v>
      </c>
      <c r="O924" s="14">
        <v>0.95540400000000003</v>
      </c>
      <c r="P924" s="14">
        <v>0.94567500000000004</v>
      </c>
    </row>
    <row r="925" spans="1:16" x14ac:dyDescent="0.25">
      <c r="A925" s="10" t="s">
        <v>1652</v>
      </c>
      <c r="B925" s="10" t="s">
        <v>1653</v>
      </c>
      <c r="C925" s="10">
        <v>8</v>
      </c>
      <c r="D925" s="10">
        <v>4</v>
      </c>
      <c r="E925" s="11">
        <v>1</v>
      </c>
      <c r="F925" s="10">
        <v>2</v>
      </c>
      <c r="G925" s="10" t="s">
        <v>91</v>
      </c>
      <c r="H925" s="12">
        <v>110.5</v>
      </c>
      <c r="I925" s="10">
        <v>1066642</v>
      </c>
      <c r="J925" s="10">
        <v>156921227</v>
      </c>
      <c r="K925" s="13">
        <v>0.9498723521961755</v>
      </c>
      <c r="L925" s="14">
        <v>0.99382000000000004</v>
      </c>
      <c r="M925" s="12">
        <v>689.02516700000001</v>
      </c>
      <c r="N925" s="14">
        <v>1.1161000000000001E-2</v>
      </c>
      <c r="O925" s="14">
        <v>0.94950599999999996</v>
      </c>
      <c r="P925" s="14">
        <v>0.93620499999999995</v>
      </c>
    </row>
    <row r="926" spans="1:16" x14ac:dyDescent="0.25">
      <c r="A926" s="10" t="s">
        <v>1652</v>
      </c>
      <c r="B926" s="10" t="s">
        <v>1653</v>
      </c>
      <c r="C926" s="10">
        <v>8</v>
      </c>
      <c r="D926" s="10">
        <v>5</v>
      </c>
      <c r="E926" s="11">
        <v>1</v>
      </c>
      <c r="F926" s="10">
        <v>3</v>
      </c>
      <c r="G926" s="10" t="s">
        <v>91</v>
      </c>
      <c r="H926" s="12">
        <v>110.5</v>
      </c>
      <c r="I926" s="10">
        <v>832730</v>
      </c>
      <c r="J926" s="10">
        <v>122522041</v>
      </c>
      <c r="K926" s="13">
        <v>0.95044143934885972</v>
      </c>
      <c r="L926" s="14">
        <v>0.99441599999999997</v>
      </c>
      <c r="M926" s="12">
        <v>539.32280300000002</v>
      </c>
      <c r="N926" s="14">
        <v>1.1161000000000001E-2</v>
      </c>
      <c r="O926" s="14">
        <v>0.94388499999999997</v>
      </c>
      <c r="P926" s="14">
        <v>0.92540800000000001</v>
      </c>
    </row>
    <row r="927" spans="1:16" x14ac:dyDescent="0.25">
      <c r="A927" s="10" t="s">
        <v>1654</v>
      </c>
      <c r="B927" s="10" t="s">
        <v>1655</v>
      </c>
      <c r="C927" s="10">
        <v>8</v>
      </c>
      <c r="D927" s="10">
        <v>4</v>
      </c>
      <c r="E927" s="11">
        <v>1</v>
      </c>
      <c r="F927" s="10">
        <v>2</v>
      </c>
      <c r="G927" s="10" t="s">
        <v>93</v>
      </c>
      <c r="H927" s="12">
        <v>139.6</v>
      </c>
      <c r="I927" s="10">
        <v>966524</v>
      </c>
      <c r="J927" s="10">
        <v>142211518</v>
      </c>
      <c r="K927" s="13">
        <v>0.95075510691053866</v>
      </c>
      <c r="L927" s="14">
        <v>0.994228</v>
      </c>
      <c r="M927" s="12">
        <v>608.45187099999998</v>
      </c>
      <c r="N927" s="14">
        <v>1.3393E-2</v>
      </c>
      <c r="O927" s="14">
        <v>0.94955100000000003</v>
      </c>
      <c r="P927" s="14">
        <v>0.937079</v>
      </c>
    </row>
    <row r="928" spans="1:16" x14ac:dyDescent="0.25">
      <c r="A928" s="10" t="s">
        <v>1654</v>
      </c>
      <c r="B928" s="10" t="s">
        <v>1655</v>
      </c>
      <c r="C928" s="10">
        <v>8</v>
      </c>
      <c r="D928" s="10">
        <v>5</v>
      </c>
      <c r="E928" s="11">
        <v>1</v>
      </c>
      <c r="F928" s="10">
        <v>3</v>
      </c>
      <c r="G928" s="10" t="s">
        <v>93</v>
      </c>
      <c r="H928" s="12">
        <v>139.6</v>
      </c>
      <c r="I928" s="10">
        <v>1123264</v>
      </c>
      <c r="J928" s="10">
        <v>165284464</v>
      </c>
      <c r="K928" s="13">
        <v>0.95103919143906956</v>
      </c>
      <c r="L928" s="14">
        <v>0.99441400000000002</v>
      </c>
      <c r="M928" s="12">
        <v>712.52025400000002</v>
      </c>
      <c r="N928" s="14">
        <v>1.1161000000000001E-2</v>
      </c>
      <c r="O928" s="14">
        <v>0.94906100000000004</v>
      </c>
      <c r="P928" s="14">
        <v>0.92988000000000004</v>
      </c>
    </row>
    <row r="929" spans="1:16" x14ac:dyDescent="0.25">
      <c r="A929" s="10" t="s">
        <v>1656</v>
      </c>
      <c r="B929" s="10" t="s">
        <v>1657</v>
      </c>
      <c r="C929" s="10">
        <v>8</v>
      </c>
      <c r="D929" s="10">
        <v>4</v>
      </c>
      <c r="E929" s="11">
        <v>1</v>
      </c>
      <c r="F929" s="10">
        <v>2</v>
      </c>
      <c r="G929" s="10" t="s">
        <v>95</v>
      </c>
      <c r="H929" s="12">
        <v>149.80000000000001</v>
      </c>
      <c r="I929" s="10">
        <v>835746</v>
      </c>
      <c r="J929" s="10">
        <v>122919114</v>
      </c>
      <c r="K929" s="13">
        <v>0.94770892181992139</v>
      </c>
      <c r="L929" s="14">
        <v>0.99268800000000001</v>
      </c>
      <c r="M929" s="12">
        <v>538.63558499999999</v>
      </c>
      <c r="N929" s="14">
        <v>1.1161000000000001E-2</v>
      </c>
      <c r="O929" s="14">
        <v>0.95204500000000003</v>
      </c>
      <c r="P929" s="14">
        <v>0.93478899999999998</v>
      </c>
    </row>
    <row r="930" spans="1:16" x14ac:dyDescent="0.25">
      <c r="A930" s="10" t="s">
        <v>1656</v>
      </c>
      <c r="B930" s="10" t="s">
        <v>1657</v>
      </c>
      <c r="C930" s="10">
        <v>8</v>
      </c>
      <c r="D930" s="10">
        <v>5</v>
      </c>
      <c r="E930" s="11">
        <v>1</v>
      </c>
      <c r="F930" s="10">
        <v>3</v>
      </c>
      <c r="G930" s="10" t="s">
        <v>95</v>
      </c>
      <c r="H930" s="12">
        <v>149.80000000000001</v>
      </c>
      <c r="I930" s="10">
        <v>1021050</v>
      </c>
      <c r="J930" s="10">
        <v>150220069</v>
      </c>
      <c r="K930" s="13">
        <v>0.94857799592676262</v>
      </c>
      <c r="L930" s="14">
        <v>0.99324699999999999</v>
      </c>
      <c r="M930" s="12">
        <v>662.70795799999996</v>
      </c>
      <c r="N930" s="14">
        <v>1.1161000000000001E-2</v>
      </c>
      <c r="O930" s="14">
        <v>0.94925700000000002</v>
      </c>
      <c r="P930" s="14">
        <v>0.93197399999999997</v>
      </c>
    </row>
    <row r="931" spans="1:16" x14ac:dyDescent="0.25">
      <c r="A931" s="10" t="s">
        <v>1658</v>
      </c>
      <c r="B931" s="10" t="s">
        <v>1659</v>
      </c>
      <c r="C931" s="10">
        <v>8</v>
      </c>
      <c r="D931" s="10">
        <v>4</v>
      </c>
      <c r="E931" s="11">
        <v>1</v>
      </c>
      <c r="F931" s="10">
        <v>2</v>
      </c>
      <c r="G931" s="10" t="s">
        <v>97</v>
      </c>
      <c r="H931" s="12">
        <v>239.9</v>
      </c>
      <c r="I931" s="10">
        <v>1609108</v>
      </c>
      <c r="J931" s="10">
        <v>236668252</v>
      </c>
      <c r="K931" s="13">
        <v>0.94870398163924408</v>
      </c>
      <c r="L931" s="14">
        <v>0.992506</v>
      </c>
      <c r="M931" s="12">
        <v>1033.975083</v>
      </c>
      <c r="N931" s="14">
        <v>1.1161000000000001E-2</v>
      </c>
      <c r="O931" s="14">
        <v>0.95062899999999995</v>
      </c>
      <c r="P931" s="14">
        <v>0.93964400000000003</v>
      </c>
    </row>
    <row r="932" spans="1:16" x14ac:dyDescent="0.25">
      <c r="A932" s="10" t="s">
        <v>1658</v>
      </c>
      <c r="B932" s="10" t="s">
        <v>1659</v>
      </c>
      <c r="C932" s="10">
        <v>8</v>
      </c>
      <c r="D932" s="10">
        <v>5</v>
      </c>
      <c r="E932" s="11">
        <v>1</v>
      </c>
      <c r="F932" s="10">
        <v>3</v>
      </c>
      <c r="G932" s="10" t="s">
        <v>97</v>
      </c>
      <c r="H932" s="12">
        <v>239.9</v>
      </c>
      <c r="I932" s="10">
        <v>1526382</v>
      </c>
      <c r="J932" s="10">
        <v>224528228</v>
      </c>
      <c r="K932" s="13">
        <v>0.94870577698586744</v>
      </c>
      <c r="L932" s="14">
        <v>0.99241900000000005</v>
      </c>
      <c r="M932" s="12">
        <v>989.20842600000003</v>
      </c>
      <c r="N932" s="14">
        <v>1.3393E-2</v>
      </c>
      <c r="O932" s="14">
        <v>0.946272</v>
      </c>
      <c r="P932" s="14">
        <v>0.93138600000000005</v>
      </c>
    </row>
    <row r="933" spans="1:16" x14ac:dyDescent="0.25">
      <c r="A933" s="10" t="s">
        <v>1660</v>
      </c>
      <c r="B933" s="10" t="s">
        <v>1661</v>
      </c>
      <c r="C933" s="10">
        <v>8</v>
      </c>
      <c r="D933" s="10">
        <v>4</v>
      </c>
      <c r="E933" s="11">
        <v>1</v>
      </c>
      <c r="F933" s="10">
        <v>2</v>
      </c>
      <c r="G933" s="10" t="s">
        <v>99</v>
      </c>
      <c r="H933" s="12">
        <v>183.4</v>
      </c>
      <c r="I933" s="10">
        <v>1452424</v>
      </c>
      <c r="J933" s="10">
        <v>213628216</v>
      </c>
      <c r="K933" s="13">
        <v>0.94770727758172169</v>
      </c>
      <c r="L933" s="14">
        <v>0.99292400000000003</v>
      </c>
      <c r="M933" s="12">
        <v>936.95499400000006</v>
      </c>
      <c r="N933" s="14">
        <v>1.1161000000000001E-2</v>
      </c>
      <c r="O933" s="14">
        <v>0.95436100000000001</v>
      </c>
      <c r="P933" s="14">
        <v>0.94100700000000004</v>
      </c>
    </row>
    <row r="934" spans="1:16" x14ac:dyDescent="0.25">
      <c r="A934" s="10" t="s">
        <v>1660</v>
      </c>
      <c r="B934" s="10" t="s">
        <v>1661</v>
      </c>
      <c r="C934" s="10">
        <v>8</v>
      </c>
      <c r="D934" s="10">
        <v>5</v>
      </c>
      <c r="E934" s="11">
        <v>1</v>
      </c>
      <c r="F934" s="10">
        <v>3</v>
      </c>
      <c r="G934" s="10" t="s">
        <v>99</v>
      </c>
      <c r="H934" s="12">
        <v>183.4</v>
      </c>
      <c r="I934" s="10">
        <v>1356976</v>
      </c>
      <c r="J934" s="10">
        <v>199626832</v>
      </c>
      <c r="K934" s="13">
        <v>0.94825570342167231</v>
      </c>
      <c r="L934" s="14">
        <v>0.99326000000000003</v>
      </c>
      <c r="M934" s="12">
        <v>877.25782400000003</v>
      </c>
      <c r="N934" s="14">
        <v>1.1161000000000001E-2</v>
      </c>
      <c r="O934" s="14">
        <v>0.95019200000000004</v>
      </c>
      <c r="P934" s="14">
        <v>0.93435199999999996</v>
      </c>
    </row>
    <row r="935" spans="1:16" x14ac:dyDescent="0.25">
      <c r="A935" s="10" t="s">
        <v>1662</v>
      </c>
      <c r="B935" s="10" t="s">
        <v>1663</v>
      </c>
      <c r="C935" s="10">
        <v>8</v>
      </c>
      <c r="D935" s="10">
        <v>4</v>
      </c>
      <c r="E935" s="11">
        <v>1</v>
      </c>
      <c r="F935" s="10">
        <v>2</v>
      </c>
      <c r="G935" s="10" t="s">
        <v>101</v>
      </c>
      <c r="H935" s="12">
        <v>224.6</v>
      </c>
      <c r="I935" s="10">
        <v>2330666</v>
      </c>
      <c r="J935" s="10">
        <v>342806814</v>
      </c>
      <c r="K935" s="13">
        <v>0.94816584071750687</v>
      </c>
      <c r="L935" s="14">
        <v>0.99284499999999998</v>
      </c>
      <c r="M935" s="12">
        <v>1517.4831320000001</v>
      </c>
      <c r="N935" s="14">
        <v>1.1161000000000001E-2</v>
      </c>
      <c r="O935" s="14">
        <v>0.95714100000000002</v>
      </c>
      <c r="P935" s="14">
        <v>0.94820499999999996</v>
      </c>
    </row>
    <row r="936" spans="1:16" x14ac:dyDescent="0.25">
      <c r="A936" s="10" t="s">
        <v>1662</v>
      </c>
      <c r="B936" s="10" t="s">
        <v>1663</v>
      </c>
      <c r="C936" s="10">
        <v>8</v>
      </c>
      <c r="D936" s="10">
        <v>5</v>
      </c>
      <c r="E936" s="11">
        <v>1</v>
      </c>
      <c r="F936" s="10">
        <v>3</v>
      </c>
      <c r="G936" s="10" t="s">
        <v>101</v>
      </c>
      <c r="H936" s="12">
        <v>224.6</v>
      </c>
      <c r="I936" s="10">
        <v>1627262</v>
      </c>
      <c r="J936" s="10">
        <v>239351960</v>
      </c>
      <c r="K936" s="13">
        <v>0.94803549968840861</v>
      </c>
      <c r="L936" s="14">
        <v>0.99288699999999996</v>
      </c>
      <c r="M936" s="12">
        <v>1060.446588</v>
      </c>
      <c r="N936" s="14">
        <v>1.1161000000000001E-2</v>
      </c>
      <c r="O936" s="14">
        <v>0.95251699999999995</v>
      </c>
      <c r="P936" s="14">
        <v>0.93885099999999999</v>
      </c>
    </row>
    <row r="937" spans="1:16" x14ac:dyDescent="0.25">
      <c r="A937" s="10" t="s">
        <v>1664</v>
      </c>
      <c r="B937" s="10" t="s">
        <v>1665</v>
      </c>
      <c r="C937" s="10">
        <v>8</v>
      </c>
      <c r="D937" s="10">
        <v>4</v>
      </c>
      <c r="E937" s="11">
        <v>1</v>
      </c>
      <c r="F937" s="10">
        <v>2</v>
      </c>
      <c r="G937" s="10" t="s">
        <v>103</v>
      </c>
      <c r="H937" s="12">
        <v>124.2</v>
      </c>
      <c r="I937" s="10">
        <v>1126622</v>
      </c>
      <c r="J937" s="10">
        <v>165737192</v>
      </c>
      <c r="K937" s="13">
        <v>0.95084727874477326</v>
      </c>
      <c r="L937" s="14">
        <v>0.99346000000000001</v>
      </c>
      <c r="M937" s="12">
        <v>726.804171</v>
      </c>
      <c r="N937" s="14">
        <v>1.1161000000000001E-2</v>
      </c>
      <c r="O937" s="14">
        <v>0.95269499999999996</v>
      </c>
      <c r="P937" s="14">
        <v>0.93938600000000005</v>
      </c>
    </row>
    <row r="938" spans="1:16" x14ac:dyDescent="0.25">
      <c r="A938" s="10" t="s">
        <v>1664</v>
      </c>
      <c r="B938" s="10" t="s">
        <v>1665</v>
      </c>
      <c r="C938" s="10">
        <v>8</v>
      </c>
      <c r="D938" s="10">
        <v>5</v>
      </c>
      <c r="E938" s="11">
        <v>1</v>
      </c>
      <c r="F938" s="10">
        <v>3</v>
      </c>
      <c r="G938" s="10" t="s">
        <v>103</v>
      </c>
      <c r="H938" s="12">
        <v>124.2</v>
      </c>
      <c r="I938" s="10">
        <v>1560850</v>
      </c>
      <c r="J938" s="10">
        <v>229668168</v>
      </c>
      <c r="K938" s="13">
        <v>0.95151529227158727</v>
      </c>
      <c r="L938" s="14">
        <v>0.99403900000000001</v>
      </c>
      <c r="M938" s="12">
        <v>1011.555826</v>
      </c>
      <c r="N938" s="14">
        <v>1.3393E-2</v>
      </c>
      <c r="O938" s="14">
        <v>0.95142099999999996</v>
      </c>
      <c r="P938" s="14">
        <v>0.93951099999999999</v>
      </c>
    </row>
    <row r="939" spans="1:16" x14ac:dyDescent="0.25">
      <c r="A939" s="10" t="s">
        <v>1666</v>
      </c>
      <c r="B939" s="10" t="s">
        <v>1667</v>
      </c>
      <c r="C939" s="10">
        <v>8</v>
      </c>
      <c r="D939" s="10">
        <v>4</v>
      </c>
      <c r="E939" s="11">
        <v>1</v>
      </c>
      <c r="F939" s="10">
        <v>2</v>
      </c>
      <c r="G939" s="10" t="s">
        <v>105</v>
      </c>
      <c r="H939" s="12">
        <v>53.28</v>
      </c>
      <c r="I939" s="10">
        <v>349594</v>
      </c>
      <c r="J939" s="10">
        <v>51382195</v>
      </c>
      <c r="K939" s="13">
        <v>0.94338589466643064</v>
      </c>
      <c r="L939" s="14">
        <v>0.98948800000000003</v>
      </c>
      <c r="M939" s="12">
        <v>222.26324</v>
      </c>
      <c r="N939" s="14">
        <v>1.3393E-2</v>
      </c>
      <c r="O939" s="14">
        <v>0.93807600000000002</v>
      </c>
      <c r="P939" s="14">
        <v>0.90874900000000003</v>
      </c>
    </row>
    <row r="940" spans="1:16" x14ac:dyDescent="0.25">
      <c r="A940" s="10" t="s">
        <v>1666</v>
      </c>
      <c r="B940" s="10" t="s">
        <v>1667</v>
      </c>
      <c r="C940" s="10">
        <v>8</v>
      </c>
      <c r="D940" s="10">
        <v>5</v>
      </c>
      <c r="E940" s="11">
        <v>1</v>
      </c>
      <c r="F940" s="10">
        <v>3</v>
      </c>
      <c r="G940" s="10" t="s">
        <v>105</v>
      </c>
      <c r="H940" s="12">
        <v>53.28</v>
      </c>
      <c r="I940" s="10">
        <v>422782</v>
      </c>
      <c r="J940" s="10">
        <v>62166920</v>
      </c>
      <c r="K940" s="13">
        <v>0.94514902781093224</v>
      </c>
      <c r="L940" s="14">
        <v>0.99075199999999997</v>
      </c>
      <c r="M940" s="12">
        <v>270.46818300000001</v>
      </c>
      <c r="N940" s="14">
        <v>1.1161000000000001E-2</v>
      </c>
      <c r="O940" s="14">
        <v>0.93822799999999995</v>
      </c>
      <c r="P940" s="14">
        <v>0.91031700000000004</v>
      </c>
    </row>
    <row r="941" spans="1:16" x14ac:dyDescent="0.25">
      <c r="A941" s="10" t="s">
        <v>1668</v>
      </c>
      <c r="B941" s="10" t="s">
        <v>1669</v>
      </c>
      <c r="C941" s="10">
        <v>8</v>
      </c>
      <c r="D941" s="10">
        <v>4</v>
      </c>
      <c r="E941" s="11">
        <v>1</v>
      </c>
      <c r="F941" s="10">
        <v>2</v>
      </c>
      <c r="G941" s="10" t="s">
        <v>107</v>
      </c>
      <c r="H941" s="12">
        <v>22.21</v>
      </c>
      <c r="I941" s="10">
        <v>34020</v>
      </c>
      <c r="J941" s="10">
        <v>4994883</v>
      </c>
      <c r="K941" s="13">
        <v>0.93349213585183077</v>
      </c>
      <c r="L941" s="14">
        <v>0.98359799999999997</v>
      </c>
      <c r="M941" s="12">
        <v>21.044177999999999</v>
      </c>
      <c r="N941" s="14">
        <v>1.7857000000000001E-2</v>
      </c>
      <c r="O941" s="14">
        <v>0.74126700000000001</v>
      </c>
      <c r="P941" s="14">
        <v>0.240755</v>
      </c>
    </row>
    <row r="942" spans="1:16" x14ac:dyDescent="0.25">
      <c r="A942" s="10" t="s">
        <v>1668</v>
      </c>
      <c r="B942" s="10" t="s">
        <v>1669</v>
      </c>
      <c r="C942" s="10">
        <v>8</v>
      </c>
      <c r="D942" s="10">
        <v>5</v>
      </c>
      <c r="E942" s="11">
        <v>1</v>
      </c>
      <c r="F942" s="10">
        <v>3</v>
      </c>
      <c r="G942" s="10" t="s">
        <v>107</v>
      </c>
      <c r="H942" s="12">
        <v>22.21</v>
      </c>
      <c r="I942" s="10">
        <v>39074</v>
      </c>
      <c r="J942" s="10">
        <v>5742859</v>
      </c>
      <c r="K942" s="13">
        <v>0.94120959612624999</v>
      </c>
      <c r="L942" s="14">
        <v>0.98794599999999999</v>
      </c>
      <c r="M942" s="12">
        <v>24.246652999999998</v>
      </c>
      <c r="N942" s="14">
        <v>2.4553999999999999E-2</v>
      </c>
      <c r="O942" s="14">
        <v>0.78341400000000005</v>
      </c>
      <c r="P942" s="14">
        <v>0.32351600000000003</v>
      </c>
    </row>
    <row r="943" spans="1:16" x14ac:dyDescent="0.25">
      <c r="A943" s="10" t="s">
        <v>1670</v>
      </c>
      <c r="B943" s="10" t="s">
        <v>1671</v>
      </c>
      <c r="C943" s="10">
        <v>8</v>
      </c>
      <c r="D943" s="10">
        <v>4</v>
      </c>
      <c r="E943" s="11">
        <v>1</v>
      </c>
      <c r="F943" s="10">
        <v>2</v>
      </c>
      <c r="G943" s="10" t="s">
        <v>109</v>
      </c>
      <c r="H943" s="12">
        <v>98.75</v>
      </c>
      <c r="I943" s="10">
        <v>534454</v>
      </c>
      <c r="J943" s="10">
        <v>78569219</v>
      </c>
      <c r="K943" s="13">
        <v>0.94394556728379853</v>
      </c>
      <c r="L943" s="14">
        <v>0.98977599999999999</v>
      </c>
      <c r="M943" s="12">
        <v>341.69373999999999</v>
      </c>
      <c r="N943" s="14">
        <v>1.3393E-2</v>
      </c>
      <c r="O943" s="14">
        <v>0.94841900000000001</v>
      </c>
      <c r="P943" s="14">
        <v>0.92787600000000003</v>
      </c>
    </row>
    <row r="944" spans="1:16" x14ac:dyDescent="0.25">
      <c r="A944" s="10" t="s">
        <v>1670</v>
      </c>
      <c r="B944" s="10" t="s">
        <v>1671</v>
      </c>
      <c r="C944" s="10">
        <v>8</v>
      </c>
      <c r="D944" s="10">
        <v>5</v>
      </c>
      <c r="E944" s="11">
        <v>1</v>
      </c>
      <c r="F944" s="10">
        <v>3</v>
      </c>
      <c r="G944" s="10" t="s">
        <v>109</v>
      </c>
      <c r="H944" s="12">
        <v>98.75</v>
      </c>
      <c r="I944" s="10">
        <v>654090</v>
      </c>
      <c r="J944" s="10">
        <v>96205631</v>
      </c>
      <c r="K944" s="13">
        <v>0.9475021269804883</v>
      </c>
      <c r="L944" s="14">
        <v>0.99231599999999998</v>
      </c>
      <c r="M944" s="12">
        <v>423.719628</v>
      </c>
      <c r="N944" s="14">
        <v>1.3393E-2</v>
      </c>
      <c r="O944" s="14">
        <v>0.94440100000000005</v>
      </c>
      <c r="P944" s="14">
        <v>0.92546200000000001</v>
      </c>
    </row>
    <row r="945" spans="1:16" x14ac:dyDescent="0.25">
      <c r="A945" s="10" t="s">
        <v>1672</v>
      </c>
      <c r="B945" s="10" t="s">
        <v>1673</v>
      </c>
      <c r="C945" s="10">
        <v>8</v>
      </c>
      <c r="D945" s="10">
        <v>4</v>
      </c>
      <c r="E945" s="11">
        <v>1</v>
      </c>
      <c r="F945" s="10">
        <v>2</v>
      </c>
      <c r="G945" s="10" t="s">
        <v>111</v>
      </c>
      <c r="H945" s="12">
        <v>140.19999999999999</v>
      </c>
      <c r="I945" s="10">
        <v>1426302</v>
      </c>
      <c r="J945" s="10">
        <v>209727221</v>
      </c>
      <c r="K945" s="13">
        <v>0.94504702849231004</v>
      </c>
      <c r="L945" s="14">
        <v>0.99104300000000001</v>
      </c>
      <c r="M945" s="12">
        <v>903.27280800000005</v>
      </c>
      <c r="N945" s="14">
        <v>1.1161000000000001E-2</v>
      </c>
      <c r="O945" s="14">
        <v>0.95355900000000005</v>
      </c>
      <c r="P945" s="14">
        <v>0.94565699999999997</v>
      </c>
    </row>
    <row r="946" spans="1:16" x14ac:dyDescent="0.25">
      <c r="A946" s="10" t="s">
        <v>1672</v>
      </c>
      <c r="B946" s="10" t="s">
        <v>1673</v>
      </c>
      <c r="C946" s="10">
        <v>8</v>
      </c>
      <c r="D946" s="10">
        <v>5</v>
      </c>
      <c r="E946" s="11">
        <v>1</v>
      </c>
      <c r="F946" s="10">
        <v>3</v>
      </c>
      <c r="G946" s="10" t="s">
        <v>111</v>
      </c>
      <c r="H946" s="12">
        <v>140.19999999999999</v>
      </c>
      <c r="I946" s="10">
        <v>1302020</v>
      </c>
      <c r="J946" s="10">
        <v>191456758</v>
      </c>
      <c r="K946" s="13">
        <v>0.94493618762728659</v>
      </c>
      <c r="L946" s="14">
        <v>0.99085500000000004</v>
      </c>
      <c r="M946" s="12">
        <v>821.88583600000004</v>
      </c>
      <c r="N946" s="14">
        <v>1.1161000000000001E-2</v>
      </c>
      <c r="O946" s="14">
        <v>0.95190200000000003</v>
      </c>
      <c r="P946" s="14">
        <v>0.94014299999999995</v>
      </c>
    </row>
    <row r="947" spans="1:16" x14ac:dyDescent="0.25">
      <c r="A947" s="10" t="s">
        <v>1674</v>
      </c>
      <c r="B947" s="10" t="s">
        <v>1675</v>
      </c>
      <c r="C947" s="10">
        <v>8</v>
      </c>
      <c r="D947" s="10">
        <v>4</v>
      </c>
      <c r="E947" s="11">
        <v>1</v>
      </c>
      <c r="F947" s="10">
        <v>2</v>
      </c>
      <c r="G947" s="10" t="s">
        <v>113</v>
      </c>
      <c r="H947" s="12">
        <v>132.9</v>
      </c>
      <c r="I947" s="10">
        <v>1190750</v>
      </c>
      <c r="J947" s="10">
        <v>175149905</v>
      </c>
      <c r="K947" s="13">
        <v>0.94839056292950885</v>
      </c>
      <c r="L947" s="14">
        <v>0.99284399999999995</v>
      </c>
      <c r="M947" s="12">
        <v>778.71035400000005</v>
      </c>
      <c r="N947" s="14">
        <v>8.9289999999999994E-3</v>
      </c>
      <c r="O947" s="14">
        <v>0.95557300000000001</v>
      </c>
      <c r="P947" s="14">
        <v>0.94186199999999998</v>
      </c>
    </row>
    <row r="948" spans="1:16" x14ac:dyDescent="0.25">
      <c r="A948" s="10" t="s">
        <v>1674</v>
      </c>
      <c r="B948" s="10" t="s">
        <v>1675</v>
      </c>
      <c r="C948" s="10">
        <v>8</v>
      </c>
      <c r="D948" s="10">
        <v>5</v>
      </c>
      <c r="E948" s="11">
        <v>1</v>
      </c>
      <c r="F948" s="10">
        <v>3</v>
      </c>
      <c r="G948" s="10" t="s">
        <v>113</v>
      </c>
      <c r="H948" s="12">
        <v>132.9</v>
      </c>
      <c r="I948" s="10">
        <v>1150952</v>
      </c>
      <c r="J948" s="10">
        <v>169312549</v>
      </c>
      <c r="K948" s="13">
        <v>0.94819502126803368</v>
      </c>
      <c r="L948" s="14">
        <v>0.99308099999999999</v>
      </c>
      <c r="M948" s="12">
        <v>753.842264</v>
      </c>
      <c r="N948" s="14">
        <v>1.1161000000000001E-2</v>
      </c>
      <c r="O948" s="14">
        <v>0.95192900000000003</v>
      </c>
      <c r="P948" s="14">
        <v>0.93225000000000002</v>
      </c>
    </row>
    <row r="949" spans="1:16" x14ac:dyDescent="0.25">
      <c r="A949" s="10" t="s">
        <v>1676</v>
      </c>
      <c r="B949" s="10" t="s">
        <v>1677</v>
      </c>
      <c r="C949" s="10">
        <v>8</v>
      </c>
      <c r="D949" s="10">
        <v>4</v>
      </c>
      <c r="E949" s="11">
        <v>1</v>
      </c>
      <c r="F949" s="10">
        <v>2</v>
      </c>
      <c r="G949" s="10" t="s">
        <v>116</v>
      </c>
      <c r="H949" s="12">
        <v>135.69999999999999</v>
      </c>
      <c r="I949" s="10">
        <v>1383214</v>
      </c>
      <c r="J949" s="10">
        <v>203476498</v>
      </c>
      <c r="K949" s="13">
        <v>0.94871649009803583</v>
      </c>
      <c r="L949" s="14">
        <v>0.99361100000000002</v>
      </c>
      <c r="M949" s="12">
        <v>890.55600400000003</v>
      </c>
      <c r="N949" s="14">
        <v>1.1161000000000001E-2</v>
      </c>
      <c r="O949" s="14">
        <v>0.95366600000000001</v>
      </c>
      <c r="P949" s="14">
        <v>0.94194299999999997</v>
      </c>
    </row>
    <row r="950" spans="1:16" x14ac:dyDescent="0.25">
      <c r="A950" s="10" t="s">
        <v>1676</v>
      </c>
      <c r="B950" s="10" t="s">
        <v>1677</v>
      </c>
      <c r="C950" s="10">
        <v>8</v>
      </c>
      <c r="D950" s="10">
        <v>5</v>
      </c>
      <c r="E950" s="11">
        <v>1</v>
      </c>
      <c r="F950" s="10">
        <v>3</v>
      </c>
      <c r="G950" s="10" t="s">
        <v>116</v>
      </c>
      <c r="H950" s="12">
        <v>135.69999999999999</v>
      </c>
      <c r="I950" s="10">
        <v>1557060</v>
      </c>
      <c r="J950" s="10">
        <v>229063312</v>
      </c>
      <c r="K950" s="13">
        <v>0.9491095806734865</v>
      </c>
      <c r="L950" s="14">
        <v>0.99404199999999998</v>
      </c>
      <c r="M950" s="12">
        <v>1008.518294</v>
      </c>
      <c r="N950" s="14">
        <v>1.1161000000000001E-2</v>
      </c>
      <c r="O950" s="14">
        <v>0.95711400000000002</v>
      </c>
      <c r="P950" s="14">
        <v>0.94287799999999999</v>
      </c>
    </row>
    <row r="951" spans="1:16" x14ac:dyDescent="0.25">
      <c r="A951" s="10" t="s">
        <v>1678</v>
      </c>
      <c r="B951" s="10" t="s">
        <v>1679</v>
      </c>
      <c r="C951" s="10">
        <v>8</v>
      </c>
      <c r="D951" s="10">
        <v>4</v>
      </c>
      <c r="E951" s="11">
        <v>1</v>
      </c>
      <c r="F951" s="10">
        <v>2</v>
      </c>
      <c r="G951" s="10" t="s">
        <v>118</v>
      </c>
      <c r="H951" s="12">
        <v>109.4</v>
      </c>
      <c r="I951" s="10">
        <v>947514</v>
      </c>
      <c r="J951" s="10">
        <v>139307982</v>
      </c>
      <c r="K951" s="13">
        <v>0.94493559600913613</v>
      </c>
      <c r="L951" s="14">
        <v>0.99069600000000002</v>
      </c>
      <c r="M951" s="12">
        <v>600.42593799999997</v>
      </c>
      <c r="N951" s="14">
        <v>1.1161000000000001E-2</v>
      </c>
      <c r="O951" s="14">
        <v>0.94924799999999998</v>
      </c>
      <c r="P951" s="14">
        <v>0.93754199999999999</v>
      </c>
    </row>
    <row r="952" spans="1:16" x14ac:dyDescent="0.25">
      <c r="A952" s="10" t="s">
        <v>1678</v>
      </c>
      <c r="B952" s="10" t="s">
        <v>1679</v>
      </c>
      <c r="C952" s="10">
        <v>8</v>
      </c>
      <c r="D952" s="10">
        <v>5</v>
      </c>
      <c r="E952" s="11">
        <v>1</v>
      </c>
      <c r="F952" s="10">
        <v>3</v>
      </c>
      <c r="G952" s="10" t="s">
        <v>118</v>
      </c>
      <c r="H952" s="12">
        <v>109.4</v>
      </c>
      <c r="I952" s="10">
        <v>1002988</v>
      </c>
      <c r="J952" s="10">
        <v>147490709</v>
      </c>
      <c r="K952" s="13">
        <v>0.94583328635297292</v>
      </c>
      <c r="L952" s="14">
        <v>0.99111199999999999</v>
      </c>
      <c r="M952" s="12">
        <v>641.28951199999995</v>
      </c>
      <c r="N952" s="14">
        <v>1.1161000000000001E-2</v>
      </c>
      <c r="O952" s="14">
        <v>0.94506100000000004</v>
      </c>
      <c r="P952" s="14">
        <v>0.92721699999999996</v>
      </c>
    </row>
    <row r="953" spans="1:16" x14ac:dyDescent="0.25">
      <c r="A953" s="10" t="s">
        <v>1680</v>
      </c>
      <c r="B953" s="10" t="s">
        <v>1681</v>
      </c>
      <c r="C953" s="10">
        <v>8</v>
      </c>
      <c r="D953" s="10">
        <v>4</v>
      </c>
      <c r="E953" s="11">
        <v>1</v>
      </c>
      <c r="F953" s="10">
        <v>2</v>
      </c>
      <c r="G953" s="10" t="s">
        <v>120</v>
      </c>
      <c r="H953" s="12">
        <v>136.30000000000001</v>
      </c>
      <c r="I953" s="10">
        <v>1054252</v>
      </c>
      <c r="J953" s="10">
        <v>155110372</v>
      </c>
      <c r="K953" s="13">
        <v>0.95089533406573223</v>
      </c>
      <c r="L953" s="14">
        <v>0.99424699999999999</v>
      </c>
      <c r="M953" s="12">
        <v>679.846273</v>
      </c>
      <c r="N953" s="14">
        <v>1.3393E-2</v>
      </c>
      <c r="O953" s="14">
        <v>0.95247300000000001</v>
      </c>
      <c r="P953" s="14">
        <v>0.93454800000000005</v>
      </c>
    </row>
    <row r="954" spans="1:16" x14ac:dyDescent="0.25">
      <c r="A954" s="10" t="s">
        <v>1680</v>
      </c>
      <c r="B954" s="10" t="s">
        <v>1681</v>
      </c>
      <c r="C954" s="10">
        <v>8</v>
      </c>
      <c r="D954" s="10">
        <v>5</v>
      </c>
      <c r="E954" s="11">
        <v>1</v>
      </c>
      <c r="F954" s="10">
        <v>3</v>
      </c>
      <c r="G954" s="10" t="s">
        <v>120</v>
      </c>
      <c r="H954" s="12">
        <v>136.30000000000001</v>
      </c>
      <c r="I954" s="10">
        <v>958262</v>
      </c>
      <c r="J954" s="10">
        <v>141004280</v>
      </c>
      <c r="K954" s="13">
        <v>0.9512792023050648</v>
      </c>
      <c r="L954" s="14">
        <v>0.99419999999999997</v>
      </c>
      <c r="M954" s="12">
        <v>618.70875999999998</v>
      </c>
      <c r="N954" s="14">
        <v>1.3393E-2</v>
      </c>
      <c r="O954" s="14">
        <v>0.94799999999999995</v>
      </c>
      <c r="P954" s="14">
        <v>0.93115400000000004</v>
      </c>
    </row>
    <row r="955" spans="1:16" x14ac:dyDescent="0.25">
      <c r="A955" s="10" t="s">
        <v>1682</v>
      </c>
      <c r="B955" s="10" t="s">
        <v>1683</v>
      </c>
      <c r="C955" s="10">
        <v>8</v>
      </c>
      <c r="D955" s="10">
        <v>4</v>
      </c>
      <c r="E955" s="11">
        <v>1</v>
      </c>
      <c r="F955" s="10">
        <v>2</v>
      </c>
      <c r="G955" s="10" t="s">
        <v>122</v>
      </c>
      <c r="H955" s="12">
        <v>136.19999999999999</v>
      </c>
      <c r="I955" s="10">
        <v>1876288</v>
      </c>
      <c r="J955" s="10">
        <v>276057792</v>
      </c>
      <c r="K955" s="13">
        <v>0.95060222389955218</v>
      </c>
      <c r="L955" s="14">
        <v>0.99402999999999997</v>
      </c>
      <c r="M955" s="12">
        <v>1216.1649870000001</v>
      </c>
      <c r="N955" s="14">
        <v>1.1161000000000001E-2</v>
      </c>
      <c r="O955" s="14">
        <v>0.95610700000000004</v>
      </c>
      <c r="P955" s="14">
        <v>0.94856200000000002</v>
      </c>
    </row>
    <row r="956" spans="1:16" x14ac:dyDescent="0.25">
      <c r="A956" s="10" t="s">
        <v>1682</v>
      </c>
      <c r="B956" s="10" t="s">
        <v>1683</v>
      </c>
      <c r="C956" s="10">
        <v>8</v>
      </c>
      <c r="D956" s="10">
        <v>5</v>
      </c>
      <c r="E956" s="11">
        <v>1</v>
      </c>
      <c r="F956" s="10">
        <v>3</v>
      </c>
      <c r="G956" s="10" t="s">
        <v>122</v>
      </c>
      <c r="H956" s="12">
        <v>136.19999999999999</v>
      </c>
      <c r="I956" s="10">
        <v>1729092</v>
      </c>
      <c r="J956" s="10">
        <v>254419589</v>
      </c>
      <c r="K956" s="13">
        <v>0.95088169488395802</v>
      </c>
      <c r="L956" s="14">
        <v>0.99418399999999996</v>
      </c>
      <c r="M956" s="12">
        <v>1125.7886249999999</v>
      </c>
      <c r="N956" s="14">
        <v>1.1161000000000001E-2</v>
      </c>
      <c r="O956" s="14">
        <v>0.95143</v>
      </c>
      <c r="P956" s="14">
        <v>0.94058900000000001</v>
      </c>
    </row>
    <row r="957" spans="1:16" x14ac:dyDescent="0.25">
      <c r="A957" s="10" t="s">
        <v>1684</v>
      </c>
      <c r="B957" s="10" t="s">
        <v>1685</v>
      </c>
      <c r="C957" s="10">
        <v>8</v>
      </c>
      <c r="D957" s="10">
        <v>4</v>
      </c>
      <c r="E957" s="11">
        <v>1</v>
      </c>
      <c r="F957" s="10">
        <v>2</v>
      </c>
      <c r="G957" s="10" t="s">
        <v>124</v>
      </c>
      <c r="H957" s="12">
        <v>234.4</v>
      </c>
      <c r="I957" s="10">
        <v>1161762</v>
      </c>
      <c r="J957" s="10">
        <v>170850295</v>
      </c>
      <c r="K957" s="13">
        <v>0.94698215768371952</v>
      </c>
      <c r="L957" s="14">
        <v>0.991568</v>
      </c>
      <c r="M957" s="12">
        <v>756.52673000000004</v>
      </c>
      <c r="N957" s="14">
        <v>1.1161000000000001E-2</v>
      </c>
      <c r="O957" s="14">
        <v>0.94920300000000002</v>
      </c>
      <c r="P957" s="14">
        <v>0.93873600000000001</v>
      </c>
    </row>
    <row r="958" spans="1:16" x14ac:dyDescent="0.25">
      <c r="A958" s="10" t="s">
        <v>1684</v>
      </c>
      <c r="B958" s="10" t="s">
        <v>1685</v>
      </c>
      <c r="C958" s="10">
        <v>8</v>
      </c>
      <c r="D958" s="10">
        <v>5</v>
      </c>
      <c r="E958" s="11">
        <v>1</v>
      </c>
      <c r="F958" s="10">
        <v>3</v>
      </c>
      <c r="G958" s="10" t="s">
        <v>124</v>
      </c>
      <c r="H958" s="12">
        <v>234.4</v>
      </c>
      <c r="I958" s="10">
        <v>1117888</v>
      </c>
      <c r="J958" s="10">
        <v>164393086</v>
      </c>
      <c r="K958" s="13">
        <v>0.94675973781525091</v>
      </c>
      <c r="L958" s="14">
        <v>0.99155000000000004</v>
      </c>
      <c r="M958" s="12">
        <v>727.64496499999996</v>
      </c>
      <c r="N958" s="14">
        <v>1.3393E-2</v>
      </c>
      <c r="O958" s="14">
        <v>0.94972900000000005</v>
      </c>
      <c r="P958" s="14">
        <v>0.93227700000000002</v>
      </c>
    </row>
    <row r="959" spans="1:16" x14ac:dyDescent="0.25">
      <c r="A959" s="10" t="s">
        <v>1686</v>
      </c>
      <c r="B959" s="10" t="s">
        <v>1687</v>
      </c>
      <c r="C959" s="10">
        <v>8</v>
      </c>
      <c r="D959" s="10">
        <v>4</v>
      </c>
      <c r="E959" s="11">
        <v>1</v>
      </c>
      <c r="F959" s="10">
        <v>2</v>
      </c>
      <c r="G959" s="10" t="s">
        <v>126</v>
      </c>
      <c r="H959" s="12">
        <v>173.1</v>
      </c>
      <c r="I959" s="10">
        <v>2091394</v>
      </c>
      <c r="J959" s="10">
        <v>307671957</v>
      </c>
      <c r="K959" s="13">
        <v>0.94885837450567523</v>
      </c>
      <c r="L959" s="14">
        <v>0.99382800000000004</v>
      </c>
      <c r="M959" s="12">
        <v>1351.506116</v>
      </c>
      <c r="N959" s="14">
        <v>1.1161000000000001E-2</v>
      </c>
      <c r="O959" s="14">
        <v>0.95863699999999996</v>
      </c>
      <c r="P959" s="14">
        <v>0.94714500000000001</v>
      </c>
    </row>
    <row r="960" spans="1:16" x14ac:dyDescent="0.25">
      <c r="A960" s="10" t="s">
        <v>1686</v>
      </c>
      <c r="B960" s="10" t="s">
        <v>1687</v>
      </c>
      <c r="C960" s="10">
        <v>8</v>
      </c>
      <c r="D960" s="10">
        <v>5</v>
      </c>
      <c r="E960" s="11">
        <v>1</v>
      </c>
      <c r="F960" s="10">
        <v>3</v>
      </c>
      <c r="G960" s="10" t="s">
        <v>126</v>
      </c>
      <c r="H960" s="12">
        <v>173.1</v>
      </c>
      <c r="I960" s="10">
        <v>1440026</v>
      </c>
      <c r="J960" s="10">
        <v>211851977</v>
      </c>
      <c r="K960" s="13">
        <v>0.94852721152562103</v>
      </c>
      <c r="L960" s="14">
        <v>0.99391300000000005</v>
      </c>
      <c r="M960" s="12">
        <v>929.79245600000002</v>
      </c>
      <c r="N960" s="14">
        <v>1.1161000000000001E-2</v>
      </c>
      <c r="O960" s="14">
        <v>0.95074400000000003</v>
      </c>
      <c r="P960" s="14">
        <v>0.93959099999999995</v>
      </c>
    </row>
    <row r="961" spans="1:16" x14ac:dyDescent="0.25">
      <c r="A961" s="10" t="s">
        <v>1688</v>
      </c>
      <c r="B961" s="10" t="s">
        <v>1689</v>
      </c>
      <c r="C961" s="10">
        <v>8</v>
      </c>
      <c r="D961" s="10">
        <v>4</v>
      </c>
      <c r="E961" s="11">
        <v>1</v>
      </c>
      <c r="F961" s="10">
        <v>2</v>
      </c>
      <c r="G961" s="10" t="s">
        <v>128</v>
      </c>
      <c r="H961" s="12">
        <v>241.3</v>
      </c>
      <c r="I961" s="10">
        <v>1859470</v>
      </c>
      <c r="J961" s="10">
        <v>273513652</v>
      </c>
      <c r="K961" s="13">
        <v>0.94721886496546792</v>
      </c>
      <c r="L961" s="14">
        <v>0.99259200000000003</v>
      </c>
      <c r="M961" s="12">
        <v>1198.3709100000001</v>
      </c>
      <c r="N961" s="14">
        <v>1.1161000000000001E-2</v>
      </c>
      <c r="O961" s="14">
        <v>0.95583099999999999</v>
      </c>
      <c r="P961" s="14">
        <v>0.94328800000000002</v>
      </c>
    </row>
    <row r="962" spans="1:16" x14ac:dyDescent="0.25">
      <c r="A962" s="10" t="s">
        <v>1688</v>
      </c>
      <c r="B962" s="10" t="s">
        <v>1689</v>
      </c>
      <c r="C962" s="10">
        <v>8</v>
      </c>
      <c r="D962" s="10">
        <v>5</v>
      </c>
      <c r="E962" s="11">
        <v>1</v>
      </c>
      <c r="F962" s="10">
        <v>3</v>
      </c>
      <c r="G962" s="10" t="s">
        <v>128</v>
      </c>
      <c r="H962" s="12">
        <v>241.3</v>
      </c>
      <c r="I962" s="10">
        <v>1596998</v>
      </c>
      <c r="J962" s="10">
        <v>234916683</v>
      </c>
      <c r="K962" s="13">
        <v>0.94745926580276119</v>
      </c>
      <c r="L962" s="14">
        <v>0.99281200000000003</v>
      </c>
      <c r="M962" s="12">
        <v>1034.175125</v>
      </c>
      <c r="N962" s="14">
        <v>1.1161000000000001E-2</v>
      </c>
      <c r="O962" s="14">
        <v>0.95129699999999995</v>
      </c>
      <c r="P962" s="14">
        <v>0.93457500000000004</v>
      </c>
    </row>
    <row r="963" spans="1:16" x14ac:dyDescent="0.25">
      <c r="A963" s="10" t="s">
        <v>1690</v>
      </c>
      <c r="B963" s="10" t="s">
        <v>1691</v>
      </c>
      <c r="C963" s="10">
        <v>8</v>
      </c>
      <c r="D963" s="10">
        <v>4</v>
      </c>
      <c r="E963" s="11">
        <v>1</v>
      </c>
      <c r="F963" s="10">
        <v>2</v>
      </c>
      <c r="G963" s="10" t="s">
        <v>130</v>
      </c>
      <c r="H963" s="12">
        <v>166.8</v>
      </c>
      <c r="I963" s="10">
        <v>1283970</v>
      </c>
      <c r="J963" s="10">
        <v>188817606</v>
      </c>
      <c r="K963" s="13">
        <v>0.94551298886820967</v>
      </c>
      <c r="L963" s="14">
        <v>0.99198600000000003</v>
      </c>
      <c r="M963" s="12">
        <v>819.91758600000003</v>
      </c>
      <c r="N963" s="14">
        <v>1.1161000000000001E-2</v>
      </c>
      <c r="O963" s="14">
        <v>0.94904299999999997</v>
      </c>
      <c r="P963" s="14">
        <v>0.93768399999999996</v>
      </c>
    </row>
    <row r="964" spans="1:16" x14ac:dyDescent="0.25">
      <c r="A964" s="10" t="s">
        <v>1690</v>
      </c>
      <c r="B964" s="10" t="s">
        <v>1691</v>
      </c>
      <c r="C964" s="10">
        <v>8</v>
      </c>
      <c r="D964" s="10">
        <v>5</v>
      </c>
      <c r="E964" s="11">
        <v>1</v>
      </c>
      <c r="F964" s="10">
        <v>3</v>
      </c>
      <c r="G964" s="10" t="s">
        <v>130</v>
      </c>
      <c r="H964" s="12">
        <v>166.8</v>
      </c>
      <c r="I964" s="10">
        <v>1012172</v>
      </c>
      <c r="J964" s="10">
        <v>148869665</v>
      </c>
      <c r="K964" s="13">
        <v>0.94577039586943379</v>
      </c>
      <c r="L964" s="14">
        <v>0.99255700000000002</v>
      </c>
      <c r="M964" s="12">
        <v>649.12706300000002</v>
      </c>
      <c r="N964" s="14">
        <v>1.1161000000000001E-2</v>
      </c>
      <c r="O964" s="14">
        <v>0.94419600000000004</v>
      </c>
      <c r="P964" s="14">
        <v>0.92785799999999996</v>
      </c>
    </row>
    <row r="965" spans="1:16" x14ac:dyDescent="0.25">
      <c r="A965" s="10" t="s">
        <v>1692</v>
      </c>
      <c r="B965" s="10" t="s">
        <v>1693</v>
      </c>
      <c r="C965" s="10">
        <v>8</v>
      </c>
      <c r="D965" s="10">
        <v>4</v>
      </c>
      <c r="E965" s="11">
        <v>1</v>
      </c>
      <c r="F965" s="10">
        <v>2</v>
      </c>
      <c r="G965" s="10" t="s">
        <v>132</v>
      </c>
      <c r="H965" s="12">
        <v>186</v>
      </c>
      <c r="I965" s="10">
        <v>757650</v>
      </c>
      <c r="J965" s="10">
        <v>111457027</v>
      </c>
      <c r="K965" s="13">
        <v>0.95066725582048761</v>
      </c>
      <c r="L965" s="14">
        <v>0.99361600000000005</v>
      </c>
      <c r="M965" s="12">
        <v>482.36893199999997</v>
      </c>
      <c r="N965" s="14">
        <v>1.1161000000000001E-2</v>
      </c>
      <c r="O965" s="14">
        <v>0.95206299999999999</v>
      </c>
      <c r="P965" s="14">
        <v>0.93619699999999995</v>
      </c>
    </row>
    <row r="966" spans="1:16" x14ac:dyDescent="0.25">
      <c r="A966" s="10" t="s">
        <v>1692</v>
      </c>
      <c r="B966" s="10" t="s">
        <v>1693</v>
      </c>
      <c r="C966" s="10">
        <v>8</v>
      </c>
      <c r="D966" s="10">
        <v>5</v>
      </c>
      <c r="E966" s="11">
        <v>1</v>
      </c>
      <c r="F966" s="10">
        <v>3</v>
      </c>
      <c r="G966" s="10" t="s">
        <v>132</v>
      </c>
      <c r="H966" s="12">
        <v>186</v>
      </c>
      <c r="I966" s="10">
        <v>1383410</v>
      </c>
      <c r="J966" s="10">
        <v>203558612</v>
      </c>
      <c r="K966" s="13">
        <v>0.95129515326032976</v>
      </c>
      <c r="L966" s="14">
        <v>0.99439100000000002</v>
      </c>
      <c r="M966" s="12">
        <v>893.09719299999995</v>
      </c>
      <c r="N966" s="14">
        <v>1.1161000000000001E-2</v>
      </c>
      <c r="O966" s="14">
        <v>0.9516</v>
      </c>
      <c r="P966" s="14">
        <v>0.94017899999999999</v>
      </c>
    </row>
    <row r="967" spans="1:16" x14ac:dyDescent="0.25">
      <c r="A967" s="10" t="s">
        <v>1694</v>
      </c>
      <c r="B967" s="10" t="s">
        <v>1695</v>
      </c>
      <c r="C967" s="10">
        <v>8</v>
      </c>
      <c r="D967" s="10">
        <v>4</v>
      </c>
      <c r="E967" s="11">
        <v>1</v>
      </c>
      <c r="F967" s="10">
        <v>2</v>
      </c>
      <c r="G967" s="10" t="s">
        <v>134</v>
      </c>
      <c r="H967" s="12">
        <v>88.24</v>
      </c>
      <c r="I967" s="10">
        <v>852732</v>
      </c>
      <c r="J967" s="10">
        <v>125343238</v>
      </c>
      <c r="K967" s="13">
        <v>0.94363496497513488</v>
      </c>
      <c r="L967" s="14">
        <v>0.99024900000000005</v>
      </c>
      <c r="M967" s="12">
        <v>531.81360500000005</v>
      </c>
      <c r="N967" s="14">
        <v>1.1161000000000001E-2</v>
      </c>
      <c r="O967" s="14">
        <v>0.95126999999999995</v>
      </c>
      <c r="P967" s="14">
        <v>0.93607200000000002</v>
      </c>
    </row>
    <row r="968" spans="1:16" x14ac:dyDescent="0.25">
      <c r="A968" s="10" t="s">
        <v>1694</v>
      </c>
      <c r="B968" s="10" t="s">
        <v>1695</v>
      </c>
      <c r="C968" s="10">
        <v>8</v>
      </c>
      <c r="D968" s="10">
        <v>5</v>
      </c>
      <c r="E968" s="11">
        <v>1</v>
      </c>
      <c r="F968" s="10">
        <v>3</v>
      </c>
      <c r="G968" s="10" t="s">
        <v>134</v>
      </c>
      <c r="H968" s="12">
        <v>88.24</v>
      </c>
      <c r="I968" s="10">
        <v>1154120</v>
      </c>
      <c r="J968" s="10">
        <v>169696951</v>
      </c>
      <c r="K968" s="13">
        <v>0.94526253450481856</v>
      </c>
      <c r="L968" s="14">
        <v>0.99143899999999996</v>
      </c>
      <c r="M968" s="12">
        <v>723.94520299999999</v>
      </c>
      <c r="N968" s="14">
        <v>1.1161000000000001E-2</v>
      </c>
      <c r="O968" s="14">
        <v>0.952241</v>
      </c>
      <c r="P968" s="14">
        <v>0.93942999999999999</v>
      </c>
    </row>
    <row r="969" spans="1:16" x14ac:dyDescent="0.25">
      <c r="A969" s="10" t="s">
        <v>1696</v>
      </c>
      <c r="B969" s="10" t="s">
        <v>1697</v>
      </c>
      <c r="C969" s="10">
        <v>8</v>
      </c>
      <c r="D969" s="10">
        <v>4</v>
      </c>
      <c r="E969" s="11">
        <v>1</v>
      </c>
      <c r="F969" s="10">
        <v>2</v>
      </c>
      <c r="G969" s="10" t="s">
        <v>138</v>
      </c>
      <c r="H969" s="12">
        <v>38.83</v>
      </c>
      <c r="I969" s="10">
        <v>297810</v>
      </c>
      <c r="J969" s="10">
        <v>43795598</v>
      </c>
      <c r="K969" s="13">
        <v>0.94570214568139932</v>
      </c>
      <c r="L969" s="14">
        <v>0.99204499999999995</v>
      </c>
      <c r="M969" s="12">
        <v>189.23270199999999</v>
      </c>
      <c r="N969" s="14">
        <v>1.3393E-2</v>
      </c>
      <c r="O969" s="14">
        <v>0.93207200000000001</v>
      </c>
      <c r="P969" s="14">
        <v>0.90801900000000002</v>
      </c>
    </row>
    <row r="970" spans="1:16" x14ac:dyDescent="0.25">
      <c r="A970" s="10" t="s">
        <v>1696</v>
      </c>
      <c r="B970" s="10" t="s">
        <v>1697</v>
      </c>
      <c r="C970" s="10">
        <v>8</v>
      </c>
      <c r="D970" s="10">
        <v>5</v>
      </c>
      <c r="E970" s="11">
        <v>1</v>
      </c>
      <c r="F970" s="10">
        <v>3</v>
      </c>
      <c r="G970" s="10" t="s">
        <v>138</v>
      </c>
      <c r="H970" s="12">
        <v>38.83</v>
      </c>
      <c r="I970" s="10">
        <v>219058</v>
      </c>
      <c r="J970" s="10">
        <v>32216587</v>
      </c>
      <c r="K970" s="13">
        <v>0.94547411245021085</v>
      </c>
      <c r="L970" s="14">
        <v>0.99216199999999999</v>
      </c>
      <c r="M970" s="12">
        <v>138.98123799999999</v>
      </c>
      <c r="N970" s="14">
        <v>1.1161000000000001E-2</v>
      </c>
      <c r="O970" s="14">
        <v>0.92487399999999997</v>
      </c>
      <c r="P970" s="14">
        <v>0.89762200000000003</v>
      </c>
    </row>
    <row r="971" spans="1:16" x14ac:dyDescent="0.25">
      <c r="A971" s="10" t="s">
        <v>1698</v>
      </c>
      <c r="B971" s="10" t="s">
        <v>1699</v>
      </c>
      <c r="C971" s="10">
        <v>8</v>
      </c>
      <c r="D971" s="10">
        <v>4</v>
      </c>
      <c r="E971" s="11">
        <v>1</v>
      </c>
      <c r="F971" s="10">
        <v>2</v>
      </c>
      <c r="G971" s="10" t="s">
        <v>141</v>
      </c>
      <c r="H971" s="12">
        <v>189.9</v>
      </c>
      <c r="I971" s="10">
        <v>1015514</v>
      </c>
      <c r="J971" s="10">
        <v>149352123</v>
      </c>
      <c r="K971" s="13">
        <v>0.94619317195778996</v>
      </c>
      <c r="L971" s="14">
        <v>0.99230399999999996</v>
      </c>
      <c r="M971" s="12">
        <v>652.71487999999999</v>
      </c>
      <c r="N971" s="14">
        <v>1.1161000000000001E-2</v>
      </c>
      <c r="O971" s="14">
        <v>0.95096700000000001</v>
      </c>
      <c r="P971" s="14">
        <v>0.93879800000000002</v>
      </c>
    </row>
    <row r="972" spans="1:16" x14ac:dyDescent="0.25">
      <c r="A972" s="10" t="s">
        <v>1698</v>
      </c>
      <c r="B972" s="10" t="s">
        <v>1699</v>
      </c>
      <c r="C972" s="10">
        <v>8</v>
      </c>
      <c r="D972" s="10">
        <v>5</v>
      </c>
      <c r="E972" s="11">
        <v>1</v>
      </c>
      <c r="F972" s="10">
        <v>3</v>
      </c>
      <c r="G972" s="10" t="s">
        <v>141</v>
      </c>
      <c r="H972" s="12">
        <v>189.9</v>
      </c>
      <c r="I972" s="10">
        <v>1171612</v>
      </c>
      <c r="J972" s="10">
        <v>172334431</v>
      </c>
      <c r="K972" s="13">
        <v>0.94692846376125495</v>
      </c>
      <c r="L972" s="14">
        <v>0.99272800000000005</v>
      </c>
      <c r="M972" s="12">
        <v>757.85019299999999</v>
      </c>
      <c r="N972" s="14">
        <v>1.1161000000000001E-2</v>
      </c>
      <c r="O972" s="14">
        <v>0.950789</v>
      </c>
      <c r="P972" s="14">
        <v>0.93248200000000003</v>
      </c>
    </row>
    <row r="973" spans="1:16" x14ac:dyDescent="0.25">
      <c r="A973" s="10" t="s">
        <v>1700</v>
      </c>
      <c r="B973" s="10" t="s">
        <v>1701</v>
      </c>
      <c r="C973" s="10">
        <v>8</v>
      </c>
      <c r="D973" s="10">
        <v>4</v>
      </c>
      <c r="E973" s="11">
        <v>1</v>
      </c>
      <c r="F973" s="10">
        <v>2</v>
      </c>
      <c r="G973" s="10" t="s">
        <v>142</v>
      </c>
      <c r="H973" s="12">
        <v>156.1</v>
      </c>
      <c r="I973" s="10">
        <v>1305188</v>
      </c>
      <c r="J973" s="10">
        <v>191960401</v>
      </c>
      <c r="K973" s="13">
        <v>0.94702357909744106</v>
      </c>
      <c r="L973" s="14">
        <v>0.992537</v>
      </c>
      <c r="M973" s="12">
        <v>841.33688800000004</v>
      </c>
      <c r="N973" s="14">
        <v>1.3393E-2</v>
      </c>
      <c r="O973" s="14">
        <v>0.95050400000000002</v>
      </c>
      <c r="P973" s="14">
        <v>0.93715899999999996</v>
      </c>
    </row>
    <row r="974" spans="1:16" x14ac:dyDescent="0.25">
      <c r="A974" s="10" t="s">
        <v>1700</v>
      </c>
      <c r="B974" s="10" t="s">
        <v>1701</v>
      </c>
      <c r="C974" s="10">
        <v>8</v>
      </c>
      <c r="D974" s="10">
        <v>5</v>
      </c>
      <c r="E974" s="11">
        <v>1</v>
      </c>
      <c r="F974" s="10">
        <v>3</v>
      </c>
      <c r="G974" s="10" t="s">
        <v>142</v>
      </c>
      <c r="H974" s="12">
        <v>156.1</v>
      </c>
      <c r="I974" s="10">
        <v>792168</v>
      </c>
      <c r="J974" s="10">
        <v>116513919</v>
      </c>
      <c r="K974" s="13">
        <v>0.94709814884863675</v>
      </c>
      <c r="L974" s="14">
        <v>0.99258599999999997</v>
      </c>
      <c r="M974" s="12">
        <v>510.665099</v>
      </c>
      <c r="N974" s="14">
        <v>1.3393E-2</v>
      </c>
      <c r="O974" s="14">
        <v>0.94071300000000002</v>
      </c>
      <c r="P974" s="14">
        <v>0.923983</v>
      </c>
    </row>
    <row r="975" spans="1:16" x14ac:dyDescent="0.25">
      <c r="A975" s="10" t="s">
        <v>1702</v>
      </c>
      <c r="B975" s="10" t="s">
        <v>1703</v>
      </c>
      <c r="C975" s="10">
        <v>8</v>
      </c>
      <c r="D975" s="10">
        <v>4</v>
      </c>
      <c r="E975" s="11">
        <v>1</v>
      </c>
      <c r="F975" s="10">
        <v>2</v>
      </c>
      <c r="G975" s="10" t="s">
        <v>136</v>
      </c>
      <c r="H975" s="12">
        <v>82.05</v>
      </c>
      <c r="I975" s="10">
        <v>1213486</v>
      </c>
      <c r="J975" s="10">
        <v>178574514</v>
      </c>
      <c r="K975" s="13">
        <v>0.95157035678674728</v>
      </c>
      <c r="L975" s="14">
        <v>0.99447399999999997</v>
      </c>
      <c r="M975" s="12">
        <v>796.70405600000004</v>
      </c>
      <c r="N975" s="14">
        <v>1.3393E-2</v>
      </c>
      <c r="O975" s="14">
        <v>0.95494900000000005</v>
      </c>
      <c r="P975" s="14">
        <v>0.940446</v>
      </c>
    </row>
    <row r="976" spans="1:16" x14ac:dyDescent="0.25">
      <c r="A976" s="10" t="s">
        <v>1702</v>
      </c>
      <c r="B976" s="10" t="s">
        <v>1703</v>
      </c>
      <c r="C976" s="10">
        <v>8</v>
      </c>
      <c r="D976" s="10">
        <v>5</v>
      </c>
      <c r="E976" s="11">
        <v>1</v>
      </c>
      <c r="F976" s="10">
        <v>3</v>
      </c>
      <c r="G976" s="10" t="s">
        <v>136</v>
      </c>
      <c r="H976" s="12">
        <v>82.05</v>
      </c>
      <c r="I976" s="10">
        <v>757334</v>
      </c>
      <c r="J976" s="10">
        <v>111439582</v>
      </c>
      <c r="K976" s="13">
        <v>0.95117268117534759</v>
      </c>
      <c r="L976" s="14">
        <v>0.99434199999999995</v>
      </c>
      <c r="M976" s="12">
        <v>494.65929</v>
      </c>
      <c r="N976" s="14">
        <v>1.3393E-2</v>
      </c>
      <c r="O976" s="14">
        <v>0.94410700000000003</v>
      </c>
      <c r="P976" s="14">
        <v>0.92629899999999998</v>
      </c>
    </row>
    <row r="977" spans="1:16" x14ac:dyDescent="0.25">
      <c r="A977" s="10" t="s">
        <v>1704</v>
      </c>
      <c r="B977" s="10" t="s">
        <v>1705</v>
      </c>
      <c r="C977" s="10">
        <v>8</v>
      </c>
      <c r="D977" s="10">
        <v>4</v>
      </c>
      <c r="E977" s="11">
        <v>1</v>
      </c>
      <c r="F977" s="10">
        <v>2</v>
      </c>
      <c r="G977" s="10" t="s">
        <v>144</v>
      </c>
      <c r="H977" s="12">
        <v>236.8</v>
      </c>
      <c r="I977" s="10">
        <v>1052158</v>
      </c>
      <c r="J977" s="10">
        <v>154718201</v>
      </c>
      <c r="K977" s="13">
        <v>0.94456302526423508</v>
      </c>
      <c r="L977" s="14">
        <v>0.99098399999999998</v>
      </c>
      <c r="M977" s="12">
        <v>679.98511399999995</v>
      </c>
      <c r="N977" s="14">
        <v>1.1161000000000001E-2</v>
      </c>
      <c r="O977" s="14">
        <v>0.94966600000000001</v>
      </c>
      <c r="P977" s="14">
        <v>0.93359499999999995</v>
      </c>
    </row>
    <row r="978" spans="1:16" x14ac:dyDescent="0.25">
      <c r="A978" s="10" t="s">
        <v>1704</v>
      </c>
      <c r="B978" s="10" t="s">
        <v>1705</v>
      </c>
      <c r="C978" s="10">
        <v>8</v>
      </c>
      <c r="D978" s="10">
        <v>5</v>
      </c>
      <c r="E978" s="11">
        <v>1</v>
      </c>
      <c r="F978" s="10">
        <v>3</v>
      </c>
      <c r="G978" s="10" t="s">
        <v>144</v>
      </c>
      <c r="H978" s="12">
        <v>236.8</v>
      </c>
      <c r="I978" s="10">
        <v>1157574</v>
      </c>
      <c r="J978" s="10">
        <v>170217892</v>
      </c>
      <c r="K978" s="13">
        <v>0.9447432999581501</v>
      </c>
      <c r="L978" s="14">
        <v>0.99114899999999995</v>
      </c>
      <c r="M978" s="12">
        <v>750.35168499999997</v>
      </c>
      <c r="N978" s="14">
        <v>8.9289999999999994E-3</v>
      </c>
      <c r="O978" s="14">
        <v>0.949542</v>
      </c>
      <c r="P978" s="14">
        <v>0.932508</v>
      </c>
    </row>
    <row r="979" spans="1:16" x14ac:dyDescent="0.25">
      <c r="A979" s="10" t="s">
        <v>1706</v>
      </c>
      <c r="B979" s="10" t="s">
        <v>1707</v>
      </c>
      <c r="C979" s="10">
        <v>8</v>
      </c>
      <c r="D979" s="10">
        <v>4</v>
      </c>
      <c r="E979" s="11">
        <v>1</v>
      </c>
      <c r="F979" s="10">
        <v>2</v>
      </c>
      <c r="G979" s="10" t="s">
        <v>146</v>
      </c>
      <c r="H979" s="12">
        <v>295.7</v>
      </c>
      <c r="I979" s="10">
        <v>1059118</v>
      </c>
      <c r="J979" s="10">
        <v>155722180</v>
      </c>
      <c r="K979" s="13">
        <v>0.94472406564048872</v>
      </c>
      <c r="L979" s="14">
        <v>0.990865</v>
      </c>
      <c r="M979" s="12">
        <v>684.53650300000004</v>
      </c>
      <c r="N979" s="14">
        <v>1.1161000000000001E-2</v>
      </c>
      <c r="O979" s="14">
        <v>0.94773300000000005</v>
      </c>
      <c r="P979" s="14">
        <v>0.93040599999999996</v>
      </c>
    </row>
    <row r="980" spans="1:16" x14ac:dyDescent="0.25">
      <c r="A980" s="10" t="s">
        <v>1706</v>
      </c>
      <c r="B980" s="10" t="s">
        <v>1707</v>
      </c>
      <c r="C980" s="10">
        <v>8</v>
      </c>
      <c r="D980" s="10">
        <v>5</v>
      </c>
      <c r="E980" s="11">
        <v>1</v>
      </c>
      <c r="F980" s="10">
        <v>3</v>
      </c>
      <c r="G980" s="10" t="s">
        <v>146</v>
      </c>
      <c r="H980" s="12">
        <v>295.7</v>
      </c>
      <c r="I980" s="10">
        <v>1046518</v>
      </c>
      <c r="J980" s="10">
        <v>153872700</v>
      </c>
      <c r="K980" s="13">
        <v>0.94436197584106862</v>
      </c>
      <c r="L980" s="14">
        <v>0.99082700000000001</v>
      </c>
      <c r="M980" s="12">
        <v>678.68362000000002</v>
      </c>
      <c r="N980" s="14">
        <v>1.1161000000000001E-2</v>
      </c>
      <c r="O980" s="14">
        <v>0.944268</v>
      </c>
      <c r="P980" s="14">
        <v>0.92979999999999996</v>
      </c>
    </row>
    <row r="981" spans="1:16" x14ac:dyDescent="0.25">
      <c r="A981" s="10" t="s">
        <v>1708</v>
      </c>
      <c r="B981" s="10" t="s">
        <v>1709</v>
      </c>
      <c r="C981" s="10">
        <v>8</v>
      </c>
      <c r="D981" s="10">
        <v>4</v>
      </c>
      <c r="E981" s="11">
        <v>1</v>
      </c>
      <c r="F981" s="10">
        <v>2</v>
      </c>
      <c r="G981" s="10" t="s">
        <v>148</v>
      </c>
      <c r="H981" s="12">
        <v>111.6</v>
      </c>
      <c r="I981" s="10">
        <v>811634</v>
      </c>
      <c r="J981" s="10">
        <v>119364103</v>
      </c>
      <c r="K981" s="13">
        <v>0.946428508745213</v>
      </c>
      <c r="L981" s="14">
        <v>0.99208099999999999</v>
      </c>
      <c r="M981" s="12">
        <v>515.81661599999995</v>
      </c>
      <c r="N981" s="14">
        <v>1.1161000000000001E-2</v>
      </c>
      <c r="O981" s="14">
        <v>0.949577</v>
      </c>
      <c r="P981" s="14">
        <v>0.93266899999999997</v>
      </c>
    </row>
    <row r="982" spans="1:16" x14ac:dyDescent="0.25">
      <c r="A982" s="10" t="s">
        <v>1708</v>
      </c>
      <c r="B982" s="10" t="s">
        <v>1709</v>
      </c>
      <c r="C982" s="10">
        <v>8</v>
      </c>
      <c r="D982" s="10">
        <v>5</v>
      </c>
      <c r="E982" s="11">
        <v>1</v>
      </c>
      <c r="F982" s="10">
        <v>3</v>
      </c>
      <c r="G982" s="10" t="s">
        <v>148</v>
      </c>
      <c r="H982" s="12">
        <v>111.6</v>
      </c>
      <c r="I982" s="10">
        <v>904302</v>
      </c>
      <c r="J982" s="10">
        <v>132994486</v>
      </c>
      <c r="K982" s="13">
        <v>0.94717096767455455</v>
      </c>
      <c r="L982" s="14">
        <v>0.99260300000000001</v>
      </c>
      <c r="M982" s="12">
        <v>574.82364500000006</v>
      </c>
      <c r="N982" s="14">
        <v>1.1161000000000001E-2</v>
      </c>
      <c r="O982" s="14">
        <v>0.94862400000000002</v>
      </c>
      <c r="P982" s="14">
        <v>0.92707399999999995</v>
      </c>
    </row>
    <row r="983" spans="1:16" x14ac:dyDescent="0.25">
      <c r="A983" s="10" t="s">
        <v>1710</v>
      </c>
      <c r="B983" s="10" t="s">
        <v>1711</v>
      </c>
      <c r="C983" s="10">
        <v>8</v>
      </c>
      <c r="D983" s="10">
        <v>4</v>
      </c>
      <c r="E983" s="11">
        <v>1</v>
      </c>
      <c r="F983" s="10">
        <v>2</v>
      </c>
      <c r="G983" s="10" t="s">
        <v>150</v>
      </c>
      <c r="H983" s="12">
        <v>245.3</v>
      </c>
      <c r="I983" s="10">
        <v>1493540</v>
      </c>
      <c r="J983" s="10">
        <v>219711906</v>
      </c>
      <c r="K983" s="13">
        <v>0.94876913952947095</v>
      </c>
      <c r="L983" s="14">
        <v>0.99344299999999996</v>
      </c>
      <c r="M983" s="12">
        <v>960.03406700000005</v>
      </c>
      <c r="N983" s="14">
        <v>1.1161000000000001E-2</v>
      </c>
      <c r="O983" s="14">
        <v>0.95463699999999996</v>
      </c>
      <c r="P983" s="14">
        <v>0.94211199999999995</v>
      </c>
    </row>
    <row r="984" spans="1:16" x14ac:dyDescent="0.25">
      <c r="A984" s="10" t="s">
        <v>1710</v>
      </c>
      <c r="B984" s="10" t="s">
        <v>1711</v>
      </c>
      <c r="C984" s="10">
        <v>8</v>
      </c>
      <c r="D984" s="10">
        <v>5</v>
      </c>
      <c r="E984" s="11">
        <v>1</v>
      </c>
      <c r="F984" s="10">
        <v>3</v>
      </c>
      <c r="G984" s="10" t="s">
        <v>150</v>
      </c>
      <c r="H984" s="12">
        <v>245.3</v>
      </c>
      <c r="I984" s="10">
        <v>1824104</v>
      </c>
      <c r="J984" s="10">
        <v>268369856</v>
      </c>
      <c r="K984" s="13">
        <v>0.94959133934923001</v>
      </c>
      <c r="L984" s="14">
        <v>0.99380100000000005</v>
      </c>
      <c r="M984" s="12">
        <v>1182.9247580000001</v>
      </c>
      <c r="N984" s="14">
        <v>8.9289999999999994E-3</v>
      </c>
      <c r="O984" s="14">
        <v>0.95581300000000002</v>
      </c>
      <c r="P984" s="14">
        <v>0.941025</v>
      </c>
    </row>
    <row r="985" spans="1:16" x14ac:dyDescent="0.25">
      <c r="A985" s="10" t="s">
        <v>1712</v>
      </c>
      <c r="B985" s="10" t="s">
        <v>1713</v>
      </c>
      <c r="C985" s="10">
        <v>8</v>
      </c>
      <c r="D985" s="10">
        <v>4</v>
      </c>
      <c r="E985" s="11">
        <v>1</v>
      </c>
      <c r="F985" s="10">
        <v>2</v>
      </c>
      <c r="G985" s="10" t="s">
        <v>17</v>
      </c>
      <c r="H985" s="12">
        <v>171.4</v>
      </c>
      <c r="I985" s="10">
        <v>1197784</v>
      </c>
      <c r="J985" s="10">
        <v>176220861</v>
      </c>
      <c r="K985" s="13">
        <v>0.94989845158003172</v>
      </c>
      <c r="L985" s="14">
        <v>0.993896</v>
      </c>
      <c r="M985" s="12">
        <v>775.20214499999997</v>
      </c>
      <c r="N985" s="14">
        <v>1.1161000000000001E-2</v>
      </c>
      <c r="O985" s="14">
        <v>0.95162599999999997</v>
      </c>
      <c r="P985" s="14">
        <v>0.93604500000000002</v>
      </c>
    </row>
    <row r="986" spans="1:16" x14ac:dyDescent="0.25">
      <c r="A986" s="10" t="s">
        <v>1712</v>
      </c>
      <c r="B986" s="10" t="s">
        <v>1713</v>
      </c>
      <c r="C986" s="10">
        <v>8</v>
      </c>
      <c r="D986" s="10">
        <v>5</v>
      </c>
      <c r="E986" s="11">
        <v>1</v>
      </c>
      <c r="F986" s="10">
        <v>3</v>
      </c>
      <c r="G986" s="10" t="s">
        <v>17</v>
      </c>
      <c r="H986" s="12">
        <v>171.4</v>
      </c>
      <c r="I986" s="10">
        <v>1035458</v>
      </c>
      <c r="J986" s="10">
        <v>152331540</v>
      </c>
      <c r="K986" s="13">
        <v>0.94975936697022822</v>
      </c>
      <c r="L986" s="14">
        <v>0.99404199999999998</v>
      </c>
      <c r="M986" s="12">
        <v>671.55142499999999</v>
      </c>
      <c r="N986" s="14">
        <v>1.1161000000000001E-2</v>
      </c>
      <c r="O986" s="14">
        <v>0.94491800000000004</v>
      </c>
      <c r="P986" s="14">
        <v>0.92638799999999999</v>
      </c>
    </row>
    <row r="987" spans="1:16" x14ac:dyDescent="0.25">
      <c r="A987" s="10" t="s">
        <v>1714</v>
      </c>
      <c r="B987" s="10" t="s">
        <v>1715</v>
      </c>
      <c r="C987" s="10">
        <v>8</v>
      </c>
      <c r="D987" s="10">
        <v>4</v>
      </c>
      <c r="E987" s="11">
        <v>1</v>
      </c>
      <c r="F987" s="10">
        <v>2</v>
      </c>
      <c r="G987" s="10" t="s">
        <v>153</v>
      </c>
      <c r="H987" s="12">
        <v>220</v>
      </c>
      <c r="I987" s="10">
        <v>2020660</v>
      </c>
      <c r="J987" s="10">
        <v>297241071</v>
      </c>
      <c r="K987" s="13">
        <v>0.94871112545547243</v>
      </c>
      <c r="L987" s="14">
        <v>0.99360800000000005</v>
      </c>
      <c r="M987" s="12">
        <v>1298.5204759999999</v>
      </c>
      <c r="N987" s="14">
        <v>1.1161000000000001E-2</v>
      </c>
      <c r="O987" s="14">
        <v>0.95722099999999999</v>
      </c>
      <c r="P987" s="14">
        <v>0.94458799999999998</v>
      </c>
    </row>
    <row r="988" spans="1:16" x14ac:dyDescent="0.25">
      <c r="A988" s="10" t="s">
        <v>1714</v>
      </c>
      <c r="B988" s="10" t="s">
        <v>1715</v>
      </c>
      <c r="C988" s="10">
        <v>8</v>
      </c>
      <c r="D988" s="10">
        <v>5</v>
      </c>
      <c r="E988" s="11">
        <v>1</v>
      </c>
      <c r="F988" s="10">
        <v>3</v>
      </c>
      <c r="G988" s="10" t="s">
        <v>153</v>
      </c>
      <c r="H988" s="12">
        <v>220</v>
      </c>
      <c r="I988" s="10">
        <v>2395404</v>
      </c>
      <c r="J988" s="10">
        <v>352417127</v>
      </c>
      <c r="K988" s="13">
        <v>0.94941379225306488</v>
      </c>
      <c r="L988" s="14">
        <v>0.99402699999999999</v>
      </c>
      <c r="M988" s="12">
        <v>1549.320291</v>
      </c>
      <c r="N988" s="14">
        <v>1.1161000000000001E-2</v>
      </c>
      <c r="O988" s="14">
        <v>0.95711400000000002</v>
      </c>
      <c r="P988" s="14">
        <v>0.94579100000000005</v>
      </c>
    </row>
    <row r="989" spans="1:16" x14ac:dyDescent="0.25">
      <c r="A989" s="10" t="s">
        <v>1716</v>
      </c>
      <c r="B989" s="10" t="s">
        <v>1717</v>
      </c>
      <c r="C989" s="10">
        <v>8</v>
      </c>
      <c r="D989" s="10">
        <v>4</v>
      </c>
      <c r="E989" s="11">
        <v>1</v>
      </c>
      <c r="F989" s="10">
        <v>2</v>
      </c>
      <c r="G989" s="10" t="s">
        <v>154</v>
      </c>
      <c r="H989" s="12">
        <v>295.39999999999998</v>
      </c>
      <c r="I989" s="10">
        <v>2535618</v>
      </c>
      <c r="J989" s="10">
        <v>372830862</v>
      </c>
      <c r="K989" s="13">
        <v>0.94523535715238083</v>
      </c>
      <c r="L989" s="14">
        <v>0.99138999999999999</v>
      </c>
      <c r="M989" s="12">
        <v>1610.6005379999999</v>
      </c>
      <c r="N989" s="14">
        <v>1.1161000000000001E-2</v>
      </c>
      <c r="O989" s="14">
        <v>0.96040999999999999</v>
      </c>
      <c r="P989" s="14">
        <v>0.94979999999999998</v>
      </c>
    </row>
    <row r="990" spans="1:16" x14ac:dyDescent="0.25">
      <c r="A990" s="10" t="s">
        <v>1716</v>
      </c>
      <c r="B990" s="10" t="s">
        <v>1717</v>
      </c>
      <c r="C990" s="10">
        <v>8</v>
      </c>
      <c r="D990" s="10">
        <v>5</v>
      </c>
      <c r="E990" s="11">
        <v>1</v>
      </c>
      <c r="F990" s="10">
        <v>3</v>
      </c>
      <c r="G990" s="10" t="s">
        <v>154</v>
      </c>
      <c r="H990" s="12">
        <v>295.39999999999998</v>
      </c>
      <c r="I990" s="10">
        <v>1966510</v>
      </c>
      <c r="J990" s="10">
        <v>289175964</v>
      </c>
      <c r="K990" s="13">
        <v>0.94563627010161877</v>
      </c>
      <c r="L990" s="14">
        <v>0.99147700000000005</v>
      </c>
      <c r="M990" s="12">
        <v>1250.2688350000001</v>
      </c>
      <c r="N990" s="14">
        <v>1.1161000000000001E-2</v>
      </c>
      <c r="O990" s="14">
        <v>0.95893099999999998</v>
      </c>
      <c r="P990" s="14">
        <v>0.94361700000000004</v>
      </c>
    </row>
    <row r="991" spans="1:16" x14ac:dyDescent="0.25">
      <c r="A991" s="10" t="s">
        <v>1718</v>
      </c>
      <c r="B991" s="10" t="s">
        <v>1719</v>
      </c>
      <c r="C991" s="10">
        <v>8</v>
      </c>
      <c r="D991" s="10">
        <v>4</v>
      </c>
      <c r="E991" s="11">
        <v>1</v>
      </c>
      <c r="F991" s="10">
        <v>2</v>
      </c>
      <c r="G991" s="10" t="s">
        <v>155</v>
      </c>
      <c r="H991" s="12">
        <v>70.319999999999993</v>
      </c>
      <c r="I991" s="10">
        <v>380666</v>
      </c>
      <c r="J991" s="10">
        <v>55971529</v>
      </c>
      <c r="K991" s="13">
        <v>0.94435394109029969</v>
      </c>
      <c r="L991" s="14">
        <v>0.99094199999999999</v>
      </c>
      <c r="M991" s="12">
        <v>244.20476400000001</v>
      </c>
      <c r="N991" s="14">
        <v>1.3393E-2</v>
      </c>
      <c r="O991" s="14">
        <v>0.94092699999999996</v>
      </c>
      <c r="P991" s="14">
        <v>0.91918999999999995</v>
      </c>
    </row>
    <row r="992" spans="1:16" x14ac:dyDescent="0.25">
      <c r="A992" s="10" t="s">
        <v>1718</v>
      </c>
      <c r="B992" s="10" t="s">
        <v>1719</v>
      </c>
      <c r="C992" s="10">
        <v>8</v>
      </c>
      <c r="D992" s="10">
        <v>5</v>
      </c>
      <c r="E992" s="11">
        <v>1</v>
      </c>
      <c r="F992" s="10">
        <v>3</v>
      </c>
      <c r="G992" s="10" t="s">
        <v>155</v>
      </c>
      <c r="H992" s="12">
        <v>70.319999999999993</v>
      </c>
      <c r="I992" s="10">
        <v>452360</v>
      </c>
      <c r="J992" s="10">
        <v>66528943</v>
      </c>
      <c r="K992" s="13">
        <v>0.94673162025135438</v>
      </c>
      <c r="L992" s="14">
        <v>0.99217900000000003</v>
      </c>
      <c r="M992" s="12">
        <v>291.242929</v>
      </c>
      <c r="N992" s="14">
        <v>1.3393E-2</v>
      </c>
      <c r="O992" s="14">
        <v>0.93621399999999999</v>
      </c>
      <c r="P992" s="14">
        <v>0.91943900000000001</v>
      </c>
    </row>
    <row r="993" spans="1:16" x14ac:dyDescent="0.25">
      <c r="A993" s="10" t="s">
        <v>1720</v>
      </c>
      <c r="B993" s="10" t="s">
        <v>1721</v>
      </c>
      <c r="C993" s="10">
        <v>8</v>
      </c>
      <c r="D993" s="10">
        <v>4</v>
      </c>
      <c r="E993" s="11">
        <v>1</v>
      </c>
      <c r="F993" s="10">
        <v>2</v>
      </c>
      <c r="G993" s="10" t="s">
        <v>157</v>
      </c>
      <c r="H993" s="12">
        <v>183.2</v>
      </c>
      <c r="I993" s="10">
        <v>1277520</v>
      </c>
      <c r="J993" s="10">
        <v>187791231</v>
      </c>
      <c r="K993" s="13">
        <v>0.94271237830056076</v>
      </c>
      <c r="L993" s="14">
        <v>0.98991200000000001</v>
      </c>
      <c r="M993" s="12">
        <v>821.33025099999998</v>
      </c>
      <c r="N993" s="14">
        <v>1.1161000000000001E-2</v>
      </c>
      <c r="O993" s="14">
        <v>0.95365699999999998</v>
      </c>
      <c r="P993" s="14">
        <v>0.93923400000000001</v>
      </c>
    </row>
    <row r="994" spans="1:16" x14ac:dyDescent="0.25">
      <c r="A994" s="10" t="s">
        <v>1720</v>
      </c>
      <c r="B994" s="10" t="s">
        <v>1721</v>
      </c>
      <c r="C994" s="10">
        <v>8</v>
      </c>
      <c r="D994" s="10">
        <v>5</v>
      </c>
      <c r="E994" s="11">
        <v>1</v>
      </c>
      <c r="F994" s="10">
        <v>3</v>
      </c>
      <c r="G994" s="10" t="s">
        <v>157</v>
      </c>
      <c r="H994" s="12">
        <v>183.2</v>
      </c>
      <c r="I994" s="10">
        <v>1312324</v>
      </c>
      <c r="J994" s="10">
        <v>192935492</v>
      </c>
      <c r="K994" s="13">
        <v>0.94328584188128539</v>
      </c>
      <c r="L994" s="14">
        <v>0.99047200000000002</v>
      </c>
      <c r="M994" s="12">
        <v>849.00031200000001</v>
      </c>
      <c r="N994" s="14">
        <v>1.1161000000000001E-2</v>
      </c>
      <c r="O994" s="14">
        <v>0.95008499999999996</v>
      </c>
      <c r="P994" s="14">
        <v>0.93608100000000005</v>
      </c>
    </row>
    <row r="995" spans="1:16" x14ac:dyDescent="0.25">
      <c r="A995" s="10" t="s">
        <v>1722</v>
      </c>
      <c r="B995" s="10" t="s">
        <v>1723</v>
      </c>
      <c r="C995" s="10">
        <v>8</v>
      </c>
      <c r="D995" s="10">
        <v>4</v>
      </c>
      <c r="E995" s="11">
        <v>1</v>
      </c>
      <c r="F995" s="10">
        <v>2</v>
      </c>
      <c r="G995" s="10" t="s">
        <v>19</v>
      </c>
      <c r="H995" s="12">
        <v>149.9</v>
      </c>
      <c r="I995" s="10">
        <v>845260</v>
      </c>
      <c r="J995" s="10">
        <v>124246226</v>
      </c>
      <c r="K995" s="13">
        <v>0.9416340179217999</v>
      </c>
      <c r="L995" s="14">
        <v>0.98952499999999999</v>
      </c>
      <c r="M995" s="12">
        <v>533.75111100000004</v>
      </c>
      <c r="N995" s="14">
        <v>1.1161000000000001E-2</v>
      </c>
      <c r="O995" s="14">
        <v>0.95168900000000001</v>
      </c>
      <c r="P995" s="14">
        <v>0.93633</v>
      </c>
    </row>
    <row r="996" spans="1:16" x14ac:dyDescent="0.25">
      <c r="A996" s="10" t="s">
        <v>1722</v>
      </c>
      <c r="B996" s="10" t="s">
        <v>1723</v>
      </c>
      <c r="C996" s="10">
        <v>8</v>
      </c>
      <c r="D996" s="10">
        <v>5</v>
      </c>
      <c r="E996" s="11">
        <v>1</v>
      </c>
      <c r="F996" s="10">
        <v>3</v>
      </c>
      <c r="G996" s="10" t="s">
        <v>19</v>
      </c>
      <c r="H996" s="12">
        <v>149.9</v>
      </c>
      <c r="I996" s="10">
        <v>789762</v>
      </c>
      <c r="J996" s="10">
        <v>116105114</v>
      </c>
      <c r="K996" s="13">
        <v>0.94195783658590615</v>
      </c>
      <c r="L996" s="14">
        <v>0.98993600000000004</v>
      </c>
      <c r="M996" s="12">
        <v>500.45037500000001</v>
      </c>
      <c r="N996" s="14">
        <v>1.1161000000000001E-2</v>
      </c>
      <c r="O996" s="14">
        <v>0.94811599999999996</v>
      </c>
      <c r="P996" s="14">
        <v>0.93020099999999994</v>
      </c>
    </row>
    <row r="997" spans="1:16" x14ac:dyDescent="0.25">
      <c r="A997" s="10" t="s">
        <v>1724</v>
      </c>
      <c r="B997" s="10" t="s">
        <v>1725</v>
      </c>
      <c r="C997" s="10">
        <v>8</v>
      </c>
      <c r="D997" s="10">
        <v>4</v>
      </c>
      <c r="E997" s="11">
        <v>1</v>
      </c>
      <c r="F997" s="10">
        <v>2</v>
      </c>
      <c r="G997" s="10" t="s">
        <v>21</v>
      </c>
      <c r="H997" s="12">
        <v>266.5</v>
      </c>
      <c r="I997" s="10">
        <v>1174922</v>
      </c>
      <c r="J997" s="10">
        <v>172759617</v>
      </c>
      <c r="K997" s="13">
        <v>0.94449933285045429</v>
      </c>
      <c r="L997" s="14">
        <v>0.99033599999999999</v>
      </c>
      <c r="M997" s="12">
        <v>751.88133700000003</v>
      </c>
      <c r="N997" s="14">
        <v>1.1161000000000001E-2</v>
      </c>
      <c r="O997" s="14">
        <v>0.94914100000000001</v>
      </c>
      <c r="P997" s="14">
        <v>0.93097600000000003</v>
      </c>
    </row>
    <row r="998" spans="1:16" x14ac:dyDescent="0.25">
      <c r="A998" s="10" t="s">
        <v>1724</v>
      </c>
      <c r="B998" s="10" t="s">
        <v>1725</v>
      </c>
      <c r="C998" s="10">
        <v>8</v>
      </c>
      <c r="D998" s="10">
        <v>5</v>
      </c>
      <c r="E998" s="11">
        <v>1</v>
      </c>
      <c r="F998" s="10">
        <v>3</v>
      </c>
      <c r="G998" s="10" t="s">
        <v>21</v>
      </c>
      <c r="H998" s="12">
        <v>266.5</v>
      </c>
      <c r="I998" s="10">
        <v>807662</v>
      </c>
      <c r="J998" s="10">
        <v>118755214</v>
      </c>
      <c r="K998" s="13">
        <v>0.94401150251811261</v>
      </c>
      <c r="L998" s="14">
        <v>0.990286</v>
      </c>
      <c r="M998" s="12">
        <v>517.43179099999998</v>
      </c>
      <c r="N998" s="14">
        <v>1.3393E-2</v>
      </c>
      <c r="O998" s="14">
        <v>0.93742599999999998</v>
      </c>
      <c r="P998" s="14">
        <v>0.92213900000000004</v>
      </c>
    </row>
    <row r="999" spans="1:16" x14ac:dyDescent="0.25">
      <c r="A999" s="10" t="s">
        <v>1726</v>
      </c>
      <c r="B999" s="10" t="s">
        <v>1727</v>
      </c>
      <c r="C999" s="10">
        <v>8</v>
      </c>
      <c r="D999" s="10">
        <v>4</v>
      </c>
      <c r="E999" s="11">
        <v>1</v>
      </c>
      <c r="F999" s="10">
        <v>2</v>
      </c>
      <c r="G999" s="10" t="s">
        <v>161</v>
      </c>
      <c r="H999" s="12">
        <v>122.4</v>
      </c>
      <c r="I999" s="10">
        <v>1719982</v>
      </c>
      <c r="J999" s="10">
        <v>252943922</v>
      </c>
      <c r="K999" s="13">
        <v>0.94616835268332722</v>
      </c>
      <c r="L999" s="14">
        <v>0.99166699999999997</v>
      </c>
      <c r="M999" s="12">
        <v>1101.9296400000001</v>
      </c>
      <c r="N999" s="14">
        <v>1.1161000000000001E-2</v>
      </c>
      <c r="O999" s="14">
        <v>0.95611599999999997</v>
      </c>
      <c r="P999" s="14">
        <v>0.94776899999999997</v>
      </c>
    </row>
    <row r="1000" spans="1:16" x14ac:dyDescent="0.25">
      <c r="A1000" s="10" t="s">
        <v>1726</v>
      </c>
      <c r="B1000" s="10" t="s">
        <v>1727</v>
      </c>
      <c r="C1000" s="10">
        <v>8</v>
      </c>
      <c r="D1000" s="10">
        <v>5</v>
      </c>
      <c r="E1000" s="11">
        <v>1</v>
      </c>
      <c r="F1000" s="10">
        <v>3</v>
      </c>
      <c r="G1000" s="10" t="s">
        <v>161</v>
      </c>
      <c r="H1000" s="12">
        <v>122.4</v>
      </c>
      <c r="I1000" s="10">
        <v>1216178</v>
      </c>
      <c r="J1000" s="10">
        <v>178851098</v>
      </c>
      <c r="K1000" s="13">
        <v>0.94568949193703022</v>
      </c>
      <c r="L1000" s="14">
        <v>0.99138400000000004</v>
      </c>
      <c r="M1000" s="12">
        <v>776.56118000000004</v>
      </c>
      <c r="N1000" s="14">
        <v>1.1161000000000001E-2</v>
      </c>
      <c r="O1000" s="14">
        <v>0.95189400000000002</v>
      </c>
      <c r="P1000" s="14">
        <v>0.93469999999999998</v>
      </c>
    </row>
    <row r="1001" spans="1:16" x14ac:dyDescent="0.25">
      <c r="A1001" s="10" t="s">
        <v>1728</v>
      </c>
      <c r="B1001" s="10" t="s">
        <v>1729</v>
      </c>
      <c r="C1001" s="10">
        <v>8</v>
      </c>
      <c r="D1001" s="10">
        <v>4</v>
      </c>
      <c r="E1001" s="11">
        <v>1</v>
      </c>
      <c r="F1001" s="10">
        <v>2</v>
      </c>
      <c r="G1001" s="10" t="s">
        <v>163</v>
      </c>
      <c r="H1001" s="12">
        <v>98.14</v>
      </c>
      <c r="I1001" s="10">
        <v>470142</v>
      </c>
      <c r="J1001" s="10">
        <v>69137546</v>
      </c>
      <c r="K1001" s="13">
        <v>0.94460802817618084</v>
      </c>
      <c r="L1001" s="14">
        <v>0.99102199999999996</v>
      </c>
      <c r="M1001" s="12">
        <v>292.81836199999998</v>
      </c>
      <c r="N1001" s="14">
        <v>1.1161000000000001E-2</v>
      </c>
      <c r="O1001" s="14">
        <v>0.94407200000000002</v>
      </c>
      <c r="P1001" s="14">
        <v>0.91931499999999999</v>
      </c>
    </row>
    <row r="1002" spans="1:16" x14ac:dyDescent="0.25">
      <c r="A1002" s="10" t="s">
        <v>1728</v>
      </c>
      <c r="B1002" s="10" t="s">
        <v>1729</v>
      </c>
      <c r="C1002" s="10">
        <v>8</v>
      </c>
      <c r="D1002" s="10">
        <v>5</v>
      </c>
      <c r="E1002" s="11">
        <v>1</v>
      </c>
      <c r="F1002" s="10">
        <v>3</v>
      </c>
      <c r="G1002" s="10" t="s">
        <v>163</v>
      </c>
      <c r="H1002" s="12">
        <v>98.14</v>
      </c>
      <c r="I1002" s="10">
        <v>388512</v>
      </c>
      <c r="J1002" s="10">
        <v>57140700</v>
      </c>
      <c r="K1002" s="13">
        <v>0.94567105408229157</v>
      </c>
      <c r="L1002" s="14">
        <v>0.99168100000000003</v>
      </c>
      <c r="M1002" s="12">
        <v>244.86864299999999</v>
      </c>
      <c r="N1002" s="14">
        <v>1.3393E-2</v>
      </c>
      <c r="O1002" s="14">
        <v>0.93676700000000002</v>
      </c>
      <c r="P1002" s="14">
        <v>0.91180499999999998</v>
      </c>
    </row>
    <row r="1003" spans="1:16" x14ac:dyDescent="0.25">
      <c r="A1003" s="10" t="s">
        <v>1730</v>
      </c>
      <c r="B1003" s="10" t="s">
        <v>1731</v>
      </c>
      <c r="C1003" s="10">
        <v>8</v>
      </c>
      <c r="D1003" s="10">
        <v>4</v>
      </c>
      <c r="E1003" s="11">
        <v>1</v>
      </c>
      <c r="F1003" s="10">
        <v>2</v>
      </c>
      <c r="G1003" s="10" t="s">
        <v>165</v>
      </c>
      <c r="H1003" s="12">
        <v>145.9</v>
      </c>
      <c r="I1003" s="10">
        <v>594346</v>
      </c>
      <c r="J1003" s="10">
        <v>87416496</v>
      </c>
      <c r="K1003" s="13">
        <v>0.94733869223035427</v>
      </c>
      <c r="L1003" s="14">
        <v>0.99270800000000003</v>
      </c>
      <c r="M1003" s="12">
        <v>379.20285799999999</v>
      </c>
      <c r="N1003" s="14">
        <v>1.1161000000000001E-2</v>
      </c>
      <c r="O1003" s="14">
        <v>0.94416100000000003</v>
      </c>
      <c r="P1003" s="14">
        <v>0.92235299999999998</v>
      </c>
    </row>
    <row r="1004" spans="1:16" x14ac:dyDescent="0.25">
      <c r="A1004" s="10" t="s">
        <v>1730</v>
      </c>
      <c r="B1004" s="10" t="s">
        <v>1731</v>
      </c>
      <c r="C1004" s="10">
        <v>8</v>
      </c>
      <c r="D1004" s="10">
        <v>5</v>
      </c>
      <c r="E1004" s="11">
        <v>1</v>
      </c>
      <c r="F1004" s="10">
        <v>3</v>
      </c>
      <c r="G1004" s="10" t="s">
        <v>165</v>
      </c>
      <c r="H1004" s="12">
        <v>145.9</v>
      </c>
      <c r="I1004" s="10">
        <v>627590</v>
      </c>
      <c r="J1004" s="10">
        <v>92327225</v>
      </c>
      <c r="K1004" s="13">
        <v>0.94808277840041222</v>
      </c>
      <c r="L1004" s="14">
        <v>0.99288100000000001</v>
      </c>
      <c r="M1004" s="12">
        <v>402.58514400000001</v>
      </c>
      <c r="N1004" s="14">
        <v>1.1161000000000001E-2</v>
      </c>
      <c r="O1004" s="14">
        <v>0.93843299999999996</v>
      </c>
      <c r="P1004" s="14">
        <v>0.92233500000000002</v>
      </c>
    </row>
    <row r="1005" spans="1:16" x14ac:dyDescent="0.25">
      <c r="A1005" s="10" t="s">
        <v>1732</v>
      </c>
      <c r="B1005" s="10" t="s">
        <v>1733</v>
      </c>
      <c r="C1005" s="10">
        <v>8</v>
      </c>
      <c r="D1005" s="10">
        <v>4</v>
      </c>
      <c r="E1005" s="11">
        <v>1</v>
      </c>
      <c r="F1005" s="10">
        <v>2</v>
      </c>
      <c r="G1005" s="10" t="s">
        <v>167</v>
      </c>
      <c r="H1005" s="12">
        <v>238.9</v>
      </c>
      <c r="I1005" s="10">
        <v>1317840</v>
      </c>
      <c r="J1005" s="10">
        <v>193860384</v>
      </c>
      <c r="K1005" s="13">
        <v>0.94901563797583322</v>
      </c>
      <c r="L1005" s="14">
        <v>0.99346400000000001</v>
      </c>
      <c r="M1005" s="12">
        <v>841.94414300000005</v>
      </c>
      <c r="N1005" s="14">
        <v>1.3393E-2</v>
      </c>
      <c r="O1005" s="14">
        <v>0.95077100000000003</v>
      </c>
      <c r="P1005" s="14">
        <v>0.94218299999999999</v>
      </c>
    </row>
    <row r="1006" spans="1:16" x14ac:dyDescent="0.25">
      <c r="A1006" s="10" t="s">
        <v>1732</v>
      </c>
      <c r="B1006" s="10" t="s">
        <v>1733</v>
      </c>
      <c r="C1006" s="10">
        <v>8</v>
      </c>
      <c r="D1006" s="10">
        <v>5</v>
      </c>
      <c r="E1006" s="11">
        <v>1</v>
      </c>
      <c r="F1006" s="10">
        <v>3</v>
      </c>
      <c r="G1006" s="10" t="s">
        <v>167</v>
      </c>
      <c r="H1006" s="12">
        <v>238.9</v>
      </c>
      <c r="I1006" s="10">
        <v>1741842</v>
      </c>
      <c r="J1006" s="10">
        <v>256274082</v>
      </c>
      <c r="K1006" s="13">
        <v>0.94989666961327757</v>
      </c>
      <c r="L1006" s="14">
        <v>0.99405600000000005</v>
      </c>
      <c r="M1006" s="12">
        <v>1122.1271609999999</v>
      </c>
      <c r="N1006" s="14">
        <v>8.9289999999999994E-3</v>
      </c>
      <c r="O1006" s="14">
        <v>0.95379999999999998</v>
      </c>
      <c r="P1006" s="14">
        <v>0.93906500000000004</v>
      </c>
    </row>
    <row r="1007" spans="1:16" x14ac:dyDescent="0.25">
      <c r="A1007" s="10" t="s">
        <v>1734</v>
      </c>
      <c r="B1007" s="10" t="s">
        <v>1735</v>
      </c>
      <c r="C1007" s="10">
        <v>8</v>
      </c>
      <c r="D1007" s="10">
        <v>4</v>
      </c>
      <c r="E1007" s="11">
        <v>1</v>
      </c>
      <c r="F1007" s="10">
        <v>2</v>
      </c>
      <c r="G1007" s="10" t="s">
        <v>169</v>
      </c>
      <c r="H1007" s="12">
        <v>253</v>
      </c>
      <c r="I1007" s="10">
        <v>778730</v>
      </c>
      <c r="J1007" s="10">
        <v>114520344</v>
      </c>
      <c r="K1007" s="13">
        <v>0.94568466367862114</v>
      </c>
      <c r="L1007" s="14">
        <v>0.99204300000000001</v>
      </c>
      <c r="M1007" s="12">
        <v>498.95432599999998</v>
      </c>
      <c r="N1007" s="14">
        <v>8.9289999999999994E-3</v>
      </c>
      <c r="O1007" s="14">
        <v>0.94786700000000002</v>
      </c>
      <c r="P1007" s="14">
        <v>0.93184900000000004</v>
      </c>
    </row>
    <row r="1008" spans="1:16" x14ac:dyDescent="0.25">
      <c r="A1008" s="10" t="s">
        <v>1734</v>
      </c>
      <c r="B1008" s="10" t="s">
        <v>1735</v>
      </c>
      <c r="C1008" s="10">
        <v>8</v>
      </c>
      <c r="D1008" s="10">
        <v>5</v>
      </c>
      <c r="E1008" s="11">
        <v>1</v>
      </c>
      <c r="F1008" s="10">
        <v>3</v>
      </c>
      <c r="G1008" s="10" t="s">
        <v>169</v>
      </c>
      <c r="H1008" s="12">
        <v>253</v>
      </c>
      <c r="I1008" s="10">
        <v>862734</v>
      </c>
      <c r="J1008" s="10">
        <v>126904150</v>
      </c>
      <c r="K1008" s="13">
        <v>0.94628136274503238</v>
      </c>
      <c r="L1008" s="14">
        <v>0.99262300000000003</v>
      </c>
      <c r="M1008" s="12">
        <v>556.60787900000003</v>
      </c>
      <c r="N1008" s="14">
        <v>1.1161000000000001E-2</v>
      </c>
      <c r="O1008" s="14">
        <v>0.94818800000000003</v>
      </c>
      <c r="P1008" s="14">
        <v>0.93180499999999999</v>
      </c>
    </row>
    <row r="1009" spans="1:16" x14ac:dyDescent="0.25">
      <c r="A1009" s="10" t="s">
        <v>1736</v>
      </c>
      <c r="B1009" s="10" t="s">
        <v>1737</v>
      </c>
      <c r="C1009" s="10">
        <v>8</v>
      </c>
      <c r="D1009" s="10">
        <v>4</v>
      </c>
      <c r="E1009" s="11">
        <v>1</v>
      </c>
      <c r="F1009" s="10">
        <v>2</v>
      </c>
      <c r="G1009" s="10" t="s">
        <v>171</v>
      </c>
      <c r="H1009" s="12">
        <v>85.28</v>
      </c>
      <c r="I1009" s="10">
        <v>318624</v>
      </c>
      <c r="J1009" s="10">
        <v>46881023</v>
      </c>
      <c r="K1009" s="13">
        <v>0.95012617365452967</v>
      </c>
      <c r="L1009" s="14">
        <v>0.99298900000000001</v>
      </c>
      <c r="M1009" s="12">
        <v>196.12710799999999</v>
      </c>
      <c r="N1009" s="14">
        <v>1.5625E-2</v>
      </c>
      <c r="O1009" s="14">
        <v>0.91948399999999997</v>
      </c>
      <c r="P1009" s="14">
        <v>0.90195199999999998</v>
      </c>
    </row>
    <row r="1010" spans="1:16" x14ac:dyDescent="0.25">
      <c r="A1010" s="10" t="s">
        <v>1736</v>
      </c>
      <c r="B1010" s="10" t="s">
        <v>1737</v>
      </c>
      <c r="C1010" s="10">
        <v>8</v>
      </c>
      <c r="D1010" s="10">
        <v>5</v>
      </c>
      <c r="E1010" s="11">
        <v>1</v>
      </c>
      <c r="F1010" s="10">
        <v>3</v>
      </c>
      <c r="G1010" s="10" t="s">
        <v>171</v>
      </c>
      <c r="H1010" s="12">
        <v>85.28</v>
      </c>
      <c r="I1010" s="10">
        <v>358446</v>
      </c>
      <c r="J1010" s="10">
        <v>52744358</v>
      </c>
      <c r="K1010" s="13">
        <v>0.95013229661454979</v>
      </c>
      <c r="L1010" s="14">
        <v>0.99362799999999996</v>
      </c>
      <c r="M1010" s="12">
        <v>220.686542</v>
      </c>
      <c r="N1010" s="14">
        <v>1.5625E-2</v>
      </c>
      <c r="O1010" s="14">
        <v>0.91720299999999999</v>
      </c>
      <c r="P1010" s="14">
        <v>0.89721200000000001</v>
      </c>
    </row>
    <row r="1011" spans="1:16" x14ac:dyDescent="0.25">
      <c r="A1011" s="10" t="s">
        <v>1738</v>
      </c>
      <c r="B1011" s="10" t="s">
        <v>1739</v>
      </c>
      <c r="C1011" s="10">
        <v>8</v>
      </c>
      <c r="D1011" s="10">
        <v>4</v>
      </c>
      <c r="E1011" s="11">
        <v>1</v>
      </c>
      <c r="F1011" s="10">
        <v>2</v>
      </c>
      <c r="G1011" s="10" t="s">
        <v>173</v>
      </c>
      <c r="H1011" s="12">
        <v>176.6</v>
      </c>
      <c r="I1011" s="10">
        <v>1260860</v>
      </c>
      <c r="J1011" s="10">
        <v>185448379</v>
      </c>
      <c r="K1011" s="13">
        <v>0.94640631504252726</v>
      </c>
      <c r="L1011" s="14">
        <v>0.99219000000000002</v>
      </c>
      <c r="M1011" s="12">
        <v>795.08039099999996</v>
      </c>
      <c r="N1011" s="14">
        <v>1.1161000000000001E-2</v>
      </c>
      <c r="O1011" s="14">
        <v>0.949631</v>
      </c>
      <c r="P1011" s="14">
        <v>0.92688700000000002</v>
      </c>
    </row>
    <row r="1012" spans="1:16" x14ac:dyDescent="0.25">
      <c r="A1012" s="10" t="s">
        <v>1738</v>
      </c>
      <c r="B1012" s="10" t="s">
        <v>1739</v>
      </c>
      <c r="C1012" s="10">
        <v>8</v>
      </c>
      <c r="D1012" s="10">
        <v>5</v>
      </c>
      <c r="E1012" s="11">
        <v>1</v>
      </c>
      <c r="F1012" s="10">
        <v>3</v>
      </c>
      <c r="G1012" s="10" t="s">
        <v>173</v>
      </c>
      <c r="H1012" s="12">
        <v>176.6</v>
      </c>
      <c r="I1012" s="10">
        <v>1097232</v>
      </c>
      <c r="J1012" s="10">
        <v>161389668</v>
      </c>
      <c r="K1012" s="13">
        <v>0.94660393006075205</v>
      </c>
      <c r="L1012" s="14">
        <v>0.99254699999999996</v>
      </c>
      <c r="M1012" s="12">
        <v>693.43074000000001</v>
      </c>
      <c r="N1012" s="14">
        <v>1.3393E-2</v>
      </c>
      <c r="O1012" s="14">
        <v>0.94124799999999997</v>
      </c>
      <c r="P1012" s="14">
        <v>0.92559499999999995</v>
      </c>
    </row>
    <row r="1013" spans="1:16" x14ac:dyDescent="0.25">
      <c r="A1013" s="10" t="s">
        <v>1740</v>
      </c>
      <c r="B1013" s="10" t="s">
        <v>1741</v>
      </c>
      <c r="C1013" s="10">
        <v>10</v>
      </c>
      <c r="D1013" s="10">
        <v>9</v>
      </c>
      <c r="E1013" s="11">
        <v>2</v>
      </c>
      <c r="F1013" s="10">
        <v>4</v>
      </c>
      <c r="G1013" s="10" t="s">
        <v>391</v>
      </c>
      <c r="H1013" s="12">
        <v>102.6</v>
      </c>
      <c r="I1013" s="10">
        <v>903074</v>
      </c>
      <c r="J1013" s="10">
        <v>133166684</v>
      </c>
      <c r="K1013" s="13">
        <v>0.95529329993679202</v>
      </c>
      <c r="L1013" s="14">
        <v>0.99623099999999998</v>
      </c>
      <c r="M1013" s="12">
        <v>574.869685</v>
      </c>
      <c r="N1013" s="14">
        <v>1.5625E-2</v>
      </c>
      <c r="O1013" s="14">
        <v>0.947546</v>
      </c>
      <c r="P1013" s="14">
        <v>0.92549700000000001</v>
      </c>
    </row>
    <row r="1014" spans="1:16" x14ac:dyDescent="0.25">
      <c r="A1014" s="10" t="s">
        <v>1740</v>
      </c>
      <c r="B1014" s="10" t="s">
        <v>1741</v>
      </c>
      <c r="C1014" s="10">
        <v>11</v>
      </c>
      <c r="D1014" s="10">
        <v>9</v>
      </c>
      <c r="E1014" s="11">
        <v>2</v>
      </c>
      <c r="F1014" s="10">
        <v>4</v>
      </c>
      <c r="G1014" s="10" t="s">
        <v>193</v>
      </c>
      <c r="H1014" s="12">
        <v>103</v>
      </c>
      <c r="I1014" s="10">
        <v>463532</v>
      </c>
      <c r="J1014" s="10">
        <v>68344252</v>
      </c>
      <c r="K1014" s="13">
        <v>0.95427376979705625</v>
      </c>
      <c r="L1014" s="14">
        <v>0.99593600000000004</v>
      </c>
      <c r="M1014" s="12">
        <v>296.47037399999999</v>
      </c>
      <c r="N1014" s="14">
        <v>1.3393E-2</v>
      </c>
      <c r="O1014" s="14">
        <v>0.93978700000000004</v>
      </c>
      <c r="P1014" s="14">
        <v>0.92506999999999995</v>
      </c>
    </row>
    <row r="1015" spans="1:16" x14ac:dyDescent="0.25">
      <c r="A1015" s="10" t="s">
        <v>1742</v>
      </c>
      <c r="B1015" s="10" t="s">
        <v>1743</v>
      </c>
      <c r="C1015" s="10">
        <v>10</v>
      </c>
      <c r="D1015" s="10">
        <v>9</v>
      </c>
      <c r="E1015" s="11">
        <v>2</v>
      </c>
      <c r="F1015" s="10">
        <v>4</v>
      </c>
      <c r="G1015" s="10" t="s">
        <v>392</v>
      </c>
      <c r="H1015" s="12">
        <v>241.1</v>
      </c>
      <c r="I1015" s="10">
        <v>1184294</v>
      </c>
      <c r="J1015" s="10">
        <v>174541911</v>
      </c>
      <c r="K1015" s="13">
        <v>0.94651265735253698</v>
      </c>
      <c r="L1015" s="14">
        <v>0.99521700000000002</v>
      </c>
      <c r="M1015" s="12">
        <v>742.72113400000001</v>
      </c>
      <c r="N1015" s="14">
        <v>1.1161000000000001E-2</v>
      </c>
      <c r="O1015" s="14">
        <v>0.94628999999999996</v>
      </c>
      <c r="P1015" s="14">
        <v>0.931199</v>
      </c>
    </row>
    <row r="1016" spans="1:16" x14ac:dyDescent="0.25">
      <c r="A1016" s="10" t="s">
        <v>1742</v>
      </c>
      <c r="B1016" s="10" t="s">
        <v>1743</v>
      </c>
      <c r="C1016" s="10">
        <v>11</v>
      </c>
      <c r="D1016" s="10">
        <v>9</v>
      </c>
      <c r="E1016" s="11">
        <v>2</v>
      </c>
      <c r="F1016" s="10">
        <v>4</v>
      </c>
      <c r="G1016" s="10" t="s">
        <v>195</v>
      </c>
      <c r="H1016" s="12">
        <v>241</v>
      </c>
      <c r="I1016" s="10">
        <v>966348</v>
      </c>
      <c r="J1016" s="10">
        <v>142456567</v>
      </c>
      <c r="K1016" s="13">
        <v>0.95505748078289709</v>
      </c>
      <c r="L1016" s="14">
        <v>0.994479</v>
      </c>
      <c r="M1016" s="12">
        <v>611.89844200000005</v>
      </c>
      <c r="N1016" s="14">
        <v>1.3393E-2</v>
      </c>
      <c r="O1016" s="14">
        <v>0.94927399999999995</v>
      </c>
      <c r="P1016" s="14">
        <v>0.93379100000000004</v>
      </c>
    </row>
    <row r="1017" spans="1:16" x14ac:dyDescent="0.25">
      <c r="A1017" s="10" t="s">
        <v>1744</v>
      </c>
      <c r="B1017" s="10" t="s">
        <v>1745</v>
      </c>
      <c r="C1017" s="10">
        <v>10</v>
      </c>
      <c r="D1017" s="10">
        <v>9</v>
      </c>
      <c r="E1017" s="11">
        <v>2</v>
      </c>
      <c r="F1017" s="10">
        <v>4</v>
      </c>
      <c r="G1017" s="10" t="s">
        <v>393</v>
      </c>
      <c r="H1017" s="12">
        <v>196.2</v>
      </c>
      <c r="I1017" s="10">
        <v>778098</v>
      </c>
      <c r="J1017" s="10">
        <v>114726235</v>
      </c>
      <c r="K1017" s="13">
        <v>0.95411270142352356</v>
      </c>
      <c r="L1017" s="14">
        <v>0.99587700000000001</v>
      </c>
      <c r="M1017" s="12">
        <v>494.80860699999999</v>
      </c>
      <c r="N1017" s="14">
        <v>1.5625E-2</v>
      </c>
      <c r="O1017" s="14">
        <v>0.94390300000000005</v>
      </c>
      <c r="P1017" s="14">
        <v>0.929087</v>
      </c>
    </row>
    <row r="1018" spans="1:16" x14ac:dyDescent="0.25">
      <c r="A1018" s="10" t="s">
        <v>1744</v>
      </c>
      <c r="B1018" s="10" t="s">
        <v>1745</v>
      </c>
      <c r="C1018" s="10">
        <v>11</v>
      </c>
      <c r="D1018" s="10">
        <v>9</v>
      </c>
      <c r="E1018" s="11">
        <v>2</v>
      </c>
      <c r="F1018" s="10">
        <v>4</v>
      </c>
      <c r="G1018" s="10" t="s">
        <v>197</v>
      </c>
      <c r="H1018" s="12">
        <v>196</v>
      </c>
      <c r="I1018" s="10">
        <v>660498</v>
      </c>
      <c r="J1018" s="10">
        <v>97397261</v>
      </c>
      <c r="K1018" s="13">
        <v>0.95627406811778826</v>
      </c>
      <c r="L1018" s="14">
        <v>0.99603900000000001</v>
      </c>
      <c r="M1018" s="12">
        <v>424.07589200000001</v>
      </c>
      <c r="N1018" s="14">
        <v>1.1161000000000001E-2</v>
      </c>
      <c r="O1018" s="14">
        <v>0.94507799999999997</v>
      </c>
      <c r="P1018" s="14">
        <v>0.93476199999999998</v>
      </c>
    </row>
    <row r="1019" spans="1:16" x14ac:dyDescent="0.25">
      <c r="A1019" s="10" t="s">
        <v>1746</v>
      </c>
      <c r="B1019" s="10" t="s">
        <v>1747</v>
      </c>
      <c r="C1019" s="10">
        <v>10</v>
      </c>
      <c r="D1019" s="10">
        <v>9</v>
      </c>
      <c r="E1019" s="11">
        <v>2</v>
      </c>
      <c r="F1019" s="10">
        <v>4</v>
      </c>
      <c r="G1019" s="10" t="s">
        <v>394</v>
      </c>
      <c r="H1019" s="12">
        <v>199.1</v>
      </c>
      <c r="I1019" s="10">
        <v>875300</v>
      </c>
      <c r="J1019" s="10">
        <v>129020329</v>
      </c>
      <c r="K1019" s="13">
        <v>0.95363700397942719</v>
      </c>
      <c r="L1019" s="14">
        <v>0.99377800000000005</v>
      </c>
      <c r="M1019" s="12">
        <v>560.04257399999995</v>
      </c>
      <c r="N1019" s="14">
        <v>1.5625E-2</v>
      </c>
      <c r="O1019" s="14">
        <v>0.94059700000000002</v>
      </c>
      <c r="P1019" s="14">
        <v>0.92410800000000004</v>
      </c>
    </row>
    <row r="1020" spans="1:16" x14ac:dyDescent="0.25">
      <c r="A1020" s="10" t="s">
        <v>1746</v>
      </c>
      <c r="B1020" s="10" t="s">
        <v>1747</v>
      </c>
      <c r="C1020" s="10">
        <v>11</v>
      </c>
      <c r="D1020" s="10">
        <v>9</v>
      </c>
      <c r="E1020" s="11">
        <v>2</v>
      </c>
      <c r="F1020" s="10">
        <v>4</v>
      </c>
      <c r="G1020" s="10" t="s">
        <v>199</v>
      </c>
      <c r="H1020" s="12">
        <v>199</v>
      </c>
      <c r="I1020" s="10">
        <v>524138</v>
      </c>
      <c r="J1020" s="10">
        <v>77252545</v>
      </c>
      <c r="K1020" s="13">
        <v>0.95406401174226685</v>
      </c>
      <c r="L1020" s="14">
        <v>0.99376299999999995</v>
      </c>
      <c r="M1020" s="12">
        <v>336.31077699999997</v>
      </c>
      <c r="N1020" s="14">
        <v>1.3393E-2</v>
      </c>
      <c r="O1020" s="14">
        <v>0.93876199999999999</v>
      </c>
      <c r="P1020" s="14">
        <v>0.92362699999999998</v>
      </c>
    </row>
    <row r="1021" spans="1:16" x14ac:dyDescent="0.25">
      <c r="A1021" s="10" t="s">
        <v>1748</v>
      </c>
      <c r="B1021" s="10" t="s">
        <v>1749</v>
      </c>
      <c r="C1021" s="10">
        <v>10</v>
      </c>
      <c r="D1021" s="10">
        <v>9</v>
      </c>
      <c r="E1021" s="11">
        <v>2</v>
      </c>
      <c r="F1021" s="10">
        <v>4</v>
      </c>
      <c r="G1021" s="10" t="s">
        <v>395</v>
      </c>
      <c r="H1021" s="12">
        <v>162.1</v>
      </c>
      <c r="I1021" s="10">
        <v>683072</v>
      </c>
      <c r="J1021" s="10">
        <v>100721158</v>
      </c>
      <c r="K1021" s="13">
        <v>0.95552762608229747</v>
      </c>
      <c r="L1021" s="14">
        <v>0.99588900000000002</v>
      </c>
      <c r="M1021" s="12">
        <v>440.66841299999999</v>
      </c>
      <c r="N1021" s="14">
        <v>1.3393E-2</v>
      </c>
      <c r="O1021" s="14">
        <v>0.93874400000000002</v>
      </c>
      <c r="P1021" s="14">
        <v>0.92703000000000002</v>
      </c>
    </row>
    <row r="1022" spans="1:16" x14ac:dyDescent="0.25">
      <c r="A1022" s="10" t="s">
        <v>1748</v>
      </c>
      <c r="B1022" s="10" t="s">
        <v>1749</v>
      </c>
      <c r="C1022" s="10">
        <v>11</v>
      </c>
      <c r="D1022" s="10">
        <v>9</v>
      </c>
      <c r="E1022" s="11">
        <v>2</v>
      </c>
      <c r="F1022" s="10">
        <v>4</v>
      </c>
      <c r="G1022" s="10" t="s">
        <v>201</v>
      </c>
      <c r="H1022" s="12">
        <v>162</v>
      </c>
      <c r="I1022" s="10">
        <v>447012</v>
      </c>
      <c r="J1022" s="10">
        <v>65903662</v>
      </c>
      <c r="K1022" s="13">
        <v>0.95509986986762585</v>
      </c>
      <c r="L1022" s="14">
        <v>0.995224</v>
      </c>
      <c r="M1022" s="12">
        <v>288.68949099999998</v>
      </c>
      <c r="N1022" s="14">
        <v>1.3393E-2</v>
      </c>
      <c r="O1022" s="14">
        <v>0.94103400000000004</v>
      </c>
      <c r="P1022" s="14">
        <v>0.92752000000000001</v>
      </c>
    </row>
    <row r="1023" spans="1:16" x14ac:dyDescent="0.25">
      <c r="A1023" s="10" t="s">
        <v>1750</v>
      </c>
      <c r="B1023" s="10" t="s">
        <v>1751</v>
      </c>
      <c r="C1023" s="10">
        <v>10</v>
      </c>
      <c r="D1023" s="10">
        <v>9</v>
      </c>
      <c r="E1023" s="11">
        <v>2</v>
      </c>
      <c r="F1023" s="10">
        <v>4</v>
      </c>
      <c r="G1023" s="10" t="s">
        <v>396</v>
      </c>
      <c r="H1023" s="12">
        <v>201.1</v>
      </c>
      <c r="I1023" s="10">
        <v>990502</v>
      </c>
      <c r="J1023" s="10">
        <v>146038720</v>
      </c>
      <c r="K1023" s="13">
        <v>0.95317878710522796</v>
      </c>
      <c r="L1023" s="14">
        <v>0.99552799999999997</v>
      </c>
      <c r="M1023" s="12">
        <v>634.95934099999999</v>
      </c>
      <c r="N1023" s="14">
        <v>1.1161000000000001E-2</v>
      </c>
      <c r="O1023" s="14">
        <v>0.95125199999999999</v>
      </c>
      <c r="P1023" s="14">
        <v>0.93442400000000003</v>
      </c>
    </row>
    <row r="1024" spans="1:16" x14ac:dyDescent="0.25">
      <c r="A1024" s="10" t="s">
        <v>1750</v>
      </c>
      <c r="B1024" s="10" t="s">
        <v>1751</v>
      </c>
      <c r="C1024" s="10">
        <v>11</v>
      </c>
      <c r="D1024" s="10">
        <v>9</v>
      </c>
      <c r="E1024" s="11">
        <v>2</v>
      </c>
      <c r="F1024" s="10">
        <v>4</v>
      </c>
      <c r="G1024" s="10" t="s">
        <v>203</v>
      </c>
      <c r="H1024" s="12">
        <v>201</v>
      </c>
      <c r="I1024" s="10">
        <v>1070568</v>
      </c>
      <c r="J1024" s="10">
        <v>157878400</v>
      </c>
      <c r="K1024" s="13">
        <v>0.95652307092040456</v>
      </c>
      <c r="L1024" s="14">
        <v>0.99648999999999999</v>
      </c>
      <c r="M1024" s="12">
        <v>695.42055800000003</v>
      </c>
      <c r="N1024" s="14">
        <v>1.1161000000000001E-2</v>
      </c>
      <c r="O1024" s="14">
        <v>0.94613000000000003</v>
      </c>
      <c r="P1024" s="14">
        <v>0.93920800000000004</v>
      </c>
    </row>
    <row r="1025" spans="1:16" x14ac:dyDescent="0.25">
      <c r="A1025" s="10" t="s">
        <v>1752</v>
      </c>
      <c r="B1025" s="10" t="s">
        <v>1753</v>
      </c>
      <c r="C1025" s="10">
        <v>10</v>
      </c>
      <c r="D1025" s="10">
        <v>9</v>
      </c>
      <c r="E1025" s="11">
        <v>2</v>
      </c>
      <c r="F1025" s="10">
        <v>4</v>
      </c>
      <c r="G1025" s="10" t="s">
        <v>397</v>
      </c>
      <c r="H1025" s="12">
        <v>132.4</v>
      </c>
      <c r="I1025" s="10">
        <v>903586</v>
      </c>
      <c r="J1025" s="10">
        <v>133251465</v>
      </c>
      <c r="K1025" s="13">
        <v>0.95627695350291275</v>
      </c>
      <c r="L1025" s="14">
        <v>0.99636899999999995</v>
      </c>
      <c r="M1025" s="12">
        <v>581.59001699999999</v>
      </c>
      <c r="N1025" s="14">
        <v>1.7857000000000001E-2</v>
      </c>
      <c r="O1025" s="14">
        <v>0.92970200000000003</v>
      </c>
      <c r="P1025" s="14">
        <v>0.91980499999999998</v>
      </c>
    </row>
    <row r="1026" spans="1:16" x14ac:dyDescent="0.25">
      <c r="A1026" s="10" t="s">
        <v>1752</v>
      </c>
      <c r="B1026" s="10" t="s">
        <v>1753</v>
      </c>
      <c r="C1026" s="10">
        <v>11</v>
      </c>
      <c r="D1026" s="10">
        <v>9</v>
      </c>
      <c r="E1026" s="11">
        <v>2</v>
      </c>
      <c r="F1026" s="10">
        <v>4</v>
      </c>
      <c r="G1026" s="10" t="s">
        <v>205</v>
      </c>
      <c r="H1026" s="12">
        <v>132</v>
      </c>
      <c r="I1026" s="10">
        <v>578</v>
      </c>
      <c r="J1026" s="10">
        <v>82371</v>
      </c>
      <c r="K1026" s="13">
        <v>0.60301562443092838</v>
      </c>
      <c r="L1026" s="14">
        <v>0.85294099999999995</v>
      </c>
      <c r="M1026" s="12">
        <v>0.188364</v>
      </c>
      <c r="N1026" s="14">
        <v>0.66964299999999999</v>
      </c>
      <c r="O1026" s="14">
        <v>0</v>
      </c>
      <c r="P1026" s="14">
        <v>0</v>
      </c>
    </row>
    <row r="1027" spans="1:16" x14ac:dyDescent="0.25">
      <c r="A1027" s="10" t="s">
        <v>1754</v>
      </c>
      <c r="B1027" s="10" t="s">
        <v>1755</v>
      </c>
      <c r="C1027" s="10">
        <v>10</v>
      </c>
      <c r="D1027" s="10">
        <v>9</v>
      </c>
      <c r="E1027" s="11">
        <v>2</v>
      </c>
      <c r="F1027" s="10">
        <v>4</v>
      </c>
      <c r="G1027" s="10" t="s">
        <v>26</v>
      </c>
      <c r="H1027" s="12">
        <v>190.3</v>
      </c>
      <c r="I1027" s="10">
        <v>885664</v>
      </c>
      <c r="J1027" s="10">
        <v>130610083</v>
      </c>
      <c r="K1027" s="13">
        <v>0.95663345532059729</v>
      </c>
      <c r="L1027" s="14">
        <v>0.99604599999999999</v>
      </c>
      <c r="M1027" s="12">
        <v>563.50306</v>
      </c>
      <c r="N1027" s="14">
        <v>1.3393E-2</v>
      </c>
      <c r="O1027" s="14">
        <v>0.94443699999999997</v>
      </c>
      <c r="P1027" s="14">
        <v>0.92367999999999995</v>
      </c>
    </row>
    <row r="1028" spans="1:16" x14ac:dyDescent="0.25">
      <c r="A1028" s="10" t="s">
        <v>1754</v>
      </c>
      <c r="B1028" s="10" t="s">
        <v>1755</v>
      </c>
      <c r="C1028" s="10">
        <v>11</v>
      </c>
      <c r="D1028" s="10">
        <v>9</v>
      </c>
      <c r="E1028" s="11">
        <v>2</v>
      </c>
      <c r="F1028" s="10">
        <v>4</v>
      </c>
      <c r="G1028" s="10" t="s">
        <v>27</v>
      </c>
      <c r="H1028" s="12">
        <v>190</v>
      </c>
      <c r="I1028" s="10">
        <v>661580</v>
      </c>
      <c r="J1028" s="10">
        <v>97558764</v>
      </c>
      <c r="K1028" s="13">
        <v>0.95639183169643271</v>
      </c>
      <c r="L1028" s="14">
        <v>0.99560899999999997</v>
      </c>
      <c r="M1028" s="12">
        <v>421.55735800000002</v>
      </c>
      <c r="N1028" s="14">
        <v>1.1161000000000001E-2</v>
      </c>
      <c r="O1028" s="14">
        <v>0.93681099999999995</v>
      </c>
      <c r="P1028" s="14">
        <v>0.92255699999999996</v>
      </c>
    </row>
    <row r="1029" spans="1:16" x14ac:dyDescent="0.25">
      <c r="A1029" s="10" t="s">
        <v>1756</v>
      </c>
      <c r="B1029" s="10" t="s">
        <v>1757</v>
      </c>
      <c r="C1029" s="10">
        <v>10</v>
      </c>
      <c r="D1029" s="10">
        <v>9</v>
      </c>
      <c r="E1029" s="11">
        <v>2</v>
      </c>
      <c r="F1029" s="10">
        <v>4</v>
      </c>
      <c r="G1029" s="10" t="s">
        <v>398</v>
      </c>
      <c r="H1029" s="12">
        <v>122.4</v>
      </c>
      <c r="I1029" s="10">
        <v>489410</v>
      </c>
      <c r="J1029" s="10">
        <v>72171289</v>
      </c>
      <c r="K1029" s="13">
        <v>0.95677984911700831</v>
      </c>
      <c r="L1029" s="14">
        <v>0.99577199999999999</v>
      </c>
      <c r="M1029" s="12">
        <v>312.06728700000002</v>
      </c>
      <c r="N1029" s="14">
        <v>1.7857000000000001E-2</v>
      </c>
      <c r="O1029" s="14">
        <v>0.92649499999999996</v>
      </c>
      <c r="P1029" s="14">
        <v>0.91656199999999999</v>
      </c>
    </row>
    <row r="1030" spans="1:16" x14ac:dyDescent="0.25">
      <c r="A1030" s="10" t="s">
        <v>1756</v>
      </c>
      <c r="B1030" s="10" t="s">
        <v>1757</v>
      </c>
      <c r="C1030" s="10">
        <v>11</v>
      </c>
      <c r="D1030" s="10">
        <v>9</v>
      </c>
      <c r="E1030" s="11">
        <v>2</v>
      </c>
      <c r="F1030" s="10">
        <v>4</v>
      </c>
      <c r="G1030" s="10" t="s">
        <v>208</v>
      </c>
      <c r="H1030" s="12">
        <v>122</v>
      </c>
      <c r="I1030" s="10">
        <v>336498</v>
      </c>
      <c r="J1030" s="10">
        <v>49608284</v>
      </c>
      <c r="K1030" s="13">
        <v>0.95356491266660226</v>
      </c>
      <c r="L1030" s="14">
        <v>0.99484099999999998</v>
      </c>
      <c r="M1030" s="12">
        <v>215.17081400000001</v>
      </c>
      <c r="N1030" s="14">
        <v>1.7857000000000001E-2</v>
      </c>
      <c r="O1030" s="14">
        <v>0.92723500000000003</v>
      </c>
      <c r="P1030" s="14">
        <v>0.91023699999999996</v>
      </c>
    </row>
    <row r="1031" spans="1:16" x14ac:dyDescent="0.25">
      <c r="A1031" s="10" t="s">
        <v>1758</v>
      </c>
      <c r="B1031" s="10" t="s">
        <v>1759</v>
      </c>
      <c r="C1031" s="10">
        <v>10</v>
      </c>
      <c r="D1031" s="10">
        <v>9</v>
      </c>
      <c r="E1031" s="11">
        <v>2</v>
      </c>
      <c r="F1031" s="10">
        <v>4</v>
      </c>
      <c r="G1031" s="10" t="s">
        <v>30</v>
      </c>
      <c r="H1031" s="12">
        <v>206.6</v>
      </c>
      <c r="I1031" s="10">
        <v>1196040</v>
      </c>
      <c r="J1031" s="10">
        <v>176360807</v>
      </c>
      <c r="K1031" s="13">
        <v>0.9548379476399198</v>
      </c>
      <c r="L1031" s="14">
        <v>0.99577899999999997</v>
      </c>
      <c r="M1031" s="12">
        <v>779.88292300000001</v>
      </c>
      <c r="N1031" s="14">
        <v>1.1161000000000001E-2</v>
      </c>
      <c r="O1031" s="14">
        <v>0.93894</v>
      </c>
      <c r="P1031" s="14">
        <v>0.92610300000000001</v>
      </c>
    </row>
    <row r="1032" spans="1:16" x14ac:dyDescent="0.25">
      <c r="A1032" s="10" t="s">
        <v>1758</v>
      </c>
      <c r="B1032" s="10" t="s">
        <v>1759</v>
      </c>
      <c r="C1032" s="10">
        <v>11</v>
      </c>
      <c r="D1032" s="10">
        <v>9</v>
      </c>
      <c r="E1032" s="11">
        <v>2</v>
      </c>
      <c r="F1032" s="10">
        <v>4</v>
      </c>
      <c r="G1032" s="10" t="s">
        <v>31</v>
      </c>
      <c r="H1032" s="12">
        <v>207</v>
      </c>
      <c r="I1032" s="10">
        <v>1418912</v>
      </c>
      <c r="J1032" s="10">
        <v>209263238</v>
      </c>
      <c r="K1032" s="13">
        <v>0.95712234463274437</v>
      </c>
      <c r="L1032" s="14">
        <v>0.99637799999999999</v>
      </c>
      <c r="M1032" s="12">
        <v>929.72745899999995</v>
      </c>
      <c r="N1032" s="14">
        <v>1.1161000000000001E-2</v>
      </c>
      <c r="O1032" s="14">
        <v>0.94726999999999995</v>
      </c>
      <c r="P1032" s="14">
        <v>0.93675799999999998</v>
      </c>
    </row>
    <row r="1033" spans="1:16" x14ac:dyDescent="0.25">
      <c r="A1033" s="10" t="s">
        <v>1760</v>
      </c>
      <c r="B1033" s="10" t="s">
        <v>1761</v>
      </c>
      <c r="C1033" s="10">
        <v>10</v>
      </c>
      <c r="D1033" s="10">
        <v>9</v>
      </c>
      <c r="E1033" s="11">
        <v>2</v>
      </c>
      <c r="F1033" s="10">
        <v>4</v>
      </c>
      <c r="G1033" s="10" t="s">
        <v>32</v>
      </c>
      <c r="H1033" s="12">
        <v>174</v>
      </c>
      <c r="I1033" s="10">
        <v>1070910</v>
      </c>
      <c r="J1033" s="10">
        <v>157930422</v>
      </c>
      <c r="K1033" s="13">
        <v>0.95675432311578323</v>
      </c>
      <c r="L1033" s="14">
        <v>0.99639900000000003</v>
      </c>
      <c r="M1033" s="12">
        <v>673.89489600000002</v>
      </c>
      <c r="N1033" s="14">
        <v>1.3393E-2</v>
      </c>
      <c r="O1033" s="14">
        <v>0.938531</v>
      </c>
      <c r="P1033" s="14">
        <v>0.92431200000000002</v>
      </c>
    </row>
    <row r="1034" spans="1:16" x14ac:dyDescent="0.25">
      <c r="A1034" s="10" t="s">
        <v>1760</v>
      </c>
      <c r="B1034" s="10" t="s">
        <v>1761</v>
      </c>
      <c r="C1034" s="10">
        <v>11</v>
      </c>
      <c r="D1034" s="10">
        <v>9</v>
      </c>
      <c r="E1034" s="11">
        <v>2</v>
      </c>
      <c r="F1034" s="10">
        <v>4</v>
      </c>
      <c r="G1034" s="10" t="s">
        <v>33</v>
      </c>
      <c r="H1034" s="12">
        <v>174</v>
      </c>
      <c r="I1034" s="10">
        <v>619140</v>
      </c>
      <c r="J1034" s="10">
        <v>91287249</v>
      </c>
      <c r="K1034" s="13">
        <v>0.95565197720001394</v>
      </c>
      <c r="L1034" s="14">
        <v>0.99558899999999995</v>
      </c>
      <c r="M1034" s="12">
        <v>392.23260399999998</v>
      </c>
      <c r="N1034" s="14">
        <v>1.3393E-2</v>
      </c>
      <c r="O1034" s="14">
        <v>0.938994</v>
      </c>
      <c r="P1034" s="14">
        <v>0.92432999999999998</v>
      </c>
    </row>
    <row r="1035" spans="1:16" x14ac:dyDescent="0.25">
      <c r="A1035" s="10" t="s">
        <v>1762</v>
      </c>
      <c r="B1035" s="10" t="s">
        <v>1763</v>
      </c>
      <c r="C1035" s="10">
        <v>10</v>
      </c>
      <c r="D1035" s="10">
        <v>9</v>
      </c>
      <c r="E1035" s="11">
        <v>2</v>
      </c>
      <c r="F1035" s="10">
        <v>4</v>
      </c>
      <c r="G1035" s="10" t="s">
        <v>34</v>
      </c>
      <c r="H1035" s="12">
        <v>206.6</v>
      </c>
      <c r="I1035" s="10">
        <v>973588</v>
      </c>
      <c r="J1035" s="10">
        <v>143568364</v>
      </c>
      <c r="K1035" s="13">
        <v>0.95635140064701163</v>
      </c>
      <c r="L1035" s="14">
        <v>0.996313</v>
      </c>
      <c r="M1035" s="12">
        <v>624.10123699999997</v>
      </c>
      <c r="N1035" s="14">
        <v>1.5625E-2</v>
      </c>
      <c r="O1035" s="14">
        <v>0.93491400000000002</v>
      </c>
      <c r="P1035" s="14">
        <v>0.92249499999999995</v>
      </c>
    </row>
    <row r="1036" spans="1:16" x14ac:dyDescent="0.25">
      <c r="A1036" s="10" t="s">
        <v>1762</v>
      </c>
      <c r="B1036" s="10" t="s">
        <v>1763</v>
      </c>
      <c r="C1036" s="10">
        <v>11</v>
      </c>
      <c r="D1036" s="10">
        <v>9</v>
      </c>
      <c r="E1036" s="11">
        <v>2</v>
      </c>
      <c r="F1036" s="10">
        <v>4</v>
      </c>
      <c r="G1036" s="10" t="s">
        <v>35</v>
      </c>
      <c r="H1036" s="12">
        <v>207</v>
      </c>
      <c r="I1036" s="10">
        <v>1022480</v>
      </c>
      <c r="J1036" s="10">
        <v>150714800</v>
      </c>
      <c r="K1036" s="13">
        <v>0.95367781399039775</v>
      </c>
      <c r="L1036" s="14">
        <v>0.99425200000000002</v>
      </c>
      <c r="M1036" s="12">
        <v>657.24817599999994</v>
      </c>
      <c r="N1036" s="14">
        <v>1.3393E-2</v>
      </c>
      <c r="O1036" s="14">
        <v>0.94167500000000004</v>
      </c>
      <c r="P1036" s="14">
        <v>0.92930100000000004</v>
      </c>
    </row>
    <row r="1037" spans="1:16" x14ac:dyDescent="0.25">
      <c r="A1037" s="10" t="s">
        <v>1764</v>
      </c>
      <c r="B1037" s="10" t="s">
        <v>1765</v>
      </c>
      <c r="C1037" s="10">
        <v>10</v>
      </c>
      <c r="D1037" s="10">
        <v>9</v>
      </c>
      <c r="E1037" s="11">
        <v>2</v>
      </c>
      <c r="F1037" s="10">
        <v>4</v>
      </c>
      <c r="G1037" s="10" t="s">
        <v>16</v>
      </c>
      <c r="H1037" s="12">
        <v>71.66</v>
      </c>
      <c r="I1037" s="10">
        <v>515696</v>
      </c>
      <c r="J1037" s="10">
        <v>76053092</v>
      </c>
      <c r="K1037" s="13">
        <v>0.95680242691513451</v>
      </c>
      <c r="L1037" s="14">
        <v>0.99632900000000002</v>
      </c>
      <c r="M1037" s="12">
        <v>330.65701000000001</v>
      </c>
      <c r="N1037" s="14">
        <v>1.1161000000000001E-2</v>
      </c>
      <c r="O1037" s="14">
        <v>0.94048200000000004</v>
      </c>
      <c r="P1037" s="14">
        <v>0.92928299999999997</v>
      </c>
    </row>
    <row r="1038" spans="1:16" x14ac:dyDescent="0.25">
      <c r="A1038" s="10" t="s">
        <v>1764</v>
      </c>
      <c r="B1038" s="10" t="s">
        <v>1765</v>
      </c>
      <c r="C1038" s="10">
        <v>11</v>
      </c>
      <c r="D1038" s="10">
        <v>9</v>
      </c>
      <c r="E1038" s="11">
        <v>2</v>
      </c>
      <c r="F1038" s="10">
        <v>4</v>
      </c>
      <c r="G1038" s="10" t="s">
        <v>36</v>
      </c>
      <c r="H1038" s="12">
        <v>72</v>
      </c>
      <c r="I1038" s="10">
        <v>132372</v>
      </c>
      <c r="J1038" s="10">
        <v>19507795</v>
      </c>
      <c r="K1038" s="13">
        <v>0.95276872655264211</v>
      </c>
      <c r="L1038" s="14">
        <v>0.99351800000000001</v>
      </c>
      <c r="M1038" s="12">
        <v>84.539461000000003</v>
      </c>
      <c r="N1038" s="14">
        <v>1.3393E-2</v>
      </c>
      <c r="O1038" s="14">
        <v>0.917578</v>
      </c>
      <c r="P1038" s="14">
        <v>0.84752899999999998</v>
      </c>
    </row>
    <row r="1039" spans="1:16" x14ac:dyDescent="0.25">
      <c r="A1039" s="10" t="s">
        <v>1766</v>
      </c>
      <c r="B1039" s="10" t="s">
        <v>1767</v>
      </c>
      <c r="C1039" s="10">
        <v>10</v>
      </c>
      <c r="D1039" s="10">
        <v>9</v>
      </c>
      <c r="E1039" s="11">
        <v>2</v>
      </c>
      <c r="F1039" s="10">
        <v>4</v>
      </c>
      <c r="G1039" s="10" t="s">
        <v>37</v>
      </c>
      <c r="H1039" s="12">
        <v>81.81</v>
      </c>
      <c r="I1039" s="10">
        <v>182660</v>
      </c>
      <c r="J1039" s="10">
        <v>26929152</v>
      </c>
      <c r="K1039" s="13">
        <v>0.95499962271370442</v>
      </c>
      <c r="L1039" s="14">
        <v>0.99512199999999995</v>
      </c>
      <c r="M1039" s="12">
        <v>117.62066299999999</v>
      </c>
      <c r="N1039" s="14">
        <v>2.0088999999999999E-2</v>
      </c>
      <c r="O1039" s="14">
        <v>0.91772900000000002</v>
      </c>
      <c r="P1039" s="14">
        <v>0.88751100000000005</v>
      </c>
    </row>
    <row r="1040" spans="1:16" x14ac:dyDescent="0.25">
      <c r="A1040" s="10" t="s">
        <v>1766</v>
      </c>
      <c r="B1040" s="10" t="s">
        <v>1767</v>
      </c>
      <c r="C1040" s="10">
        <v>11</v>
      </c>
      <c r="D1040" s="10">
        <v>9</v>
      </c>
      <c r="E1040" s="11">
        <v>2</v>
      </c>
      <c r="F1040" s="10">
        <v>4</v>
      </c>
      <c r="G1040" s="10" t="s">
        <v>38</v>
      </c>
      <c r="H1040" s="12">
        <v>82</v>
      </c>
      <c r="I1040" s="10">
        <v>81998</v>
      </c>
      <c r="J1040" s="10">
        <v>12080851</v>
      </c>
      <c r="K1040" s="13">
        <v>0.95095237909978358</v>
      </c>
      <c r="L1040" s="14">
        <v>0.99219500000000005</v>
      </c>
      <c r="M1040" s="12">
        <v>52.737481000000002</v>
      </c>
      <c r="N1040" s="14">
        <v>2.2321000000000001E-2</v>
      </c>
      <c r="O1040" s="14">
        <v>0.87508399999999997</v>
      </c>
      <c r="P1040" s="14">
        <v>0.69791800000000004</v>
      </c>
    </row>
    <row r="1041" spans="1:16" x14ac:dyDescent="0.25">
      <c r="A1041" s="10" t="s">
        <v>1768</v>
      </c>
      <c r="B1041" s="10" t="s">
        <v>1769</v>
      </c>
      <c r="C1041" s="10">
        <v>10</v>
      </c>
      <c r="D1041" s="10">
        <v>9</v>
      </c>
      <c r="E1041" s="11">
        <v>2</v>
      </c>
      <c r="F1041" s="10">
        <v>4</v>
      </c>
      <c r="G1041" s="10" t="s">
        <v>39</v>
      </c>
      <c r="H1041" s="12">
        <v>278</v>
      </c>
      <c r="I1041" s="10">
        <v>756582</v>
      </c>
      <c r="J1041" s="10">
        <v>111564794</v>
      </c>
      <c r="K1041" s="13">
        <v>0.95679740151718473</v>
      </c>
      <c r="L1041" s="14">
        <v>0.99531800000000004</v>
      </c>
      <c r="M1041" s="12">
        <v>487.18485399999997</v>
      </c>
      <c r="N1041" s="14">
        <v>1.5625E-2</v>
      </c>
      <c r="O1041" s="14">
        <v>0.94394699999999998</v>
      </c>
      <c r="P1041" s="14">
        <v>0.92554199999999998</v>
      </c>
    </row>
    <row r="1042" spans="1:16" x14ac:dyDescent="0.25">
      <c r="A1042" s="10" t="s">
        <v>1768</v>
      </c>
      <c r="B1042" s="10" t="s">
        <v>1769</v>
      </c>
      <c r="C1042" s="10">
        <v>11</v>
      </c>
      <c r="D1042" s="10">
        <v>9</v>
      </c>
      <c r="E1042" s="11">
        <v>2</v>
      </c>
      <c r="F1042" s="10">
        <v>4</v>
      </c>
      <c r="G1042" s="10" t="s">
        <v>40</v>
      </c>
      <c r="H1042" s="12">
        <v>278</v>
      </c>
      <c r="I1042" s="10">
        <v>1061670</v>
      </c>
      <c r="J1042" s="10">
        <v>156552286</v>
      </c>
      <c r="K1042" s="13">
        <v>0.95586509672557574</v>
      </c>
      <c r="L1042" s="14">
        <v>0.99617500000000003</v>
      </c>
      <c r="M1042" s="12">
        <v>681.66231000000005</v>
      </c>
      <c r="N1042" s="14">
        <v>1.3393E-2</v>
      </c>
      <c r="O1042" s="14">
        <v>0.94808099999999995</v>
      </c>
      <c r="P1042" s="14">
        <v>0.93532400000000004</v>
      </c>
    </row>
    <row r="1043" spans="1:16" x14ac:dyDescent="0.25">
      <c r="A1043" s="10" t="s">
        <v>1770</v>
      </c>
      <c r="B1043" s="10" t="s">
        <v>1771</v>
      </c>
      <c r="C1043" s="10">
        <v>10</v>
      </c>
      <c r="D1043" s="10">
        <v>9</v>
      </c>
      <c r="E1043" s="11">
        <v>2</v>
      </c>
      <c r="F1043" s="10">
        <v>4</v>
      </c>
      <c r="G1043" s="10" t="s">
        <v>41</v>
      </c>
      <c r="H1043" s="12">
        <v>267.7</v>
      </c>
      <c r="I1043" s="10">
        <v>751686</v>
      </c>
      <c r="J1043" s="10">
        <v>110820278</v>
      </c>
      <c r="K1043" s="13">
        <v>0.95523341856262078</v>
      </c>
      <c r="L1043" s="14">
        <v>0.994676</v>
      </c>
      <c r="M1043" s="12">
        <v>487.56764800000002</v>
      </c>
      <c r="N1043" s="14">
        <v>1.1161000000000001E-2</v>
      </c>
      <c r="O1043" s="14">
        <v>0.94098000000000004</v>
      </c>
      <c r="P1043" s="14">
        <v>0.92458899999999999</v>
      </c>
    </row>
    <row r="1044" spans="1:16" x14ac:dyDescent="0.25">
      <c r="A1044" s="10" t="s">
        <v>1770</v>
      </c>
      <c r="B1044" s="10" t="s">
        <v>1771</v>
      </c>
      <c r="C1044" s="10">
        <v>11</v>
      </c>
      <c r="D1044" s="10">
        <v>9</v>
      </c>
      <c r="E1044" s="11">
        <v>2</v>
      </c>
      <c r="F1044" s="10">
        <v>4</v>
      </c>
      <c r="G1044" s="10" t="s">
        <v>42</v>
      </c>
      <c r="H1044" s="12">
        <v>268</v>
      </c>
      <c r="I1044" s="10">
        <v>746992</v>
      </c>
      <c r="J1044" s="10">
        <v>110105004</v>
      </c>
      <c r="K1044" s="13">
        <v>0.95383983638018854</v>
      </c>
      <c r="L1044" s="14">
        <v>0.99407500000000004</v>
      </c>
      <c r="M1044" s="12">
        <v>485.305342</v>
      </c>
      <c r="N1044" s="14">
        <v>1.1161000000000001E-2</v>
      </c>
      <c r="O1044" s="14">
        <v>0.94007200000000002</v>
      </c>
      <c r="P1044" s="14">
        <v>0.923404</v>
      </c>
    </row>
    <row r="1045" spans="1:16" x14ac:dyDescent="0.25">
      <c r="A1045" s="10" t="s">
        <v>1772</v>
      </c>
      <c r="B1045" s="10" t="s">
        <v>1773</v>
      </c>
      <c r="C1045" s="10">
        <v>10</v>
      </c>
      <c r="D1045" s="10">
        <v>9</v>
      </c>
      <c r="E1045" s="11">
        <v>2</v>
      </c>
      <c r="F1045" s="10">
        <v>4</v>
      </c>
      <c r="G1045" s="10" t="s">
        <v>43</v>
      </c>
      <c r="H1045" s="12">
        <v>69.180000000000007</v>
      </c>
      <c r="I1045" s="10">
        <v>313876</v>
      </c>
      <c r="J1045" s="10">
        <v>46288366</v>
      </c>
      <c r="K1045" s="13">
        <v>0.95699284351493419</v>
      </c>
      <c r="L1045" s="14">
        <v>0.99571500000000002</v>
      </c>
      <c r="M1045" s="12">
        <v>202.62472500000001</v>
      </c>
      <c r="N1045" s="14">
        <v>1.3393E-2</v>
      </c>
      <c r="O1045" s="14">
        <v>0.93462000000000001</v>
      </c>
      <c r="P1045" s="14">
        <v>0.92121200000000003</v>
      </c>
    </row>
    <row r="1046" spans="1:16" x14ac:dyDescent="0.25">
      <c r="A1046" s="10" t="s">
        <v>1772</v>
      </c>
      <c r="B1046" s="10" t="s">
        <v>1773</v>
      </c>
      <c r="C1046" s="10">
        <v>11</v>
      </c>
      <c r="D1046" s="10">
        <v>9</v>
      </c>
      <c r="E1046" s="11">
        <v>2</v>
      </c>
      <c r="F1046" s="10">
        <v>4</v>
      </c>
      <c r="G1046" s="10" t="s">
        <v>44</v>
      </c>
      <c r="H1046" s="12">
        <v>69</v>
      </c>
      <c r="I1046" s="10">
        <v>228988</v>
      </c>
      <c r="J1046" s="10">
        <v>33757672</v>
      </c>
      <c r="K1046" s="13">
        <v>0.95429317519288648</v>
      </c>
      <c r="L1046" s="14">
        <v>0.99465499999999996</v>
      </c>
      <c r="M1046" s="12">
        <v>147.63680500000001</v>
      </c>
      <c r="N1046" s="14">
        <v>1.3393E-2</v>
      </c>
      <c r="O1046" s="14">
        <v>0.934504</v>
      </c>
      <c r="P1046" s="14">
        <v>0.90256700000000001</v>
      </c>
    </row>
    <row r="1047" spans="1:16" x14ac:dyDescent="0.25">
      <c r="A1047" s="10" t="s">
        <v>1774</v>
      </c>
      <c r="B1047" s="10" t="s">
        <v>1775</v>
      </c>
      <c r="C1047" s="10">
        <v>10</v>
      </c>
      <c r="D1047" s="10">
        <v>9</v>
      </c>
      <c r="E1047" s="11">
        <v>2</v>
      </c>
      <c r="F1047" s="10">
        <v>4</v>
      </c>
      <c r="G1047" s="10" t="s">
        <v>18</v>
      </c>
      <c r="H1047" s="12">
        <v>207.9</v>
      </c>
      <c r="I1047" s="10">
        <v>720036</v>
      </c>
      <c r="J1047" s="10">
        <v>106155166</v>
      </c>
      <c r="K1047" s="13">
        <v>0.95471582607670735</v>
      </c>
      <c r="L1047" s="14">
        <v>0.99477400000000005</v>
      </c>
      <c r="M1047" s="12">
        <v>465.55884600000002</v>
      </c>
      <c r="N1047" s="14">
        <v>1.1161000000000001E-2</v>
      </c>
      <c r="O1047" s="14">
        <v>0.94321699999999997</v>
      </c>
      <c r="P1047" s="14">
        <v>0.93102099999999999</v>
      </c>
    </row>
    <row r="1048" spans="1:16" x14ac:dyDescent="0.25">
      <c r="A1048" s="10" t="s">
        <v>1774</v>
      </c>
      <c r="B1048" s="10" t="s">
        <v>1775</v>
      </c>
      <c r="C1048" s="10">
        <v>11</v>
      </c>
      <c r="D1048" s="10">
        <v>9</v>
      </c>
      <c r="E1048" s="11">
        <v>2</v>
      </c>
      <c r="F1048" s="10">
        <v>4</v>
      </c>
      <c r="G1048" s="10" t="s">
        <v>45</v>
      </c>
      <c r="H1048" s="12">
        <v>208</v>
      </c>
      <c r="I1048" s="10">
        <v>2290346</v>
      </c>
      <c r="J1048" s="10">
        <v>337721535</v>
      </c>
      <c r="K1048" s="13">
        <v>0.95615119716899311</v>
      </c>
      <c r="L1048" s="14">
        <v>0.99588900000000002</v>
      </c>
      <c r="M1048" s="12">
        <v>1476.1802660000001</v>
      </c>
      <c r="N1048" s="14">
        <v>1.1161000000000001E-2</v>
      </c>
      <c r="O1048" s="14">
        <v>0.95796899999999996</v>
      </c>
      <c r="P1048" s="14">
        <v>0.94512300000000005</v>
      </c>
    </row>
    <row r="1049" spans="1:16" x14ac:dyDescent="0.25">
      <c r="A1049" s="10" t="s">
        <v>1776</v>
      </c>
      <c r="B1049" s="10" t="s">
        <v>1777</v>
      </c>
      <c r="C1049" s="10">
        <v>10</v>
      </c>
      <c r="D1049" s="10">
        <v>9</v>
      </c>
      <c r="E1049" s="11">
        <v>2</v>
      </c>
      <c r="F1049" s="10">
        <v>4</v>
      </c>
      <c r="G1049" s="10" t="s">
        <v>20</v>
      </c>
      <c r="H1049" s="12">
        <v>281.3</v>
      </c>
      <c r="I1049" s="10">
        <v>2156058</v>
      </c>
      <c r="J1049" s="10">
        <v>317955843</v>
      </c>
      <c r="K1049" s="13">
        <v>0.95717441808421178</v>
      </c>
      <c r="L1049" s="14">
        <v>0.996591</v>
      </c>
      <c r="M1049" s="12">
        <v>1394.579389</v>
      </c>
      <c r="N1049" s="14">
        <v>1.1161000000000001E-2</v>
      </c>
      <c r="O1049" s="14">
        <v>0.95440599999999998</v>
      </c>
      <c r="P1049" s="14">
        <v>0.94151499999999999</v>
      </c>
    </row>
    <row r="1050" spans="1:16" x14ac:dyDescent="0.25">
      <c r="A1050" s="10" t="s">
        <v>1776</v>
      </c>
      <c r="B1050" s="10" t="s">
        <v>1777</v>
      </c>
      <c r="C1050" s="10">
        <v>11</v>
      </c>
      <c r="D1050" s="10">
        <v>9</v>
      </c>
      <c r="E1050" s="11">
        <v>2</v>
      </c>
      <c r="F1050" s="10">
        <v>4</v>
      </c>
      <c r="G1050" s="10" t="s">
        <v>46</v>
      </c>
      <c r="H1050" s="12">
        <v>281</v>
      </c>
      <c r="I1050" s="10">
        <v>356</v>
      </c>
      <c r="J1050" s="10">
        <v>50127</v>
      </c>
      <c r="K1050" s="13">
        <v>0.601352564486205</v>
      </c>
      <c r="L1050" s="14">
        <v>0.78370799999999996</v>
      </c>
      <c r="M1050" s="12">
        <v>0.105166</v>
      </c>
      <c r="N1050" s="14">
        <v>0.796875</v>
      </c>
      <c r="O1050" s="14">
        <v>0</v>
      </c>
      <c r="P1050" s="14">
        <v>0</v>
      </c>
    </row>
    <row r="1051" spans="1:16" x14ac:dyDescent="0.25">
      <c r="A1051" s="10" t="s">
        <v>1778</v>
      </c>
      <c r="B1051" s="10" t="s">
        <v>1779</v>
      </c>
      <c r="C1051" s="10">
        <v>10</v>
      </c>
      <c r="D1051" s="10">
        <v>9</v>
      </c>
      <c r="E1051" s="11">
        <v>2</v>
      </c>
      <c r="F1051" s="10">
        <v>4</v>
      </c>
      <c r="G1051" s="10" t="s">
        <v>47</v>
      </c>
      <c r="H1051" s="12">
        <v>162.30000000000001</v>
      </c>
      <c r="I1051" s="10">
        <v>499516</v>
      </c>
      <c r="J1051" s="10">
        <v>73640662</v>
      </c>
      <c r="K1051" s="13">
        <v>0.95534080071143301</v>
      </c>
      <c r="L1051" s="14">
        <v>0.99483100000000002</v>
      </c>
      <c r="M1051" s="12">
        <v>316.34212600000001</v>
      </c>
      <c r="N1051" s="14">
        <v>1.3393E-2</v>
      </c>
      <c r="O1051" s="14">
        <v>0.94207600000000002</v>
      </c>
      <c r="P1051" s="14">
        <v>0.92660200000000004</v>
      </c>
    </row>
    <row r="1052" spans="1:16" x14ac:dyDescent="0.25">
      <c r="A1052" s="10" t="s">
        <v>1778</v>
      </c>
      <c r="B1052" s="10" t="s">
        <v>1779</v>
      </c>
      <c r="C1052" s="10">
        <v>11</v>
      </c>
      <c r="D1052" s="10">
        <v>9</v>
      </c>
      <c r="E1052" s="11">
        <v>2</v>
      </c>
      <c r="F1052" s="10">
        <v>4</v>
      </c>
      <c r="G1052" s="10" t="s">
        <v>48</v>
      </c>
      <c r="H1052" s="12">
        <v>162</v>
      </c>
      <c r="I1052" s="10">
        <v>1016482</v>
      </c>
      <c r="J1052" s="10">
        <v>149914522</v>
      </c>
      <c r="K1052" s="13">
        <v>0.95803115057792732</v>
      </c>
      <c r="L1052" s="14">
        <v>0.99666699999999997</v>
      </c>
      <c r="M1052" s="12">
        <v>660.355231</v>
      </c>
      <c r="N1052" s="14">
        <v>1.1161000000000001E-2</v>
      </c>
      <c r="O1052" s="14">
        <v>0.953426</v>
      </c>
      <c r="P1052" s="14">
        <v>0.93828999999999996</v>
      </c>
    </row>
    <row r="1053" spans="1:16" x14ac:dyDescent="0.25">
      <c r="A1053" s="10" t="s">
        <v>1780</v>
      </c>
      <c r="B1053" s="10" t="s">
        <v>1781</v>
      </c>
      <c r="C1053" s="10">
        <v>10</v>
      </c>
      <c r="D1053" s="10">
        <v>9</v>
      </c>
      <c r="E1053" s="11">
        <v>2</v>
      </c>
      <c r="F1053" s="10">
        <v>4</v>
      </c>
      <c r="G1053" s="10" t="s">
        <v>49</v>
      </c>
      <c r="H1053" s="12">
        <v>282.89999999999998</v>
      </c>
      <c r="I1053" s="10">
        <v>2100926</v>
      </c>
      <c r="J1053" s="10">
        <v>309826832</v>
      </c>
      <c r="K1053" s="13">
        <v>0.95659400474391454</v>
      </c>
      <c r="L1053" s="14">
        <v>0.99590100000000004</v>
      </c>
      <c r="M1053" s="12">
        <v>1354.69211</v>
      </c>
      <c r="N1053" s="14">
        <v>1.1161000000000001E-2</v>
      </c>
      <c r="O1053" s="14">
        <v>0.95317600000000002</v>
      </c>
      <c r="P1053" s="14">
        <v>0.94252199999999997</v>
      </c>
    </row>
    <row r="1054" spans="1:16" x14ac:dyDescent="0.25">
      <c r="A1054" s="10" t="s">
        <v>1780</v>
      </c>
      <c r="B1054" s="10" t="s">
        <v>1781</v>
      </c>
      <c r="C1054" s="10">
        <v>11</v>
      </c>
      <c r="D1054" s="10">
        <v>9</v>
      </c>
      <c r="E1054" s="11">
        <v>2</v>
      </c>
      <c r="F1054" s="10">
        <v>4</v>
      </c>
      <c r="G1054" s="10" t="s">
        <v>50</v>
      </c>
      <c r="H1054" s="12">
        <v>283</v>
      </c>
      <c r="I1054" s="10">
        <v>1866700</v>
      </c>
      <c r="J1054" s="10">
        <v>275206121</v>
      </c>
      <c r="K1054" s="13">
        <v>0.95529738962455713</v>
      </c>
      <c r="L1054" s="14">
        <v>0.99507199999999996</v>
      </c>
      <c r="M1054" s="12">
        <v>1202.8356630000001</v>
      </c>
      <c r="N1054" s="14">
        <v>1.1161000000000001E-2</v>
      </c>
      <c r="O1054" s="14">
        <v>0.95511000000000001</v>
      </c>
      <c r="P1054" s="14">
        <v>0.94228999999999996</v>
      </c>
    </row>
    <row r="1055" spans="1:16" x14ac:dyDescent="0.25">
      <c r="A1055" s="10" t="s">
        <v>1782</v>
      </c>
      <c r="B1055" s="10" t="s">
        <v>1783</v>
      </c>
      <c r="C1055" s="10">
        <v>10</v>
      </c>
      <c r="D1055" s="10">
        <v>9</v>
      </c>
      <c r="E1055" s="11">
        <v>2</v>
      </c>
      <c r="F1055" s="10">
        <v>4</v>
      </c>
      <c r="G1055" s="10" t="s">
        <v>51</v>
      </c>
      <c r="H1055" s="12">
        <v>318</v>
      </c>
      <c r="I1055" s="10">
        <v>1663536</v>
      </c>
      <c r="J1055" s="10">
        <v>245216503</v>
      </c>
      <c r="K1055" s="13">
        <v>0.95408695229619189</v>
      </c>
      <c r="L1055" s="14">
        <v>0.99443700000000002</v>
      </c>
      <c r="M1055" s="12">
        <v>1079.77512</v>
      </c>
      <c r="N1055" s="14">
        <v>1.3393E-2</v>
      </c>
      <c r="O1055" s="14">
        <v>0.94871300000000003</v>
      </c>
      <c r="P1055" s="14">
        <v>0.93877100000000002</v>
      </c>
    </row>
    <row r="1056" spans="1:16" x14ac:dyDescent="0.25">
      <c r="A1056" s="10" t="s">
        <v>1782</v>
      </c>
      <c r="B1056" s="10" t="s">
        <v>1783</v>
      </c>
      <c r="C1056" s="10">
        <v>11</v>
      </c>
      <c r="D1056" s="10">
        <v>9</v>
      </c>
      <c r="E1056" s="11">
        <v>2</v>
      </c>
      <c r="F1056" s="10">
        <v>4</v>
      </c>
      <c r="G1056" s="10" t="s">
        <v>52</v>
      </c>
      <c r="H1056" s="12">
        <v>318</v>
      </c>
      <c r="I1056" s="10">
        <v>1458128</v>
      </c>
      <c r="J1056" s="10">
        <v>214955322</v>
      </c>
      <c r="K1056" s="13">
        <v>0.95432417346707987</v>
      </c>
      <c r="L1056" s="14">
        <v>0.99477499999999996</v>
      </c>
      <c r="M1056" s="12">
        <v>945.07740699999999</v>
      </c>
      <c r="N1056" s="14">
        <v>1.3393E-2</v>
      </c>
      <c r="O1056" s="14">
        <v>0.95225899999999997</v>
      </c>
      <c r="P1056" s="14">
        <v>0.939778</v>
      </c>
    </row>
    <row r="1057" spans="1:16" x14ac:dyDescent="0.25">
      <c r="A1057" s="10" t="s">
        <v>1784</v>
      </c>
      <c r="B1057" s="10" t="s">
        <v>1785</v>
      </c>
      <c r="C1057" s="10">
        <v>10</v>
      </c>
      <c r="D1057" s="10">
        <v>9</v>
      </c>
      <c r="E1057" s="11">
        <v>2</v>
      </c>
      <c r="F1057" s="10">
        <v>4</v>
      </c>
      <c r="G1057" s="10" t="s">
        <v>53</v>
      </c>
      <c r="H1057" s="12">
        <v>264.89999999999998</v>
      </c>
      <c r="I1057" s="10">
        <v>1144660</v>
      </c>
      <c r="J1057" s="10">
        <v>168729638</v>
      </c>
      <c r="K1057" s="13">
        <v>0.95378186611174975</v>
      </c>
      <c r="L1057" s="14">
        <v>0.99438000000000004</v>
      </c>
      <c r="M1057" s="12">
        <v>731.70842100000004</v>
      </c>
      <c r="N1057" s="14">
        <v>1.1161000000000001E-2</v>
      </c>
      <c r="O1057" s="14">
        <v>0.94607600000000003</v>
      </c>
      <c r="P1057" s="14">
        <v>0.93631200000000003</v>
      </c>
    </row>
    <row r="1058" spans="1:16" x14ac:dyDescent="0.25">
      <c r="A1058" s="10" t="s">
        <v>1784</v>
      </c>
      <c r="B1058" s="10" t="s">
        <v>1785</v>
      </c>
      <c r="C1058" s="10">
        <v>11</v>
      </c>
      <c r="D1058" s="10">
        <v>9</v>
      </c>
      <c r="E1058" s="11">
        <v>2</v>
      </c>
      <c r="F1058" s="10">
        <v>4</v>
      </c>
      <c r="G1058" s="10" t="s">
        <v>54</v>
      </c>
      <c r="H1058" s="12">
        <v>265</v>
      </c>
      <c r="I1058" s="10">
        <v>1432818</v>
      </c>
      <c r="J1058" s="10">
        <v>211280797</v>
      </c>
      <c r="K1058" s="13">
        <v>0.95586515134170003</v>
      </c>
      <c r="L1058" s="14">
        <v>0.99595599999999995</v>
      </c>
      <c r="M1058" s="12">
        <v>917.37467800000002</v>
      </c>
      <c r="N1058" s="14">
        <v>1.3393E-2</v>
      </c>
      <c r="O1058" s="14">
        <v>0.95378200000000002</v>
      </c>
      <c r="P1058" s="14">
        <v>0.94076700000000002</v>
      </c>
    </row>
    <row r="1059" spans="1:16" x14ac:dyDescent="0.25">
      <c r="A1059" s="10" t="s">
        <v>1786</v>
      </c>
      <c r="B1059" s="10" t="s">
        <v>1787</v>
      </c>
      <c r="C1059" s="10">
        <v>10</v>
      </c>
      <c r="D1059" s="10">
        <v>9</v>
      </c>
      <c r="E1059" s="11">
        <v>2</v>
      </c>
      <c r="F1059" s="10">
        <v>4</v>
      </c>
      <c r="G1059" s="10" t="s">
        <v>55</v>
      </c>
      <c r="H1059" s="12">
        <v>122.5</v>
      </c>
      <c r="I1059" s="10">
        <v>432890</v>
      </c>
      <c r="J1059" s="10">
        <v>63810112</v>
      </c>
      <c r="K1059" s="13">
        <v>0.95420019008899404</v>
      </c>
      <c r="L1059" s="14">
        <v>0.99446500000000004</v>
      </c>
      <c r="M1059" s="12">
        <v>274.04244999999997</v>
      </c>
      <c r="N1059" s="14">
        <v>1.3393E-2</v>
      </c>
      <c r="O1059" s="14">
        <v>0.93201000000000001</v>
      </c>
      <c r="P1059" s="14">
        <v>0.91951099999999997</v>
      </c>
    </row>
    <row r="1060" spans="1:16" x14ac:dyDescent="0.25">
      <c r="A1060" s="10" t="s">
        <v>1786</v>
      </c>
      <c r="B1060" s="10" t="s">
        <v>1787</v>
      </c>
      <c r="C1060" s="10">
        <v>11</v>
      </c>
      <c r="D1060" s="10">
        <v>9</v>
      </c>
      <c r="E1060" s="11">
        <v>2</v>
      </c>
      <c r="F1060" s="10">
        <v>4</v>
      </c>
      <c r="G1060" s="10" t="s">
        <v>56</v>
      </c>
      <c r="H1060" s="12">
        <v>123</v>
      </c>
      <c r="I1060" s="10">
        <v>348852</v>
      </c>
      <c r="J1060" s="10">
        <v>51430124</v>
      </c>
      <c r="K1060" s="13">
        <v>0.95479703684945427</v>
      </c>
      <c r="L1060" s="14">
        <v>0.99512100000000003</v>
      </c>
      <c r="M1060" s="12">
        <v>223.404932</v>
      </c>
      <c r="N1060" s="14">
        <v>1.1161000000000001E-2</v>
      </c>
      <c r="O1060" s="14">
        <v>0.93454000000000004</v>
      </c>
      <c r="P1060" s="14">
        <v>0.91192099999999998</v>
      </c>
    </row>
    <row r="1061" spans="1:16" x14ac:dyDescent="0.25">
      <c r="A1061" s="10" t="s">
        <v>1788</v>
      </c>
      <c r="B1061" s="10" t="s">
        <v>1789</v>
      </c>
      <c r="C1061" s="10">
        <v>10</v>
      </c>
      <c r="D1061" s="10">
        <v>9</v>
      </c>
      <c r="E1061" s="11">
        <v>2</v>
      </c>
      <c r="F1061" s="10">
        <v>4</v>
      </c>
      <c r="G1061" s="10" t="s">
        <v>57</v>
      </c>
      <c r="H1061" s="12">
        <v>169</v>
      </c>
      <c r="I1061" s="10">
        <v>545500</v>
      </c>
      <c r="J1061" s="10">
        <v>80402490</v>
      </c>
      <c r="K1061" s="13">
        <v>0.95361751856192511</v>
      </c>
      <c r="L1061" s="14">
        <v>0.99425300000000005</v>
      </c>
      <c r="M1061" s="12">
        <v>355.08650299999999</v>
      </c>
      <c r="N1061" s="14">
        <v>1.1161000000000001E-2</v>
      </c>
      <c r="O1061" s="14">
        <v>0.93812099999999998</v>
      </c>
      <c r="P1061" s="14">
        <v>0.926736</v>
      </c>
    </row>
    <row r="1062" spans="1:16" x14ac:dyDescent="0.25">
      <c r="A1062" s="10" t="s">
        <v>1788</v>
      </c>
      <c r="B1062" s="10" t="s">
        <v>1789</v>
      </c>
      <c r="C1062" s="10">
        <v>11</v>
      </c>
      <c r="D1062" s="10">
        <v>9</v>
      </c>
      <c r="E1062" s="11">
        <v>2</v>
      </c>
      <c r="F1062" s="10">
        <v>4</v>
      </c>
      <c r="G1062" s="10" t="s">
        <v>58</v>
      </c>
      <c r="H1062" s="12">
        <v>169</v>
      </c>
      <c r="I1062" s="10">
        <v>400610</v>
      </c>
      <c r="J1062" s="10">
        <v>59085326</v>
      </c>
      <c r="K1062" s="13">
        <v>0.95815504174420563</v>
      </c>
      <c r="L1062" s="14">
        <v>0.996583</v>
      </c>
      <c r="M1062" s="12">
        <v>263.46591100000001</v>
      </c>
      <c r="N1062" s="14">
        <v>1.3393E-2</v>
      </c>
      <c r="O1062" s="14">
        <v>0.94120300000000001</v>
      </c>
      <c r="P1062" s="14">
        <v>0.92161300000000002</v>
      </c>
    </row>
    <row r="1063" spans="1:16" x14ac:dyDescent="0.25">
      <c r="A1063" s="10" t="s">
        <v>1790</v>
      </c>
      <c r="B1063" s="10" t="s">
        <v>1791</v>
      </c>
      <c r="C1063" s="10">
        <v>10</v>
      </c>
      <c r="D1063" s="10">
        <v>9</v>
      </c>
      <c r="E1063" s="11">
        <v>2</v>
      </c>
      <c r="F1063" s="10">
        <v>4</v>
      </c>
      <c r="G1063" s="10" t="s">
        <v>28</v>
      </c>
      <c r="H1063" s="12">
        <v>197.8</v>
      </c>
      <c r="I1063" s="10">
        <v>517844</v>
      </c>
      <c r="J1063" s="10">
        <v>76335811</v>
      </c>
      <c r="K1063" s="13">
        <v>0.95413570702746575</v>
      </c>
      <c r="L1063" s="14">
        <v>0.99402500000000005</v>
      </c>
      <c r="M1063" s="12">
        <v>334.05626699999999</v>
      </c>
      <c r="N1063" s="14">
        <v>1.1161000000000001E-2</v>
      </c>
      <c r="O1063" s="14">
        <v>0.93531500000000001</v>
      </c>
      <c r="P1063" s="14">
        <v>0.92501599999999995</v>
      </c>
    </row>
    <row r="1064" spans="1:16" x14ac:dyDescent="0.25">
      <c r="A1064" s="10" t="s">
        <v>1790</v>
      </c>
      <c r="B1064" s="10" t="s">
        <v>1791</v>
      </c>
      <c r="C1064" s="10">
        <v>11</v>
      </c>
      <c r="D1064" s="10">
        <v>9</v>
      </c>
      <c r="E1064" s="11">
        <v>2</v>
      </c>
      <c r="F1064" s="10">
        <v>4</v>
      </c>
      <c r="G1064" s="10" t="s">
        <v>29</v>
      </c>
      <c r="H1064" s="12">
        <v>198</v>
      </c>
      <c r="I1064" s="10">
        <v>220632</v>
      </c>
      <c r="J1064" s="10">
        <v>32528413</v>
      </c>
      <c r="K1064" s="13">
        <v>0.95499088750502525</v>
      </c>
      <c r="L1064" s="14">
        <v>0.994815</v>
      </c>
      <c r="M1064" s="12">
        <v>141.607237</v>
      </c>
      <c r="N1064" s="14">
        <v>1.7857000000000001E-2</v>
      </c>
      <c r="O1064" s="14">
        <v>0.92823199999999995</v>
      </c>
      <c r="P1064" s="14">
        <v>0.89580499999999996</v>
      </c>
    </row>
    <row r="1065" spans="1:16" x14ac:dyDescent="0.25">
      <c r="A1065" s="10" t="s">
        <v>1792</v>
      </c>
      <c r="B1065" s="10" t="s">
        <v>1793</v>
      </c>
      <c r="C1065" s="10">
        <v>10</v>
      </c>
      <c r="D1065" s="10">
        <v>9</v>
      </c>
      <c r="E1065" s="11">
        <v>2</v>
      </c>
      <c r="F1065" s="10">
        <v>4</v>
      </c>
      <c r="G1065" s="10" t="s">
        <v>59</v>
      </c>
      <c r="H1065" s="12">
        <v>247.9</v>
      </c>
      <c r="I1065" s="10">
        <v>987782</v>
      </c>
      <c r="J1065" s="10">
        <v>145612575</v>
      </c>
      <c r="K1065" s="13">
        <v>0.95374632994437469</v>
      </c>
      <c r="L1065" s="14">
        <v>0.99466600000000005</v>
      </c>
      <c r="M1065" s="12">
        <v>637.67000700000006</v>
      </c>
      <c r="N1065" s="14">
        <v>1.3393E-2</v>
      </c>
      <c r="O1065" s="14">
        <v>0.94631699999999996</v>
      </c>
      <c r="P1065" s="14">
        <v>0.93797799999999998</v>
      </c>
    </row>
    <row r="1066" spans="1:16" x14ac:dyDescent="0.25">
      <c r="A1066" s="10" t="s">
        <v>1792</v>
      </c>
      <c r="B1066" s="10" t="s">
        <v>1793</v>
      </c>
      <c r="C1066" s="10">
        <v>11</v>
      </c>
      <c r="D1066" s="10">
        <v>9</v>
      </c>
      <c r="E1066" s="11">
        <v>2</v>
      </c>
      <c r="F1066" s="10">
        <v>4</v>
      </c>
      <c r="G1066" s="10" t="s">
        <v>60</v>
      </c>
      <c r="H1066" s="12">
        <v>248</v>
      </c>
      <c r="I1066" s="10">
        <v>722558</v>
      </c>
      <c r="J1066" s="10">
        <v>106523596</v>
      </c>
      <c r="K1066" s="13">
        <v>0.95403466289290495</v>
      </c>
      <c r="L1066" s="14">
        <v>0.99494000000000005</v>
      </c>
      <c r="M1066" s="12">
        <v>468.85523499999999</v>
      </c>
      <c r="N1066" s="14">
        <v>1.3393E-2</v>
      </c>
      <c r="O1066" s="14">
        <v>0.944357</v>
      </c>
      <c r="P1066" s="14">
        <v>0.93406699999999998</v>
      </c>
    </row>
    <row r="1067" spans="1:16" x14ac:dyDescent="0.25">
      <c r="A1067" s="10" t="s">
        <v>1794</v>
      </c>
      <c r="B1067" s="10" t="s">
        <v>1795</v>
      </c>
      <c r="C1067" s="10">
        <v>10</v>
      </c>
      <c r="D1067" s="10">
        <v>9</v>
      </c>
      <c r="E1067" s="11">
        <v>2</v>
      </c>
      <c r="F1067" s="10">
        <v>4</v>
      </c>
      <c r="G1067" s="10" t="s">
        <v>61</v>
      </c>
      <c r="H1067" s="12">
        <v>108.6</v>
      </c>
      <c r="I1067" s="10">
        <v>846810</v>
      </c>
      <c r="J1067" s="10">
        <v>124871675</v>
      </c>
      <c r="K1067" s="13">
        <v>0.95591744885299246</v>
      </c>
      <c r="L1067" s="14">
        <v>0.99598799999999998</v>
      </c>
      <c r="M1067" s="12">
        <v>547.24970800000006</v>
      </c>
      <c r="N1067" s="14">
        <v>1.3393E-2</v>
      </c>
      <c r="O1067" s="14">
        <v>0.94667299999999999</v>
      </c>
      <c r="P1067" s="14">
        <v>0.94087399999999999</v>
      </c>
    </row>
    <row r="1068" spans="1:16" x14ac:dyDescent="0.25">
      <c r="A1068" s="10" t="s">
        <v>1794</v>
      </c>
      <c r="B1068" s="10" t="s">
        <v>1795</v>
      </c>
      <c r="C1068" s="10">
        <v>11</v>
      </c>
      <c r="D1068" s="10">
        <v>9</v>
      </c>
      <c r="E1068" s="11">
        <v>2</v>
      </c>
      <c r="F1068" s="10">
        <v>4</v>
      </c>
      <c r="G1068" s="10" t="s">
        <v>62</v>
      </c>
      <c r="H1068" s="12">
        <v>109</v>
      </c>
      <c r="I1068" s="10">
        <v>466526</v>
      </c>
      <c r="J1068" s="10">
        <v>68785912</v>
      </c>
      <c r="K1068" s="13">
        <v>0.95565093328994455</v>
      </c>
      <c r="L1068" s="14">
        <v>0.99555400000000005</v>
      </c>
      <c r="M1068" s="12">
        <v>300.225753</v>
      </c>
      <c r="N1068" s="14">
        <v>1.1161000000000001E-2</v>
      </c>
      <c r="O1068" s="14">
        <v>0.94652199999999997</v>
      </c>
      <c r="P1068" s="14">
        <v>0.92930100000000004</v>
      </c>
    </row>
    <row r="1069" spans="1:16" x14ac:dyDescent="0.25">
      <c r="A1069" s="10" t="s">
        <v>1796</v>
      </c>
      <c r="B1069" s="10" t="s">
        <v>1797</v>
      </c>
      <c r="C1069" s="10">
        <v>10</v>
      </c>
      <c r="D1069" s="10">
        <v>9</v>
      </c>
      <c r="E1069" s="11">
        <v>2</v>
      </c>
      <c r="F1069" s="10">
        <v>4</v>
      </c>
      <c r="G1069" s="10" t="s">
        <v>63</v>
      </c>
      <c r="H1069" s="12">
        <v>105.5</v>
      </c>
      <c r="I1069" s="10">
        <v>615142</v>
      </c>
      <c r="J1069" s="10">
        <v>90712958</v>
      </c>
      <c r="K1069" s="13">
        <v>0.95684028956480505</v>
      </c>
      <c r="L1069" s="14">
        <v>0.996336</v>
      </c>
      <c r="M1069" s="12">
        <v>392.12734</v>
      </c>
      <c r="N1069" s="14">
        <v>1.3393E-2</v>
      </c>
      <c r="O1069" s="14">
        <v>0.94527399999999995</v>
      </c>
      <c r="P1069" s="14">
        <v>0.93440599999999996</v>
      </c>
    </row>
    <row r="1070" spans="1:16" x14ac:dyDescent="0.25">
      <c r="A1070" s="10" t="s">
        <v>1796</v>
      </c>
      <c r="B1070" s="10" t="s">
        <v>1797</v>
      </c>
      <c r="C1070" s="10">
        <v>11</v>
      </c>
      <c r="D1070" s="10">
        <v>9</v>
      </c>
      <c r="E1070" s="11">
        <v>2</v>
      </c>
      <c r="F1070" s="10">
        <v>4</v>
      </c>
      <c r="G1070" s="10" t="s">
        <v>64</v>
      </c>
      <c r="H1070" s="12">
        <v>106</v>
      </c>
      <c r="I1070" s="10">
        <v>245908</v>
      </c>
      <c r="J1070" s="10">
        <v>36260488</v>
      </c>
      <c r="K1070" s="13">
        <v>0.9562012789237696</v>
      </c>
      <c r="L1070" s="14">
        <v>0.99538000000000004</v>
      </c>
      <c r="M1070" s="12">
        <v>155.50828100000001</v>
      </c>
      <c r="N1070" s="14">
        <v>1.5625E-2</v>
      </c>
      <c r="O1070" s="14">
        <v>0.93761300000000003</v>
      </c>
      <c r="P1070" s="14">
        <v>0.90921200000000002</v>
      </c>
    </row>
    <row r="1071" spans="1:16" x14ac:dyDescent="0.25">
      <c r="A1071" s="10" t="s">
        <v>1798</v>
      </c>
      <c r="B1071" s="10" t="s">
        <v>1799</v>
      </c>
      <c r="C1071" s="10">
        <v>10</v>
      </c>
      <c r="D1071" s="10">
        <v>9</v>
      </c>
      <c r="E1071" s="11">
        <v>2</v>
      </c>
      <c r="F1071" s="10">
        <v>4</v>
      </c>
      <c r="G1071" s="10" t="s">
        <v>65</v>
      </c>
      <c r="H1071" s="12">
        <v>212.2</v>
      </c>
      <c r="I1071" s="10">
        <v>752996</v>
      </c>
      <c r="J1071" s="10">
        <v>110996481</v>
      </c>
      <c r="K1071" s="13">
        <v>0.95393632344074042</v>
      </c>
      <c r="L1071" s="14">
        <v>0.994784</v>
      </c>
      <c r="M1071" s="12">
        <v>483.46708699999999</v>
      </c>
      <c r="N1071" s="14">
        <v>1.1161000000000001E-2</v>
      </c>
      <c r="O1071" s="14">
        <v>0.95115400000000005</v>
      </c>
      <c r="P1071" s="14">
        <v>0.93739899999999998</v>
      </c>
    </row>
    <row r="1072" spans="1:16" x14ac:dyDescent="0.25">
      <c r="A1072" s="10" t="s">
        <v>1798</v>
      </c>
      <c r="B1072" s="10" t="s">
        <v>1799</v>
      </c>
      <c r="C1072" s="10">
        <v>11</v>
      </c>
      <c r="D1072" s="10">
        <v>9</v>
      </c>
      <c r="E1072" s="11">
        <v>2</v>
      </c>
      <c r="F1072" s="10">
        <v>4</v>
      </c>
      <c r="G1072" s="10" t="s">
        <v>66</v>
      </c>
      <c r="H1072" s="12">
        <v>212</v>
      </c>
      <c r="I1072" s="10">
        <v>2574388</v>
      </c>
      <c r="J1072" s="10">
        <v>379639549</v>
      </c>
      <c r="K1072" s="13">
        <v>0.95656957489431638</v>
      </c>
      <c r="L1072" s="14">
        <v>0.99600500000000003</v>
      </c>
      <c r="M1072" s="12">
        <v>1661.438001</v>
      </c>
      <c r="N1072" s="14">
        <v>1.1161000000000001E-2</v>
      </c>
      <c r="O1072" s="14">
        <v>0.95563500000000001</v>
      </c>
      <c r="P1072" s="14">
        <v>0.94800899999999999</v>
      </c>
    </row>
    <row r="1073" spans="1:16" x14ac:dyDescent="0.25">
      <c r="A1073" s="10" t="s">
        <v>1800</v>
      </c>
      <c r="B1073" s="10" t="s">
        <v>1801</v>
      </c>
      <c r="C1073" s="10">
        <v>10</v>
      </c>
      <c r="D1073" s="10">
        <v>9</v>
      </c>
      <c r="E1073" s="11">
        <v>2</v>
      </c>
      <c r="F1073" s="10">
        <v>4</v>
      </c>
      <c r="G1073" s="10" t="s">
        <v>67</v>
      </c>
      <c r="H1073" s="12">
        <v>282.8</v>
      </c>
      <c r="I1073" s="10">
        <v>1193952</v>
      </c>
      <c r="J1073" s="10">
        <v>175957541</v>
      </c>
      <c r="K1073" s="13">
        <v>0.95136409641005382</v>
      </c>
      <c r="L1073" s="14">
        <v>0.99380000000000002</v>
      </c>
      <c r="M1073" s="12">
        <v>766.50184000000002</v>
      </c>
      <c r="N1073" s="14">
        <v>1.1161000000000001E-2</v>
      </c>
      <c r="O1073" s="14">
        <v>0.952677</v>
      </c>
      <c r="P1073" s="14">
        <v>0.93839700000000004</v>
      </c>
    </row>
    <row r="1074" spans="1:16" x14ac:dyDescent="0.25">
      <c r="A1074" s="10" t="s">
        <v>1800</v>
      </c>
      <c r="B1074" s="10" t="s">
        <v>1801</v>
      </c>
      <c r="C1074" s="10">
        <v>11</v>
      </c>
      <c r="D1074" s="10">
        <v>9</v>
      </c>
      <c r="E1074" s="11">
        <v>2</v>
      </c>
      <c r="F1074" s="10">
        <v>4</v>
      </c>
      <c r="G1074" s="10" t="s">
        <v>68</v>
      </c>
      <c r="H1074" s="12">
        <v>283</v>
      </c>
      <c r="I1074" s="10">
        <v>536</v>
      </c>
      <c r="J1074" s="10">
        <v>74356</v>
      </c>
      <c r="K1074" s="13">
        <v>0.57690031739200598</v>
      </c>
      <c r="L1074" s="14">
        <v>0.73507500000000003</v>
      </c>
      <c r="M1074" s="12">
        <v>0.11697</v>
      </c>
      <c r="N1074" s="14">
        <v>0.72991099999999998</v>
      </c>
      <c r="O1074" s="14">
        <v>0</v>
      </c>
      <c r="P1074" s="14">
        <v>0</v>
      </c>
    </row>
    <row r="1075" spans="1:16" x14ac:dyDescent="0.25">
      <c r="A1075" s="10" t="s">
        <v>1802</v>
      </c>
      <c r="B1075" s="10" t="s">
        <v>1803</v>
      </c>
      <c r="C1075" s="10">
        <v>10</v>
      </c>
      <c r="D1075" s="10">
        <v>9</v>
      </c>
      <c r="E1075" s="11">
        <v>2</v>
      </c>
      <c r="F1075" s="10">
        <v>4</v>
      </c>
      <c r="G1075" s="10" t="s">
        <v>69</v>
      </c>
      <c r="H1075" s="12">
        <v>199.6</v>
      </c>
      <c r="I1075" s="10">
        <v>746060</v>
      </c>
      <c r="J1075" s="10">
        <v>110012567</v>
      </c>
      <c r="K1075" s="13">
        <v>0.95551618207399891</v>
      </c>
      <c r="L1075" s="14">
        <v>0.99562499999999998</v>
      </c>
      <c r="M1075" s="12">
        <v>478.226786</v>
      </c>
      <c r="N1075" s="14">
        <v>1.3393E-2</v>
      </c>
      <c r="O1075" s="14">
        <v>0.94604100000000002</v>
      </c>
      <c r="P1075" s="14">
        <v>0.93262400000000001</v>
      </c>
    </row>
    <row r="1076" spans="1:16" x14ac:dyDescent="0.25">
      <c r="A1076" s="10" t="s">
        <v>1802</v>
      </c>
      <c r="B1076" s="10" t="s">
        <v>1803</v>
      </c>
      <c r="C1076" s="10">
        <v>11</v>
      </c>
      <c r="D1076" s="10">
        <v>9</v>
      </c>
      <c r="E1076" s="11">
        <v>2</v>
      </c>
      <c r="F1076" s="10">
        <v>4</v>
      </c>
      <c r="G1076" s="10" t="s">
        <v>70</v>
      </c>
      <c r="H1076" s="12">
        <v>200</v>
      </c>
      <c r="I1076" s="10">
        <v>574970</v>
      </c>
      <c r="J1076" s="10">
        <v>84772651</v>
      </c>
      <c r="K1076" s="13">
        <v>0.95517321972153491</v>
      </c>
      <c r="L1076" s="14">
        <v>0.99497899999999995</v>
      </c>
      <c r="M1076" s="12">
        <v>365.25145400000002</v>
      </c>
      <c r="N1076" s="14">
        <v>1.3393E-2</v>
      </c>
      <c r="O1076" s="14">
        <v>0.94066000000000005</v>
      </c>
      <c r="P1076" s="14">
        <v>0.93179599999999996</v>
      </c>
    </row>
    <row r="1077" spans="1:16" x14ac:dyDescent="0.25">
      <c r="A1077" s="10" t="s">
        <v>1804</v>
      </c>
      <c r="B1077" s="10" t="s">
        <v>1805</v>
      </c>
      <c r="C1077" s="10">
        <v>10</v>
      </c>
      <c r="D1077" s="10">
        <v>9</v>
      </c>
      <c r="E1077" s="11">
        <v>2</v>
      </c>
      <c r="F1077" s="10">
        <v>4</v>
      </c>
      <c r="G1077" s="10" t="s">
        <v>71</v>
      </c>
      <c r="H1077" s="12">
        <v>200.6</v>
      </c>
      <c r="I1077" s="10">
        <v>1219140</v>
      </c>
      <c r="J1077" s="10">
        <v>179781617</v>
      </c>
      <c r="K1077" s="13">
        <v>0.95662136023618027</v>
      </c>
      <c r="L1077" s="14">
        <v>0.99633000000000005</v>
      </c>
      <c r="M1077" s="12">
        <v>789.689303</v>
      </c>
      <c r="N1077" s="14">
        <v>1.1161000000000001E-2</v>
      </c>
      <c r="O1077" s="14">
        <v>0.95223199999999997</v>
      </c>
      <c r="P1077" s="14">
        <v>0.93819200000000003</v>
      </c>
    </row>
    <row r="1078" spans="1:16" x14ac:dyDescent="0.25">
      <c r="A1078" s="10" t="s">
        <v>1804</v>
      </c>
      <c r="B1078" s="10" t="s">
        <v>1805</v>
      </c>
      <c r="C1078" s="10">
        <v>11</v>
      </c>
      <c r="D1078" s="10">
        <v>9</v>
      </c>
      <c r="E1078" s="11">
        <v>2</v>
      </c>
      <c r="F1078" s="10">
        <v>4</v>
      </c>
      <c r="G1078" s="10" t="s">
        <v>72</v>
      </c>
      <c r="H1078" s="12">
        <v>201</v>
      </c>
      <c r="I1078" s="10">
        <v>986922</v>
      </c>
      <c r="J1078" s="10">
        <v>145556940</v>
      </c>
      <c r="K1078" s="13">
        <v>0.95718604004728325</v>
      </c>
      <c r="L1078" s="14">
        <v>0.99647200000000002</v>
      </c>
      <c r="M1078" s="12">
        <v>638.74809100000004</v>
      </c>
      <c r="N1078" s="14">
        <v>1.1161000000000001E-2</v>
      </c>
      <c r="O1078" s="14">
        <v>0.94448200000000004</v>
      </c>
      <c r="P1078" s="14">
        <v>0.93597399999999997</v>
      </c>
    </row>
    <row r="1079" spans="1:16" x14ac:dyDescent="0.25">
      <c r="A1079" s="10" t="s">
        <v>1806</v>
      </c>
      <c r="B1079" s="10" t="s">
        <v>1807</v>
      </c>
      <c r="C1079" s="10">
        <v>10</v>
      </c>
      <c r="D1079" s="10">
        <v>9</v>
      </c>
      <c r="E1079" s="11">
        <v>2</v>
      </c>
      <c r="F1079" s="10">
        <v>4</v>
      </c>
      <c r="G1079" s="10" t="s">
        <v>73</v>
      </c>
      <c r="H1079" s="12">
        <v>199.7</v>
      </c>
      <c r="I1079" s="10">
        <v>963838</v>
      </c>
      <c r="J1079" s="10">
        <v>142120085</v>
      </c>
      <c r="K1079" s="13">
        <v>0.95582500531152936</v>
      </c>
      <c r="L1079" s="14">
        <v>0.99582700000000002</v>
      </c>
      <c r="M1079" s="12">
        <v>634.82917699999996</v>
      </c>
      <c r="N1079" s="14">
        <v>1.1161000000000001E-2</v>
      </c>
      <c r="O1079" s="14">
        <v>0.95111000000000001</v>
      </c>
      <c r="P1079" s="14">
        <v>0.93940400000000002</v>
      </c>
    </row>
    <row r="1080" spans="1:16" x14ac:dyDescent="0.25">
      <c r="A1080" s="10" t="s">
        <v>1806</v>
      </c>
      <c r="B1080" s="10" t="s">
        <v>1807</v>
      </c>
      <c r="C1080" s="10">
        <v>11</v>
      </c>
      <c r="D1080" s="10">
        <v>9</v>
      </c>
      <c r="E1080" s="11">
        <v>2</v>
      </c>
      <c r="F1080" s="10">
        <v>4</v>
      </c>
      <c r="G1080" s="10" t="s">
        <v>74</v>
      </c>
      <c r="H1080" s="12">
        <v>200</v>
      </c>
      <c r="I1080" s="10">
        <v>535844</v>
      </c>
      <c r="J1080" s="10">
        <v>79012293</v>
      </c>
      <c r="K1080" s="13">
        <v>0.95617262999822061</v>
      </c>
      <c r="L1080" s="14">
        <v>0.99579499999999999</v>
      </c>
      <c r="M1080" s="12">
        <v>348.27907099999999</v>
      </c>
      <c r="N1080" s="14">
        <v>1.1161000000000001E-2</v>
      </c>
      <c r="O1080" s="14">
        <v>0.94271799999999994</v>
      </c>
      <c r="P1080" s="14">
        <v>0.93040599999999996</v>
      </c>
    </row>
    <row r="1081" spans="1:16" x14ac:dyDescent="0.25">
      <c r="A1081" s="10" t="s">
        <v>1808</v>
      </c>
      <c r="B1081" s="10" t="s">
        <v>1809</v>
      </c>
      <c r="C1081" s="10">
        <v>10</v>
      </c>
      <c r="D1081" s="10">
        <v>9</v>
      </c>
      <c r="E1081" s="11">
        <v>2</v>
      </c>
      <c r="F1081" s="10">
        <v>4</v>
      </c>
      <c r="G1081" s="10" t="s">
        <v>75</v>
      </c>
      <c r="H1081" s="12">
        <v>199.7</v>
      </c>
      <c r="I1081" s="10">
        <v>1484482</v>
      </c>
      <c r="J1081" s="10">
        <v>218914815</v>
      </c>
      <c r="K1081" s="13">
        <v>0.95608145570230141</v>
      </c>
      <c r="L1081" s="14">
        <v>0.99649799999999999</v>
      </c>
      <c r="M1081" s="12">
        <v>974.29870600000004</v>
      </c>
      <c r="N1081" s="14">
        <v>1.1161000000000001E-2</v>
      </c>
      <c r="O1081" s="14">
        <v>0.95197399999999999</v>
      </c>
      <c r="P1081" s="14">
        <v>0.942272</v>
      </c>
    </row>
    <row r="1082" spans="1:16" x14ac:dyDescent="0.25">
      <c r="A1082" s="10" t="s">
        <v>1808</v>
      </c>
      <c r="B1082" s="10" t="s">
        <v>1809</v>
      </c>
      <c r="C1082" s="10">
        <v>11</v>
      </c>
      <c r="D1082" s="10">
        <v>9</v>
      </c>
      <c r="E1082" s="11">
        <v>2</v>
      </c>
      <c r="F1082" s="10">
        <v>4</v>
      </c>
      <c r="G1082" s="10" t="s">
        <v>76</v>
      </c>
      <c r="H1082" s="12">
        <v>200</v>
      </c>
      <c r="I1082" s="10">
        <v>593688</v>
      </c>
      <c r="J1082" s="10">
        <v>87548276</v>
      </c>
      <c r="K1082" s="13">
        <v>0.95616106706658621</v>
      </c>
      <c r="L1082" s="14">
        <v>0.995946</v>
      </c>
      <c r="M1082" s="12">
        <v>386.08398099999999</v>
      </c>
      <c r="N1082" s="14">
        <v>1.1161000000000001E-2</v>
      </c>
      <c r="O1082" s="14">
        <v>0.94467800000000002</v>
      </c>
      <c r="P1082" s="14">
        <v>0.928624</v>
      </c>
    </row>
    <row r="1083" spans="1:16" x14ac:dyDescent="0.25">
      <c r="A1083" s="10" t="s">
        <v>1810</v>
      </c>
      <c r="B1083" s="10" t="s">
        <v>1811</v>
      </c>
      <c r="C1083" s="10">
        <v>10</v>
      </c>
      <c r="D1083" s="10">
        <v>9</v>
      </c>
      <c r="E1083" s="11">
        <v>2</v>
      </c>
      <c r="F1083" s="10">
        <v>4</v>
      </c>
      <c r="G1083" s="10" t="s">
        <v>77</v>
      </c>
      <c r="H1083" s="12">
        <v>45.86</v>
      </c>
      <c r="I1083" s="10">
        <v>177580</v>
      </c>
      <c r="J1083" s="10">
        <v>26180005</v>
      </c>
      <c r="K1083" s="13">
        <v>0.95416880172482776</v>
      </c>
      <c r="L1083" s="14">
        <v>0.99394099999999996</v>
      </c>
      <c r="M1083" s="12">
        <v>112.630792</v>
      </c>
      <c r="N1083" s="14">
        <v>1.3393E-2</v>
      </c>
      <c r="O1083" s="14">
        <v>0.92584500000000003</v>
      </c>
      <c r="P1083" s="14">
        <v>0.882077</v>
      </c>
    </row>
    <row r="1084" spans="1:16" x14ac:dyDescent="0.25">
      <c r="A1084" s="10" t="s">
        <v>1810</v>
      </c>
      <c r="B1084" s="10" t="s">
        <v>1811</v>
      </c>
      <c r="C1084" s="10">
        <v>11</v>
      </c>
      <c r="D1084" s="10">
        <v>9</v>
      </c>
      <c r="E1084" s="11">
        <v>2</v>
      </c>
      <c r="F1084" s="10">
        <v>4</v>
      </c>
      <c r="G1084" s="10" t="s">
        <v>78</v>
      </c>
      <c r="H1084" s="12">
        <v>46</v>
      </c>
      <c r="I1084" s="10">
        <v>71080</v>
      </c>
      <c r="J1084" s="10">
        <v>10470420</v>
      </c>
      <c r="K1084" s="13">
        <v>0.94998605595573049</v>
      </c>
      <c r="L1084" s="14">
        <v>0.99130600000000002</v>
      </c>
      <c r="M1084" s="12">
        <v>44.560574000000003</v>
      </c>
      <c r="N1084" s="14">
        <v>2.0088999999999999E-2</v>
      </c>
      <c r="O1084" s="14">
        <v>0.865124</v>
      </c>
      <c r="P1084" s="14">
        <v>0.61386499999999999</v>
      </c>
    </row>
    <row r="1085" spans="1:16" x14ac:dyDescent="0.25">
      <c r="A1085" s="10" t="s">
        <v>1812</v>
      </c>
      <c r="B1085" s="10" t="s">
        <v>1813</v>
      </c>
      <c r="C1085" s="10">
        <v>10</v>
      </c>
      <c r="D1085" s="10">
        <v>9</v>
      </c>
      <c r="E1085" s="11">
        <v>2</v>
      </c>
      <c r="F1085" s="10">
        <v>4</v>
      </c>
      <c r="G1085" s="10" t="s">
        <v>79</v>
      </c>
      <c r="H1085" s="12">
        <v>10.82</v>
      </c>
      <c r="I1085" s="10">
        <v>59186</v>
      </c>
      <c r="J1085" s="10">
        <v>8716445</v>
      </c>
      <c r="K1085" s="13">
        <v>0.94375700185109868</v>
      </c>
      <c r="L1085" s="14">
        <v>0.99041999999999997</v>
      </c>
      <c r="M1085" s="12">
        <v>37.768963999999997</v>
      </c>
      <c r="N1085" s="14">
        <v>2.2321000000000001E-2</v>
      </c>
      <c r="O1085" s="14">
        <v>0.83988600000000002</v>
      </c>
      <c r="P1085" s="14">
        <v>0.55346499999999998</v>
      </c>
    </row>
    <row r="1086" spans="1:16" x14ac:dyDescent="0.25">
      <c r="A1086" s="10" t="s">
        <v>1812</v>
      </c>
      <c r="B1086" s="10" t="s">
        <v>1813</v>
      </c>
      <c r="C1086" s="10">
        <v>11</v>
      </c>
      <c r="D1086" s="10">
        <v>9</v>
      </c>
      <c r="E1086" s="11">
        <v>2</v>
      </c>
      <c r="F1086" s="10">
        <v>4</v>
      </c>
      <c r="G1086" s="10" t="s">
        <v>80</v>
      </c>
      <c r="H1086" s="12">
        <v>11</v>
      </c>
      <c r="I1086" s="10">
        <v>47330</v>
      </c>
      <c r="J1086" s="10">
        <v>6971107</v>
      </c>
      <c r="K1086" s="13">
        <v>0.95132752947272214</v>
      </c>
      <c r="L1086" s="14">
        <v>0.99104199999999998</v>
      </c>
      <c r="M1086" s="12">
        <v>30.535852999999999</v>
      </c>
      <c r="N1086" s="14">
        <v>2.4553999999999999E-2</v>
      </c>
      <c r="O1086" s="14">
        <v>0.79206399999999999</v>
      </c>
      <c r="P1086" s="14">
        <v>0.43300300000000003</v>
      </c>
    </row>
    <row r="1087" spans="1:16" x14ac:dyDescent="0.25">
      <c r="A1087" s="10" t="s">
        <v>1814</v>
      </c>
      <c r="B1087" s="10" t="s">
        <v>1815</v>
      </c>
      <c r="C1087" s="10">
        <v>10</v>
      </c>
      <c r="D1087" s="10">
        <v>9</v>
      </c>
      <c r="E1087" s="11">
        <v>2</v>
      </c>
      <c r="F1087" s="10">
        <v>4</v>
      </c>
      <c r="G1087" s="10" t="s">
        <v>81</v>
      </c>
      <c r="H1087" s="12">
        <v>276.8</v>
      </c>
      <c r="I1087" s="10">
        <v>1123136</v>
      </c>
      <c r="J1087" s="10">
        <v>165570944</v>
      </c>
      <c r="K1087" s="13">
        <v>0.95331962352041677</v>
      </c>
      <c r="L1087" s="14">
        <v>0.99442200000000003</v>
      </c>
      <c r="M1087" s="12">
        <v>734.54299700000001</v>
      </c>
      <c r="N1087" s="14">
        <v>1.1161000000000001E-2</v>
      </c>
      <c r="O1087" s="14">
        <v>0.950156</v>
      </c>
      <c r="P1087" s="14">
        <v>0.93621399999999999</v>
      </c>
    </row>
    <row r="1088" spans="1:16" x14ac:dyDescent="0.25">
      <c r="A1088" s="10" t="s">
        <v>1814</v>
      </c>
      <c r="B1088" s="10" t="s">
        <v>1815</v>
      </c>
      <c r="C1088" s="10">
        <v>11</v>
      </c>
      <c r="D1088" s="10">
        <v>9</v>
      </c>
      <c r="E1088" s="11">
        <v>2</v>
      </c>
      <c r="F1088" s="10">
        <v>4</v>
      </c>
      <c r="G1088" s="10" t="s">
        <v>82</v>
      </c>
      <c r="H1088" s="12">
        <v>277</v>
      </c>
      <c r="I1088" s="10">
        <v>1394476</v>
      </c>
      <c r="J1088" s="10">
        <v>205624732</v>
      </c>
      <c r="K1088" s="13">
        <v>0.95439962932085431</v>
      </c>
      <c r="L1088" s="14">
        <v>0.99617900000000004</v>
      </c>
      <c r="M1088" s="12">
        <v>913.270848</v>
      </c>
      <c r="N1088" s="14">
        <v>1.3393E-2</v>
      </c>
      <c r="O1088" s="14">
        <v>0.94674400000000003</v>
      </c>
      <c r="P1088" s="14">
        <v>0.93962599999999996</v>
      </c>
    </row>
    <row r="1089" spans="1:16" x14ac:dyDescent="0.25">
      <c r="A1089" s="10" t="s">
        <v>1816</v>
      </c>
      <c r="B1089" s="10" t="s">
        <v>1817</v>
      </c>
      <c r="C1089" s="10">
        <v>10</v>
      </c>
      <c r="D1089" s="10">
        <v>9</v>
      </c>
      <c r="E1089" s="11">
        <v>2</v>
      </c>
      <c r="F1089" s="10">
        <v>4</v>
      </c>
      <c r="G1089" s="10" t="s">
        <v>83</v>
      </c>
      <c r="H1089" s="12">
        <v>64.45</v>
      </c>
      <c r="I1089" s="10">
        <v>441654</v>
      </c>
      <c r="J1089" s="10">
        <v>65124053</v>
      </c>
      <c r="K1089" s="13">
        <v>0.95554710023959966</v>
      </c>
      <c r="L1089" s="14">
        <v>0.99555800000000005</v>
      </c>
      <c r="M1089" s="12">
        <v>282.59166499999998</v>
      </c>
      <c r="N1089" s="14">
        <v>1.5625E-2</v>
      </c>
      <c r="O1089" s="14">
        <v>0.93646399999999996</v>
      </c>
      <c r="P1089" s="14">
        <v>0.92254899999999995</v>
      </c>
    </row>
    <row r="1090" spans="1:16" x14ac:dyDescent="0.25">
      <c r="A1090" s="10" t="s">
        <v>1816</v>
      </c>
      <c r="B1090" s="10" t="s">
        <v>1817</v>
      </c>
      <c r="C1090" s="10">
        <v>11</v>
      </c>
      <c r="D1090" s="10">
        <v>9</v>
      </c>
      <c r="E1090" s="11">
        <v>2</v>
      </c>
      <c r="F1090" s="10">
        <v>4</v>
      </c>
      <c r="G1090" s="10" t="s">
        <v>84</v>
      </c>
      <c r="H1090" s="12">
        <v>64</v>
      </c>
      <c r="I1090" s="10">
        <v>141944</v>
      </c>
      <c r="J1090" s="10">
        <v>20925834</v>
      </c>
      <c r="K1090" s="13">
        <v>0.95518400843665296</v>
      </c>
      <c r="L1090" s="14">
        <v>0.995695</v>
      </c>
      <c r="M1090" s="12">
        <v>91.175606000000002</v>
      </c>
      <c r="N1090" s="14">
        <v>1.7857000000000001E-2</v>
      </c>
      <c r="O1090" s="14">
        <v>0.91795199999999999</v>
      </c>
      <c r="P1090" s="14">
        <v>0.83912799999999999</v>
      </c>
    </row>
    <row r="1091" spans="1:16" x14ac:dyDescent="0.25">
      <c r="A1091" s="10" t="s">
        <v>1818</v>
      </c>
      <c r="B1091" s="10" t="s">
        <v>1819</v>
      </c>
      <c r="C1091" s="10">
        <v>10</v>
      </c>
      <c r="D1091" s="10">
        <v>9</v>
      </c>
      <c r="E1091" s="11">
        <v>2</v>
      </c>
      <c r="F1091" s="10">
        <v>4</v>
      </c>
      <c r="G1091" s="10" t="s">
        <v>85</v>
      </c>
      <c r="H1091" s="12">
        <v>235.8</v>
      </c>
      <c r="I1091" s="10">
        <v>1681496</v>
      </c>
      <c r="J1091" s="10">
        <v>247793633</v>
      </c>
      <c r="K1091" s="13">
        <v>0.95372864160718773</v>
      </c>
      <c r="L1091" s="14">
        <v>0.99395199999999995</v>
      </c>
      <c r="M1091" s="12">
        <v>1111.5313450000001</v>
      </c>
      <c r="N1091" s="14">
        <v>1.1161000000000001E-2</v>
      </c>
      <c r="O1091" s="14">
        <v>0.95837899999999998</v>
      </c>
      <c r="P1091" s="14">
        <v>0.94509600000000005</v>
      </c>
    </row>
    <row r="1092" spans="1:16" x14ac:dyDescent="0.25">
      <c r="A1092" s="10" t="s">
        <v>1818</v>
      </c>
      <c r="B1092" s="10" t="s">
        <v>1819</v>
      </c>
      <c r="C1092" s="10">
        <v>11</v>
      </c>
      <c r="D1092" s="10">
        <v>9</v>
      </c>
      <c r="E1092" s="11">
        <v>2</v>
      </c>
      <c r="F1092" s="10">
        <v>4</v>
      </c>
      <c r="G1092" s="10" t="s">
        <v>86</v>
      </c>
      <c r="H1092" s="12">
        <v>236</v>
      </c>
      <c r="I1092" s="10">
        <v>1021838</v>
      </c>
      <c r="J1092" s="10">
        <v>150595614</v>
      </c>
      <c r="K1092" s="13">
        <v>0.95193320171993856</v>
      </c>
      <c r="L1092" s="14">
        <v>0.99395800000000001</v>
      </c>
      <c r="M1092" s="12">
        <v>671.14108599999997</v>
      </c>
      <c r="N1092" s="14">
        <v>1.1161000000000001E-2</v>
      </c>
      <c r="O1092" s="14">
        <v>0.94933699999999999</v>
      </c>
      <c r="P1092" s="14">
        <v>0.935172</v>
      </c>
    </row>
    <row r="1093" spans="1:16" x14ac:dyDescent="0.25">
      <c r="A1093" s="10" t="s">
        <v>1820</v>
      </c>
      <c r="B1093" s="10" t="s">
        <v>1821</v>
      </c>
      <c r="C1093" s="10">
        <v>10</v>
      </c>
      <c r="D1093" s="10">
        <v>9</v>
      </c>
      <c r="E1093" s="11">
        <v>2</v>
      </c>
      <c r="F1093" s="10">
        <v>4</v>
      </c>
      <c r="G1093" s="10" t="s">
        <v>87</v>
      </c>
      <c r="H1093" s="12">
        <v>137</v>
      </c>
      <c r="I1093" s="10">
        <v>598188</v>
      </c>
      <c r="J1093" s="10">
        <v>88202058</v>
      </c>
      <c r="K1093" s="13">
        <v>0.95505770398237189</v>
      </c>
      <c r="L1093" s="14">
        <v>0.99560499999999996</v>
      </c>
      <c r="M1093" s="12">
        <v>389.17480499999999</v>
      </c>
      <c r="N1093" s="14">
        <v>1.1161000000000001E-2</v>
      </c>
      <c r="O1093" s="14">
        <v>0.93478000000000006</v>
      </c>
      <c r="P1093" s="14">
        <v>0.92357299999999998</v>
      </c>
    </row>
    <row r="1094" spans="1:16" x14ac:dyDescent="0.25">
      <c r="A1094" s="10" t="s">
        <v>1820</v>
      </c>
      <c r="B1094" s="10" t="s">
        <v>1821</v>
      </c>
      <c r="C1094" s="10">
        <v>11</v>
      </c>
      <c r="D1094" s="10">
        <v>9</v>
      </c>
      <c r="E1094" s="11">
        <v>2</v>
      </c>
      <c r="F1094" s="10">
        <v>4</v>
      </c>
      <c r="G1094" s="10" t="s">
        <v>88</v>
      </c>
      <c r="H1094" s="12">
        <v>137</v>
      </c>
      <c r="I1094" s="10">
        <v>269902</v>
      </c>
      <c r="J1094" s="10">
        <v>39801596</v>
      </c>
      <c r="K1094" s="13">
        <v>0.95555308887613455</v>
      </c>
      <c r="L1094" s="14">
        <v>0.99646900000000005</v>
      </c>
      <c r="M1094" s="12">
        <v>175.046245</v>
      </c>
      <c r="N1094" s="14">
        <v>1.5625E-2</v>
      </c>
      <c r="O1094" s="14">
        <v>0.92572900000000002</v>
      </c>
      <c r="P1094" s="14">
        <v>0.89896699999999996</v>
      </c>
    </row>
    <row r="1095" spans="1:16" x14ac:dyDescent="0.25">
      <c r="A1095" s="10" t="s">
        <v>1822</v>
      </c>
      <c r="B1095" s="10" t="s">
        <v>1823</v>
      </c>
      <c r="C1095" s="10">
        <v>10</v>
      </c>
      <c r="D1095" s="10">
        <v>9</v>
      </c>
      <c r="E1095" s="11">
        <v>2</v>
      </c>
      <c r="F1095" s="10">
        <v>4</v>
      </c>
      <c r="G1095" s="10" t="s">
        <v>22</v>
      </c>
      <c r="H1095" s="12">
        <v>64.19</v>
      </c>
      <c r="I1095" s="10">
        <v>130600</v>
      </c>
      <c r="J1095" s="10">
        <v>19260341</v>
      </c>
      <c r="K1095" s="13">
        <v>0.95680164748900343</v>
      </c>
      <c r="L1095" s="14">
        <v>0.99609499999999995</v>
      </c>
      <c r="M1095" s="12">
        <v>83.875422</v>
      </c>
      <c r="N1095" s="14">
        <v>2.0088999999999999E-2</v>
      </c>
      <c r="O1095" s="14">
        <v>0.91620599999999996</v>
      </c>
      <c r="P1095" s="14">
        <v>0.83331100000000002</v>
      </c>
    </row>
    <row r="1096" spans="1:16" x14ac:dyDescent="0.25">
      <c r="A1096" s="10" t="s">
        <v>1822</v>
      </c>
      <c r="B1096" s="10" t="s">
        <v>1823</v>
      </c>
      <c r="C1096" s="10">
        <v>11</v>
      </c>
      <c r="D1096" s="10">
        <v>9</v>
      </c>
      <c r="E1096" s="11">
        <v>2</v>
      </c>
      <c r="F1096" s="10">
        <v>4</v>
      </c>
      <c r="G1096" s="10" t="s">
        <v>89</v>
      </c>
      <c r="H1096" s="12">
        <v>64</v>
      </c>
      <c r="I1096" s="10">
        <v>559296</v>
      </c>
      <c r="J1096" s="10">
        <v>82462152</v>
      </c>
      <c r="K1096" s="13">
        <v>0.95466175803900921</v>
      </c>
      <c r="L1096" s="14">
        <v>0.99597400000000003</v>
      </c>
      <c r="M1096" s="12">
        <v>359.10791</v>
      </c>
      <c r="N1096" s="14">
        <v>1.3393E-2</v>
      </c>
      <c r="O1096" s="14">
        <v>0.94271799999999994</v>
      </c>
      <c r="P1096" s="14">
        <v>0.93419200000000002</v>
      </c>
    </row>
    <row r="1097" spans="1:16" x14ac:dyDescent="0.25">
      <c r="A1097" s="10" t="s">
        <v>1824</v>
      </c>
      <c r="B1097" s="10" t="s">
        <v>1825</v>
      </c>
      <c r="C1097" s="10">
        <v>10</v>
      </c>
      <c r="D1097" s="10">
        <v>9</v>
      </c>
      <c r="E1097" s="11">
        <v>2</v>
      </c>
      <c r="F1097" s="10">
        <v>4</v>
      </c>
      <c r="G1097" s="10" t="s">
        <v>90</v>
      </c>
      <c r="H1097" s="12">
        <v>200.4</v>
      </c>
      <c r="I1097" s="10">
        <v>785028</v>
      </c>
      <c r="J1097" s="10">
        <v>115735492</v>
      </c>
      <c r="K1097" s="13">
        <v>0.95466510826255446</v>
      </c>
      <c r="L1097" s="14">
        <v>0.99551599999999996</v>
      </c>
      <c r="M1097" s="12">
        <v>503.83737300000001</v>
      </c>
      <c r="N1097" s="14">
        <v>1.3393E-2</v>
      </c>
      <c r="O1097" s="14">
        <v>0.94423199999999996</v>
      </c>
      <c r="P1097" s="14">
        <v>0.93574199999999996</v>
      </c>
    </row>
    <row r="1098" spans="1:16" x14ac:dyDescent="0.25">
      <c r="A1098" s="10" t="s">
        <v>1824</v>
      </c>
      <c r="B1098" s="10" t="s">
        <v>1825</v>
      </c>
      <c r="C1098" s="10">
        <v>11</v>
      </c>
      <c r="D1098" s="10">
        <v>9</v>
      </c>
      <c r="E1098" s="11">
        <v>2</v>
      </c>
      <c r="F1098" s="10">
        <v>4</v>
      </c>
      <c r="G1098" s="10" t="s">
        <v>91</v>
      </c>
      <c r="H1098" s="12">
        <v>200</v>
      </c>
      <c r="I1098" s="10">
        <v>2520</v>
      </c>
      <c r="J1098" s="10">
        <v>362408</v>
      </c>
      <c r="K1098" s="13">
        <v>0.72889671309684112</v>
      </c>
      <c r="L1098" s="14">
        <v>0.88373000000000002</v>
      </c>
      <c r="M1098" s="12">
        <v>1.0699860000000001</v>
      </c>
      <c r="N1098" s="14">
        <v>0.21205399999999999</v>
      </c>
      <c r="O1098" s="14">
        <v>9.5299999999999996E-4</v>
      </c>
      <c r="P1098" s="14">
        <v>0</v>
      </c>
    </row>
    <row r="1099" spans="1:16" x14ac:dyDescent="0.25">
      <c r="A1099" s="10" t="s">
        <v>1826</v>
      </c>
      <c r="B1099" s="10" t="s">
        <v>1827</v>
      </c>
      <c r="C1099" s="10">
        <v>10</v>
      </c>
      <c r="D1099" s="10">
        <v>9</v>
      </c>
      <c r="E1099" s="11">
        <v>2</v>
      </c>
      <c r="F1099" s="10">
        <v>4</v>
      </c>
      <c r="G1099" s="10" t="s">
        <v>23</v>
      </c>
      <c r="H1099" s="12">
        <v>218.7</v>
      </c>
      <c r="I1099" s="10">
        <v>1301270</v>
      </c>
      <c r="J1099" s="10">
        <v>191916011</v>
      </c>
      <c r="K1099" s="13">
        <v>0.95828817534145183</v>
      </c>
      <c r="L1099" s="14">
        <v>0.99644999999999995</v>
      </c>
      <c r="M1099" s="12">
        <v>838.341814</v>
      </c>
      <c r="N1099" s="14">
        <v>1.3393E-2</v>
      </c>
      <c r="O1099" s="14">
        <v>0.95024500000000001</v>
      </c>
      <c r="P1099" s="14">
        <v>0.94076700000000002</v>
      </c>
    </row>
    <row r="1100" spans="1:16" x14ac:dyDescent="0.25">
      <c r="A1100" s="10" t="s">
        <v>1826</v>
      </c>
      <c r="B1100" s="10" t="s">
        <v>1827</v>
      </c>
      <c r="C1100" s="10">
        <v>11</v>
      </c>
      <c r="D1100" s="10">
        <v>9</v>
      </c>
      <c r="E1100" s="11">
        <v>2</v>
      </c>
      <c r="F1100" s="10">
        <v>4</v>
      </c>
      <c r="G1100" s="10" t="s">
        <v>95</v>
      </c>
      <c r="H1100" s="12">
        <v>219</v>
      </c>
      <c r="I1100" s="10">
        <v>1244172</v>
      </c>
      <c r="J1100" s="10">
        <v>183463760</v>
      </c>
      <c r="K1100" s="13">
        <v>0.9564606873858903</v>
      </c>
      <c r="L1100" s="14">
        <v>0.99582400000000004</v>
      </c>
      <c r="M1100" s="12">
        <v>806.13645299999996</v>
      </c>
      <c r="N1100" s="14">
        <v>1.1161000000000001E-2</v>
      </c>
      <c r="O1100" s="14">
        <v>0.94677100000000003</v>
      </c>
      <c r="P1100" s="14">
        <v>0.93574199999999996</v>
      </c>
    </row>
    <row r="1101" spans="1:16" x14ac:dyDescent="0.25">
      <c r="A1101" s="10" t="s">
        <v>1828</v>
      </c>
      <c r="B1101" s="10" t="s">
        <v>1829</v>
      </c>
      <c r="C1101" s="10">
        <v>10</v>
      </c>
      <c r="D1101" s="10">
        <v>9</v>
      </c>
      <c r="E1101" s="11">
        <v>2</v>
      </c>
      <c r="F1101" s="10">
        <v>4</v>
      </c>
      <c r="G1101" s="10" t="s">
        <v>96</v>
      </c>
      <c r="H1101" s="12">
        <v>159.5</v>
      </c>
      <c r="I1101" s="10">
        <v>686430</v>
      </c>
      <c r="J1101" s="10">
        <v>101213768</v>
      </c>
      <c r="K1101" s="13">
        <v>0.95621638154998834</v>
      </c>
      <c r="L1101" s="14">
        <v>0.99562399999999995</v>
      </c>
      <c r="M1101" s="12">
        <v>441.70592699999997</v>
      </c>
      <c r="N1101" s="14">
        <v>1.1161000000000001E-2</v>
      </c>
      <c r="O1101" s="14">
        <v>0.945631</v>
      </c>
      <c r="P1101" s="14">
        <v>0.93349700000000002</v>
      </c>
    </row>
    <row r="1102" spans="1:16" x14ac:dyDescent="0.25">
      <c r="A1102" s="10" t="s">
        <v>1828</v>
      </c>
      <c r="B1102" s="10" t="s">
        <v>1829</v>
      </c>
      <c r="C1102" s="10">
        <v>11</v>
      </c>
      <c r="D1102" s="10">
        <v>9</v>
      </c>
      <c r="E1102" s="11">
        <v>2</v>
      </c>
      <c r="F1102" s="10">
        <v>4</v>
      </c>
      <c r="G1102" s="10" t="s">
        <v>97</v>
      </c>
      <c r="H1102" s="12">
        <v>160</v>
      </c>
      <c r="I1102" s="10">
        <v>799212</v>
      </c>
      <c r="J1102" s="10">
        <v>117859200</v>
      </c>
      <c r="K1102" s="13">
        <v>0.95725546245010995</v>
      </c>
      <c r="L1102" s="14">
        <v>0.99585999999999997</v>
      </c>
      <c r="M1102" s="12">
        <v>523.71590500000002</v>
      </c>
      <c r="N1102" s="14">
        <v>1.1161000000000001E-2</v>
      </c>
      <c r="O1102" s="14">
        <v>0.94825000000000004</v>
      </c>
      <c r="P1102" s="14">
        <v>0.93581300000000001</v>
      </c>
    </row>
    <row r="1103" spans="1:16" x14ac:dyDescent="0.25">
      <c r="A1103" s="10" t="s">
        <v>1830</v>
      </c>
      <c r="B1103" s="10" t="s">
        <v>1831</v>
      </c>
      <c r="C1103" s="10">
        <v>10</v>
      </c>
      <c r="D1103" s="10">
        <v>9</v>
      </c>
      <c r="E1103" s="11">
        <v>2</v>
      </c>
      <c r="F1103" s="10">
        <v>4</v>
      </c>
      <c r="G1103" s="10" t="s">
        <v>98</v>
      </c>
      <c r="H1103" s="12">
        <v>275</v>
      </c>
      <c r="I1103" s="10">
        <v>1321912</v>
      </c>
      <c r="J1103" s="10">
        <v>194969814</v>
      </c>
      <c r="K1103" s="13">
        <v>0.95767478651849147</v>
      </c>
      <c r="L1103" s="14">
        <v>0.99668500000000004</v>
      </c>
      <c r="M1103" s="12">
        <v>859.00500699999998</v>
      </c>
      <c r="N1103" s="14">
        <v>1.1161000000000001E-2</v>
      </c>
      <c r="O1103" s="14">
        <v>0.94697600000000004</v>
      </c>
      <c r="P1103" s="14">
        <v>0.93792500000000001</v>
      </c>
    </row>
    <row r="1104" spans="1:16" x14ac:dyDescent="0.25">
      <c r="A1104" s="10" t="s">
        <v>1830</v>
      </c>
      <c r="B1104" s="10" t="s">
        <v>1831</v>
      </c>
      <c r="C1104" s="10">
        <v>11</v>
      </c>
      <c r="D1104" s="10">
        <v>9</v>
      </c>
      <c r="E1104" s="11">
        <v>2</v>
      </c>
      <c r="F1104" s="10">
        <v>4</v>
      </c>
      <c r="G1104" s="10" t="s">
        <v>99</v>
      </c>
      <c r="H1104" s="12">
        <v>275</v>
      </c>
      <c r="I1104" s="10">
        <v>943238</v>
      </c>
      <c r="J1104" s="10">
        <v>139086724</v>
      </c>
      <c r="K1104" s="13">
        <v>0.95565742133663312</v>
      </c>
      <c r="L1104" s="14">
        <v>0.99567399999999995</v>
      </c>
      <c r="M1104" s="12">
        <v>610.10643100000004</v>
      </c>
      <c r="N1104" s="14">
        <v>1.1161000000000001E-2</v>
      </c>
      <c r="O1104" s="14">
        <v>0.94517600000000002</v>
      </c>
      <c r="P1104" s="14">
        <v>0.93588499999999997</v>
      </c>
    </row>
    <row r="1105" spans="1:16" x14ac:dyDescent="0.25">
      <c r="A1105" s="10" t="s">
        <v>1832</v>
      </c>
      <c r="B1105" s="10" t="s">
        <v>1833</v>
      </c>
      <c r="C1105" s="10">
        <v>10</v>
      </c>
      <c r="D1105" s="10">
        <v>9</v>
      </c>
      <c r="E1105" s="11">
        <v>2</v>
      </c>
      <c r="F1105" s="10">
        <v>4</v>
      </c>
      <c r="G1105" s="10" t="s">
        <v>100</v>
      </c>
      <c r="H1105" s="12">
        <v>183</v>
      </c>
      <c r="I1105" s="10">
        <v>942382</v>
      </c>
      <c r="J1105" s="10">
        <v>138964872</v>
      </c>
      <c r="K1105" s="13">
        <v>0.95647117927759473</v>
      </c>
      <c r="L1105" s="14">
        <v>0.99587400000000004</v>
      </c>
      <c r="M1105" s="12">
        <v>608.56831599999998</v>
      </c>
      <c r="N1105" s="14">
        <v>1.3393E-2</v>
      </c>
      <c r="O1105" s="14">
        <v>0.94822300000000004</v>
      </c>
      <c r="P1105" s="14">
        <v>0.93840599999999996</v>
      </c>
    </row>
    <row r="1106" spans="1:16" x14ac:dyDescent="0.25">
      <c r="A1106" s="10" t="s">
        <v>1832</v>
      </c>
      <c r="B1106" s="10" t="s">
        <v>1833</v>
      </c>
      <c r="C1106" s="10">
        <v>11</v>
      </c>
      <c r="D1106" s="10">
        <v>9</v>
      </c>
      <c r="E1106" s="11">
        <v>2</v>
      </c>
      <c r="F1106" s="10">
        <v>4</v>
      </c>
      <c r="G1106" s="10" t="s">
        <v>101</v>
      </c>
      <c r="H1106" s="12">
        <v>183</v>
      </c>
      <c r="I1106" s="10">
        <v>568612</v>
      </c>
      <c r="J1106" s="10">
        <v>83846605</v>
      </c>
      <c r="K1106" s="13">
        <v>0.95627119309124087</v>
      </c>
      <c r="L1106" s="14">
        <v>0.99576200000000004</v>
      </c>
      <c r="M1106" s="12">
        <v>364.784741</v>
      </c>
      <c r="N1106" s="14">
        <v>1.1161000000000001E-2</v>
      </c>
      <c r="O1106" s="14">
        <v>0.94306500000000004</v>
      </c>
      <c r="P1106" s="14">
        <v>0.93415599999999999</v>
      </c>
    </row>
    <row r="1107" spans="1:16" x14ac:dyDescent="0.25">
      <c r="A1107" s="10" t="s">
        <v>1834</v>
      </c>
      <c r="B1107" s="10" t="s">
        <v>1835</v>
      </c>
      <c r="C1107" s="10">
        <v>10</v>
      </c>
      <c r="D1107" s="10">
        <v>9</v>
      </c>
      <c r="E1107" s="11">
        <v>2</v>
      </c>
      <c r="F1107" s="10">
        <v>4</v>
      </c>
      <c r="G1107" s="10" t="s">
        <v>102</v>
      </c>
      <c r="H1107" s="12">
        <v>173.8</v>
      </c>
      <c r="I1107" s="10">
        <v>1340546</v>
      </c>
      <c r="J1107" s="10">
        <v>197690611</v>
      </c>
      <c r="K1107" s="13">
        <v>0.95764834274299449</v>
      </c>
      <c r="L1107" s="14">
        <v>0.99644200000000005</v>
      </c>
      <c r="M1107" s="12">
        <v>873.47045500000002</v>
      </c>
      <c r="N1107" s="14">
        <v>1.3393E-2</v>
      </c>
      <c r="O1107" s="14">
        <v>0.95107399999999997</v>
      </c>
      <c r="P1107" s="14">
        <v>0.93804100000000001</v>
      </c>
    </row>
    <row r="1108" spans="1:16" x14ac:dyDescent="0.25">
      <c r="A1108" s="10" t="s">
        <v>1834</v>
      </c>
      <c r="B1108" s="10" t="s">
        <v>1835</v>
      </c>
      <c r="C1108" s="10">
        <v>11</v>
      </c>
      <c r="D1108" s="10">
        <v>9</v>
      </c>
      <c r="E1108" s="11">
        <v>2</v>
      </c>
      <c r="F1108" s="10">
        <v>4</v>
      </c>
      <c r="G1108" s="10" t="s">
        <v>103</v>
      </c>
      <c r="H1108" s="12">
        <v>174</v>
      </c>
      <c r="I1108" s="10">
        <v>539550</v>
      </c>
      <c r="J1108" s="10">
        <v>79561896</v>
      </c>
      <c r="K1108" s="13">
        <v>0.9577913653540886</v>
      </c>
      <c r="L1108" s="14">
        <v>0.99584799999999996</v>
      </c>
      <c r="M1108" s="12">
        <v>349.04072100000002</v>
      </c>
      <c r="N1108" s="14">
        <v>1.5625E-2</v>
      </c>
      <c r="O1108" s="14">
        <v>0.94662900000000005</v>
      </c>
      <c r="P1108" s="14">
        <v>0.93006699999999998</v>
      </c>
    </row>
    <row r="1109" spans="1:16" x14ac:dyDescent="0.25">
      <c r="A1109" s="10" t="s">
        <v>1836</v>
      </c>
      <c r="B1109" s="10" t="s">
        <v>1837</v>
      </c>
      <c r="C1109" s="10">
        <v>10</v>
      </c>
      <c r="D1109" s="10">
        <v>9</v>
      </c>
      <c r="E1109" s="11">
        <v>2</v>
      </c>
      <c r="F1109" s="10">
        <v>4</v>
      </c>
      <c r="G1109" s="10" t="s">
        <v>104</v>
      </c>
      <c r="H1109" s="12">
        <v>255.4</v>
      </c>
      <c r="I1109" s="10">
        <v>847474</v>
      </c>
      <c r="J1109" s="10">
        <v>124930994</v>
      </c>
      <c r="K1109" s="13">
        <v>0.95365263002710121</v>
      </c>
      <c r="L1109" s="14">
        <v>0.99424500000000005</v>
      </c>
      <c r="M1109" s="12">
        <v>549.17140199999994</v>
      </c>
      <c r="N1109" s="14">
        <v>1.1161000000000001E-2</v>
      </c>
      <c r="O1109" s="14">
        <v>0.93503000000000003</v>
      </c>
      <c r="P1109" s="14">
        <v>0.92524799999999996</v>
      </c>
    </row>
    <row r="1110" spans="1:16" x14ac:dyDescent="0.25">
      <c r="A1110" s="10" t="s">
        <v>1836</v>
      </c>
      <c r="B1110" s="10" t="s">
        <v>1837</v>
      </c>
      <c r="C1110" s="10">
        <v>11</v>
      </c>
      <c r="D1110" s="10">
        <v>9</v>
      </c>
      <c r="E1110" s="11">
        <v>2</v>
      </c>
      <c r="F1110" s="10">
        <v>4</v>
      </c>
      <c r="G1110" s="10" t="s">
        <v>105</v>
      </c>
      <c r="H1110" s="12">
        <v>255</v>
      </c>
      <c r="I1110" s="10">
        <v>781440</v>
      </c>
      <c r="J1110" s="10">
        <v>115198588</v>
      </c>
      <c r="K1110" s="13">
        <v>0.95447065722715285</v>
      </c>
      <c r="L1110" s="14">
        <v>0.99442799999999998</v>
      </c>
      <c r="M1110" s="12">
        <v>505.47090900000001</v>
      </c>
      <c r="N1110" s="14">
        <v>1.5625E-2</v>
      </c>
      <c r="O1110" s="14">
        <v>0.94251300000000005</v>
      </c>
      <c r="P1110" s="14">
        <v>0.92948799999999998</v>
      </c>
    </row>
    <row r="1111" spans="1:16" x14ac:dyDescent="0.25">
      <c r="A1111" s="10" t="s">
        <v>1838</v>
      </c>
      <c r="B1111" s="10" t="s">
        <v>1839</v>
      </c>
      <c r="C1111" s="10">
        <v>7</v>
      </c>
      <c r="D1111" s="10">
        <v>8</v>
      </c>
      <c r="E1111" s="11">
        <v>2</v>
      </c>
      <c r="F1111" s="10">
        <v>4</v>
      </c>
      <c r="G1111" s="10" t="s">
        <v>332</v>
      </c>
      <c r="H1111" s="12">
        <v>280.3</v>
      </c>
      <c r="I1111" s="10">
        <v>2542658</v>
      </c>
      <c r="J1111" s="10">
        <v>374858569</v>
      </c>
      <c r="K1111" s="13">
        <v>0.95396084169547157</v>
      </c>
      <c r="L1111" s="14">
        <v>0.99535300000000004</v>
      </c>
      <c r="M1111" s="12">
        <v>1662.126921</v>
      </c>
      <c r="N1111" s="14">
        <v>1.1161000000000001E-2</v>
      </c>
      <c r="O1111" s="14">
        <v>0.95787100000000003</v>
      </c>
      <c r="P1111" s="14">
        <v>0.94975500000000002</v>
      </c>
    </row>
    <row r="1112" spans="1:16" x14ac:dyDescent="0.25">
      <c r="A1112" s="10" t="s">
        <v>1838</v>
      </c>
      <c r="B1112" s="10" t="s">
        <v>1840</v>
      </c>
      <c r="C1112" s="10">
        <v>7</v>
      </c>
      <c r="D1112" s="10">
        <v>4</v>
      </c>
      <c r="E1112" s="11">
        <v>1</v>
      </c>
      <c r="F1112" s="10">
        <v>2</v>
      </c>
      <c r="G1112" s="10" t="s">
        <v>85</v>
      </c>
      <c r="H1112" s="12">
        <v>280.3</v>
      </c>
      <c r="I1112" s="10">
        <v>1425838</v>
      </c>
      <c r="J1112" s="10">
        <v>209625868</v>
      </c>
      <c r="K1112" s="13">
        <v>0.9444797671630869</v>
      </c>
      <c r="L1112" s="14">
        <v>0.99050199999999999</v>
      </c>
      <c r="M1112" s="12">
        <v>915.77878099999998</v>
      </c>
      <c r="N1112" s="14">
        <v>1.1161000000000001E-2</v>
      </c>
      <c r="O1112" s="14">
        <v>0.95289100000000004</v>
      </c>
      <c r="P1112" s="14">
        <v>0.93973300000000004</v>
      </c>
    </row>
    <row r="1113" spans="1:16" x14ac:dyDescent="0.25">
      <c r="A1113" s="10" t="s">
        <v>1841</v>
      </c>
      <c r="B1113" s="10" t="s">
        <v>1842</v>
      </c>
      <c r="C1113" s="10">
        <v>10</v>
      </c>
      <c r="D1113" s="10">
        <v>9</v>
      </c>
      <c r="E1113" s="11">
        <v>2</v>
      </c>
      <c r="F1113" s="10">
        <v>4</v>
      </c>
      <c r="G1113" s="10" t="s">
        <v>92</v>
      </c>
      <c r="H1113" s="12">
        <v>202.5</v>
      </c>
      <c r="I1113" s="10">
        <v>626876</v>
      </c>
      <c r="J1113" s="10">
        <v>92433561</v>
      </c>
      <c r="K1113" s="13">
        <v>0.95647257385226125</v>
      </c>
      <c r="L1113" s="14">
        <v>0.99551100000000003</v>
      </c>
      <c r="M1113" s="12">
        <v>408.38777399999998</v>
      </c>
      <c r="N1113" s="14">
        <v>1.5625E-2</v>
      </c>
      <c r="O1113" s="14">
        <v>0.94087399999999999</v>
      </c>
      <c r="P1113" s="14">
        <v>0.92694900000000002</v>
      </c>
    </row>
    <row r="1114" spans="1:16" x14ac:dyDescent="0.25">
      <c r="A1114" s="10" t="s">
        <v>1841</v>
      </c>
      <c r="B1114" s="10" t="s">
        <v>1842</v>
      </c>
      <c r="C1114" s="10">
        <v>11</v>
      </c>
      <c r="D1114" s="10">
        <v>9</v>
      </c>
      <c r="E1114" s="11">
        <v>2</v>
      </c>
      <c r="F1114" s="10">
        <v>4</v>
      </c>
      <c r="G1114" s="10" t="s">
        <v>93</v>
      </c>
      <c r="H1114" s="12">
        <v>203</v>
      </c>
      <c r="I1114" s="10">
        <v>752964</v>
      </c>
      <c r="J1114" s="10">
        <v>111050690</v>
      </c>
      <c r="K1114" s="13">
        <v>0.95736919779606955</v>
      </c>
      <c r="L1114" s="14">
        <v>0.99653099999999994</v>
      </c>
      <c r="M1114" s="12">
        <v>490.53087299999999</v>
      </c>
      <c r="N1114" s="14">
        <v>1.5625E-2</v>
      </c>
      <c r="O1114" s="14">
        <v>0.94040999999999997</v>
      </c>
      <c r="P1114" s="14">
        <v>0.92618299999999998</v>
      </c>
    </row>
    <row r="1115" spans="1:16" x14ac:dyDescent="0.25">
      <c r="A1115" s="10" t="s">
        <v>1843</v>
      </c>
      <c r="B1115" s="10" t="s">
        <v>1844</v>
      </c>
      <c r="C1115" s="10">
        <v>1</v>
      </c>
      <c r="D1115" s="10">
        <v>1</v>
      </c>
      <c r="E1115" s="11">
        <v>1</v>
      </c>
      <c r="F1115" s="10">
        <v>1</v>
      </c>
      <c r="G1115" s="10" t="s">
        <v>192</v>
      </c>
      <c r="H1115" s="12">
        <v>100.8</v>
      </c>
      <c r="I1115" s="10">
        <v>584724</v>
      </c>
      <c r="J1115" s="10">
        <v>86035134</v>
      </c>
      <c r="K1115" s="13">
        <v>0.95071578548363744</v>
      </c>
      <c r="L1115" s="14">
        <v>0.99405200000000005</v>
      </c>
      <c r="M1115" s="12">
        <v>367.08930900000001</v>
      </c>
      <c r="N1115" s="14">
        <v>1.3393E-2</v>
      </c>
      <c r="O1115" s="14">
        <v>0.93044199999999999</v>
      </c>
      <c r="P1115" s="14">
        <v>0.91924300000000003</v>
      </c>
    </row>
    <row r="1116" spans="1:16" x14ac:dyDescent="0.25">
      <c r="A1116" s="10" t="s">
        <v>1843</v>
      </c>
      <c r="B1116" s="10" t="s">
        <v>1845</v>
      </c>
      <c r="C1116" s="10">
        <v>1</v>
      </c>
      <c r="D1116" s="10">
        <v>6</v>
      </c>
      <c r="E1116" s="11">
        <v>2</v>
      </c>
      <c r="F1116" s="10">
        <v>1</v>
      </c>
      <c r="G1116" s="10" t="s">
        <v>192</v>
      </c>
      <c r="H1116" s="12">
        <v>100.8</v>
      </c>
      <c r="I1116" s="10">
        <v>838924</v>
      </c>
      <c r="J1116" s="10">
        <v>123731305</v>
      </c>
      <c r="K1116" s="13">
        <v>0.95811809307272722</v>
      </c>
      <c r="L1116" s="14">
        <v>0.99638099999999996</v>
      </c>
      <c r="M1116" s="12">
        <v>534.34412199999997</v>
      </c>
      <c r="N1116" s="14">
        <v>1.3393E-2</v>
      </c>
      <c r="O1116" s="14">
        <v>0.93609900000000001</v>
      </c>
      <c r="P1116" s="14">
        <v>0.92096299999999998</v>
      </c>
    </row>
    <row r="1117" spans="1:16" x14ac:dyDescent="0.25">
      <c r="A1117" s="10" t="s">
        <v>1846</v>
      </c>
      <c r="B1117" s="10" t="s">
        <v>1847</v>
      </c>
      <c r="C1117" s="10">
        <v>1</v>
      </c>
      <c r="D1117" s="10">
        <v>1</v>
      </c>
      <c r="E1117" s="11">
        <v>1</v>
      </c>
      <c r="F1117" s="10">
        <v>1</v>
      </c>
      <c r="G1117" s="10" t="s">
        <v>194</v>
      </c>
      <c r="H1117" s="12">
        <v>251.9</v>
      </c>
      <c r="I1117" s="10">
        <v>686080</v>
      </c>
      <c r="J1117" s="10">
        <v>100916519</v>
      </c>
      <c r="K1117" s="13">
        <v>0.94773997307616209</v>
      </c>
      <c r="L1117" s="14">
        <v>0.99244699999999997</v>
      </c>
      <c r="M1117" s="12">
        <v>437.216452</v>
      </c>
      <c r="N1117" s="14">
        <v>1.1161000000000001E-2</v>
      </c>
      <c r="O1117" s="14">
        <v>0.93698099999999995</v>
      </c>
      <c r="P1117" s="14">
        <v>0.921373</v>
      </c>
    </row>
    <row r="1118" spans="1:16" x14ac:dyDescent="0.25">
      <c r="A1118" s="10" t="s">
        <v>1846</v>
      </c>
      <c r="B1118" s="10" t="s">
        <v>1848</v>
      </c>
      <c r="C1118" s="10">
        <v>1</v>
      </c>
      <c r="D1118" s="10">
        <v>6</v>
      </c>
      <c r="E1118" s="11">
        <v>2</v>
      </c>
      <c r="F1118" s="10">
        <v>1</v>
      </c>
      <c r="G1118" s="10" t="s">
        <v>194</v>
      </c>
      <c r="H1118" s="12">
        <v>251.9</v>
      </c>
      <c r="I1118" s="10">
        <v>3375914</v>
      </c>
      <c r="J1118" s="10">
        <v>497845434</v>
      </c>
      <c r="K1118" s="13">
        <v>0.95690564272605139</v>
      </c>
      <c r="L1118" s="14">
        <v>0.99601099999999998</v>
      </c>
      <c r="M1118" s="12">
        <v>2210.060035</v>
      </c>
      <c r="N1118" s="14">
        <v>1.1161000000000001E-2</v>
      </c>
      <c r="O1118" s="14">
        <v>0.95111000000000001</v>
      </c>
      <c r="P1118" s="14">
        <v>0.94083799999999995</v>
      </c>
    </row>
    <row r="1119" spans="1:16" x14ac:dyDescent="0.25">
      <c r="A1119" s="10" t="s">
        <v>1849</v>
      </c>
      <c r="B1119" s="10" t="s">
        <v>1850</v>
      </c>
      <c r="C1119" s="10">
        <v>1</v>
      </c>
      <c r="D1119" s="10">
        <v>1</v>
      </c>
      <c r="E1119" s="11">
        <v>1</v>
      </c>
      <c r="F1119" s="10">
        <v>1</v>
      </c>
      <c r="G1119" s="10" t="s">
        <v>196</v>
      </c>
      <c r="H1119" s="12">
        <v>159.4</v>
      </c>
      <c r="I1119" s="10">
        <v>389282</v>
      </c>
      <c r="J1119" s="10">
        <v>57221955</v>
      </c>
      <c r="K1119" s="13">
        <v>0.94285352536452138</v>
      </c>
      <c r="L1119" s="14">
        <v>0.99007400000000001</v>
      </c>
      <c r="M1119" s="12">
        <v>246.165504</v>
      </c>
      <c r="N1119" s="14">
        <v>1.1161000000000001E-2</v>
      </c>
      <c r="O1119" s="14">
        <v>0.93640999999999996</v>
      </c>
      <c r="P1119" s="14">
        <v>0.91753300000000004</v>
      </c>
    </row>
    <row r="1120" spans="1:16" x14ac:dyDescent="0.25">
      <c r="A1120" s="10" t="s">
        <v>1849</v>
      </c>
      <c r="B1120" s="10" t="s">
        <v>1851</v>
      </c>
      <c r="C1120" s="10">
        <v>1</v>
      </c>
      <c r="D1120" s="10">
        <v>6</v>
      </c>
      <c r="E1120" s="11">
        <v>2</v>
      </c>
      <c r="F1120" s="10">
        <v>1</v>
      </c>
      <c r="G1120" s="10" t="s">
        <v>196</v>
      </c>
      <c r="H1120" s="12">
        <v>159.4</v>
      </c>
      <c r="I1120" s="10">
        <v>1082596</v>
      </c>
      <c r="J1120" s="10">
        <v>159607645</v>
      </c>
      <c r="K1120" s="13">
        <v>0.95453618778724536</v>
      </c>
      <c r="L1120" s="14">
        <v>0.99481799999999998</v>
      </c>
      <c r="M1120" s="12">
        <v>692.55874800000004</v>
      </c>
      <c r="N1120" s="14">
        <v>1.1161000000000001E-2</v>
      </c>
      <c r="O1120" s="14">
        <v>0.94039300000000003</v>
      </c>
      <c r="P1120" s="14">
        <v>0.92774199999999996</v>
      </c>
    </row>
    <row r="1121" spans="1:16" x14ac:dyDescent="0.25">
      <c r="A1121" s="10" t="s">
        <v>1852</v>
      </c>
      <c r="B1121" s="10" t="s">
        <v>1853</v>
      </c>
      <c r="C1121" s="10">
        <v>1</v>
      </c>
      <c r="D1121" s="10">
        <v>1</v>
      </c>
      <c r="E1121" s="11">
        <v>1</v>
      </c>
      <c r="F1121" s="10">
        <v>1</v>
      </c>
      <c r="G1121" s="10" t="s">
        <v>198</v>
      </c>
      <c r="H1121" s="12">
        <v>248.9</v>
      </c>
      <c r="I1121" s="10">
        <v>15122</v>
      </c>
      <c r="J1121" s="10">
        <v>2218862</v>
      </c>
      <c r="K1121" s="13">
        <v>0.93612040766843541</v>
      </c>
      <c r="L1121" s="14">
        <v>0.97573100000000001</v>
      </c>
      <c r="M1121" s="12">
        <v>9.4016359999999999</v>
      </c>
      <c r="N1121" s="14">
        <v>8.7054000000000006E-2</v>
      </c>
      <c r="O1121" s="14">
        <v>0.40965299999999999</v>
      </c>
      <c r="P1121" s="14">
        <v>4.0114999999999998E-2</v>
      </c>
    </row>
    <row r="1122" spans="1:16" x14ac:dyDescent="0.25">
      <c r="A1122" s="10" t="s">
        <v>1852</v>
      </c>
      <c r="B1122" s="10" t="s">
        <v>1854</v>
      </c>
      <c r="C1122" s="10">
        <v>1</v>
      </c>
      <c r="D1122" s="10">
        <v>6</v>
      </c>
      <c r="E1122" s="11">
        <v>2</v>
      </c>
      <c r="F1122" s="10">
        <v>1</v>
      </c>
      <c r="G1122" s="10" t="s">
        <v>198</v>
      </c>
      <c r="H1122" s="12">
        <v>248.9</v>
      </c>
      <c r="I1122" s="10">
        <v>2311514</v>
      </c>
      <c r="J1122" s="10">
        <v>340879174</v>
      </c>
      <c r="K1122" s="13">
        <v>0.95793139594969801</v>
      </c>
      <c r="L1122" s="14">
        <v>0.99601499999999998</v>
      </c>
      <c r="M1122" s="12">
        <v>1498.035893</v>
      </c>
      <c r="N1122" s="14">
        <v>1.3393E-2</v>
      </c>
      <c r="O1122" s="14">
        <v>0.94990699999999995</v>
      </c>
      <c r="P1122" s="14">
        <v>0.94025899999999996</v>
      </c>
    </row>
    <row r="1123" spans="1:16" x14ac:dyDescent="0.25">
      <c r="A1123" s="10" t="s">
        <v>1855</v>
      </c>
      <c r="B1123" s="10" t="s">
        <v>1856</v>
      </c>
      <c r="C1123" s="10">
        <v>1</v>
      </c>
      <c r="D1123" s="10">
        <v>1</v>
      </c>
      <c r="E1123" s="11">
        <v>1</v>
      </c>
      <c r="F1123" s="10">
        <v>1</v>
      </c>
      <c r="G1123" s="10" t="s">
        <v>200</v>
      </c>
      <c r="H1123" s="12">
        <v>233.1</v>
      </c>
      <c r="I1123" s="10">
        <v>3042</v>
      </c>
      <c r="J1123" s="10">
        <v>440118</v>
      </c>
      <c r="K1123" s="13">
        <v>0.84349424472527823</v>
      </c>
      <c r="L1123" s="14">
        <v>0.89677799999999996</v>
      </c>
      <c r="M1123" s="12">
        <v>1.6442619999999999</v>
      </c>
      <c r="N1123" s="14">
        <v>0.16517899999999999</v>
      </c>
      <c r="O1123" s="14">
        <v>8.0199999999999998E-4</v>
      </c>
      <c r="P1123" s="14">
        <v>0</v>
      </c>
    </row>
    <row r="1124" spans="1:16" x14ac:dyDescent="0.25">
      <c r="A1124" s="10" t="s">
        <v>1855</v>
      </c>
      <c r="B1124" s="10" t="s">
        <v>1857</v>
      </c>
      <c r="C1124" s="10">
        <v>1</v>
      </c>
      <c r="D1124" s="10">
        <v>6</v>
      </c>
      <c r="E1124" s="11">
        <v>2</v>
      </c>
      <c r="F1124" s="10">
        <v>1</v>
      </c>
      <c r="G1124" s="10" t="s">
        <v>200</v>
      </c>
      <c r="H1124" s="12">
        <v>233.1</v>
      </c>
      <c r="I1124" s="10">
        <v>2074620</v>
      </c>
      <c r="J1124" s="10">
        <v>305939373</v>
      </c>
      <c r="K1124" s="13">
        <v>0.95692754459557583</v>
      </c>
      <c r="L1124" s="14">
        <v>0.99565199999999998</v>
      </c>
      <c r="M1124" s="12">
        <v>1352.949132</v>
      </c>
      <c r="N1124" s="14">
        <v>1.1161000000000001E-2</v>
      </c>
      <c r="O1124" s="14">
        <v>0.95213400000000004</v>
      </c>
      <c r="P1124" s="14">
        <v>0.94173799999999996</v>
      </c>
    </row>
    <row r="1125" spans="1:16" x14ac:dyDescent="0.25">
      <c r="A1125" s="10" t="s">
        <v>1858</v>
      </c>
      <c r="B1125" s="10" t="s">
        <v>1859</v>
      </c>
      <c r="C1125" s="10">
        <v>1</v>
      </c>
      <c r="D1125" s="10">
        <v>1</v>
      </c>
      <c r="E1125" s="11">
        <v>1</v>
      </c>
      <c r="F1125" s="10">
        <v>1</v>
      </c>
      <c r="G1125" s="10" t="s">
        <v>202</v>
      </c>
      <c r="H1125" s="12">
        <v>90.23</v>
      </c>
      <c r="I1125" s="10">
        <v>236704</v>
      </c>
      <c r="J1125" s="10">
        <v>34812379</v>
      </c>
      <c r="K1125" s="13">
        <v>0.94871689177002239</v>
      </c>
      <c r="L1125" s="14">
        <v>0.99246699999999999</v>
      </c>
      <c r="M1125" s="12">
        <v>150.11346</v>
      </c>
      <c r="N1125" s="14">
        <v>1.3393E-2</v>
      </c>
      <c r="O1125" s="14">
        <v>0.92199600000000004</v>
      </c>
      <c r="P1125" s="14">
        <v>0.89943099999999998</v>
      </c>
    </row>
    <row r="1126" spans="1:16" x14ac:dyDescent="0.25">
      <c r="A1126" s="10" t="s">
        <v>1858</v>
      </c>
      <c r="B1126" s="10" t="s">
        <v>1860</v>
      </c>
      <c r="C1126" s="10">
        <v>1</v>
      </c>
      <c r="D1126" s="10">
        <v>6</v>
      </c>
      <c r="E1126" s="11">
        <v>2</v>
      </c>
      <c r="F1126" s="10">
        <v>1</v>
      </c>
      <c r="G1126" s="10" t="s">
        <v>202</v>
      </c>
      <c r="H1126" s="12">
        <v>90.23</v>
      </c>
      <c r="I1126" s="10">
        <v>795996</v>
      </c>
      <c r="J1126" s="10">
        <v>117387947</v>
      </c>
      <c r="K1126" s="13">
        <v>0.95746046227386528</v>
      </c>
      <c r="L1126" s="14">
        <v>0.99596399999999996</v>
      </c>
      <c r="M1126" s="12">
        <v>511.110342</v>
      </c>
      <c r="N1126" s="14">
        <v>1.3393E-2</v>
      </c>
      <c r="O1126" s="14">
        <v>0.937666</v>
      </c>
      <c r="P1126" s="14">
        <v>0.92539899999999997</v>
      </c>
    </row>
    <row r="1127" spans="1:16" x14ac:dyDescent="0.25">
      <c r="A1127" s="10" t="s">
        <v>1861</v>
      </c>
      <c r="B1127" s="10" t="s">
        <v>1862</v>
      </c>
      <c r="C1127" s="10">
        <v>1</v>
      </c>
      <c r="D1127" s="10">
        <v>1</v>
      </c>
      <c r="E1127" s="11">
        <v>1</v>
      </c>
      <c r="F1127" s="10">
        <v>1</v>
      </c>
      <c r="G1127" s="10" t="s">
        <v>204</v>
      </c>
      <c r="H1127" s="12">
        <v>149.30000000000001</v>
      </c>
      <c r="I1127" s="10">
        <v>25984</v>
      </c>
      <c r="J1127" s="10">
        <v>3818442</v>
      </c>
      <c r="K1127" s="13">
        <v>0.94149341537726638</v>
      </c>
      <c r="L1127" s="14">
        <v>0.98541400000000001</v>
      </c>
      <c r="M1127" s="12">
        <v>16.309111000000001</v>
      </c>
      <c r="N1127" s="14">
        <v>2.9017999999999999E-2</v>
      </c>
      <c r="O1127" s="14">
        <v>0.63970899999999997</v>
      </c>
      <c r="P1127" s="14">
        <v>0.14268</v>
      </c>
    </row>
    <row r="1128" spans="1:16" x14ac:dyDescent="0.25">
      <c r="A1128" s="10" t="s">
        <v>1861</v>
      </c>
      <c r="B1128" s="10" t="s">
        <v>1863</v>
      </c>
      <c r="C1128" s="10">
        <v>1</v>
      </c>
      <c r="D1128" s="10">
        <v>6</v>
      </c>
      <c r="E1128" s="11">
        <v>2</v>
      </c>
      <c r="F1128" s="10">
        <v>1</v>
      </c>
      <c r="G1128" s="10" t="s">
        <v>204</v>
      </c>
      <c r="H1128" s="12">
        <v>149.30000000000001</v>
      </c>
      <c r="I1128" s="10">
        <v>2321254</v>
      </c>
      <c r="J1128" s="10">
        <v>342361394</v>
      </c>
      <c r="K1128" s="13">
        <v>0.95756405875599393</v>
      </c>
      <c r="L1128" s="14">
        <v>0.99679700000000004</v>
      </c>
      <c r="M1128" s="12">
        <v>1474.9430649999999</v>
      </c>
      <c r="N1128" s="14">
        <v>1.1161000000000001E-2</v>
      </c>
      <c r="O1128" s="14">
        <v>0.95101999999999998</v>
      </c>
      <c r="P1128" s="14">
        <v>0.93796000000000002</v>
      </c>
    </row>
    <row r="1129" spans="1:16" x14ac:dyDescent="0.25">
      <c r="A1129" s="10" t="s">
        <v>1864</v>
      </c>
      <c r="B1129" s="10" t="s">
        <v>1865</v>
      </c>
      <c r="C1129" s="10">
        <v>1</v>
      </c>
      <c r="D1129" s="10">
        <v>1</v>
      </c>
      <c r="E1129" s="11">
        <v>1</v>
      </c>
      <c r="F1129" s="10">
        <v>1</v>
      </c>
      <c r="G1129" s="10" t="s">
        <v>206</v>
      </c>
      <c r="H1129" s="12">
        <v>160.1</v>
      </c>
      <c r="I1129" s="10">
        <v>496588</v>
      </c>
      <c r="J1129" s="10">
        <v>72999801</v>
      </c>
      <c r="K1129" s="13">
        <v>0.94385243598129809</v>
      </c>
      <c r="L1129" s="14">
        <v>0.989645</v>
      </c>
      <c r="M1129" s="12">
        <v>310.724965</v>
      </c>
      <c r="N1129" s="14">
        <v>1.3393E-2</v>
      </c>
      <c r="O1129" s="14">
        <v>0.93142199999999997</v>
      </c>
      <c r="P1129" s="14">
        <v>0.91515400000000002</v>
      </c>
    </row>
    <row r="1130" spans="1:16" x14ac:dyDescent="0.25">
      <c r="A1130" s="10" t="s">
        <v>1864</v>
      </c>
      <c r="B1130" s="10" t="s">
        <v>1866</v>
      </c>
      <c r="C1130" s="10">
        <v>1</v>
      </c>
      <c r="D1130" s="10">
        <v>6</v>
      </c>
      <c r="E1130" s="11">
        <v>2</v>
      </c>
      <c r="F1130" s="10">
        <v>1</v>
      </c>
      <c r="G1130" s="10" t="s">
        <v>206</v>
      </c>
      <c r="H1130" s="12">
        <v>160.1</v>
      </c>
      <c r="I1130" s="10">
        <v>1847900</v>
      </c>
      <c r="J1130" s="10">
        <v>272423833</v>
      </c>
      <c r="K1130" s="13">
        <v>0.95510515777817429</v>
      </c>
      <c r="L1130" s="14">
        <v>0.99467499999999998</v>
      </c>
      <c r="M1130" s="12">
        <v>1195.130467</v>
      </c>
      <c r="N1130" s="14">
        <v>1.1161000000000001E-2</v>
      </c>
      <c r="O1130" s="14">
        <v>0.94161300000000003</v>
      </c>
      <c r="P1130" s="14">
        <v>0.93297200000000002</v>
      </c>
    </row>
    <row r="1131" spans="1:16" x14ac:dyDescent="0.25">
      <c r="A1131" s="10" t="s">
        <v>1867</v>
      </c>
      <c r="B1131" s="10" t="s">
        <v>1868</v>
      </c>
      <c r="C1131" s="10">
        <v>1</v>
      </c>
      <c r="D1131" s="10">
        <v>1</v>
      </c>
      <c r="E1131" s="11">
        <v>1</v>
      </c>
      <c r="F1131" s="10">
        <v>1</v>
      </c>
      <c r="G1131" s="10" t="s">
        <v>209</v>
      </c>
      <c r="H1131" s="12">
        <v>126</v>
      </c>
      <c r="I1131" s="10">
        <v>676260</v>
      </c>
      <c r="J1131" s="10">
        <v>99492705</v>
      </c>
      <c r="K1131" s="13">
        <v>0.94860932768889938</v>
      </c>
      <c r="L1131" s="14">
        <v>0.99310600000000004</v>
      </c>
      <c r="M1131" s="12">
        <v>426.55342899999999</v>
      </c>
      <c r="N1131" s="14">
        <v>1.1161000000000001E-2</v>
      </c>
      <c r="O1131" s="14">
        <v>0.93728299999999998</v>
      </c>
      <c r="P1131" s="14">
        <v>0.92043699999999995</v>
      </c>
    </row>
    <row r="1132" spans="1:16" x14ac:dyDescent="0.25">
      <c r="A1132" s="10" t="s">
        <v>1867</v>
      </c>
      <c r="B1132" s="10" t="s">
        <v>1869</v>
      </c>
      <c r="C1132" s="10">
        <v>1</v>
      </c>
      <c r="D1132" s="10">
        <v>6</v>
      </c>
      <c r="E1132" s="11">
        <v>2</v>
      </c>
      <c r="F1132" s="10">
        <v>1</v>
      </c>
      <c r="G1132" s="10" t="s">
        <v>209</v>
      </c>
      <c r="H1132" s="12">
        <v>126</v>
      </c>
      <c r="I1132" s="10">
        <v>669448</v>
      </c>
      <c r="J1132" s="10">
        <v>98722883</v>
      </c>
      <c r="K1132" s="13">
        <v>0.95639926763484007</v>
      </c>
      <c r="L1132" s="14">
        <v>0.996089</v>
      </c>
      <c r="M1132" s="12">
        <v>429.554213</v>
      </c>
      <c r="N1132" s="14">
        <v>1.5625E-2</v>
      </c>
      <c r="O1132" s="14">
        <v>0.93988499999999997</v>
      </c>
      <c r="P1132" s="14">
        <v>0.91680300000000003</v>
      </c>
    </row>
    <row r="1133" spans="1:16" x14ac:dyDescent="0.25">
      <c r="A1133" s="10" t="s">
        <v>1870</v>
      </c>
      <c r="B1133" s="10" t="s">
        <v>1871</v>
      </c>
      <c r="C1133" s="10">
        <v>1</v>
      </c>
      <c r="D1133" s="10">
        <v>1</v>
      </c>
      <c r="E1133" s="11">
        <v>1</v>
      </c>
      <c r="F1133" s="10">
        <v>1</v>
      </c>
      <c r="G1133" s="10" t="s">
        <v>94</v>
      </c>
      <c r="H1133" s="12">
        <v>295.60000000000002</v>
      </c>
      <c r="I1133" s="10">
        <v>1782182</v>
      </c>
      <c r="J1133" s="10">
        <v>262194175</v>
      </c>
      <c r="K1133" s="13">
        <v>0.94895907584522043</v>
      </c>
      <c r="L1133" s="14">
        <v>0.99305500000000002</v>
      </c>
      <c r="M1133" s="12">
        <v>1138.1586890000001</v>
      </c>
      <c r="N1133" s="14">
        <v>1.3393E-2</v>
      </c>
      <c r="O1133" s="14">
        <v>0.94114100000000001</v>
      </c>
      <c r="P1133" s="14">
        <v>0.92971999999999999</v>
      </c>
    </row>
    <row r="1134" spans="1:16" x14ac:dyDescent="0.25">
      <c r="A1134" s="10" t="s">
        <v>1870</v>
      </c>
      <c r="B1134" s="10" t="s">
        <v>1872</v>
      </c>
      <c r="C1134" s="10">
        <v>1</v>
      </c>
      <c r="D1134" s="10">
        <v>6</v>
      </c>
      <c r="E1134" s="11">
        <v>2</v>
      </c>
      <c r="F1134" s="10">
        <v>1</v>
      </c>
      <c r="G1134" s="10" t="s">
        <v>94</v>
      </c>
      <c r="H1134" s="12">
        <v>295.60000000000002</v>
      </c>
      <c r="I1134" s="10">
        <v>2927304</v>
      </c>
      <c r="J1134" s="10">
        <v>431690764</v>
      </c>
      <c r="K1134" s="13">
        <v>0.95670017160709975</v>
      </c>
      <c r="L1134" s="14">
        <v>0.99583200000000005</v>
      </c>
      <c r="M1134" s="12">
        <v>1890.8819430000001</v>
      </c>
      <c r="N1134" s="14">
        <v>1.1161000000000001E-2</v>
      </c>
      <c r="O1134" s="14">
        <v>0.94293099999999996</v>
      </c>
      <c r="P1134" s="14">
        <v>0.93163499999999999</v>
      </c>
    </row>
    <row r="1135" spans="1:16" x14ac:dyDescent="0.25">
      <c r="A1135" s="10" t="s">
        <v>1873</v>
      </c>
      <c r="B1135" s="10" t="s">
        <v>1874</v>
      </c>
      <c r="C1135" s="10">
        <v>1</v>
      </c>
      <c r="D1135" s="10">
        <v>1</v>
      </c>
      <c r="E1135" s="11">
        <v>1</v>
      </c>
      <c r="F1135" s="10">
        <v>1</v>
      </c>
      <c r="G1135" s="10" t="s">
        <v>210</v>
      </c>
      <c r="H1135" s="12">
        <v>149.30000000000001</v>
      </c>
      <c r="I1135" s="10">
        <v>741014</v>
      </c>
      <c r="J1135" s="10">
        <v>108983925</v>
      </c>
      <c r="K1135" s="13">
        <v>0.9474514613049585</v>
      </c>
      <c r="L1135" s="14">
        <v>0.99140499999999998</v>
      </c>
      <c r="M1135" s="12">
        <v>453.373716</v>
      </c>
      <c r="N1135" s="14">
        <v>2.0088999999999999E-2</v>
      </c>
      <c r="O1135" s="14">
        <v>0.92891800000000002</v>
      </c>
      <c r="P1135" s="14">
        <v>0.91338200000000003</v>
      </c>
    </row>
    <row r="1136" spans="1:16" x14ac:dyDescent="0.25">
      <c r="A1136" s="10" t="s">
        <v>1873</v>
      </c>
      <c r="B1136" s="10" t="s">
        <v>1875</v>
      </c>
      <c r="C1136" s="10">
        <v>1</v>
      </c>
      <c r="D1136" s="10">
        <v>6</v>
      </c>
      <c r="E1136" s="11">
        <v>2</v>
      </c>
      <c r="F1136" s="10">
        <v>1</v>
      </c>
      <c r="G1136" s="10" t="s">
        <v>210</v>
      </c>
      <c r="H1136" s="12">
        <v>149.30000000000001</v>
      </c>
      <c r="I1136" s="10">
        <v>2493894</v>
      </c>
      <c r="J1136" s="10">
        <v>367784211</v>
      </c>
      <c r="K1136" s="13">
        <v>0.95620562950158838</v>
      </c>
      <c r="L1136" s="14">
        <v>0.99595599999999995</v>
      </c>
      <c r="M1136" s="12">
        <v>1557.735619</v>
      </c>
      <c r="N1136" s="14">
        <v>1.1161000000000001E-2</v>
      </c>
      <c r="O1136" s="14">
        <v>0.943519</v>
      </c>
      <c r="P1136" s="14">
        <v>0.93062900000000004</v>
      </c>
    </row>
    <row r="1137" spans="1:16" x14ac:dyDescent="0.25">
      <c r="A1137" s="10" t="s">
        <v>1876</v>
      </c>
      <c r="B1137" s="10" t="s">
        <v>1877</v>
      </c>
      <c r="C1137" s="10">
        <v>1</v>
      </c>
      <c r="D1137" s="10">
        <v>1</v>
      </c>
      <c r="E1137" s="11">
        <v>1</v>
      </c>
      <c r="F1137" s="10">
        <v>1</v>
      </c>
      <c r="G1137" s="10" t="s">
        <v>215</v>
      </c>
      <c r="H1137" s="12">
        <v>207.3</v>
      </c>
      <c r="I1137" s="10">
        <v>1163108</v>
      </c>
      <c r="J1137" s="10">
        <v>171018065</v>
      </c>
      <c r="K1137" s="13">
        <v>0.94446082640450879</v>
      </c>
      <c r="L1137" s="14">
        <v>0.99089499999999997</v>
      </c>
      <c r="M1137" s="12">
        <v>749.31747600000006</v>
      </c>
      <c r="N1137" s="14">
        <v>1.1161000000000001E-2</v>
      </c>
      <c r="O1137" s="14">
        <v>0.95103800000000005</v>
      </c>
      <c r="P1137" s="14">
        <v>0.941666</v>
      </c>
    </row>
    <row r="1138" spans="1:16" x14ac:dyDescent="0.25">
      <c r="A1138" s="10" t="s">
        <v>1876</v>
      </c>
      <c r="B1138" s="10" t="s">
        <v>1878</v>
      </c>
      <c r="C1138" s="10">
        <v>1</v>
      </c>
      <c r="D1138" s="10">
        <v>6</v>
      </c>
      <c r="E1138" s="11">
        <v>2</v>
      </c>
      <c r="F1138" s="10">
        <v>1</v>
      </c>
      <c r="G1138" s="10" t="s">
        <v>215</v>
      </c>
      <c r="H1138" s="12">
        <v>207.3</v>
      </c>
      <c r="I1138" s="10">
        <v>2042106</v>
      </c>
      <c r="J1138" s="10">
        <v>301080001</v>
      </c>
      <c r="K1138" s="13">
        <v>0.95536040934183475</v>
      </c>
      <c r="L1138" s="14">
        <v>0.99487000000000003</v>
      </c>
      <c r="M1138" s="12">
        <v>1339.97731</v>
      </c>
      <c r="N1138" s="14">
        <v>1.1161000000000001E-2</v>
      </c>
      <c r="O1138" s="14">
        <v>0.95379999999999998</v>
      </c>
      <c r="P1138" s="14">
        <v>0.94286000000000003</v>
      </c>
    </row>
    <row r="1139" spans="1:16" x14ac:dyDescent="0.25">
      <c r="A1139" s="10" t="s">
        <v>1879</v>
      </c>
      <c r="B1139" s="10" t="s">
        <v>1880</v>
      </c>
      <c r="C1139" s="10">
        <v>1</v>
      </c>
      <c r="D1139" s="10">
        <v>1</v>
      </c>
      <c r="E1139" s="11">
        <v>1</v>
      </c>
      <c r="F1139" s="10">
        <v>1</v>
      </c>
      <c r="G1139" s="10" t="s">
        <v>216</v>
      </c>
      <c r="H1139" s="12">
        <v>205.6</v>
      </c>
      <c r="I1139" s="10">
        <v>8166</v>
      </c>
      <c r="J1139" s="10">
        <v>1182136</v>
      </c>
      <c r="K1139" s="13">
        <v>0.84192427943992909</v>
      </c>
      <c r="L1139" s="14">
        <v>0.90656400000000004</v>
      </c>
      <c r="M1139" s="12">
        <v>4.3735200000000001</v>
      </c>
      <c r="N1139" s="14">
        <v>3.125E-2</v>
      </c>
      <c r="O1139" s="14">
        <v>7.5866000000000003E-2</v>
      </c>
      <c r="P1139" s="14">
        <v>2.32E-4</v>
      </c>
    </row>
    <row r="1140" spans="1:16" x14ac:dyDescent="0.25">
      <c r="A1140" s="10" t="s">
        <v>1879</v>
      </c>
      <c r="B1140" s="10" t="s">
        <v>1881</v>
      </c>
      <c r="C1140" s="10">
        <v>1</v>
      </c>
      <c r="D1140" s="10">
        <v>6</v>
      </c>
      <c r="E1140" s="11">
        <v>2</v>
      </c>
      <c r="F1140" s="10">
        <v>1</v>
      </c>
      <c r="G1140" s="10" t="s">
        <v>216</v>
      </c>
      <c r="H1140" s="12">
        <v>205.6</v>
      </c>
      <c r="I1140" s="10">
        <v>2789882</v>
      </c>
      <c r="J1140" s="10">
        <v>411438928</v>
      </c>
      <c r="K1140" s="13">
        <v>0.95694692992200292</v>
      </c>
      <c r="L1140" s="14">
        <v>0.99622500000000003</v>
      </c>
      <c r="M1140" s="12">
        <v>1790.9058090000001</v>
      </c>
      <c r="N1140" s="14">
        <v>1.1161000000000001E-2</v>
      </c>
      <c r="O1140" s="14">
        <v>0.95721199999999995</v>
      </c>
      <c r="P1140" s="14">
        <v>0.94616500000000003</v>
      </c>
    </row>
    <row r="1141" spans="1:16" x14ac:dyDescent="0.25">
      <c r="A1141" s="10" t="s">
        <v>1882</v>
      </c>
      <c r="B1141" s="10" t="s">
        <v>1883</v>
      </c>
      <c r="C1141" s="10">
        <v>1</v>
      </c>
      <c r="D1141" s="10">
        <v>1</v>
      </c>
      <c r="E1141" s="11">
        <v>1</v>
      </c>
      <c r="F1141" s="10">
        <v>1</v>
      </c>
      <c r="G1141" s="10" t="s">
        <v>217</v>
      </c>
      <c r="H1141" s="12">
        <v>128.9</v>
      </c>
      <c r="I1141" s="10">
        <v>332644</v>
      </c>
      <c r="J1141" s="10">
        <v>48910825</v>
      </c>
      <c r="K1141" s="13">
        <v>0.94515815261754432</v>
      </c>
      <c r="L1141" s="14">
        <v>0.99041599999999996</v>
      </c>
      <c r="M1141" s="12">
        <v>209.98792900000001</v>
      </c>
      <c r="N1141" s="14">
        <v>1.3393E-2</v>
      </c>
      <c r="O1141" s="14">
        <v>0.937087</v>
      </c>
      <c r="P1141" s="14">
        <v>0.913408</v>
      </c>
    </row>
    <row r="1142" spans="1:16" x14ac:dyDescent="0.25">
      <c r="A1142" s="10" t="s">
        <v>1882</v>
      </c>
      <c r="B1142" s="10" t="s">
        <v>1884</v>
      </c>
      <c r="C1142" s="10">
        <v>1</v>
      </c>
      <c r="D1142" s="10">
        <v>6</v>
      </c>
      <c r="E1142" s="11">
        <v>2</v>
      </c>
      <c r="F1142" s="10">
        <v>1</v>
      </c>
      <c r="G1142" s="10" t="s">
        <v>217</v>
      </c>
      <c r="H1142" s="12">
        <v>128.9</v>
      </c>
      <c r="I1142" s="10">
        <v>1733308</v>
      </c>
      <c r="J1142" s="10">
        <v>255539037</v>
      </c>
      <c r="K1142" s="13">
        <v>0.95591830848137693</v>
      </c>
      <c r="L1142" s="14">
        <v>0.99512</v>
      </c>
      <c r="M1142" s="12">
        <v>1124.381048</v>
      </c>
      <c r="N1142" s="14">
        <v>1.1161000000000001E-2</v>
      </c>
      <c r="O1142" s="14">
        <v>0.95197399999999999</v>
      </c>
      <c r="P1142" s="14">
        <v>0.93976000000000004</v>
      </c>
    </row>
    <row r="1143" spans="1:16" x14ac:dyDescent="0.25">
      <c r="A1143" s="10" t="s">
        <v>1885</v>
      </c>
      <c r="B1143" s="10" t="s">
        <v>1886</v>
      </c>
      <c r="C1143" s="10">
        <v>1</v>
      </c>
      <c r="D1143" s="10">
        <v>1</v>
      </c>
      <c r="E1143" s="11">
        <v>1</v>
      </c>
      <c r="F1143" s="10">
        <v>1</v>
      </c>
      <c r="G1143" s="10" t="s">
        <v>218</v>
      </c>
      <c r="H1143" s="12">
        <v>229.3</v>
      </c>
      <c r="I1143" s="10">
        <v>787088</v>
      </c>
      <c r="J1143" s="10">
        <v>115771589</v>
      </c>
      <c r="K1143" s="13">
        <v>0.94566115871485534</v>
      </c>
      <c r="L1143" s="14">
        <v>0.99295800000000001</v>
      </c>
      <c r="M1143" s="12">
        <v>508.21616699999998</v>
      </c>
      <c r="N1143" s="14">
        <v>1.1161000000000001E-2</v>
      </c>
      <c r="O1143" s="14">
        <v>0.94779599999999997</v>
      </c>
      <c r="P1143" s="14">
        <v>0.92973799999999995</v>
      </c>
    </row>
    <row r="1144" spans="1:16" x14ac:dyDescent="0.25">
      <c r="A1144" s="10" t="s">
        <v>1885</v>
      </c>
      <c r="B1144" s="10" t="s">
        <v>1887</v>
      </c>
      <c r="C1144" s="10">
        <v>1</v>
      </c>
      <c r="D1144" s="10">
        <v>6</v>
      </c>
      <c r="E1144" s="11">
        <v>2</v>
      </c>
      <c r="F1144" s="10">
        <v>1</v>
      </c>
      <c r="G1144" s="10" t="s">
        <v>218</v>
      </c>
      <c r="H1144" s="12">
        <v>229.3</v>
      </c>
      <c r="I1144" s="10">
        <v>2731988</v>
      </c>
      <c r="J1144" s="10">
        <v>402831072</v>
      </c>
      <c r="K1144" s="13">
        <v>0.9543162921652677</v>
      </c>
      <c r="L1144" s="14">
        <v>0.99572000000000005</v>
      </c>
      <c r="M1144" s="12">
        <v>1792.866282</v>
      </c>
      <c r="N1144" s="14">
        <v>1.1161000000000001E-2</v>
      </c>
      <c r="O1144" s="14">
        <v>0.95653500000000002</v>
      </c>
      <c r="P1144" s="14">
        <v>0.94400899999999999</v>
      </c>
    </row>
    <row r="1145" spans="1:16" x14ac:dyDescent="0.25">
      <c r="A1145" s="10" t="s">
        <v>1888</v>
      </c>
      <c r="B1145" s="10" t="s">
        <v>1889</v>
      </c>
      <c r="C1145" s="10">
        <v>1</v>
      </c>
      <c r="D1145" s="10">
        <v>1</v>
      </c>
      <c r="E1145" s="11">
        <v>1</v>
      </c>
      <c r="F1145" s="10">
        <v>1</v>
      </c>
      <c r="G1145" s="10" t="s">
        <v>219</v>
      </c>
      <c r="H1145" s="12">
        <v>252.9</v>
      </c>
      <c r="I1145" s="10">
        <v>644698</v>
      </c>
      <c r="J1145" s="10">
        <v>94791286</v>
      </c>
      <c r="K1145" s="13">
        <v>0.94503042188920194</v>
      </c>
      <c r="L1145" s="14">
        <v>0.99017200000000005</v>
      </c>
      <c r="M1145" s="12">
        <v>399.771254</v>
      </c>
      <c r="N1145" s="14">
        <v>1.1161000000000001E-2</v>
      </c>
      <c r="O1145" s="14">
        <v>0.94376000000000004</v>
      </c>
      <c r="P1145" s="14">
        <v>0.92776899999999995</v>
      </c>
    </row>
    <row r="1146" spans="1:16" x14ac:dyDescent="0.25">
      <c r="A1146" s="10" t="s">
        <v>1888</v>
      </c>
      <c r="B1146" s="10" t="s">
        <v>1890</v>
      </c>
      <c r="C1146" s="10">
        <v>1</v>
      </c>
      <c r="D1146" s="10">
        <v>6</v>
      </c>
      <c r="E1146" s="11">
        <v>2</v>
      </c>
      <c r="F1146" s="10">
        <v>1</v>
      </c>
      <c r="G1146" s="10" t="s">
        <v>219</v>
      </c>
      <c r="H1146" s="12">
        <v>252.9</v>
      </c>
      <c r="I1146" s="10">
        <v>2290872</v>
      </c>
      <c r="J1146" s="10">
        <v>337750900</v>
      </c>
      <c r="K1146" s="13">
        <v>0.95563308639592082</v>
      </c>
      <c r="L1146" s="14">
        <v>0.99473999999999996</v>
      </c>
      <c r="M1146" s="12">
        <v>1469.1000079999999</v>
      </c>
      <c r="N1146" s="14">
        <v>1.1161000000000001E-2</v>
      </c>
      <c r="O1146" s="14">
        <v>0.953372</v>
      </c>
      <c r="P1146" s="14">
        <v>0.94182699999999997</v>
      </c>
    </row>
    <row r="1147" spans="1:16" x14ac:dyDescent="0.25">
      <c r="A1147" s="10" t="s">
        <v>1891</v>
      </c>
      <c r="B1147" s="10" t="s">
        <v>1892</v>
      </c>
      <c r="C1147" s="10">
        <v>1</v>
      </c>
      <c r="D1147" s="10">
        <v>1</v>
      </c>
      <c r="E1147" s="11">
        <v>1</v>
      </c>
      <c r="F1147" s="10">
        <v>1</v>
      </c>
      <c r="G1147" s="10" t="s">
        <v>211</v>
      </c>
      <c r="H1147" s="12">
        <v>115.3</v>
      </c>
      <c r="I1147" s="10">
        <v>585608</v>
      </c>
      <c r="J1147" s="10">
        <v>86148229</v>
      </c>
      <c r="K1147" s="13">
        <v>0.94898474349368223</v>
      </c>
      <c r="L1147" s="14">
        <v>0.99332299999999996</v>
      </c>
      <c r="M1147" s="12">
        <v>370.773303</v>
      </c>
      <c r="N1147" s="14">
        <v>1.1161000000000001E-2</v>
      </c>
      <c r="O1147" s="14">
        <v>0.94555999999999996</v>
      </c>
      <c r="P1147" s="14">
        <v>0.93092299999999994</v>
      </c>
    </row>
    <row r="1148" spans="1:16" x14ac:dyDescent="0.25">
      <c r="A1148" s="10" t="s">
        <v>1891</v>
      </c>
      <c r="B1148" s="10" t="s">
        <v>1893</v>
      </c>
      <c r="C1148" s="10">
        <v>1</v>
      </c>
      <c r="D1148" s="10">
        <v>6</v>
      </c>
      <c r="E1148" s="11">
        <v>2</v>
      </c>
      <c r="F1148" s="10">
        <v>1</v>
      </c>
      <c r="G1148" s="10" t="s">
        <v>211</v>
      </c>
      <c r="H1148" s="12">
        <v>115.3</v>
      </c>
      <c r="I1148" s="10">
        <v>1120442</v>
      </c>
      <c r="J1148" s="10">
        <v>165219770</v>
      </c>
      <c r="K1148" s="13">
        <v>0.95621786061074898</v>
      </c>
      <c r="L1148" s="14">
        <v>0.99605699999999997</v>
      </c>
      <c r="M1148" s="12">
        <v>715.07966099999999</v>
      </c>
      <c r="N1148" s="14">
        <v>1.1161000000000001E-2</v>
      </c>
      <c r="O1148" s="14">
        <v>0.94801800000000003</v>
      </c>
      <c r="P1148" s="14">
        <v>0.93805799999999995</v>
      </c>
    </row>
    <row r="1149" spans="1:16" x14ac:dyDescent="0.25">
      <c r="A1149" s="10" t="s">
        <v>1894</v>
      </c>
      <c r="B1149" s="10" t="s">
        <v>1895</v>
      </c>
      <c r="C1149" s="10">
        <v>1</v>
      </c>
      <c r="D1149" s="10">
        <v>1</v>
      </c>
      <c r="E1149" s="11">
        <v>1</v>
      </c>
      <c r="F1149" s="10">
        <v>1</v>
      </c>
      <c r="G1149" s="10" t="s">
        <v>212</v>
      </c>
      <c r="H1149" s="12">
        <v>81.34</v>
      </c>
      <c r="I1149" s="10">
        <v>3786</v>
      </c>
      <c r="J1149" s="10">
        <v>551044</v>
      </c>
      <c r="K1149" s="13">
        <v>0.87207736587277962</v>
      </c>
      <c r="L1149" s="14">
        <v>0.93238200000000004</v>
      </c>
      <c r="M1149" s="12">
        <v>2.1465200000000002</v>
      </c>
      <c r="N1149" s="14">
        <v>0.120536</v>
      </c>
      <c r="O1149" s="14">
        <v>5.2560000000000003E-3</v>
      </c>
      <c r="P1149" s="14">
        <v>0</v>
      </c>
    </row>
    <row r="1150" spans="1:16" x14ac:dyDescent="0.25">
      <c r="A1150" s="10" t="s">
        <v>1894</v>
      </c>
      <c r="B1150" s="10" t="s">
        <v>1896</v>
      </c>
      <c r="C1150" s="10">
        <v>1</v>
      </c>
      <c r="D1150" s="10">
        <v>6</v>
      </c>
      <c r="E1150" s="11">
        <v>2</v>
      </c>
      <c r="F1150" s="10">
        <v>1</v>
      </c>
      <c r="G1150" s="10" t="s">
        <v>212</v>
      </c>
      <c r="H1150" s="12">
        <v>81.34</v>
      </c>
      <c r="I1150" s="10">
        <v>1048722</v>
      </c>
      <c r="J1150" s="10">
        <v>154660160</v>
      </c>
      <c r="K1150" s="13">
        <v>0.95743237301707174</v>
      </c>
      <c r="L1150" s="14">
        <v>0.99647399999999997</v>
      </c>
      <c r="M1150" s="12">
        <v>673.40978700000005</v>
      </c>
      <c r="N1150" s="14">
        <v>1.1161000000000001E-2</v>
      </c>
      <c r="O1150" s="14">
        <v>0.94976400000000005</v>
      </c>
      <c r="P1150" s="14">
        <v>0.93760399999999999</v>
      </c>
    </row>
    <row r="1151" spans="1:16" x14ac:dyDescent="0.25">
      <c r="A1151" s="10" t="s">
        <v>1894</v>
      </c>
      <c r="B1151" s="10" t="s">
        <v>1895</v>
      </c>
      <c r="C1151" s="10">
        <v>9</v>
      </c>
      <c r="D1151" s="10">
        <v>5</v>
      </c>
      <c r="E1151" s="11">
        <v>1</v>
      </c>
      <c r="F1151" s="10">
        <v>3</v>
      </c>
      <c r="G1151" s="10" t="s">
        <v>34</v>
      </c>
      <c r="H1151" s="12">
        <v>132.5</v>
      </c>
      <c r="I1151" s="10">
        <v>566586</v>
      </c>
      <c r="J1151" s="10">
        <v>83382613</v>
      </c>
      <c r="K1151" s="13">
        <v>0.95035806805430767</v>
      </c>
      <c r="L1151" s="14">
        <v>0.99420399999999998</v>
      </c>
      <c r="M1151" s="12">
        <v>354.236987</v>
      </c>
      <c r="N1151" s="14">
        <v>1.7857000000000001E-2</v>
      </c>
      <c r="O1151" s="14">
        <v>0.91253499999999999</v>
      </c>
      <c r="P1151" s="14">
        <v>0.895208</v>
      </c>
    </row>
    <row r="1152" spans="1:16" x14ac:dyDescent="0.25">
      <c r="A1152" s="10" t="s">
        <v>1894</v>
      </c>
      <c r="B1152" s="10" t="s">
        <v>1896</v>
      </c>
      <c r="C1152" s="10">
        <v>10</v>
      </c>
      <c r="D1152" s="10">
        <v>9</v>
      </c>
      <c r="E1152" s="11">
        <v>2</v>
      </c>
      <c r="F1152" s="10">
        <v>4</v>
      </c>
      <c r="G1152" s="10" t="s">
        <v>149</v>
      </c>
      <c r="H1152" s="12">
        <v>132.5</v>
      </c>
      <c r="I1152" s="10">
        <v>1479426</v>
      </c>
      <c r="J1152" s="10">
        <v>218163902</v>
      </c>
      <c r="K1152" s="13">
        <v>0.95639716326672597</v>
      </c>
      <c r="L1152" s="14">
        <v>0.99612599999999996</v>
      </c>
      <c r="M1152" s="12">
        <v>955.05977700000005</v>
      </c>
      <c r="N1152" s="14">
        <v>1.1161000000000001E-2</v>
      </c>
      <c r="O1152" s="14">
        <v>0.95120800000000005</v>
      </c>
      <c r="P1152" s="14">
        <v>0.94101599999999996</v>
      </c>
    </row>
    <row r="1153" spans="1:16" x14ac:dyDescent="0.25">
      <c r="A1153" s="10" t="s">
        <v>1897</v>
      </c>
      <c r="B1153" s="10" t="s">
        <v>1898</v>
      </c>
      <c r="C1153" s="10">
        <v>1</v>
      </c>
      <c r="D1153" s="10">
        <v>1</v>
      </c>
      <c r="E1153" s="11">
        <v>1</v>
      </c>
      <c r="F1153" s="10">
        <v>1</v>
      </c>
      <c r="G1153" s="10" t="s">
        <v>213</v>
      </c>
      <c r="H1153" s="12">
        <v>178.4</v>
      </c>
      <c r="I1153" s="10">
        <v>717982</v>
      </c>
      <c r="J1153" s="10">
        <v>105629357</v>
      </c>
      <c r="K1153" s="13">
        <v>0.95026224575048768</v>
      </c>
      <c r="L1153" s="14">
        <v>0.99337399999999998</v>
      </c>
      <c r="M1153" s="12">
        <v>455.19223899999997</v>
      </c>
      <c r="N1153" s="14">
        <v>1.1161000000000001E-2</v>
      </c>
      <c r="O1153" s="14">
        <v>0.94647700000000001</v>
      </c>
      <c r="P1153" s="14">
        <v>0.93405000000000005</v>
      </c>
    </row>
    <row r="1154" spans="1:16" x14ac:dyDescent="0.25">
      <c r="A1154" s="10" t="s">
        <v>1897</v>
      </c>
      <c r="B1154" s="10" t="s">
        <v>1899</v>
      </c>
      <c r="C1154" s="10">
        <v>1</v>
      </c>
      <c r="D1154" s="10">
        <v>6</v>
      </c>
      <c r="E1154" s="11">
        <v>2</v>
      </c>
      <c r="F1154" s="10">
        <v>1</v>
      </c>
      <c r="G1154" s="10" t="s">
        <v>213</v>
      </c>
      <c r="H1154" s="12">
        <v>178.4</v>
      </c>
      <c r="I1154" s="10">
        <v>1777620</v>
      </c>
      <c r="J1154" s="10">
        <v>262158985</v>
      </c>
      <c r="K1154" s="13">
        <v>0.95791794051994827</v>
      </c>
      <c r="L1154" s="14">
        <v>0.99597599999999997</v>
      </c>
      <c r="M1154" s="12">
        <v>1143.4191049999999</v>
      </c>
      <c r="N1154" s="14">
        <v>1.1161000000000001E-2</v>
      </c>
      <c r="O1154" s="14">
        <v>0.954156</v>
      </c>
      <c r="P1154" s="14">
        <v>0.94046399999999997</v>
      </c>
    </row>
    <row r="1155" spans="1:16" x14ac:dyDescent="0.25">
      <c r="A1155" s="10" t="s">
        <v>1900</v>
      </c>
      <c r="B1155" s="10" t="s">
        <v>1901</v>
      </c>
      <c r="C1155" s="10">
        <v>1</v>
      </c>
      <c r="D1155" s="10">
        <v>1</v>
      </c>
      <c r="E1155" s="11">
        <v>1</v>
      </c>
      <c r="F1155" s="10">
        <v>1</v>
      </c>
      <c r="G1155" s="10" t="s">
        <v>214</v>
      </c>
      <c r="H1155" s="12">
        <v>139.1</v>
      </c>
      <c r="I1155" s="10">
        <v>1311208</v>
      </c>
      <c r="J1155" s="10">
        <v>192880950</v>
      </c>
      <c r="K1155" s="13">
        <v>0.94853334660576905</v>
      </c>
      <c r="L1155" s="14">
        <v>0.99316899999999997</v>
      </c>
      <c r="M1155" s="12">
        <v>830.76714700000002</v>
      </c>
      <c r="N1155" s="14">
        <v>1.1161000000000001E-2</v>
      </c>
      <c r="O1155" s="14">
        <v>0.95099400000000001</v>
      </c>
      <c r="P1155" s="14">
        <v>0.942326</v>
      </c>
    </row>
    <row r="1156" spans="1:16" x14ac:dyDescent="0.25">
      <c r="A1156" s="10" t="s">
        <v>1900</v>
      </c>
      <c r="B1156" s="10" t="s">
        <v>1902</v>
      </c>
      <c r="C1156" s="10">
        <v>1</v>
      </c>
      <c r="D1156" s="10">
        <v>6</v>
      </c>
      <c r="E1156" s="11">
        <v>2</v>
      </c>
      <c r="F1156" s="10">
        <v>1</v>
      </c>
      <c r="G1156" s="10" t="s">
        <v>214</v>
      </c>
      <c r="H1156" s="12">
        <v>139.1</v>
      </c>
      <c r="I1156" s="10">
        <v>1642970</v>
      </c>
      <c r="J1156" s="10">
        <v>242287059</v>
      </c>
      <c r="K1156" s="13">
        <v>0.95674995997206769</v>
      </c>
      <c r="L1156" s="14">
        <v>0.99602000000000002</v>
      </c>
      <c r="M1156" s="12">
        <v>1053.701499</v>
      </c>
      <c r="N1156" s="14">
        <v>1.1161000000000001E-2</v>
      </c>
      <c r="O1156" s="14">
        <v>0.95242800000000005</v>
      </c>
      <c r="P1156" s="14">
        <v>0.94397399999999998</v>
      </c>
    </row>
    <row r="1157" spans="1:16" x14ac:dyDescent="0.25">
      <c r="A1157" s="10" t="s">
        <v>1903</v>
      </c>
      <c r="B1157" s="10" t="s">
        <v>1904</v>
      </c>
      <c r="C1157" s="10">
        <v>1</v>
      </c>
      <c r="D1157" s="10">
        <v>1</v>
      </c>
      <c r="E1157" s="11">
        <v>1</v>
      </c>
      <c r="F1157" s="10">
        <v>1</v>
      </c>
      <c r="G1157" s="10" t="s">
        <v>207</v>
      </c>
      <c r="H1157" s="12">
        <v>248.4</v>
      </c>
      <c r="I1157" s="10">
        <v>872356</v>
      </c>
      <c r="J1157" s="10">
        <v>128324096</v>
      </c>
      <c r="K1157" s="13">
        <v>0.94885528747461423</v>
      </c>
      <c r="L1157" s="14">
        <v>0.992394</v>
      </c>
      <c r="M1157" s="12">
        <v>545.52641000000006</v>
      </c>
      <c r="N1157" s="14">
        <v>1.5625E-2</v>
      </c>
      <c r="O1157" s="14">
        <v>0.93748799999999999</v>
      </c>
      <c r="P1157" s="14">
        <v>0.92547999999999997</v>
      </c>
    </row>
    <row r="1158" spans="1:16" x14ac:dyDescent="0.25">
      <c r="A1158" s="10" t="s">
        <v>1903</v>
      </c>
      <c r="B1158" s="10" t="s">
        <v>1905</v>
      </c>
      <c r="C1158" s="10">
        <v>1</v>
      </c>
      <c r="D1158" s="10">
        <v>6</v>
      </c>
      <c r="E1158" s="11">
        <v>2</v>
      </c>
      <c r="F1158" s="10">
        <v>1</v>
      </c>
      <c r="G1158" s="10" t="s">
        <v>207</v>
      </c>
      <c r="H1158" s="12">
        <v>248.4</v>
      </c>
      <c r="I1158" s="10">
        <v>2797762</v>
      </c>
      <c r="J1158" s="10">
        <v>412609224</v>
      </c>
      <c r="K1158" s="13">
        <v>0.95802025501979571</v>
      </c>
      <c r="L1158" s="14">
        <v>0.99571900000000002</v>
      </c>
      <c r="M1158" s="12">
        <v>1804.261833</v>
      </c>
      <c r="N1158" s="14">
        <v>1.3393E-2</v>
      </c>
      <c r="O1158" s="14">
        <v>0.94584500000000005</v>
      </c>
      <c r="P1158" s="14">
        <v>0.93858399999999997</v>
      </c>
    </row>
    <row r="1159" spans="1:16" x14ac:dyDescent="0.25">
      <c r="A1159" s="10" t="s">
        <v>1906</v>
      </c>
      <c r="B1159" s="10" t="s">
        <v>1907</v>
      </c>
      <c r="C1159" s="10">
        <v>1</v>
      </c>
      <c r="D1159" s="10">
        <v>1</v>
      </c>
      <c r="E1159" s="11">
        <v>1</v>
      </c>
      <c r="F1159" s="10">
        <v>1</v>
      </c>
      <c r="G1159" s="10" t="s">
        <v>227</v>
      </c>
      <c r="H1159" s="12">
        <v>231.4</v>
      </c>
      <c r="I1159" s="10">
        <v>1853686</v>
      </c>
      <c r="J1159" s="10">
        <v>272715151</v>
      </c>
      <c r="K1159" s="13">
        <v>0.94828671986764679</v>
      </c>
      <c r="L1159" s="14">
        <v>0.99406300000000003</v>
      </c>
      <c r="M1159" s="12">
        <v>1199.345137</v>
      </c>
      <c r="N1159" s="14">
        <v>1.1161000000000001E-2</v>
      </c>
      <c r="O1159" s="14">
        <v>0.95836100000000002</v>
      </c>
      <c r="P1159" s="14">
        <v>0.94718100000000005</v>
      </c>
    </row>
    <row r="1160" spans="1:16" x14ac:dyDescent="0.25">
      <c r="A1160" s="10" t="s">
        <v>1906</v>
      </c>
      <c r="B1160" s="10" t="s">
        <v>1908</v>
      </c>
      <c r="C1160" s="10">
        <v>1</v>
      </c>
      <c r="D1160" s="10">
        <v>6</v>
      </c>
      <c r="E1160" s="11">
        <v>2</v>
      </c>
      <c r="F1160" s="10">
        <v>1</v>
      </c>
      <c r="G1160" s="10" t="s">
        <v>227</v>
      </c>
      <c r="H1160" s="12">
        <v>231.4</v>
      </c>
      <c r="I1160" s="10">
        <v>3643104</v>
      </c>
      <c r="J1160" s="10">
        <v>537251888</v>
      </c>
      <c r="K1160" s="13">
        <v>0.95616904560789562</v>
      </c>
      <c r="L1160" s="14">
        <v>0.99659900000000001</v>
      </c>
      <c r="M1160" s="12">
        <v>2394.486668</v>
      </c>
      <c r="N1160" s="14">
        <v>8.9289999999999994E-3</v>
      </c>
      <c r="O1160" s="14">
        <v>0.963893</v>
      </c>
      <c r="P1160" s="14">
        <v>0.95678399999999997</v>
      </c>
    </row>
    <row r="1161" spans="1:16" x14ac:dyDescent="0.25">
      <c r="A1161" s="10" t="s">
        <v>1909</v>
      </c>
      <c r="B1161" s="10" t="s">
        <v>1910</v>
      </c>
      <c r="C1161" s="10">
        <v>1</v>
      </c>
      <c r="D1161" s="10">
        <v>1</v>
      </c>
      <c r="E1161" s="11">
        <v>1</v>
      </c>
      <c r="F1161" s="10">
        <v>1</v>
      </c>
      <c r="G1161" s="10" t="s">
        <v>236</v>
      </c>
      <c r="H1161" s="12">
        <v>144.69999999999999</v>
      </c>
      <c r="I1161" s="10">
        <v>693402</v>
      </c>
      <c r="J1161" s="10">
        <v>102011950</v>
      </c>
      <c r="K1161" s="13">
        <v>0.94962634279611358</v>
      </c>
      <c r="L1161" s="14">
        <v>0.993232</v>
      </c>
      <c r="M1161" s="12">
        <v>451.57834700000001</v>
      </c>
      <c r="N1161" s="14">
        <v>1.1161000000000001E-2</v>
      </c>
      <c r="O1161" s="14">
        <v>0.94606699999999999</v>
      </c>
      <c r="P1161" s="14">
        <v>0.93839700000000004</v>
      </c>
    </row>
    <row r="1162" spans="1:16" x14ac:dyDescent="0.25">
      <c r="A1162" s="10" t="s">
        <v>1909</v>
      </c>
      <c r="B1162" s="10" t="s">
        <v>1911</v>
      </c>
      <c r="C1162" s="10">
        <v>1</v>
      </c>
      <c r="D1162" s="10">
        <v>6</v>
      </c>
      <c r="E1162" s="11">
        <v>2</v>
      </c>
      <c r="F1162" s="10">
        <v>1</v>
      </c>
      <c r="G1162" s="10" t="s">
        <v>236</v>
      </c>
      <c r="H1162" s="12">
        <v>144.69999999999999</v>
      </c>
      <c r="I1162" s="10">
        <v>345838</v>
      </c>
      <c r="J1162" s="10">
        <v>50992308</v>
      </c>
      <c r="K1162" s="13">
        <v>0.95666411098709236</v>
      </c>
      <c r="L1162" s="14">
        <v>0.99545700000000004</v>
      </c>
      <c r="M1162" s="12">
        <v>225.42348799999999</v>
      </c>
      <c r="N1162" s="14">
        <v>1.1161000000000001E-2</v>
      </c>
      <c r="O1162" s="14">
        <v>0.94248600000000005</v>
      </c>
      <c r="P1162" s="14">
        <v>0.92367100000000002</v>
      </c>
    </row>
    <row r="1163" spans="1:16" x14ac:dyDescent="0.25">
      <c r="A1163" s="10" t="s">
        <v>1912</v>
      </c>
      <c r="B1163" s="10" t="s">
        <v>1913</v>
      </c>
      <c r="C1163" s="10">
        <v>1</v>
      </c>
      <c r="D1163" s="10">
        <v>1</v>
      </c>
      <c r="E1163" s="11">
        <v>1</v>
      </c>
      <c r="F1163" s="10">
        <v>1</v>
      </c>
      <c r="G1163" s="10" t="s">
        <v>249</v>
      </c>
      <c r="H1163" s="12">
        <v>121.4</v>
      </c>
      <c r="I1163" s="10">
        <v>515598</v>
      </c>
      <c r="J1163" s="10">
        <v>75804787</v>
      </c>
      <c r="K1163" s="13">
        <v>0.94331892258994143</v>
      </c>
      <c r="L1163" s="14">
        <v>0.99020200000000003</v>
      </c>
      <c r="M1163" s="12">
        <v>333.47147899999999</v>
      </c>
      <c r="N1163" s="14">
        <v>1.1161000000000001E-2</v>
      </c>
      <c r="O1163" s="14">
        <v>0.94489100000000004</v>
      </c>
      <c r="P1163" s="14">
        <v>0.93010300000000001</v>
      </c>
    </row>
    <row r="1164" spans="1:16" x14ac:dyDescent="0.25">
      <c r="A1164" s="10" t="s">
        <v>1912</v>
      </c>
      <c r="B1164" s="10" t="s">
        <v>1914</v>
      </c>
      <c r="C1164" s="10">
        <v>1</v>
      </c>
      <c r="D1164" s="10">
        <v>6</v>
      </c>
      <c r="E1164" s="11">
        <v>2</v>
      </c>
      <c r="F1164" s="10">
        <v>1</v>
      </c>
      <c r="G1164" s="10" t="s">
        <v>249</v>
      </c>
      <c r="H1164" s="12">
        <v>121.4</v>
      </c>
      <c r="I1164" s="10">
        <v>788926</v>
      </c>
      <c r="J1164" s="10">
        <v>116304784</v>
      </c>
      <c r="K1164" s="13">
        <v>0.95436571207595378</v>
      </c>
      <c r="L1164" s="14">
        <v>0.99470899999999995</v>
      </c>
      <c r="M1164" s="12">
        <v>518.89588500000002</v>
      </c>
      <c r="N1164" s="14">
        <v>1.1161000000000001E-2</v>
      </c>
      <c r="O1164" s="14">
        <v>0.94909600000000005</v>
      </c>
      <c r="P1164" s="14">
        <v>0.94148799999999999</v>
      </c>
    </row>
    <row r="1165" spans="1:16" x14ac:dyDescent="0.25">
      <c r="A1165" s="10" t="s">
        <v>1915</v>
      </c>
      <c r="B1165" s="10" t="s">
        <v>1916</v>
      </c>
      <c r="C1165" s="10">
        <v>1</v>
      </c>
      <c r="D1165" s="10">
        <v>1</v>
      </c>
      <c r="E1165" s="11">
        <v>1</v>
      </c>
      <c r="F1165" s="10">
        <v>1</v>
      </c>
      <c r="G1165" s="10" t="s">
        <v>220</v>
      </c>
      <c r="H1165" s="12">
        <v>224.2</v>
      </c>
      <c r="I1165" s="10">
        <v>44230</v>
      </c>
      <c r="J1165" s="10">
        <v>6499733</v>
      </c>
      <c r="K1165" s="13">
        <v>0.93873840663916508</v>
      </c>
      <c r="L1165" s="14">
        <v>0.98537200000000003</v>
      </c>
      <c r="M1165" s="12">
        <v>26.736108999999999</v>
      </c>
      <c r="N1165" s="14">
        <v>2.4553999999999999E-2</v>
      </c>
      <c r="O1165" s="14">
        <v>0.78844700000000001</v>
      </c>
      <c r="P1165" s="14">
        <v>0.37732399999999999</v>
      </c>
    </row>
    <row r="1166" spans="1:16" x14ac:dyDescent="0.25">
      <c r="A1166" s="10" t="s">
        <v>1915</v>
      </c>
      <c r="B1166" s="10" t="s">
        <v>1917</v>
      </c>
      <c r="C1166" s="10">
        <v>1</v>
      </c>
      <c r="D1166" s="10">
        <v>6</v>
      </c>
      <c r="E1166" s="11">
        <v>2</v>
      </c>
      <c r="F1166" s="10">
        <v>1</v>
      </c>
      <c r="G1166" s="10" t="s">
        <v>220</v>
      </c>
      <c r="H1166" s="12">
        <v>224.2</v>
      </c>
      <c r="I1166" s="10">
        <v>2003668</v>
      </c>
      <c r="J1166" s="10">
        <v>295463091</v>
      </c>
      <c r="K1166" s="13">
        <v>0.95612657081422059</v>
      </c>
      <c r="L1166" s="14">
        <v>0.99580199999999996</v>
      </c>
      <c r="M1166" s="12">
        <v>1276.624787</v>
      </c>
      <c r="N1166" s="14">
        <v>1.1161000000000001E-2</v>
      </c>
      <c r="O1166" s="14">
        <v>0.95294500000000004</v>
      </c>
      <c r="P1166" s="14">
        <v>0.94246799999999997</v>
      </c>
    </row>
    <row r="1167" spans="1:16" x14ac:dyDescent="0.25">
      <c r="A1167" s="10" t="s">
        <v>1918</v>
      </c>
      <c r="B1167" s="10" t="s">
        <v>1919</v>
      </c>
      <c r="C1167" s="10">
        <v>1</v>
      </c>
      <c r="D1167" s="10">
        <v>1</v>
      </c>
      <c r="E1167" s="11">
        <v>1</v>
      </c>
      <c r="F1167" s="10">
        <v>1</v>
      </c>
      <c r="G1167" s="10" t="s">
        <v>221</v>
      </c>
      <c r="H1167" s="12">
        <v>194.6</v>
      </c>
      <c r="I1167" s="10">
        <v>737624</v>
      </c>
      <c r="J1167" s="10">
        <v>108467364</v>
      </c>
      <c r="K1167" s="13">
        <v>0.9460400088638643</v>
      </c>
      <c r="L1167" s="14">
        <v>0.99145899999999998</v>
      </c>
      <c r="M1167" s="12">
        <v>460.212221</v>
      </c>
      <c r="N1167" s="14">
        <v>1.1161000000000001E-2</v>
      </c>
      <c r="O1167" s="14">
        <v>0.94334099999999999</v>
      </c>
      <c r="P1167" s="14">
        <v>0.93560900000000002</v>
      </c>
    </row>
    <row r="1168" spans="1:16" x14ac:dyDescent="0.25">
      <c r="A1168" s="10" t="s">
        <v>1918</v>
      </c>
      <c r="B1168" s="10" t="s">
        <v>1920</v>
      </c>
      <c r="C1168" s="10">
        <v>1</v>
      </c>
      <c r="D1168" s="10">
        <v>6</v>
      </c>
      <c r="E1168" s="11">
        <v>2</v>
      </c>
      <c r="F1168" s="10">
        <v>1</v>
      </c>
      <c r="G1168" s="10" t="s">
        <v>221</v>
      </c>
      <c r="H1168" s="12">
        <v>194.6</v>
      </c>
      <c r="I1168" s="10">
        <v>2318970</v>
      </c>
      <c r="J1168" s="10">
        <v>341943369</v>
      </c>
      <c r="K1168" s="13">
        <v>0.95612058206047568</v>
      </c>
      <c r="L1168" s="14">
        <v>0.99572300000000002</v>
      </c>
      <c r="M1168" s="12">
        <v>1494.2915969999999</v>
      </c>
      <c r="N1168" s="14">
        <v>1.1161000000000001E-2</v>
      </c>
      <c r="O1168" s="14">
        <v>0.9516</v>
      </c>
      <c r="P1168" s="14">
        <v>0.94273499999999999</v>
      </c>
    </row>
    <row r="1169" spans="1:16" x14ac:dyDescent="0.25">
      <c r="A1169" s="10" t="s">
        <v>1921</v>
      </c>
      <c r="B1169" s="10" t="s">
        <v>1922</v>
      </c>
      <c r="C1169" s="10">
        <v>1</v>
      </c>
      <c r="D1169" s="10">
        <v>1</v>
      </c>
      <c r="E1169" s="11">
        <v>1</v>
      </c>
      <c r="F1169" s="10">
        <v>1</v>
      </c>
      <c r="G1169" s="10" t="s">
        <v>222</v>
      </c>
      <c r="H1169" s="12">
        <v>217.5</v>
      </c>
      <c r="I1169" s="10">
        <v>6084</v>
      </c>
      <c r="J1169" s="10">
        <v>888453</v>
      </c>
      <c r="K1169" s="13">
        <v>0.89023054680438918</v>
      </c>
      <c r="L1169" s="14">
        <v>0.95331999999999995</v>
      </c>
      <c r="M1169" s="12">
        <v>3.5855269999999999</v>
      </c>
      <c r="N1169" s="14">
        <v>4.4643000000000002E-2</v>
      </c>
      <c r="O1169" s="14">
        <v>4.5852999999999998E-2</v>
      </c>
      <c r="P1169" s="14">
        <v>0</v>
      </c>
    </row>
    <row r="1170" spans="1:16" x14ac:dyDescent="0.25">
      <c r="A1170" s="10" t="s">
        <v>1921</v>
      </c>
      <c r="B1170" s="10" t="s">
        <v>1923</v>
      </c>
      <c r="C1170" s="10">
        <v>1</v>
      </c>
      <c r="D1170" s="10">
        <v>6</v>
      </c>
      <c r="E1170" s="11">
        <v>2</v>
      </c>
      <c r="F1170" s="10">
        <v>1</v>
      </c>
      <c r="G1170" s="10" t="s">
        <v>222</v>
      </c>
      <c r="H1170" s="12">
        <v>217.5</v>
      </c>
      <c r="I1170" s="10">
        <v>4627022</v>
      </c>
      <c r="J1170" s="10">
        <v>682385642</v>
      </c>
      <c r="K1170" s="13">
        <v>0.95772413247815669</v>
      </c>
      <c r="L1170" s="14">
        <v>0.99663800000000002</v>
      </c>
      <c r="M1170" s="12">
        <v>3060.6881010000002</v>
      </c>
      <c r="N1170" s="14">
        <v>8.9289999999999994E-3</v>
      </c>
      <c r="O1170" s="14">
        <v>0.96244099999999999</v>
      </c>
      <c r="P1170" s="14">
        <v>0.95497600000000005</v>
      </c>
    </row>
    <row r="1171" spans="1:16" x14ac:dyDescent="0.25">
      <c r="A1171" s="10" t="s">
        <v>1924</v>
      </c>
      <c r="B1171" s="10" t="s">
        <v>1925</v>
      </c>
      <c r="C1171" s="10">
        <v>1</v>
      </c>
      <c r="D1171" s="10">
        <v>1</v>
      </c>
      <c r="E1171" s="11">
        <v>1</v>
      </c>
      <c r="F1171" s="10">
        <v>1</v>
      </c>
      <c r="G1171" s="10" t="s">
        <v>223</v>
      </c>
      <c r="H1171" s="12">
        <v>243.9</v>
      </c>
      <c r="I1171" s="10">
        <v>1566076</v>
      </c>
      <c r="J1171" s="10">
        <v>230418811</v>
      </c>
      <c r="K1171" s="13">
        <v>0.95077510403436638</v>
      </c>
      <c r="L1171" s="14">
        <v>0.99372199999999999</v>
      </c>
      <c r="M1171" s="12">
        <v>1017.165246</v>
      </c>
      <c r="N1171" s="14">
        <v>1.1161000000000001E-2</v>
      </c>
      <c r="O1171" s="14">
        <v>0.95437899999999998</v>
      </c>
      <c r="P1171" s="14">
        <v>0.94311900000000004</v>
      </c>
    </row>
    <row r="1172" spans="1:16" x14ac:dyDescent="0.25">
      <c r="A1172" s="10" t="s">
        <v>1924</v>
      </c>
      <c r="B1172" s="10" t="s">
        <v>1926</v>
      </c>
      <c r="C1172" s="10">
        <v>1</v>
      </c>
      <c r="D1172" s="10">
        <v>6</v>
      </c>
      <c r="E1172" s="11">
        <v>2</v>
      </c>
      <c r="F1172" s="10">
        <v>1</v>
      </c>
      <c r="G1172" s="10" t="s">
        <v>223</v>
      </c>
      <c r="H1172" s="12">
        <v>243.9</v>
      </c>
      <c r="I1172" s="10">
        <v>2747460</v>
      </c>
      <c r="J1172" s="10">
        <v>405205963</v>
      </c>
      <c r="K1172" s="13">
        <v>0.95841104638432972</v>
      </c>
      <c r="L1172" s="14">
        <v>0.996062</v>
      </c>
      <c r="M1172" s="12">
        <v>1807.4747219999999</v>
      </c>
      <c r="N1172" s="14">
        <v>1.1161000000000001E-2</v>
      </c>
      <c r="O1172" s="14">
        <v>0.95421900000000004</v>
      </c>
      <c r="P1172" s="14">
        <v>0.95072599999999996</v>
      </c>
    </row>
    <row r="1173" spans="1:16" x14ac:dyDescent="0.25">
      <c r="A1173" s="10" t="s">
        <v>1927</v>
      </c>
      <c r="B1173" s="10" t="s">
        <v>1928</v>
      </c>
      <c r="C1173" s="10">
        <v>1</v>
      </c>
      <c r="D1173" s="10">
        <v>1</v>
      </c>
      <c r="E1173" s="11">
        <v>1</v>
      </c>
      <c r="F1173" s="10">
        <v>1</v>
      </c>
      <c r="G1173" s="10" t="s">
        <v>224</v>
      </c>
      <c r="H1173" s="12">
        <v>142.80000000000001</v>
      </c>
      <c r="I1173" s="10">
        <v>412220</v>
      </c>
      <c r="J1173" s="10">
        <v>60637568</v>
      </c>
      <c r="K1173" s="13">
        <v>0.94800081691930649</v>
      </c>
      <c r="L1173" s="14">
        <v>0.99263500000000005</v>
      </c>
      <c r="M1173" s="12">
        <v>257.19658600000002</v>
      </c>
      <c r="N1173" s="14">
        <v>1.1161000000000001E-2</v>
      </c>
      <c r="O1173" s="14">
        <v>0.94107799999999997</v>
      </c>
      <c r="P1173" s="14">
        <v>0.92335900000000004</v>
      </c>
    </row>
    <row r="1174" spans="1:16" x14ac:dyDescent="0.25">
      <c r="A1174" s="10" t="s">
        <v>1927</v>
      </c>
      <c r="B1174" s="10" t="s">
        <v>1929</v>
      </c>
      <c r="C1174" s="10">
        <v>1</v>
      </c>
      <c r="D1174" s="10">
        <v>6</v>
      </c>
      <c r="E1174" s="11">
        <v>2</v>
      </c>
      <c r="F1174" s="10">
        <v>1</v>
      </c>
      <c r="G1174" s="10" t="s">
        <v>224</v>
      </c>
      <c r="H1174" s="12">
        <v>142.80000000000001</v>
      </c>
      <c r="I1174" s="10">
        <v>1114202</v>
      </c>
      <c r="J1174" s="10">
        <v>164304811</v>
      </c>
      <c r="K1174" s="13">
        <v>0.95695759632990907</v>
      </c>
      <c r="L1174" s="14">
        <v>0.99580299999999999</v>
      </c>
      <c r="M1174" s="12">
        <v>714.03251599999999</v>
      </c>
      <c r="N1174" s="14">
        <v>1.1161000000000001E-2</v>
      </c>
      <c r="O1174" s="14">
        <v>0.94776899999999997</v>
      </c>
      <c r="P1174" s="14">
        <v>0.93906500000000004</v>
      </c>
    </row>
    <row r="1175" spans="1:16" x14ac:dyDescent="0.25">
      <c r="A1175" s="10" t="s">
        <v>1930</v>
      </c>
      <c r="B1175" s="10" t="s">
        <v>1931</v>
      </c>
      <c r="C1175" s="10">
        <v>1</v>
      </c>
      <c r="D1175" s="10">
        <v>1</v>
      </c>
      <c r="E1175" s="11">
        <v>1</v>
      </c>
      <c r="F1175" s="10">
        <v>1</v>
      </c>
      <c r="G1175" s="10" t="s">
        <v>225</v>
      </c>
      <c r="H1175" s="12">
        <v>256.8</v>
      </c>
      <c r="I1175" s="10">
        <v>1236500</v>
      </c>
      <c r="J1175" s="10">
        <v>181803187</v>
      </c>
      <c r="K1175" s="13">
        <v>0.94422775437924533</v>
      </c>
      <c r="L1175" s="14">
        <v>0.990645</v>
      </c>
      <c r="M1175" s="12">
        <v>783.07044900000005</v>
      </c>
      <c r="N1175" s="14">
        <v>1.1161000000000001E-2</v>
      </c>
      <c r="O1175" s="14">
        <v>0.95040599999999997</v>
      </c>
      <c r="P1175" s="14">
        <v>0.94059700000000002</v>
      </c>
    </row>
    <row r="1176" spans="1:16" x14ac:dyDescent="0.25">
      <c r="A1176" s="10" t="s">
        <v>1930</v>
      </c>
      <c r="B1176" s="10" t="s">
        <v>1932</v>
      </c>
      <c r="C1176" s="10">
        <v>1</v>
      </c>
      <c r="D1176" s="10">
        <v>6</v>
      </c>
      <c r="E1176" s="11">
        <v>2</v>
      </c>
      <c r="F1176" s="10">
        <v>1</v>
      </c>
      <c r="G1176" s="10" t="s">
        <v>225</v>
      </c>
      <c r="H1176" s="12">
        <v>256.8</v>
      </c>
      <c r="I1176" s="10">
        <v>2921318</v>
      </c>
      <c r="J1176" s="10">
        <v>430639300</v>
      </c>
      <c r="K1176" s="13">
        <v>0.95453729838405366</v>
      </c>
      <c r="L1176" s="14">
        <v>0.99443700000000002</v>
      </c>
      <c r="M1176" s="12">
        <v>1901.772483</v>
      </c>
      <c r="N1176" s="14">
        <v>1.1161000000000001E-2</v>
      </c>
      <c r="O1176" s="14">
        <v>0.95929699999999996</v>
      </c>
      <c r="P1176" s="14">
        <v>0.95162599999999997</v>
      </c>
    </row>
    <row r="1177" spans="1:16" x14ac:dyDescent="0.25">
      <c r="A1177" s="10" t="s">
        <v>1933</v>
      </c>
      <c r="B1177" s="10" t="s">
        <v>1934</v>
      </c>
      <c r="C1177" s="10">
        <v>1</v>
      </c>
      <c r="D1177" s="10">
        <v>1</v>
      </c>
      <c r="E1177" s="11">
        <v>1</v>
      </c>
      <c r="F1177" s="10">
        <v>1</v>
      </c>
      <c r="G1177" s="10" t="s">
        <v>226</v>
      </c>
      <c r="H1177" s="12">
        <v>118.9</v>
      </c>
      <c r="I1177" s="10">
        <v>1051038</v>
      </c>
      <c r="J1177" s="10">
        <v>154528128</v>
      </c>
      <c r="K1177" s="13">
        <v>0.94452560766153848</v>
      </c>
      <c r="L1177" s="14">
        <v>0.99100900000000003</v>
      </c>
      <c r="M1177" s="12">
        <v>664.30487000000005</v>
      </c>
      <c r="N1177" s="14">
        <v>1.1161000000000001E-2</v>
      </c>
      <c r="O1177" s="14">
        <v>0.95167100000000004</v>
      </c>
      <c r="P1177" s="14">
        <v>0.94016999999999995</v>
      </c>
    </row>
    <row r="1178" spans="1:16" x14ac:dyDescent="0.25">
      <c r="A1178" s="10" t="s">
        <v>1933</v>
      </c>
      <c r="B1178" s="10" t="s">
        <v>1935</v>
      </c>
      <c r="C1178" s="10">
        <v>1</v>
      </c>
      <c r="D1178" s="10">
        <v>6</v>
      </c>
      <c r="E1178" s="11">
        <v>2</v>
      </c>
      <c r="F1178" s="10">
        <v>1</v>
      </c>
      <c r="G1178" s="10" t="s">
        <v>226</v>
      </c>
      <c r="H1178" s="12">
        <v>118.9</v>
      </c>
      <c r="I1178" s="10">
        <v>957800</v>
      </c>
      <c r="J1178" s="10">
        <v>141194978</v>
      </c>
      <c r="K1178" s="13">
        <v>0.95455098976678898</v>
      </c>
      <c r="L1178" s="14">
        <v>0.99464900000000001</v>
      </c>
      <c r="M1178" s="12">
        <v>616.45881999999995</v>
      </c>
      <c r="N1178" s="14">
        <v>1.1161000000000001E-2</v>
      </c>
      <c r="O1178" s="14">
        <v>0.95140400000000003</v>
      </c>
      <c r="P1178" s="14">
        <v>0.93986700000000001</v>
      </c>
    </row>
    <row r="1179" spans="1:16" x14ac:dyDescent="0.25">
      <c r="A1179" s="10" t="s">
        <v>1936</v>
      </c>
      <c r="B1179" s="10" t="s">
        <v>1937</v>
      </c>
      <c r="C1179" s="10">
        <v>1</v>
      </c>
      <c r="D1179" s="10">
        <v>1</v>
      </c>
      <c r="E1179" s="11">
        <v>1</v>
      </c>
      <c r="F1179" s="10">
        <v>1</v>
      </c>
      <c r="G1179" s="10" t="s">
        <v>228</v>
      </c>
      <c r="H1179" s="12">
        <v>249.7</v>
      </c>
      <c r="I1179" s="10">
        <v>1110590</v>
      </c>
      <c r="J1179" s="10">
        <v>163350507</v>
      </c>
      <c r="K1179" s="13">
        <v>0.94812037528601001</v>
      </c>
      <c r="L1179" s="14">
        <v>0.99294400000000005</v>
      </c>
      <c r="M1179" s="12">
        <v>722.59406200000001</v>
      </c>
      <c r="N1179" s="14">
        <v>1.1161000000000001E-2</v>
      </c>
      <c r="O1179" s="14">
        <v>0.94926500000000003</v>
      </c>
      <c r="P1179" s="14">
        <v>0.93985799999999997</v>
      </c>
    </row>
    <row r="1180" spans="1:16" x14ac:dyDescent="0.25">
      <c r="A1180" s="10" t="s">
        <v>1936</v>
      </c>
      <c r="B1180" s="10" t="s">
        <v>1938</v>
      </c>
      <c r="C1180" s="10">
        <v>1</v>
      </c>
      <c r="D1180" s="10">
        <v>6</v>
      </c>
      <c r="E1180" s="11">
        <v>2</v>
      </c>
      <c r="F1180" s="10">
        <v>1</v>
      </c>
      <c r="G1180" s="10" t="s">
        <v>228</v>
      </c>
      <c r="H1180" s="12">
        <v>249.7</v>
      </c>
      <c r="I1180" s="10">
        <v>2593198</v>
      </c>
      <c r="J1180" s="10">
        <v>382405313</v>
      </c>
      <c r="K1180" s="13">
        <v>0.95683054225765951</v>
      </c>
      <c r="L1180" s="14">
        <v>0.99576699999999996</v>
      </c>
      <c r="M1180" s="12">
        <v>1723.826131</v>
      </c>
      <c r="N1180" s="14">
        <v>8.9289999999999994E-3</v>
      </c>
      <c r="O1180" s="14">
        <v>0.95515399999999995</v>
      </c>
      <c r="P1180" s="14">
        <v>0.94654799999999994</v>
      </c>
    </row>
    <row r="1181" spans="1:16" x14ac:dyDescent="0.25">
      <c r="A1181" s="10" t="s">
        <v>1939</v>
      </c>
      <c r="B1181" s="10" t="s">
        <v>1940</v>
      </c>
      <c r="C1181" s="10">
        <v>1</v>
      </c>
      <c r="D1181" s="10">
        <v>1</v>
      </c>
      <c r="E1181" s="11">
        <v>1</v>
      </c>
      <c r="F1181" s="10">
        <v>1</v>
      </c>
      <c r="G1181" s="10" t="s">
        <v>229</v>
      </c>
      <c r="H1181" s="12">
        <v>148.30000000000001</v>
      </c>
      <c r="I1181" s="10">
        <v>398648</v>
      </c>
      <c r="J1181" s="10">
        <v>58630496</v>
      </c>
      <c r="K1181" s="13">
        <v>0.94829980629875621</v>
      </c>
      <c r="L1181" s="14">
        <v>0.99307699999999999</v>
      </c>
      <c r="M1181" s="12">
        <v>256.35788500000001</v>
      </c>
      <c r="N1181" s="14">
        <v>1.3393E-2</v>
      </c>
      <c r="O1181" s="14">
        <v>0.93982200000000005</v>
      </c>
      <c r="P1181" s="14">
        <v>0.91527899999999995</v>
      </c>
    </row>
    <row r="1182" spans="1:16" x14ac:dyDescent="0.25">
      <c r="A1182" s="10" t="s">
        <v>1939</v>
      </c>
      <c r="B1182" s="10" t="s">
        <v>1941</v>
      </c>
      <c r="C1182" s="10">
        <v>1</v>
      </c>
      <c r="D1182" s="10">
        <v>6</v>
      </c>
      <c r="E1182" s="11">
        <v>2</v>
      </c>
      <c r="F1182" s="10">
        <v>1</v>
      </c>
      <c r="G1182" s="10" t="s">
        <v>229</v>
      </c>
      <c r="H1182" s="12">
        <v>148.30000000000001</v>
      </c>
      <c r="I1182" s="10">
        <v>1367778</v>
      </c>
      <c r="J1182" s="10">
        <v>201712598</v>
      </c>
      <c r="K1182" s="13">
        <v>0.95683748518275491</v>
      </c>
      <c r="L1182" s="14">
        <v>0.99642600000000003</v>
      </c>
      <c r="M1182" s="12">
        <v>899.36951099999999</v>
      </c>
      <c r="N1182" s="14">
        <v>1.1161000000000001E-2</v>
      </c>
      <c r="O1182" s="14">
        <v>0.95400499999999999</v>
      </c>
      <c r="P1182" s="14">
        <v>0.94541699999999995</v>
      </c>
    </row>
    <row r="1183" spans="1:16" x14ac:dyDescent="0.25">
      <c r="A1183" s="10" t="s">
        <v>1942</v>
      </c>
      <c r="B1183" s="10" t="s">
        <v>1943</v>
      </c>
      <c r="C1183" s="10">
        <v>1</v>
      </c>
      <c r="D1183" s="10">
        <v>1</v>
      </c>
      <c r="E1183" s="11">
        <v>1</v>
      </c>
      <c r="F1183" s="10">
        <v>1</v>
      </c>
      <c r="G1183" s="10" t="s">
        <v>230</v>
      </c>
      <c r="H1183" s="12">
        <v>131.4</v>
      </c>
      <c r="I1183" s="10">
        <v>1080146</v>
      </c>
      <c r="J1183" s="10">
        <v>158889464</v>
      </c>
      <c r="K1183" s="13">
        <v>0.94979578381609997</v>
      </c>
      <c r="L1183" s="14">
        <v>0.99323099999999998</v>
      </c>
      <c r="M1183" s="12">
        <v>700.60388799999998</v>
      </c>
      <c r="N1183" s="14">
        <v>1.1161000000000001E-2</v>
      </c>
      <c r="O1183" s="14">
        <v>0.94921199999999994</v>
      </c>
      <c r="P1183" s="14">
        <v>0.93649099999999996</v>
      </c>
    </row>
    <row r="1184" spans="1:16" x14ac:dyDescent="0.25">
      <c r="A1184" s="10" t="s">
        <v>1942</v>
      </c>
      <c r="B1184" s="10" t="s">
        <v>1944</v>
      </c>
      <c r="C1184" s="10">
        <v>1</v>
      </c>
      <c r="D1184" s="10">
        <v>6</v>
      </c>
      <c r="E1184" s="11">
        <v>2</v>
      </c>
      <c r="F1184" s="10">
        <v>1</v>
      </c>
      <c r="G1184" s="10" t="s">
        <v>230</v>
      </c>
      <c r="H1184" s="12">
        <v>131.4</v>
      </c>
      <c r="I1184" s="10">
        <v>2675426</v>
      </c>
      <c r="J1184" s="10">
        <v>394550026</v>
      </c>
      <c r="K1184" s="13">
        <v>0.95748908149862855</v>
      </c>
      <c r="L1184" s="14">
        <v>0.99651299999999998</v>
      </c>
      <c r="M1184" s="12">
        <v>1769.6184270000001</v>
      </c>
      <c r="N1184" s="14">
        <v>1.1161000000000001E-2</v>
      </c>
      <c r="O1184" s="14">
        <v>0.95892200000000005</v>
      </c>
      <c r="P1184" s="14">
        <v>0.94526600000000005</v>
      </c>
    </row>
    <row r="1185" spans="1:16" x14ac:dyDescent="0.25">
      <c r="A1185" s="10" t="s">
        <v>1945</v>
      </c>
      <c r="B1185" s="10" t="s">
        <v>1946</v>
      </c>
      <c r="C1185" s="10">
        <v>1</v>
      </c>
      <c r="D1185" s="10">
        <v>1</v>
      </c>
      <c r="E1185" s="11">
        <v>1</v>
      </c>
      <c r="F1185" s="10">
        <v>1</v>
      </c>
      <c r="G1185" s="10" t="s">
        <v>231</v>
      </c>
      <c r="H1185" s="12">
        <v>233.6</v>
      </c>
      <c r="I1185" s="10">
        <v>978416</v>
      </c>
      <c r="J1185" s="10">
        <v>143870747</v>
      </c>
      <c r="K1185" s="13">
        <v>0.94540565637015839</v>
      </c>
      <c r="L1185" s="14">
        <v>0.99158000000000002</v>
      </c>
      <c r="M1185" s="12">
        <v>629.00357199999996</v>
      </c>
      <c r="N1185" s="14">
        <v>1.3393E-2</v>
      </c>
      <c r="O1185" s="14">
        <v>0.95067299999999999</v>
      </c>
      <c r="P1185" s="14">
        <v>0.93831699999999996</v>
      </c>
    </row>
    <row r="1186" spans="1:16" x14ac:dyDescent="0.25">
      <c r="A1186" s="10" t="s">
        <v>1945</v>
      </c>
      <c r="B1186" s="10" t="s">
        <v>1947</v>
      </c>
      <c r="C1186" s="10">
        <v>1</v>
      </c>
      <c r="D1186" s="10">
        <v>6</v>
      </c>
      <c r="E1186" s="11">
        <v>2</v>
      </c>
      <c r="F1186" s="10">
        <v>1</v>
      </c>
      <c r="G1186" s="10" t="s">
        <v>231</v>
      </c>
      <c r="H1186" s="12">
        <v>233.6</v>
      </c>
      <c r="I1186" s="10">
        <v>1771316</v>
      </c>
      <c r="J1186" s="10">
        <v>261181511</v>
      </c>
      <c r="K1186" s="13">
        <v>0.95543028694707266</v>
      </c>
      <c r="L1186" s="14">
        <v>0.99545300000000003</v>
      </c>
      <c r="M1186" s="12">
        <v>1160.434802</v>
      </c>
      <c r="N1186" s="14">
        <v>1.3393E-2</v>
      </c>
      <c r="O1186" s="14">
        <v>0.95467299999999999</v>
      </c>
      <c r="P1186" s="14">
        <v>0.94445500000000004</v>
      </c>
    </row>
    <row r="1187" spans="1:16" x14ac:dyDescent="0.25">
      <c r="A1187" s="10" t="s">
        <v>1948</v>
      </c>
      <c r="B1187" s="10" t="s">
        <v>1949</v>
      </c>
      <c r="C1187" s="10">
        <v>1</v>
      </c>
      <c r="D1187" s="10">
        <v>1</v>
      </c>
      <c r="E1187" s="11">
        <v>1</v>
      </c>
      <c r="F1187" s="10">
        <v>1</v>
      </c>
      <c r="G1187" s="10" t="s">
        <v>232</v>
      </c>
      <c r="H1187" s="12">
        <v>232.5</v>
      </c>
      <c r="I1187" s="10">
        <v>1216704</v>
      </c>
      <c r="J1187" s="10">
        <v>178922184</v>
      </c>
      <c r="K1187" s="13">
        <v>0.94635381267199381</v>
      </c>
      <c r="L1187" s="14">
        <v>0.992004</v>
      </c>
      <c r="M1187" s="12">
        <v>772.97871699999996</v>
      </c>
      <c r="N1187" s="14">
        <v>1.3393E-2</v>
      </c>
      <c r="O1187" s="14">
        <v>0.95305200000000001</v>
      </c>
      <c r="P1187" s="14">
        <v>0.94262900000000005</v>
      </c>
    </row>
    <row r="1188" spans="1:16" x14ac:dyDescent="0.25">
      <c r="A1188" s="10" t="s">
        <v>1948</v>
      </c>
      <c r="B1188" s="10" t="s">
        <v>1950</v>
      </c>
      <c r="C1188" s="10">
        <v>1</v>
      </c>
      <c r="D1188" s="10">
        <v>6</v>
      </c>
      <c r="E1188" s="11">
        <v>2</v>
      </c>
      <c r="F1188" s="10">
        <v>1</v>
      </c>
      <c r="G1188" s="10" t="s">
        <v>232</v>
      </c>
      <c r="H1188" s="12">
        <v>232.5</v>
      </c>
      <c r="I1188" s="10">
        <v>2585000</v>
      </c>
      <c r="J1188" s="10">
        <v>381128024</v>
      </c>
      <c r="K1188" s="13">
        <v>0.95514775371123062</v>
      </c>
      <c r="L1188" s="14">
        <v>0.99533499999999997</v>
      </c>
      <c r="M1188" s="12">
        <v>1664.250849</v>
      </c>
      <c r="N1188" s="14">
        <v>1.1161000000000001E-2</v>
      </c>
      <c r="O1188" s="14">
        <v>0.95618700000000001</v>
      </c>
      <c r="P1188" s="14">
        <v>0.94803599999999999</v>
      </c>
    </row>
    <row r="1189" spans="1:16" x14ac:dyDescent="0.25">
      <c r="A1189" s="10" t="s">
        <v>1951</v>
      </c>
      <c r="B1189" s="10" t="s">
        <v>1952</v>
      </c>
      <c r="C1189" s="10">
        <v>1</v>
      </c>
      <c r="D1189" s="10">
        <v>1</v>
      </c>
      <c r="E1189" s="11">
        <v>1</v>
      </c>
      <c r="F1189" s="10">
        <v>1</v>
      </c>
      <c r="G1189" s="10" t="s">
        <v>233</v>
      </c>
      <c r="H1189" s="12">
        <v>175.8</v>
      </c>
      <c r="I1189" s="10">
        <v>1834998</v>
      </c>
      <c r="J1189" s="10">
        <v>269986548</v>
      </c>
      <c r="K1189" s="13">
        <v>0.95073850864599374</v>
      </c>
      <c r="L1189" s="14">
        <v>0.993892</v>
      </c>
      <c r="M1189" s="12">
        <v>1183.00065</v>
      </c>
      <c r="N1189" s="14">
        <v>1.1161000000000001E-2</v>
      </c>
      <c r="O1189" s="14">
        <v>0.95292699999999997</v>
      </c>
      <c r="P1189" s="14">
        <v>0.94467800000000002</v>
      </c>
    </row>
    <row r="1190" spans="1:16" x14ac:dyDescent="0.25">
      <c r="A1190" s="10" t="s">
        <v>1951</v>
      </c>
      <c r="B1190" s="10" t="s">
        <v>1953</v>
      </c>
      <c r="C1190" s="10">
        <v>1</v>
      </c>
      <c r="D1190" s="10">
        <v>6</v>
      </c>
      <c r="E1190" s="11">
        <v>2</v>
      </c>
      <c r="F1190" s="10">
        <v>1</v>
      </c>
      <c r="G1190" s="10" t="s">
        <v>233</v>
      </c>
      <c r="H1190" s="12">
        <v>175.8</v>
      </c>
      <c r="I1190" s="10">
        <v>4578008</v>
      </c>
      <c r="J1190" s="10">
        <v>675162642</v>
      </c>
      <c r="K1190" s="13">
        <v>0.95779709772508415</v>
      </c>
      <c r="L1190" s="14">
        <v>0.99648599999999998</v>
      </c>
      <c r="M1190" s="12">
        <v>2984.3108299999999</v>
      </c>
      <c r="N1190" s="14">
        <v>1.1161000000000001E-2</v>
      </c>
      <c r="O1190" s="14">
        <v>0.95868200000000003</v>
      </c>
      <c r="P1190" s="14">
        <v>0.94944399999999995</v>
      </c>
    </row>
    <row r="1191" spans="1:16" x14ac:dyDescent="0.25">
      <c r="A1191" s="10" t="s">
        <v>1954</v>
      </c>
      <c r="B1191" s="10" t="s">
        <v>1955</v>
      </c>
      <c r="C1191" s="10">
        <v>1</v>
      </c>
      <c r="D1191" s="10">
        <v>1</v>
      </c>
      <c r="E1191" s="11">
        <v>1</v>
      </c>
      <c r="F1191" s="10">
        <v>1</v>
      </c>
      <c r="G1191" s="10" t="s">
        <v>234</v>
      </c>
      <c r="H1191" s="12">
        <v>196.3</v>
      </c>
      <c r="I1191" s="10">
        <v>3156</v>
      </c>
      <c r="J1191" s="10">
        <v>457735</v>
      </c>
      <c r="K1191" s="13">
        <v>0.85380624160267404</v>
      </c>
      <c r="L1191" s="14">
        <v>0.92300400000000005</v>
      </c>
      <c r="M1191" s="12">
        <v>1.7950839999999999</v>
      </c>
      <c r="N1191" s="14">
        <v>0.17410700000000001</v>
      </c>
      <c r="O1191" s="14">
        <v>1.9959999999999999E-3</v>
      </c>
      <c r="P1191" s="14">
        <v>0</v>
      </c>
    </row>
    <row r="1192" spans="1:16" x14ac:dyDescent="0.25">
      <c r="A1192" s="10" t="s">
        <v>1954</v>
      </c>
      <c r="B1192" s="10" t="s">
        <v>1956</v>
      </c>
      <c r="C1192" s="10">
        <v>1</v>
      </c>
      <c r="D1192" s="10">
        <v>6</v>
      </c>
      <c r="E1192" s="11">
        <v>2</v>
      </c>
      <c r="F1192" s="10">
        <v>1</v>
      </c>
      <c r="G1192" s="10" t="s">
        <v>234</v>
      </c>
      <c r="H1192" s="12">
        <v>196.3</v>
      </c>
      <c r="I1192" s="10">
        <v>2632450</v>
      </c>
      <c r="J1192" s="10">
        <v>388176394</v>
      </c>
      <c r="K1192" s="13">
        <v>0.95629837295052</v>
      </c>
      <c r="L1192" s="14">
        <v>0.99601200000000001</v>
      </c>
      <c r="M1192" s="12">
        <v>1752.2863580000001</v>
      </c>
      <c r="N1192" s="14">
        <v>1.1161000000000001E-2</v>
      </c>
      <c r="O1192" s="14">
        <v>0.95734600000000003</v>
      </c>
      <c r="P1192" s="14">
        <v>0.94907799999999998</v>
      </c>
    </row>
    <row r="1193" spans="1:16" x14ac:dyDescent="0.25">
      <c r="A1193" s="10" t="s">
        <v>1957</v>
      </c>
      <c r="B1193" s="10" t="s">
        <v>1958</v>
      </c>
      <c r="C1193" s="10">
        <v>1</v>
      </c>
      <c r="D1193" s="10">
        <v>1</v>
      </c>
      <c r="E1193" s="11">
        <v>1</v>
      </c>
      <c r="F1193" s="10">
        <v>1</v>
      </c>
      <c r="G1193" s="10" t="s">
        <v>235</v>
      </c>
      <c r="H1193" s="12">
        <v>120.7</v>
      </c>
      <c r="I1193" s="10">
        <v>331686</v>
      </c>
      <c r="J1193" s="10">
        <v>48782926</v>
      </c>
      <c r="K1193" s="13">
        <v>0.94796164953287143</v>
      </c>
      <c r="L1193" s="14">
        <v>0.99261699999999997</v>
      </c>
      <c r="M1193" s="12">
        <v>207.74308500000001</v>
      </c>
      <c r="N1193" s="14">
        <v>1.3393E-2</v>
      </c>
      <c r="O1193" s="14">
        <v>0.94019699999999995</v>
      </c>
      <c r="P1193" s="14">
        <v>0.92195199999999999</v>
      </c>
    </row>
    <row r="1194" spans="1:16" x14ac:dyDescent="0.25">
      <c r="A1194" s="10" t="s">
        <v>1957</v>
      </c>
      <c r="B1194" s="10" t="s">
        <v>1959</v>
      </c>
      <c r="C1194" s="10">
        <v>1</v>
      </c>
      <c r="D1194" s="10">
        <v>6</v>
      </c>
      <c r="E1194" s="11">
        <v>2</v>
      </c>
      <c r="F1194" s="10">
        <v>1</v>
      </c>
      <c r="G1194" s="10" t="s">
        <v>235</v>
      </c>
      <c r="H1194" s="12">
        <v>120.7</v>
      </c>
      <c r="I1194" s="10">
        <v>1190198</v>
      </c>
      <c r="J1194" s="10">
        <v>175502348</v>
      </c>
      <c r="K1194" s="13">
        <v>0.95649618887150156</v>
      </c>
      <c r="L1194" s="14">
        <v>0.99583299999999997</v>
      </c>
      <c r="M1194" s="12">
        <v>766.57235100000003</v>
      </c>
      <c r="N1194" s="14">
        <v>1.1161000000000001E-2</v>
      </c>
      <c r="O1194" s="14">
        <v>0.95355100000000004</v>
      </c>
      <c r="P1194" s="14">
        <v>0.93951099999999999</v>
      </c>
    </row>
    <row r="1195" spans="1:16" x14ac:dyDescent="0.25">
      <c r="A1195" s="10" t="s">
        <v>1960</v>
      </c>
      <c r="B1195" s="10" t="s">
        <v>1961</v>
      </c>
      <c r="C1195" s="10">
        <v>1</v>
      </c>
      <c r="D1195" s="10">
        <v>1</v>
      </c>
      <c r="E1195" s="11">
        <v>1</v>
      </c>
      <c r="F1195" s="10">
        <v>1</v>
      </c>
      <c r="G1195" s="10" t="s">
        <v>237</v>
      </c>
      <c r="H1195" s="12">
        <v>99.06</v>
      </c>
      <c r="I1195" s="10">
        <v>733714</v>
      </c>
      <c r="J1195" s="10">
        <v>107959921</v>
      </c>
      <c r="K1195" s="13">
        <v>0.95227695655686895</v>
      </c>
      <c r="L1195" s="14">
        <v>0.99429999999999996</v>
      </c>
      <c r="M1195" s="12">
        <v>469.90778699999998</v>
      </c>
      <c r="N1195" s="14">
        <v>1.1161000000000001E-2</v>
      </c>
      <c r="O1195" s="14">
        <v>0.94727899999999998</v>
      </c>
      <c r="P1195" s="14">
        <v>0.93648200000000004</v>
      </c>
    </row>
    <row r="1196" spans="1:16" x14ac:dyDescent="0.25">
      <c r="A1196" s="10" t="s">
        <v>1960</v>
      </c>
      <c r="B1196" s="10" t="s">
        <v>1962</v>
      </c>
      <c r="C1196" s="10">
        <v>1</v>
      </c>
      <c r="D1196" s="10">
        <v>6</v>
      </c>
      <c r="E1196" s="11">
        <v>2</v>
      </c>
      <c r="F1196" s="10">
        <v>1</v>
      </c>
      <c r="G1196" s="10" t="s">
        <v>237</v>
      </c>
      <c r="H1196" s="12">
        <v>99.06</v>
      </c>
      <c r="I1196" s="10">
        <v>436902</v>
      </c>
      <c r="J1196" s="10">
        <v>64426054</v>
      </c>
      <c r="K1196" s="13">
        <v>0.95814090988717082</v>
      </c>
      <c r="L1196" s="14">
        <v>0.99637699999999996</v>
      </c>
      <c r="M1196" s="12">
        <v>281.40602799999999</v>
      </c>
      <c r="N1196" s="14">
        <v>1.3393E-2</v>
      </c>
      <c r="O1196" s="14">
        <v>0.94583600000000001</v>
      </c>
      <c r="P1196" s="14">
        <v>0.93486000000000002</v>
      </c>
    </row>
    <row r="1197" spans="1:16" x14ac:dyDescent="0.25">
      <c r="A1197" s="10" t="s">
        <v>1963</v>
      </c>
      <c r="B1197" s="10" t="s">
        <v>1964</v>
      </c>
      <c r="C1197" s="10">
        <v>1</v>
      </c>
      <c r="D1197" s="10">
        <v>1</v>
      </c>
      <c r="E1197" s="11">
        <v>1</v>
      </c>
      <c r="F1197" s="10">
        <v>1</v>
      </c>
      <c r="G1197" s="10" t="s">
        <v>238</v>
      </c>
      <c r="H1197" s="12">
        <v>206.6</v>
      </c>
      <c r="I1197" s="10">
        <v>1662624</v>
      </c>
      <c r="J1197" s="10">
        <v>244617089</v>
      </c>
      <c r="K1197" s="13">
        <v>0.94949031954182073</v>
      </c>
      <c r="L1197" s="14">
        <v>0.99393200000000004</v>
      </c>
      <c r="M1197" s="12">
        <v>1067.9721870000001</v>
      </c>
      <c r="N1197" s="14">
        <v>1.1161000000000001E-2</v>
      </c>
      <c r="O1197" s="14">
        <v>0.958762</v>
      </c>
      <c r="P1197" s="14">
        <v>0.94598700000000002</v>
      </c>
    </row>
    <row r="1198" spans="1:16" x14ac:dyDescent="0.25">
      <c r="A1198" s="10" t="s">
        <v>1963</v>
      </c>
      <c r="B1198" s="10" t="s">
        <v>1965</v>
      </c>
      <c r="C1198" s="10">
        <v>1</v>
      </c>
      <c r="D1198" s="10">
        <v>6</v>
      </c>
      <c r="E1198" s="11">
        <v>2</v>
      </c>
      <c r="F1198" s="10">
        <v>1</v>
      </c>
      <c r="G1198" s="10" t="s">
        <v>238</v>
      </c>
      <c r="H1198" s="12">
        <v>206.6</v>
      </c>
      <c r="I1198" s="10">
        <v>3107770</v>
      </c>
      <c r="J1198" s="10">
        <v>458331539</v>
      </c>
      <c r="K1198" s="13">
        <v>0.95728341313208209</v>
      </c>
      <c r="L1198" s="14">
        <v>0.99656199999999995</v>
      </c>
      <c r="M1198" s="12">
        <v>2024.7514140000001</v>
      </c>
      <c r="N1198" s="14">
        <v>8.9289999999999994E-3</v>
      </c>
      <c r="O1198" s="14">
        <v>0.96102500000000002</v>
      </c>
      <c r="P1198" s="14">
        <v>0.95238299999999998</v>
      </c>
    </row>
    <row r="1199" spans="1:16" x14ac:dyDescent="0.25">
      <c r="A1199" s="10" t="s">
        <v>1966</v>
      </c>
      <c r="B1199" s="10" t="s">
        <v>1967</v>
      </c>
      <c r="C1199" s="10">
        <v>1</v>
      </c>
      <c r="D1199" s="10">
        <v>1</v>
      </c>
      <c r="E1199" s="11">
        <v>1</v>
      </c>
      <c r="F1199" s="10">
        <v>1</v>
      </c>
      <c r="G1199" s="10" t="s">
        <v>239</v>
      </c>
      <c r="H1199" s="12">
        <v>252.9</v>
      </c>
      <c r="I1199" s="10">
        <v>3080112</v>
      </c>
      <c r="J1199" s="10">
        <v>453139912</v>
      </c>
      <c r="K1199" s="13">
        <v>0.94927758206388146</v>
      </c>
      <c r="L1199" s="14">
        <v>0.99366500000000002</v>
      </c>
      <c r="M1199" s="12">
        <v>2024.170261</v>
      </c>
      <c r="N1199" s="14">
        <v>1.1161000000000001E-2</v>
      </c>
      <c r="O1199" s="14">
        <v>0.96035700000000002</v>
      </c>
      <c r="P1199" s="14">
        <v>0.952098</v>
      </c>
    </row>
    <row r="1200" spans="1:16" x14ac:dyDescent="0.25">
      <c r="A1200" s="10" t="s">
        <v>1966</v>
      </c>
      <c r="B1200" s="10" t="s">
        <v>1968</v>
      </c>
      <c r="C1200" s="10">
        <v>1</v>
      </c>
      <c r="D1200" s="10">
        <v>6</v>
      </c>
      <c r="E1200" s="11">
        <v>2</v>
      </c>
      <c r="F1200" s="10">
        <v>1</v>
      </c>
      <c r="G1200" s="10" t="s">
        <v>239</v>
      </c>
      <c r="H1200" s="12">
        <v>252.9</v>
      </c>
      <c r="I1200" s="10">
        <v>4014020</v>
      </c>
      <c r="J1200" s="10">
        <v>591968437</v>
      </c>
      <c r="K1200" s="13">
        <v>0.95681347449948584</v>
      </c>
      <c r="L1200" s="14">
        <v>0.996394</v>
      </c>
      <c r="M1200" s="12">
        <v>2646.4332079999999</v>
      </c>
      <c r="N1200" s="14">
        <v>1.1161000000000001E-2</v>
      </c>
      <c r="O1200" s="14">
        <v>0.962557</v>
      </c>
      <c r="P1200" s="14">
        <v>0.95771099999999998</v>
      </c>
    </row>
    <row r="1201" spans="1:16" x14ac:dyDescent="0.25">
      <c r="A1201" s="10" t="s">
        <v>1969</v>
      </c>
      <c r="B1201" s="10" t="s">
        <v>1970</v>
      </c>
      <c r="C1201" s="10">
        <v>1</v>
      </c>
      <c r="D1201" s="10">
        <v>1</v>
      </c>
      <c r="E1201" s="11">
        <v>1</v>
      </c>
      <c r="F1201" s="10">
        <v>1</v>
      </c>
      <c r="G1201" s="10" t="s">
        <v>240</v>
      </c>
      <c r="H1201" s="12">
        <v>170.7</v>
      </c>
      <c r="I1201" s="10">
        <v>498098</v>
      </c>
      <c r="J1201" s="10">
        <v>73233614</v>
      </c>
      <c r="K1201" s="13">
        <v>0.9432048649135355</v>
      </c>
      <c r="L1201" s="14">
        <v>0.99030899999999999</v>
      </c>
      <c r="M1201" s="12">
        <v>322.79190399999999</v>
      </c>
      <c r="N1201" s="14">
        <v>1.3393E-2</v>
      </c>
      <c r="O1201" s="14">
        <v>0.94373300000000004</v>
      </c>
      <c r="P1201" s="14">
        <v>0.92564000000000002</v>
      </c>
    </row>
    <row r="1202" spans="1:16" x14ac:dyDescent="0.25">
      <c r="A1202" s="10" t="s">
        <v>1969</v>
      </c>
      <c r="B1202" s="10" t="s">
        <v>1971</v>
      </c>
      <c r="C1202" s="10">
        <v>1</v>
      </c>
      <c r="D1202" s="10">
        <v>6</v>
      </c>
      <c r="E1202" s="11">
        <v>2</v>
      </c>
      <c r="F1202" s="10">
        <v>1</v>
      </c>
      <c r="G1202" s="10" t="s">
        <v>240</v>
      </c>
      <c r="H1202" s="12">
        <v>170.7</v>
      </c>
      <c r="I1202" s="10">
        <v>1651730</v>
      </c>
      <c r="J1202" s="10">
        <v>243525455</v>
      </c>
      <c r="K1202" s="13">
        <v>0.95526997372820843</v>
      </c>
      <c r="L1202" s="14">
        <v>0.99502299999999999</v>
      </c>
      <c r="M1202" s="12">
        <v>1102.5943199999999</v>
      </c>
      <c r="N1202" s="14">
        <v>1.1161000000000001E-2</v>
      </c>
      <c r="O1202" s="14">
        <v>0.95287299999999997</v>
      </c>
      <c r="P1202" s="14">
        <v>0.94491800000000004</v>
      </c>
    </row>
    <row r="1203" spans="1:16" x14ac:dyDescent="0.25">
      <c r="A1203" s="10" t="s">
        <v>1972</v>
      </c>
      <c r="B1203" s="10" t="s">
        <v>1973</v>
      </c>
      <c r="C1203" s="10">
        <v>1</v>
      </c>
      <c r="D1203" s="10">
        <v>1</v>
      </c>
      <c r="E1203" s="11">
        <v>1</v>
      </c>
      <c r="F1203" s="10">
        <v>1</v>
      </c>
      <c r="G1203" s="10" t="s">
        <v>241</v>
      </c>
      <c r="H1203" s="12">
        <v>85.73</v>
      </c>
      <c r="I1203" s="10">
        <v>271130</v>
      </c>
      <c r="J1203" s="10">
        <v>39848352</v>
      </c>
      <c r="K1203" s="13">
        <v>0.94209750506118795</v>
      </c>
      <c r="L1203" s="14">
        <v>0.98914199999999997</v>
      </c>
      <c r="M1203" s="12">
        <v>173.099188</v>
      </c>
      <c r="N1203" s="14">
        <v>1.3393E-2</v>
      </c>
      <c r="O1203" s="14">
        <v>0.93082500000000001</v>
      </c>
      <c r="P1203" s="14">
        <v>0.90822400000000003</v>
      </c>
    </row>
    <row r="1204" spans="1:16" x14ac:dyDescent="0.25">
      <c r="A1204" s="10" t="s">
        <v>1972</v>
      </c>
      <c r="B1204" s="10" t="s">
        <v>1974</v>
      </c>
      <c r="C1204" s="10">
        <v>1</v>
      </c>
      <c r="D1204" s="10">
        <v>6</v>
      </c>
      <c r="E1204" s="11">
        <v>2</v>
      </c>
      <c r="F1204" s="10">
        <v>1</v>
      </c>
      <c r="G1204" s="10" t="s">
        <v>241</v>
      </c>
      <c r="H1204" s="12">
        <v>85.73</v>
      </c>
      <c r="I1204" s="10">
        <v>655234</v>
      </c>
      <c r="J1204" s="10">
        <v>96598677</v>
      </c>
      <c r="K1204" s="13">
        <v>0.95465135614642005</v>
      </c>
      <c r="L1204" s="14">
        <v>0.99458500000000005</v>
      </c>
      <c r="M1204" s="12">
        <v>423.74880400000001</v>
      </c>
      <c r="N1204" s="14">
        <v>1.3393E-2</v>
      </c>
      <c r="O1204" s="14">
        <v>0.94842800000000005</v>
      </c>
      <c r="P1204" s="14">
        <v>0.93319399999999997</v>
      </c>
    </row>
    <row r="1205" spans="1:16" x14ac:dyDescent="0.25">
      <c r="A1205" s="10" t="s">
        <v>1975</v>
      </c>
      <c r="B1205" s="10" t="s">
        <v>1976</v>
      </c>
      <c r="C1205" s="10">
        <v>1</v>
      </c>
      <c r="D1205" s="10">
        <v>1</v>
      </c>
      <c r="E1205" s="11">
        <v>1</v>
      </c>
      <c r="F1205" s="10">
        <v>1</v>
      </c>
      <c r="G1205" s="10" t="s">
        <v>242</v>
      </c>
      <c r="H1205" s="12">
        <v>131.5</v>
      </c>
      <c r="I1205" s="10">
        <v>591240</v>
      </c>
      <c r="J1205" s="10">
        <v>86972146</v>
      </c>
      <c r="K1205" s="13">
        <v>0.94979207480979022</v>
      </c>
      <c r="L1205" s="14">
        <v>0.993564</v>
      </c>
      <c r="M1205" s="12">
        <v>379.205851</v>
      </c>
      <c r="N1205" s="14">
        <v>1.3393E-2</v>
      </c>
      <c r="O1205" s="14">
        <v>0.94355500000000003</v>
      </c>
      <c r="P1205" s="14">
        <v>0.92790300000000003</v>
      </c>
    </row>
    <row r="1206" spans="1:16" x14ac:dyDescent="0.25">
      <c r="A1206" s="10" t="s">
        <v>1975</v>
      </c>
      <c r="B1206" s="10" t="s">
        <v>1977</v>
      </c>
      <c r="C1206" s="10">
        <v>1</v>
      </c>
      <c r="D1206" s="10">
        <v>6</v>
      </c>
      <c r="E1206" s="11">
        <v>2</v>
      </c>
      <c r="F1206" s="10">
        <v>1</v>
      </c>
      <c r="G1206" s="10" t="s">
        <v>242</v>
      </c>
      <c r="H1206" s="12">
        <v>131.5</v>
      </c>
      <c r="I1206" s="10">
        <v>1796292</v>
      </c>
      <c r="J1206" s="10">
        <v>264908840</v>
      </c>
      <c r="K1206" s="13">
        <v>0.95709282483740443</v>
      </c>
      <c r="L1206" s="14">
        <v>0.99654299999999996</v>
      </c>
      <c r="M1206" s="12">
        <v>1175.542017</v>
      </c>
      <c r="N1206" s="14">
        <v>1.1161000000000001E-2</v>
      </c>
      <c r="O1206" s="14">
        <v>0.95511800000000002</v>
      </c>
      <c r="P1206" s="14">
        <v>0.94506999999999997</v>
      </c>
    </row>
    <row r="1207" spans="1:16" x14ac:dyDescent="0.25">
      <c r="A1207" s="10" t="s">
        <v>1978</v>
      </c>
      <c r="B1207" s="10" t="s">
        <v>1979</v>
      </c>
      <c r="C1207" s="10">
        <v>1</v>
      </c>
      <c r="D1207" s="10">
        <v>1</v>
      </c>
      <c r="E1207" s="11">
        <v>1</v>
      </c>
      <c r="F1207" s="10">
        <v>1</v>
      </c>
      <c r="G1207" s="10" t="s">
        <v>243</v>
      </c>
      <c r="H1207" s="12">
        <v>128.19999999999999</v>
      </c>
      <c r="I1207" s="10">
        <v>575750</v>
      </c>
      <c r="J1207" s="10">
        <v>84696688</v>
      </c>
      <c r="K1207" s="13">
        <v>0.94892725911549225</v>
      </c>
      <c r="L1207" s="14">
        <v>0.99265999999999999</v>
      </c>
      <c r="M1207" s="12">
        <v>361.22885300000002</v>
      </c>
      <c r="N1207" s="14">
        <v>1.3393E-2</v>
      </c>
      <c r="O1207" s="14">
        <v>0.94176400000000005</v>
      </c>
      <c r="P1207" s="14">
        <v>0.92508800000000002</v>
      </c>
    </row>
    <row r="1208" spans="1:16" x14ac:dyDescent="0.25">
      <c r="A1208" s="10" t="s">
        <v>1978</v>
      </c>
      <c r="B1208" s="10" t="s">
        <v>1980</v>
      </c>
      <c r="C1208" s="10">
        <v>1</v>
      </c>
      <c r="D1208" s="10">
        <v>6</v>
      </c>
      <c r="E1208" s="11">
        <v>2</v>
      </c>
      <c r="F1208" s="10">
        <v>1</v>
      </c>
      <c r="G1208" s="10" t="s">
        <v>243</v>
      </c>
      <c r="H1208" s="12">
        <v>128.19999999999999</v>
      </c>
      <c r="I1208" s="10">
        <v>1593052</v>
      </c>
      <c r="J1208" s="10">
        <v>234908857</v>
      </c>
      <c r="K1208" s="13">
        <v>0.9572200208696261</v>
      </c>
      <c r="L1208" s="14">
        <v>0.99575999999999998</v>
      </c>
      <c r="M1208" s="12">
        <v>1016.055189</v>
      </c>
      <c r="N1208" s="14">
        <v>1.1161000000000001E-2</v>
      </c>
      <c r="O1208" s="14">
        <v>0.95598300000000003</v>
      </c>
      <c r="P1208" s="14">
        <v>0.94339499999999998</v>
      </c>
    </row>
    <row r="1209" spans="1:16" x14ac:dyDescent="0.25">
      <c r="A1209" s="10" t="s">
        <v>1981</v>
      </c>
      <c r="B1209" s="10" t="s">
        <v>1982</v>
      </c>
      <c r="C1209" s="10">
        <v>1</v>
      </c>
      <c r="D1209" s="10">
        <v>1</v>
      </c>
      <c r="E1209" s="11">
        <v>1</v>
      </c>
      <c r="F1209" s="10">
        <v>1</v>
      </c>
      <c r="G1209" s="10" t="s">
        <v>244</v>
      </c>
      <c r="H1209" s="12">
        <v>145.1</v>
      </c>
      <c r="I1209" s="10">
        <v>1210128</v>
      </c>
      <c r="J1209" s="10">
        <v>178009891</v>
      </c>
      <c r="K1209" s="13">
        <v>0.94848254808492638</v>
      </c>
      <c r="L1209" s="14">
        <v>0.993255</v>
      </c>
      <c r="M1209" s="12">
        <v>778.72536500000001</v>
      </c>
      <c r="N1209" s="14">
        <v>1.1161000000000001E-2</v>
      </c>
      <c r="O1209" s="14">
        <v>0.94969300000000001</v>
      </c>
      <c r="P1209" s="14">
        <v>0.93615199999999998</v>
      </c>
    </row>
    <row r="1210" spans="1:16" x14ac:dyDescent="0.25">
      <c r="A1210" s="10" t="s">
        <v>1981</v>
      </c>
      <c r="B1210" s="10" t="s">
        <v>1983</v>
      </c>
      <c r="C1210" s="10">
        <v>1</v>
      </c>
      <c r="D1210" s="10">
        <v>6</v>
      </c>
      <c r="E1210" s="11">
        <v>2</v>
      </c>
      <c r="F1210" s="10">
        <v>1</v>
      </c>
      <c r="G1210" s="10" t="s">
        <v>244</v>
      </c>
      <c r="H1210" s="12">
        <v>145.1</v>
      </c>
      <c r="I1210" s="10">
        <v>1874822</v>
      </c>
      <c r="J1210" s="10">
        <v>276480126</v>
      </c>
      <c r="K1210" s="13">
        <v>0.95680097816506349</v>
      </c>
      <c r="L1210" s="14">
        <v>0.99625600000000003</v>
      </c>
      <c r="M1210" s="12">
        <v>1216.708216</v>
      </c>
      <c r="N1210" s="14">
        <v>1.1161000000000001E-2</v>
      </c>
      <c r="O1210" s="14">
        <v>0.95690900000000001</v>
      </c>
      <c r="P1210" s="14">
        <v>0.94306500000000004</v>
      </c>
    </row>
    <row r="1211" spans="1:16" x14ac:dyDescent="0.25">
      <c r="A1211" s="10" t="s">
        <v>1984</v>
      </c>
      <c r="B1211" s="10" t="s">
        <v>1985</v>
      </c>
      <c r="C1211" s="10">
        <v>1</v>
      </c>
      <c r="D1211" s="10">
        <v>1</v>
      </c>
      <c r="E1211" s="11">
        <v>1</v>
      </c>
      <c r="F1211" s="10">
        <v>1</v>
      </c>
      <c r="G1211" s="10" t="s">
        <v>245</v>
      </c>
      <c r="H1211" s="12">
        <v>246.2</v>
      </c>
      <c r="I1211" s="10">
        <v>1363944</v>
      </c>
      <c r="J1211" s="10">
        <v>200506771</v>
      </c>
      <c r="K1211" s="13">
        <v>0.94306277068319055</v>
      </c>
      <c r="L1211" s="14">
        <v>0.99028400000000005</v>
      </c>
      <c r="M1211" s="12">
        <v>876.21076900000003</v>
      </c>
      <c r="N1211" s="14">
        <v>1.1161000000000001E-2</v>
      </c>
      <c r="O1211" s="14">
        <v>0.950183</v>
      </c>
      <c r="P1211" s="14">
        <v>0.942326</v>
      </c>
    </row>
    <row r="1212" spans="1:16" x14ac:dyDescent="0.25">
      <c r="A1212" s="10" t="s">
        <v>1984</v>
      </c>
      <c r="B1212" s="10" t="s">
        <v>1986</v>
      </c>
      <c r="C1212" s="10">
        <v>1</v>
      </c>
      <c r="D1212" s="10">
        <v>6</v>
      </c>
      <c r="E1212" s="11">
        <v>2</v>
      </c>
      <c r="F1212" s="10">
        <v>1</v>
      </c>
      <c r="G1212" s="10" t="s">
        <v>245</v>
      </c>
      <c r="H1212" s="12">
        <v>246.2</v>
      </c>
      <c r="I1212" s="10">
        <v>2817264</v>
      </c>
      <c r="J1212" s="10">
        <v>415309758</v>
      </c>
      <c r="K1212" s="13">
        <v>0.95404723671337388</v>
      </c>
      <c r="L1212" s="14">
        <v>0.99468699999999999</v>
      </c>
      <c r="M1212" s="12">
        <v>1836.7253740000001</v>
      </c>
      <c r="N1212" s="14">
        <v>1.1161000000000001E-2</v>
      </c>
      <c r="O1212" s="14">
        <v>0.95841500000000002</v>
      </c>
      <c r="P1212" s="14">
        <v>0.94533699999999998</v>
      </c>
    </row>
    <row r="1213" spans="1:16" x14ac:dyDescent="0.25">
      <c r="A1213" s="10" t="s">
        <v>1987</v>
      </c>
      <c r="B1213" s="10" t="s">
        <v>1988</v>
      </c>
      <c r="C1213" s="10">
        <v>1</v>
      </c>
      <c r="D1213" s="10">
        <v>1</v>
      </c>
      <c r="E1213" s="11">
        <v>1</v>
      </c>
      <c r="F1213" s="10">
        <v>1</v>
      </c>
      <c r="G1213" s="10" t="s">
        <v>246</v>
      </c>
      <c r="H1213" s="12">
        <v>204.8</v>
      </c>
      <c r="I1213" s="10">
        <v>2013640</v>
      </c>
      <c r="J1213" s="10">
        <v>296168199</v>
      </c>
      <c r="K1213" s="13">
        <v>0.94725185535534151</v>
      </c>
      <c r="L1213" s="14">
        <v>0.99277899999999997</v>
      </c>
      <c r="M1213" s="12">
        <v>1273.968668</v>
      </c>
      <c r="N1213" s="14">
        <v>1.1161000000000001E-2</v>
      </c>
      <c r="O1213" s="14">
        <v>0.950905</v>
      </c>
      <c r="P1213" s="14">
        <v>0.94753699999999996</v>
      </c>
    </row>
    <row r="1214" spans="1:16" x14ac:dyDescent="0.25">
      <c r="A1214" s="10" t="s">
        <v>1987</v>
      </c>
      <c r="B1214" s="10" t="s">
        <v>1989</v>
      </c>
      <c r="C1214" s="10">
        <v>1</v>
      </c>
      <c r="D1214" s="10">
        <v>6</v>
      </c>
      <c r="E1214" s="11">
        <v>2</v>
      </c>
      <c r="F1214" s="10">
        <v>1</v>
      </c>
      <c r="G1214" s="10" t="s">
        <v>246</v>
      </c>
      <c r="H1214" s="12">
        <v>204.8</v>
      </c>
      <c r="I1214" s="10">
        <v>2676494</v>
      </c>
      <c r="J1214" s="10">
        <v>394669155</v>
      </c>
      <c r="K1214" s="13">
        <v>0.95638534001979458</v>
      </c>
      <c r="L1214" s="14">
        <v>0.996008</v>
      </c>
      <c r="M1214" s="12">
        <v>1741.531657</v>
      </c>
      <c r="N1214" s="14">
        <v>8.9289999999999994E-3</v>
      </c>
      <c r="O1214" s="14">
        <v>0.95999100000000004</v>
      </c>
      <c r="P1214" s="14">
        <v>0.95079800000000003</v>
      </c>
    </row>
    <row r="1215" spans="1:16" x14ac:dyDescent="0.25">
      <c r="A1215" s="10" t="s">
        <v>1990</v>
      </c>
      <c r="B1215" s="10" t="s">
        <v>1991</v>
      </c>
      <c r="C1215" s="10">
        <v>1</v>
      </c>
      <c r="D1215" s="10">
        <v>1</v>
      </c>
      <c r="E1215" s="11">
        <v>1</v>
      </c>
      <c r="F1215" s="10">
        <v>1</v>
      </c>
      <c r="G1215" s="10" t="s">
        <v>247</v>
      </c>
      <c r="H1215" s="12">
        <v>291.10000000000002</v>
      </c>
      <c r="I1215" s="10">
        <v>32010</v>
      </c>
      <c r="J1215" s="10">
        <v>4700912</v>
      </c>
      <c r="K1215" s="13">
        <v>0.93636787925406817</v>
      </c>
      <c r="L1215" s="14">
        <v>0.98475500000000005</v>
      </c>
      <c r="M1215" s="12">
        <v>20.440317</v>
      </c>
      <c r="N1215" s="14">
        <v>2.4553999999999999E-2</v>
      </c>
      <c r="O1215" s="14">
        <v>0.70792200000000005</v>
      </c>
      <c r="P1215" s="14">
        <v>0.24258099999999999</v>
      </c>
    </row>
    <row r="1216" spans="1:16" x14ac:dyDescent="0.25">
      <c r="A1216" s="10" t="s">
        <v>1990</v>
      </c>
      <c r="B1216" s="10" t="s">
        <v>1992</v>
      </c>
      <c r="C1216" s="10">
        <v>1</v>
      </c>
      <c r="D1216" s="10">
        <v>6</v>
      </c>
      <c r="E1216" s="11">
        <v>2</v>
      </c>
      <c r="F1216" s="10">
        <v>1</v>
      </c>
      <c r="G1216" s="10" t="s">
        <v>247</v>
      </c>
      <c r="H1216" s="12">
        <v>291.10000000000002</v>
      </c>
      <c r="I1216" s="10">
        <v>3708398</v>
      </c>
      <c r="J1216" s="10">
        <v>546905137</v>
      </c>
      <c r="K1216" s="13">
        <v>0.95774036402953</v>
      </c>
      <c r="L1216" s="14">
        <v>0.99597899999999995</v>
      </c>
      <c r="M1216" s="12">
        <v>2453.9411140000002</v>
      </c>
      <c r="N1216" s="14">
        <v>1.1161000000000001E-2</v>
      </c>
      <c r="O1216" s="14">
        <v>0.96132799999999996</v>
      </c>
      <c r="P1216" s="14">
        <v>0.95770200000000005</v>
      </c>
    </row>
    <row r="1217" spans="1:16" x14ac:dyDescent="0.25">
      <c r="A1217" s="10" t="s">
        <v>1993</v>
      </c>
      <c r="B1217" s="10" t="s">
        <v>1994</v>
      </c>
      <c r="C1217" s="10">
        <v>1</v>
      </c>
      <c r="D1217" s="10">
        <v>1</v>
      </c>
      <c r="E1217" s="11">
        <v>1</v>
      </c>
      <c r="F1217" s="10">
        <v>1</v>
      </c>
      <c r="G1217" s="10" t="s">
        <v>248</v>
      </c>
      <c r="H1217" s="12">
        <v>210.1</v>
      </c>
      <c r="I1217" s="10">
        <v>2000666</v>
      </c>
      <c r="J1217" s="10">
        <v>294379039</v>
      </c>
      <c r="K1217" s="13">
        <v>0.95147807042063204</v>
      </c>
      <c r="L1217" s="14">
        <v>0.99417500000000003</v>
      </c>
      <c r="M1217" s="12">
        <v>1282.313868</v>
      </c>
      <c r="N1217" s="14">
        <v>1.1161000000000001E-2</v>
      </c>
      <c r="O1217" s="14">
        <v>0.95552800000000004</v>
      </c>
      <c r="P1217" s="14">
        <v>0.94465100000000002</v>
      </c>
    </row>
    <row r="1218" spans="1:16" x14ac:dyDescent="0.25">
      <c r="A1218" s="10" t="s">
        <v>1993</v>
      </c>
      <c r="B1218" s="10" t="s">
        <v>1995</v>
      </c>
      <c r="C1218" s="10">
        <v>1</v>
      </c>
      <c r="D1218" s="10">
        <v>6</v>
      </c>
      <c r="E1218" s="11">
        <v>2</v>
      </c>
      <c r="F1218" s="10">
        <v>1</v>
      </c>
      <c r="G1218" s="10" t="s">
        <v>248</v>
      </c>
      <c r="H1218" s="12">
        <v>210.1</v>
      </c>
      <c r="I1218" s="10">
        <v>3638478</v>
      </c>
      <c r="J1218" s="10">
        <v>536619586</v>
      </c>
      <c r="K1218" s="13">
        <v>0.95823095432077654</v>
      </c>
      <c r="L1218" s="14">
        <v>0.99668000000000001</v>
      </c>
      <c r="M1218" s="12">
        <v>2374.5495810000002</v>
      </c>
      <c r="N1218" s="14">
        <v>1.1161000000000001E-2</v>
      </c>
      <c r="O1218" s="14">
        <v>0.96155000000000002</v>
      </c>
      <c r="P1218" s="14">
        <v>0.95475299999999996</v>
      </c>
    </row>
    <row r="1219" spans="1:16" x14ac:dyDescent="0.25">
      <c r="A1219" s="10" t="s">
        <v>1996</v>
      </c>
      <c r="B1219" s="10" t="s">
        <v>1997</v>
      </c>
      <c r="C1219" s="10">
        <v>1</v>
      </c>
      <c r="D1219" s="10">
        <v>1</v>
      </c>
      <c r="E1219" s="11">
        <v>1</v>
      </c>
      <c r="F1219" s="10">
        <v>1</v>
      </c>
      <c r="G1219" s="10" t="s">
        <v>250</v>
      </c>
      <c r="H1219" s="12">
        <v>225.5</v>
      </c>
      <c r="I1219" s="10">
        <v>1140192</v>
      </c>
      <c r="J1219" s="10">
        <v>167716956</v>
      </c>
      <c r="K1219" s="13">
        <v>0.94803700706325722</v>
      </c>
      <c r="L1219" s="14">
        <v>0.99330600000000002</v>
      </c>
      <c r="M1219" s="12">
        <v>724.55530899999997</v>
      </c>
      <c r="N1219" s="14">
        <v>1.3393E-2</v>
      </c>
      <c r="O1219" s="14">
        <v>0.952704</v>
      </c>
      <c r="P1219" s="14">
        <v>0.94100700000000004</v>
      </c>
    </row>
    <row r="1220" spans="1:16" x14ac:dyDescent="0.25">
      <c r="A1220" s="10" t="s">
        <v>1996</v>
      </c>
      <c r="B1220" s="10" t="s">
        <v>1998</v>
      </c>
      <c r="C1220" s="10">
        <v>1</v>
      </c>
      <c r="D1220" s="10">
        <v>6</v>
      </c>
      <c r="E1220" s="11">
        <v>2</v>
      </c>
      <c r="F1220" s="10">
        <v>1</v>
      </c>
      <c r="G1220" s="10" t="s">
        <v>250</v>
      </c>
      <c r="H1220" s="12">
        <v>225.5</v>
      </c>
      <c r="I1220" s="10">
        <v>3379748</v>
      </c>
      <c r="J1220" s="10">
        <v>498419349</v>
      </c>
      <c r="K1220" s="13">
        <v>0.95648213889866462</v>
      </c>
      <c r="L1220" s="14">
        <v>0.99642500000000001</v>
      </c>
      <c r="M1220" s="12">
        <v>2196.822095</v>
      </c>
      <c r="N1220" s="14">
        <v>1.1161000000000001E-2</v>
      </c>
      <c r="O1220" s="14">
        <v>0.96223599999999998</v>
      </c>
      <c r="P1220" s="14">
        <v>0.95199199999999995</v>
      </c>
    </row>
    <row r="1221" spans="1:16" x14ac:dyDescent="0.25">
      <c r="A1221" s="10" t="s">
        <v>1999</v>
      </c>
      <c r="B1221" s="10" t="s">
        <v>2000</v>
      </c>
      <c r="C1221" s="10">
        <v>1</v>
      </c>
      <c r="D1221" s="10">
        <v>1</v>
      </c>
      <c r="E1221" s="11">
        <v>1</v>
      </c>
      <c r="F1221" s="10">
        <v>1</v>
      </c>
      <c r="G1221" s="10" t="s">
        <v>251</v>
      </c>
      <c r="H1221" s="12">
        <v>145.80000000000001</v>
      </c>
      <c r="I1221" s="10">
        <v>1300180</v>
      </c>
      <c r="J1221" s="10">
        <v>191145330</v>
      </c>
      <c r="K1221" s="13">
        <v>0.94403458352866898</v>
      </c>
      <c r="L1221" s="14">
        <v>0.990873</v>
      </c>
      <c r="M1221" s="12">
        <v>825.776296</v>
      </c>
      <c r="N1221" s="14">
        <v>1.1161000000000001E-2</v>
      </c>
      <c r="O1221" s="14">
        <v>0.95463699999999996</v>
      </c>
      <c r="P1221" s="14">
        <v>0.94380500000000001</v>
      </c>
    </row>
    <row r="1222" spans="1:16" x14ac:dyDescent="0.25">
      <c r="A1222" s="10" t="s">
        <v>1999</v>
      </c>
      <c r="B1222" s="10" t="s">
        <v>2001</v>
      </c>
      <c r="C1222" s="10">
        <v>1</v>
      </c>
      <c r="D1222" s="10">
        <v>6</v>
      </c>
      <c r="E1222" s="11">
        <v>2</v>
      </c>
      <c r="F1222" s="10">
        <v>1</v>
      </c>
      <c r="G1222" s="10" t="s">
        <v>251</v>
      </c>
      <c r="H1222" s="12">
        <v>145.80000000000001</v>
      </c>
      <c r="I1222" s="10">
        <v>1049108</v>
      </c>
      <c r="J1222" s="10">
        <v>154622706</v>
      </c>
      <c r="K1222" s="13">
        <v>0.95255359196727551</v>
      </c>
      <c r="L1222" s="14">
        <v>0.99440200000000001</v>
      </c>
      <c r="M1222" s="12">
        <v>673.688626</v>
      </c>
      <c r="N1222" s="14">
        <v>1.1161000000000001E-2</v>
      </c>
      <c r="O1222" s="14">
        <v>0.95403199999999999</v>
      </c>
      <c r="P1222" s="14">
        <v>0.94473099999999999</v>
      </c>
    </row>
    <row r="1223" spans="1:16" x14ac:dyDescent="0.25">
      <c r="A1223" s="10" t="s">
        <v>2002</v>
      </c>
      <c r="B1223" s="10" t="s">
        <v>2003</v>
      </c>
      <c r="C1223" s="10">
        <v>1</v>
      </c>
      <c r="D1223" s="10">
        <v>1</v>
      </c>
      <c r="E1223" s="11">
        <v>1</v>
      </c>
      <c r="F1223" s="10">
        <v>1</v>
      </c>
      <c r="G1223" s="10" t="s">
        <v>252</v>
      </c>
      <c r="H1223" s="12">
        <v>107.8</v>
      </c>
      <c r="I1223" s="10">
        <v>512562</v>
      </c>
      <c r="J1223" s="10">
        <v>75397423</v>
      </c>
      <c r="K1223" s="13">
        <v>0.94899210282027813</v>
      </c>
      <c r="L1223" s="14">
        <v>0.99328499999999997</v>
      </c>
      <c r="M1223" s="12">
        <v>332.50567000000001</v>
      </c>
      <c r="N1223" s="14">
        <v>1.3393E-2</v>
      </c>
      <c r="O1223" s="14">
        <v>0.94121200000000005</v>
      </c>
      <c r="P1223" s="14">
        <v>0.92199600000000004</v>
      </c>
    </row>
    <row r="1224" spans="1:16" x14ac:dyDescent="0.25">
      <c r="A1224" s="10" t="s">
        <v>2002</v>
      </c>
      <c r="B1224" s="10" t="s">
        <v>2004</v>
      </c>
      <c r="C1224" s="10">
        <v>1</v>
      </c>
      <c r="D1224" s="10">
        <v>6</v>
      </c>
      <c r="E1224" s="11">
        <v>2</v>
      </c>
      <c r="F1224" s="10">
        <v>1</v>
      </c>
      <c r="G1224" s="10" t="s">
        <v>252</v>
      </c>
      <c r="H1224" s="12">
        <v>107.8</v>
      </c>
      <c r="I1224" s="10">
        <v>802166</v>
      </c>
      <c r="J1224" s="10">
        <v>118292019</v>
      </c>
      <c r="K1224" s="13">
        <v>0.95694247132598187</v>
      </c>
      <c r="L1224" s="14">
        <v>0.99596200000000001</v>
      </c>
      <c r="M1224" s="12">
        <v>527.45046400000001</v>
      </c>
      <c r="N1224" s="14">
        <v>1.1161000000000001E-2</v>
      </c>
      <c r="O1224" s="14">
        <v>0.95168900000000001</v>
      </c>
      <c r="P1224" s="14">
        <v>0.93706100000000003</v>
      </c>
    </row>
    <row r="1225" spans="1:16" x14ac:dyDescent="0.25">
      <c r="A1225" s="10" t="s">
        <v>2005</v>
      </c>
      <c r="B1225" s="10" t="s">
        <v>2006</v>
      </c>
      <c r="C1225" s="10">
        <v>1</v>
      </c>
      <c r="D1225" s="10">
        <v>1</v>
      </c>
      <c r="E1225" s="11">
        <v>1</v>
      </c>
      <c r="F1225" s="10">
        <v>1</v>
      </c>
      <c r="G1225" s="10" t="s">
        <v>253</v>
      </c>
      <c r="H1225" s="12">
        <v>169.8</v>
      </c>
      <c r="I1225" s="10">
        <v>1250080</v>
      </c>
      <c r="J1225" s="10">
        <v>183875635</v>
      </c>
      <c r="K1225" s="13">
        <v>0.94792775562678544</v>
      </c>
      <c r="L1225" s="14">
        <v>0.99273199999999995</v>
      </c>
      <c r="M1225" s="12">
        <v>822.677865</v>
      </c>
      <c r="N1225" s="14">
        <v>1.1161000000000001E-2</v>
      </c>
      <c r="O1225" s="14">
        <v>0.95108300000000001</v>
      </c>
      <c r="P1225" s="14">
        <v>0.94095399999999996</v>
      </c>
    </row>
    <row r="1226" spans="1:16" x14ac:dyDescent="0.25">
      <c r="A1226" s="10" t="s">
        <v>2005</v>
      </c>
      <c r="B1226" s="10" t="s">
        <v>2007</v>
      </c>
      <c r="C1226" s="10">
        <v>1</v>
      </c>
      <c r="D1226" s="10">
        <v>6</v>
      </c>
      <c r="E1226" s="11">
        <v>2</v>
      </c>
      <c r="F1226" s="10">
        <v>1</v>
      </c>
      <c r="G1226" s="10" t="s">
        <v>253</v>
      </c>
      <c r="H1226" s="12">
        <v>169.8</v>
      </c>
      <c r="I1226" s="10">
        <v>697804</v>
      </c>
      <c r="J1226" s="10">
        <v>102896496</v>
      </c>
      <c r="K1226" s="13">
        <v>0.95559455202439547</v>
      </c>
      <c r="L1226" s="14">
        <v>0.99572099999999997</v>
      </c>
      <c r="M1226" s="12">
        <v>462.09134</v>
      </c>
      <c r="N1226" s="14">
        <v>1.1161000000000001E-2</v>
      </c>
      <c r="O1226" s="14">
        <v>0.95117200000000002</v>
      </c>
      <c r="P1226" s="14">
        <v>0.93883399999999995</v>
      </c>
    </row>
    <row r="1227" spans="1:16" x14ac:dyDescent="0.25">
      <c r="A1227" s="10" t="s">
        <v>2008</v>
      </c>
      <c r="B1227" s="10" t="s">
        <v>2009</v>
      </c>
      <c r="C1227" s="10">
        <v>1</v>
      </c>
      <c r="D1227" s="10">
        <v>1</v>
      </c>
      <c r="E1227" s="11">
        <v>1</v>
      </c>
      <c r="F1227" s="10">
        <v>1</v>
      </c>
      <c r="G1227" s="10" t="s">
        <v>254</v>
      </c>
      <c r="H1227" s="12">
        <v>285.60000000000002</v>
      </c>
      <c r="I1227" s="10">
        <v>2913556</v>
      </c>
      <c r="J1227" s="10">
        <v>428699520</v>
      </c>
      <c r="K1227" s="13">
        <v>0.95110271408748015</v>
      </c>
      <c r="L1227" s="14">
        <v>0.99448800000000004</v>
      </c>
      <c r="M1227" s="12">
        <v>1903.768822</v>
      </c>
      <c r="N1227" s="14">
        <v>1.1161000000000001E-2</v>
      </c>
      <c r="O1227" s="14">
        <v>0.95564400000000005</v>
      </c>
      <c r="P1227" s="14">
        <v>0.949577</v>
      </c>
    </row>
    <row r="1228" spans="1:16" x14ac:dyDescent="0.25">
      <c r="A1228" s="10" t="s">
        <v>2008</v>
      </c>
      <c r="B1228" s="10" t="s">
        <v>2010</v>
      </c>
      <c r="C1228" s="10">
        <v>1</v>
      </c>
      <c r="D1228" s="10">
        <v>6</v>
      </c>
      <c r="E1228" s="11">
        <v>2</v>
      </c>
      <c r="F1228" s="10">
        <v>1</v>
      </c>
      <c r="G1228" s="10" t="s">
        <v>254</v>
      </c>
      <c r="H1228" s="12">
        <v>285.60000000000002</v>
      </c>
      <c r="I1228" s="10">
        <v>4577718</v>
      </c>
      <c r="J1228" s="10">
        <v>675137579</v>
      </c>
      <c r="K1228" s="13">
        <v>0.9578037545440794</v>
      </c>
      <c r="L1228" s="14">
        <v>0.99667499999999998</v>
      </c>
      <c r="M1228" s="12">
        <v>3012.8608920000001</v>
      </c>
      <c r="N1228" s="14">
        <v>1.1161000000000001E-2</v>
      </c>
      <c r="O1228" s="14">
        <v>0.96343900000000005</v>
      </c>
      <c r="P1228" s="14">
        <v>0.95674000000000003</v>
      </c>
    </row>
    <row r="1229" spans="1:16" x14ac:dyDescent="0.25">
      <c r="A1229" s="10" t="s">
        <v>2011</v>
      </c>
      <c r="B1229" s="10" t="s">
        <v>2012</v>
      </c>
      <c r="C1229" s="10">
        <v>1</v>
      </c>
      <c r="D1229" s="10">
        <v>1</v>
      </c>
      <c r="E1229" s="11">
        <v>1</v>
      </c>
      <c r="F1229" s="10">
        <v>1</v>
      </c>
      <c r="G1229" s="10" t="s">
        <v>255</v>
      </c>
      <c r="H1229" s="12">
        <v>138.5</v>
      </c>
      <c r="I1229" s="10">
        <v>1030778</v>
      </c>
      <c r="J1229" s="10">
        <v>151614701</v>
      </c>
      <c r="K1229" s="13">
        <v>0.94786181057732655</v>
      </c>
      <c r="L1229" s="14">
        <v>0.99273699999999998</v>
      </c>
      <c r="M1229" s="12">
        <v>667.32072800000003</v>
      </c>
      <c r="N1229" s="14">
        <v>1.1161000000000001E-2</v>
      </c>
      <c r="O1229" s="14">
        <v>0.94755500000000004</v>
      </c>
      <c r="P1229" s="14">
        <v>0.932508</v>
      </c>
    </row>
    <row r="1230" spans="1:16" x14ac:dyDescent="0.25">
      <c r="A1230" s="10" t="s">
        <v>2011</v>
      </c>
      <c r="B1230" s="10" t="s">
        <v>2013</v>
      </c>
      <c r="C1230" s="10">
        <v>1</v>
      </c>
      <c r="D1230" s="10">
        <v>6</v>
      </c>
      <c r="E1230" s="11">
        <v>2</v>
      </c>
      <c r="F1230" s="10">
        <v>1</v>
      </c>
      <c r="G1230" s="10" t="s">
        <v>255</v>
      </c>
      <c r="H1230" s="12">
        <v>138.5</v>
      </c>
      <c r="I1230" s="10">
        <v>991990</v>
      </c>
      <c r="J1230" s="10">
        <v>146277514</v>
      </c>
      <c r="K1230" s="13">
        <v>0.95693297740895433</v>
      </c>
      <c r="L1230" s="14">
        <v>0.99593500000000001</v>
      </c>
      <c r="M1230" s="12">
        <v>645.64880500000004</v>
      </c>
      <c r="N1230" s="14">
        <v>1.3393E-2</v>
      </c>
      <c r="O1230" s="14">
        <v>0.95227700000000004</v>
      </c>
      <c r="P1230" s="14">
        <v>0.94271799999999994</v>
      </c>
    </row>
    <row r="1231" spans="1:16" x14ac:dyDescent="0.25">
      <c r="A1231" s="10" t="s">
        <v>2014</v>
      </c>
      <c r="B1231" s="10" t="s">
        <v>2015</v>
      </c>
      <c r="C1231" s="10">
        <v>1</v>
      </c>
      <c r="D1231" s="10">
        <v>1</v>
      </c>
      <c r="E1231" s="11">
        <v>1</v>
      </c>
      <c r="F1231" s="10">
        <v>1</v>
      </c>
      <c r="G1231" s="10" t="s">
        <v>256</v>
      </c>
      <c r="H1231" s="12">
        <v>106.4</v>
      </c>
      <c r="I1231" s="10">
        <v>457714</v>
      </c>
      <c r="J1231" s="10">
        <v>67317663</v>
      </c>
      <c r="K1231" s="13">
        <v>0.94832608790949857</v>
      </c>
      <c r="L1231" s="14">
        <v>0.99245799999999995</v>
      </c>
      <c r="M1231" s="12">
        <v>296.86618399999998</v>
      </c>
      <c r="N1231" s="14">
        <v>1.3393E-2</v>
      </c>
      <c r="O1231" s="14">
        <v>0.94164000000000003</v>
      </c>
      <c r="P1231" s="14">
        <v>0.91787200000000002</v>
      </c>
    </row>
    <row r="1232" spans="1:16" x14ac:dyDescent="0.25">
      <c r="A1232" s="10" t="s">
        <v>2014</v>
      </c>
      <c r="B1232" s="10" t="s">
        <v>2016</v>
      </c>
      <c r="C1232" s="10">
        <v>1</v>
      </c>
      <c r="D1232" s="10">
        <v>6</v>
      </c>
      <c r="E1232" s="11">
        <v>2</v>
      </c>
      <c r="F1232" s="10">
        <v>1</v>
      </c>
      <c r="G1232" s="10" t="s">
        <v>256</v>
      </c>
      <c r="H1232" s="12">
        <v>106.4</v>
      </c>
      <c r="I1232" s="10">
        <v>1102912</v>
      </c>
      <c r="J1232" s="10">
        <v>162635228</v>
      </c>
      <c r="K1232" s="13">
        <v>0.95735950885130494</v>
      </c>
      <c r="L1232" s="14">
        <v>0.99593500000000001</v>
      </c>
      <c r="M1232" s="12">
        <v>728.14743699999997</v>
      </c>
      <c r="N1232" s="14">
        <v>1.1161000000000001E-2</v>
      </c>
      <c r="O1232" s="14">
        <v>0.95532300000000003</v>
      </c>
      <c r="P1232" s="14">
        <v>0.94377800000000001</v>
      </c>
    </row>
    <row r="1233" spans="1:16" x14ac:dyDescent="0.25">
      <c r="A1233" s="10" t="s">
        <v>2017</v>
      </c>
      <c r="B1233" s="10" t="s">
        <v>2018</v>
      </c>
      <c r="C1233" s="10">
        <v>1</v>
      </c>
      <c r="D1233" s="10">
        <v>1</v>
      </c>
      <c r="E1233" s="11">
        <v>1</v>
      </c>
      <c r="F1233" s="10">
        <v>1</v>
      </c>
      <c r="G1233" s="10" t="s">
        <v>257</v>
      </c>
      <c r="H1233" s="12">
        <v>150.5</v>
      </c>
      <c r="I1233" s="10">
        <v>1087802</v>
      </c>
      <c r="J1233" s="10">
        <v>160016763</v>
      </c>
      <c r="K1233" s="13">
        <v>0.94848210996494164</v>
      </c>
      <c r="L1233" s="14">
        <v>0.99355599999999999</v>
      </c>
      <c r="M1233" s="12">
        <v>701.07861800000001</v>
      </c>
      <c r="N1233" s="14">
        <v>1.1161000000000001E-2</v>
      </c>
      <c r="O1233" s="14">
        <v>0.950326</v>
      </c>
      <c r="P1233" s="14">
        <v>0.94154199999999999</v>
      </c>
    </row>
    <row r="1234" spans="1:16" x14ac:dyDescent="0.25">
      <c r="A1234" s="10" t="s">
        <v>2017</v>
      </c>
      <c r="B1234" s="10" t="s">
        <v>2019</v>
      </c>
      <c r="C1234" s="10">
        <v>1</v>
      </c>
      <c r="D1234" s="10">
        <v>6</v>
      </c>
      <c r="E1234" s="11">
        <v>2</v>
      </c>
      <c r="F1234" s="10">
        <v>1</v>
      </c>
      <c r="G1234" s="10" t="s">
        <v>257</v>
      </c>
      <c r="H1234" s="12">
        <v>150.5</v>
      </c>
      <c r="I1234" s="10">
        <v>1230658</v>
      </c>
      <c r="J1234" s="10">
        <v>181497456</v>
      </c>
      <c r="K1234" s="13">
        <v>0.95670343720961026</v>
      </c>
      <c r="L1234" s="14">
        <v>0.99656599999999995</v>
      </c>
      <c r="M1234" s="12">
        <v>795.56530499999997</v>
      </c>
      <c r="N1234" s="14">
        <v>1.1161000000000001E-2</v>
      </c>
      <c r="O1234" s="14">
        <v>0.95665100000000003</v>
      </c>
      <c r="P1234" s="14">
        <v>0.94393800000000005</v>
      </c>
    </row>
    <row r="1235" spans="1:16" x14ac:dyDescent="0.25">
      <c r="A1235" s="10" t="s">
        <v>2020</v>
      </c>
      <c r="B1235" s="10" t="s">
        <v>2021</v>
      </c>
      <c r="C1235" s="10">
        <v>1</v>
      </c>
      <c r="D1235" s="10">
        <v>1</v>
      </c>
      <c r="E1235" s="11">
        <v>1</v>
      </c>
      <c r="F1235" s="10">
        <v>1</v>
      </c>
      <c r="G1235" s="10" t="s">
        <v>258</v>
      </c>
      <c r="H1235" s="12">
        <v>145</v>
      </c>
      <c r="I1235" s="10">
        <v>982944</v>
      </c>
      <c r="J1235" s="10">
        <v>144593845</v>
      </c>
      <c r="K1235" s="13">
        <v>0.95072640194331925</v>
      </c>
      <c r="L1235" s="14">
        <v>0.99324000000000001</v>
      </c>
      <c r="M1235" s="12">
        <v>637.31870500000002</v>
      </c>
      <c r="N1235" s="14">
        <v>1.1161000000000001E-2</v>
      </c>
      <c r="O1235" s="14">
        <v>0.95194699999999999</v>
      </c>
      <c r="P1235" s="14">
        <v>0.93785399999999997</v>
      </c>
    </row>
    <row r="1236" spans="1:16" x14ac:dyDescent="0.25">
      <c r="A1236" s="10" t="s">
        <v>2020</v>
      </c>
      <c r="B1236" s="10" t="s">
        <v>2022</v>
      </c>
      <c r="C1236" s="10">
        <v>1</v>
      </c>
      <c r="D1236" s="10">
        <v>6</v>
      </c>
      <c r="E1236" s="11">
        <v>2</v>
      </c>
      <c r="F1236" s="10">
        <v>1</v>
      </c>
      <c r="G1236" s="10" t="s">
        <v>258</v>
      </c>
      <c r="H1236" s="12">
        <v>145</v>
      </c>
      <c r="I1236" s="10">
        <v>1837234</v>
      </c>
      <c r="J1236" s="10">
        <v>270966442</v>
      </c>
      <c r="K1236" s="13">
        <v>0.95776603214947187</v>
      </c>
      <c r="L1236" s="14">
        <v>0.99657600000000002</v>
      </c>
      <c r="M1236" s="12">
        <v>1206.238724</v>
      </c>
      <c r="N1236" s="14">
        <v>1.1161000000000001E-2</v>
      </c>
      <c r="O1236" s="14">
        <v>0.95696300000000001</v>
      </c>
      <c r="P1236" s="14">
        <v>0.94650400000000001</v>
      </c>
    </row>
    <row r="1237" spans="1:16" x14ac:dyDescent="0.25">
      <c r="A1237" s="10" t="s">
        <v>2023</v>
      </c>
      <c r="B1237" s="10" t="s">
        <v>2024</v>
      </c>
      <c r="C1237" s="10">
        <v>1</v>
      </c>
      <c r="D1237" s="10">
        <v>1</v>
      </c>
      <c r="E1237" s="11">
        <v>1</v>
      </c>
      <c r="F1237" s="10">
        <v>1</v>
      </c>
      <c r="G1237" s="10" t="s">
        <v>259</v>
      </c>
      <c r="H1237" s="12">
        <v>134.80000000000001</v>
      </c>
      <c r="I1237" s="10">
        <v>1562188</v>
      </c>
      <c r="J1237" s="10">
        <v>229809203</v>
      </c>
      <c r="K1237" s="13">
        <v>0.94942581564063822</v>
      </c>
      <c r="L1237" s="14">
        <v>0.99356900000000004</v>
      </c>
      <c r="M1237" s="12">
        <v>1012.1713130000001</v>
      </c>
      <c r="N1237" s="14">
        <v>1.1161000000000001E-2</v>
      </c>
      <c r="O1237" s="14">
        <v>0.95282</v>
      </c>
      <c r="P1237" s="14">
        <v>0.94292299999999996</v>
      </c>
    </row>
    <row r="1238" spans="1:16" x14ac:dyDescent="0.25">
      <c r="A1238" s="10" t="s">
        <v>2023</v>
      </c>
      <c r="B1238" s="10" t="s">
        <v>2025</v>
      </c>
      <c r="C1238" s="10">
        <v>1</v>
      </c>
      <c r="D1238" s="10">
        <v>6</v>
      </c>
      <c r="E1238" s="11">
        <v>2</v>
      </c>
      <c r="F1238" s="10">
        <v>1</v>
      </c>
      <c r="G1238" s="10" t="s">
        <v>259</v>
      </c>
      <c r="H1238" s="12">
        <v>134.80000000000001</v>
      </c>
      <c r="I1238" s="10">
        <v>1358668</v>
      </c>
      <c r="J1238" s="10">
        <v>200356395</v>
      </c>
      <c r="K1238" s="13">
        <v>0.95743860334480468</v>
      </c>
      <c r="L1238" s="14">
        <v>0.99617500000000003</v>
      </c>
      <c r="M1238" s="12">
        <v>890.66755799999999</v>
      </c>
      <c r="N1238" s="14">
        <v>1.1161000000000001E-2</v>
      </c>
      <c r="O1238" s="14">
        <v>0.95477999999999996</v>
      </c>
      <c r="P1238" s="14">
        <v>0.94783099999999998</v>
      </c>
    </row>
    <row r="1239" spans="1:16" x14ac:dyDescent="0.25">
      <c r="A1239" s="10" t="s">
        <v>2026</v>
      </c>
      <c r="B1239" s="10" t="s">
        <v>2027</v>
      </c>
      <c r="C1239" s="10">
        <v>1</v>
      </c>
      <c r="D1239" s="10">
        <v>1</v>
      </c>
      <c r="E1239" s="11">
        <v>1</v>
      </c>
      <c r="F1239" s="10">
        <v>1</v>
      </c>
      <c r="G1239" s="10" t="s">
        <v>260</v>
      </c>
      <c r="H1239" s="12">
        <v>120.6</v>
      </c>
      <c r="I1239" s="10">
        <v>1298106</v>
      </c>
      <c r="J1239" s="10">
        <v>190890278</v>
      </c>
      <c r="K1239" s="13">
        <v>0.94671212119037307</v>
      </c>
      <c r="L1239" s="14">
        <v>0.99174700000000005</v>
      </c>
      <c r="M1239" s="12">
        <v>837.53995099999997</v>
      </c>
      <c r="N1239" s="14">
        <v>1.1161000000000001E-2</v>
      </c>
      <c r="O1239" s="14">
        <v>0.95535899999999996</v>
      </c>
      <c r="P1239" s="14">
        <v>0.94344799999999995</v>
      </c>
    </row>
    <row r="1240" spans="1:16" x14ac:dyDescent="0.25">
      <c r="A1240" s="10" t="s">
        <v>2026</v>
      </c>
      <c r="B1240" s="10" t="s">
        <v>2028</v>
      </c>
      <c r="C1240" s="10">
        <v>1</v>
      </c>
      <c r="D1240" s="10">
        <v>6</v>
      </c>
      <c r="E1240" s="11">
        <v>2</v>
      </c>
      <c r="F1240" s="10">
        <v>1</v>
      </c>
      <c r="G1240" s="10" t="s">
        <v>260</v>
      </c>
      <c r="H1240" s="12">
        <v>120.6</v>
      </c>
      <c r="I1240" s="10">
        <v>581548</v>
      </c>
      <c r="J1240" s="10">
        <v>85733105</v>
      </c>
      <c r="K1240" s="13">
        <v>0.95556367636515671</v>
      </c>
      <c r="L1240" s="14">
        <v>0.99485199999999996</v>
      </c>
      <c r="M1240" s="12">
        <v>376.59373199999999</v>
      </c>
      <c r="N1240" s="14">
        <v>1.1161000000000001E-2</v>
      </c>
      <c r="O1240" s="14">
        <v>0.94731500000000002</v>
      </c>
      <c r="P1240" s="14">
        <v>0.93542199999999998</v>
      </c>
    </row>
    <row r="1241" spans="1:16" x14ac:dyDescent="0.25">
      <c r="A1241" s="10" t="s">
        <v>2029</v>
      </c>
      <c r="B1241" s="10" t="s">
        <v>2030</v>
      </c>
      <c r="C1241" s="10">
        <v>1</v>
      </c>
      <c r="D1241" s="10">
        <v>1</v>
      </c>
      <c r="E1241" s="11">
        <v>1</v>
      </c>
      <c r="F1241" s="10">
        <v>1</v>
      </c>
      <c r="G1241" s="10" t="s">
        <v>261</v>
      </c>
      <c r="H1241" s="12">
        <v>202.5</v>
      </c>
      <c r="I1241" s="10">
        <v>1108614</v>
      </c>
      <c r="J1241" s="10">
        <v>163081906</v>
      </c>
      <c r="K1241" s="13">
        <v>0.9495124370204503</v>
      </c>
      <c r="L1241" s="14">
        <v>0.99344600000000005</v>
      </c>
      <c r="M1241" s="12">
        <v>709.109825</v>
      </c>
      <c r="N1241" s="14">
        <v>1.1161000000000001E-2</v>
      </c>
      <c r="O1241" s="14">
        <v>0.95210700000000004</v>
      </c>
      <c r="P1241" s="14">
        <v>0.94066899999999998</v>
      </c>
    </row>
    <row r="1242" spans="1:16" x14ac:dyDescent="0.25">
      <c r="A1242" s="10" t="s">
        <v>2029</v>
      </c>
      <c r="B1242" s="10" t="s">
        <v>2031</v>
      </c>
      <c r="C1242" s="10">
        <v>1</v>
      </c>
      <c r="D1242" s="10">
        <v>6</v>
      </c>
      <c r="E1242" s="11">
        <v>2</v>
      </c>
      <c r="F1242" s="10">
        <v>1</v>
      </c>
      <c r="G1242" s="10" t="s">
        <v>261</v>
      </c>
      <c r="H1242" s="12">
        <v>202.5</v>
      </c>
      <c r="I1242" s="10">
        <v>2482380</v>
      </c>
      <c r="J1242" s="10">
        <v>366068964</v>
      </c>
      <c r="K1242" s="13">
        <v>0.95691837180712214</v>
      </c>
      <c r="L1242" s="14">
        <v>0.99612800000000001</v>
      </c>
      <c r="M1242" s="12">
        <v>1613.7886080000001</v>
      </c>
      <c r="N1242" s="14">
        <v>8.9289999999999994E-3</v>
      </c>
      <c r="O1242" s="14">
        <v>0.96057899999999996</v>
      </c>
      <c r="P1242" s="14">
        <v>0.95298000000000005</v>
      </c>
    </row>
    <row r="1243" spans="1:16" x14ac:dyDescent="0.25">
      <c r="A1243" s="10" t="s">
        <v>2032</v>
      </c>
      <c r="B1243" s="10" t="s">
        <v>2033</v>
      </c>
      <c r="C1243" s="10">
        <v>1</v>
      </c>
      <c r="D1243" s="10">
        <v>1</v>
      </c>
      <c r="E1243" s="11">
        <v>1</v>
      </c>
      <c r="F1243" s="10">
        <v>1</v>
      </c>
      <c r="G1243" s="10" t="s">
        <v>262</v>
      </c>
      <c r="H1243" s="12">
        <v>115.4</v>
      </c>
      <c r="I1243" s="10">
        <v>734758</v>
      </c>
      <c r="J1243" s="10">
        <v>108031463</v>
      </c>
      <c r="K1243" s="13">
        <v>0.94578790439966554</v>
      </c>
      <c r="L1243" s="14">
        <v>0.991066</v>
      </c>
      <c r="M1243" s="12">
        <v>469.34611699999999</v>
      </c>
      <c r="N1243" s="14">
        <v>1.3393E-2</v>
      </c>
      <c r="O1243" s="14">
        <v>0.94922099999999998</v>
      </c>
      <c r="P1243" s="14">
        <v>0.93784500000000004</v>
      </c>
    </row>
    <row r="1244" spans="1:16" x14ac:dyDescent="0.25">
      <c r="A1244" s="10" t="s">
        <v>2032</v>
      </c>
      <c r="B1244" s="10" t="s">
        <v>2034</v>
      </c>
      <c r="C1244" s="10">
        <v>1</v>
      </c>
      <c r="D1244" s="10">
        <v>6</v>
      </c>
      <c r="E1244" s="11">
        <v>2</v>
      </c>
      <c r="F1244" s="10">
        <v>1</v>
      </c>
      <c r="G1244" s="10" t="s">
        <v>262</v>
      </c>
      <c r="H1244" s="12">
        <v>115.4</v>
      </c>
      <c r="I1244" s="10">
        <v>1555522</v>
      </c>
      <c r="J1244" s="10">
        <v>229323321</v>
      </c>
      <c r="K1244" s="13">
        <v>0.95576687117661274</v>
      </c>
      <c r="L1244" s="14">
        <v>0.99504000000000004</v>
      </c>
      <c r="M1244" s="12">
        <v>1009.952802</v>
      </c>
      <c r="N1244" s="14">
        <v>1.1161000000000001E-2</v>
      </c>
      <c r="O1244" s="14">
        <v>0.9556</v>
      </c>
      <c r="P1244" s="14">
        <v>0.94544399999999995</v>
      </c>
    </row>
    <row r="1245" spans="1:16" x14ac:dyDescent="0.25">
      <c r="A1245" s="10" t="s">
        <v>2035</v>
      </c>
      <c r="B1245" s="10" t="s">
        <v>2036</v>
      </c>
      <c r="C1245" s="10">
        <v>1</v>
      </c>
      <c r="D1245" s="10">
        <v>1</v>
      </c>
      <c r="E1245" s="11">
        <v>1</v>
      </c>
      <c r="F1245" s="10">
        <v>1</v>
      </c>
      <c r="G1245" s="10" t="s">
        <v>263</v>
      </c>
      <c r="H1245" s="12">
        <v>253.4</v>
      </c>
      <c r="I1245" s="10">
        <v>902142</v>
      </c>
      <c r="J1245" s="10">
        <v>132700756</v>
      </c>
      <c r="K1245" s="13">
        <v>0.94736146039740721</v>
      </c>
      <c r="L1245" s="14">
        <v>0.99292000000000002</v>
      </c>
      <c r="M1245" s="12">
        <v>585.54615100000001</v>
      </c>
      <c r="N1245" s="14">
        <v>1.1161000000000001E-2</v>
      </c>
      <c r="O1245" s="14">
        <v>0.95070900000000003</v>
      </c>
      <c r="P1245" s="14">
        <v>0.939724</v>
      </c>
    </row>
    <row r="1246" spans="1:16" x14ac:dyDescent="0.25">
      <c r="A1246" s="10" t="s">
        <v>2035</v>
      </c>
      <c r="B1246" s="10" t="s">
        <v>2037</v>
      </c>
      <c r="C1246" s="10">
        <v>1</v>
      </c>
      <c r="D1246" s="10">
        <v>6</v>
      </c>
      <c r="E1246" s="11">
        <v>2</v>
      </c>
      <c r="F1246" s="10">
        <v>1</v>
      </c>
      <c r="G1246" s="10" t="s">
        <v>263</v>
      </c>
      <c r="H1246" s="12">
        <v>253.4</v>
      </c>
      <c r="I1246" s="10">
        <v>1815150</v>
      </c>
      <c r="J1246" s="10">
        <v>267646006</v>
      </c>
      <c r="K1246" s="13">
        <v>0.95634118298780069</v>
      </c>
      <c r="L1246" s="14">
        <v>0.99575199999999997</v>
      </c>
      <c r="M1246" s="12">
        <v>1194.5840129999999</v>
      </c>
      <c r="N1246" s="14">
        <v>1.1161000000000001E-2</v>
      </c>
      <c r="O1246" s="14">
        <v>0.95947499999999997</v>
      </c>
      <c r="P1246" s="14">
        <v>0.94770600000000005</v>
      </c>
    </row>
    <row r="1247" spans="1:16" x14ac:dyDescent="0.25">
      <c r="A1247" s="10" t="s">
        <v>2038</v>
      </c>
      <c r="B1247" s="10" t="s">
        <v>2039</v>
      </c>
      <c r="C1247" s="10">
        <v>1</v>
      </c>
      <c r="D1247" s="10">
        <v>1</v>
      </c>
      <c r="E1247" s="11">
        <v>1</v>
      </c>
      <c r="F1247" s="10">
        <v>1</v>
      </c>
      <c r="G1247" s="10" t="s">
        <v>264</v>
      </c>
      <c r="H1247" s="12">
        <v>162.9</v>
      </c>
      <c r="I1247" s="10">
        <v>1583336</v>
      </c>
      <c r="J1247" s="10">
        <v>232787329</v>
      </c>
      <c r="K1247" s="13">
        <v>0.94460765946586378</v>
      </c>
      <c r="L1247" s="14">
        <v>0.99106799999999995</v>
      </c>
      <c r="M1247" s="12">
        <v>1005.847636</v>
      </c>
      <c r="N1247" s="14">
        <v>1.1161000000000001E-2</v>
      </c>
      <c r="O1247" s="14">
        <v>0.95033500000000004</v>
      </c>
      <c r="P1247" s="14">
        <v>0.94413400000000003</v>
      </c>
    </row>
    <row r="1248" spans="1:16" x14ac:dyDescent="0.25">
      <c r="A1248" s="10" t="s">
        <v>2038</v>
      </c>
      <c r="B1248" s="10" t="s">
        <v>2040</v>
      </c>
      <c r="C1248" s="10">
        <v>1</v>
      </c>
      <c r="D1248" s="10">
        <v>6</v>
      </c>
      <c r="E1248" s="11">
        <v>2</v>
      </c>
      <c r="F1248" s="10">
        <v>1</v>
      </c>
      <c r="G1248" s="10" t="s">
        <v>264</v>
      </c>
      <c r="H1248" s="12">
        <v>162.9</v>
      </c>
      <c r="I1248" s="10">
        <v>1342556</v>
      </c>
      <c r="J1248" s="10">
        <v>197914373</v>
      </c>
      <c r="K1248" s="13">
        <v>0.95434747429889799</v>
      </c>
      <c r="L1248" s="14">
        <v>0.99472300000000002</v>
      </c>
      <c r="M1248" s="12">
        <v>861.81935099999998</v>
      </c>
      <c r="N1248" s="14">
        <v>8.9289999999999994E-3</v>
      </c>
      <c r="O1248" s="14">
        <v>0.95304299999999997</v>
      </c>
      <c r="P1248" s="14">
        <v>0.94498899999999997</v>
      </c>
    </row>
    <row r="1249" spans="1:16" x14ac:dyDescent="0.25">
      <c r="A1249" s="10" t="s">
        <v>2041</v>
      </c>
      <c r="B1249" s="10" t="s">
        <v>2042</v>
      </c>
      <c r="C1249" s="10">
        <v>1</v>
      </c>
      <c r="D1249" s="10">
        <v>1</v>
      </c>
      <c r="E1249" s="11">
        <v>1</v>
      </c>
      <c r="F1249" s="10">
        <v>1</v>
      </c>
      <c r="G1249" s="10" t="s">
        <v>266</v>
      </c>
      <c r="H1249" s="12">
        <v>188.9</v>
      </c>
      <c r="I1249" s="10">
        <v>1825360</v>
      </c>
      <c r="J1249" s="10">
        <v>268460500</v>
      </c>
      <c r="K1249" s="13">
        <v>0.94792431288774326</v>
      </c>
      <c r="L1249" s="14">
        <v>0.99233700000000002</v>
      </c>
      <c r="M1249" s="12">
        <v>1189.9700049999999</v>
      </c>
      <c r="N1249" s="14">
        <v>1.1161000000000001E-2</v>
      </c>
      <c r="O1249" s="14">
        <v>0.95414699999999997</v>
      </c>
      <c r="P1249" s="14">
        <v>0.94570200000000004</v>
      </c>
    </row>
    <row r="1250" spans="1:16" x14ac:dyDescent="0.25">
      <c r="A1250" s="10" t="s">
        <v>2041</v>
      </c>
      <c r="B1250" s="10" t="s">
        <v>2043</v>
      </c>
      <c r="C1250" s="10">
        <v>1</v>
      </c>
      <c r="D1250" s="10">
        <v>6</v>
      </c>
      <c r="E1250" s="11">
        <v>2</v>
      </c>
      <c r="F1250" s="10">
        <v>1</v>
      </c>
      <c r="G1250" s="10" t="s">
        <v>266</v>
      </c>
      <c r="H1250" s="12">
        <v>188.9</v>
      </c>
      <c r="I1250" s="10">
        <v>3075846</v>
      </c>
      <c r="J1250" s="10">
        <v>453536225</v>
      </c>
      <c r="K1250" s="13">
        <v>0.95696371993218399</v>
      </c>
      <c r="L1250" s="14">
        <v>0.99571600000000005</v>
      </c>
      <c r="M1250" s="12">
        <v>2033.9566420000001</v>
      </c>
      <c r="N1250" s="14">
        <v>1.1161000000000001E-2</v>
      </c>
      <c r="O1250" s="14">
        <v>0.96388499999999999</v>
      </c>
      <c r="P1250" s="14">
        <v>0.95099400000000001</v>
      </c>
    </row>
    <row r="1251" spans="1:16" x14ac:dyDescent="0.25">
      <c r="A1251" s="10" t="s">
        <v>2044</v>
      </c>
      <c r="B1251" s="10" t="s">
        <v>2045</v>
      </c>
      <c r="C1251" s="10">
        <v>1</v>
      </c>
      <c r="D1251" s="10">
        <v>1</v>
      </c>
      <c r="E1251" s="11">
        <v>1</v>
      </c>
      <c r="F1251" s="10">
        <v>1</v>
      </c>
      <c r="G1251" s="10" t="s">
        <v>267</v>
      </c>
      <c r="H1251" s="12">
        <v>206.6</v>
      </c>
      <c r="I1251" s="10">
        <v>1078774</v>
      </c>
      <c r="J1251" s="10">
        <v>158703269</v>
      </c>
      <c r="K1251" s="13">
        <v>0.9483006238516738</v>
      </c>
      <c r="L1251" s="14">
        <v>0.99382899999999996</v>
      </c>
      <c r="M1251" s="12">
        <v>699.59921999999995</v>
      </c>
      <c r="N1251" s="14">
        <v>1.1161000000000001E-2</v>
      </c>
      <c r="O1251" s="14">
        <v>0.95007600000000003</v>
      </c>
      <c r="P1251" s="14">
        <v>0.94036600000000004</v>
      </c>
    </row>
    <row r="1252" spans="1:16" x14ac:dyDescent="0.25">
      <c r="A1252" s="10" t="s">
        <v>2044</v>
      </c>
      <c r="B1252" s="10" t="s">
        <v>2046</v>
      </c>
      <c r="C1252" s="10">
        <v>1</v>
      </c>
      <c r="D1252" s="10">
        <v>6</v>
      </c>
      <c r="E1252" s="11">
        <v>2</v>
      </c>
      <c r="F1252" s="10">
        <v>1</v>
      </c>
      <c r="G1252" s="10" t="s">
        <v>267</v>
      </c>
      <c r="H1252" s="12">
        <v>206.6</v>
      </c>
      <c r="I1252" s="10">
        <v>2550014</v>
      </c>
      <c r="J1252" s="10">
        <v>376057004</v>
      </c>
      <c r="K1252" s="13">
        <v>0.95598186226043536</v>
      </c>
      <c r="L1252" s="14">
        <v>0.99651599999999996</v>
      </c>
      <c r="M1252" s="12">
        <v>1681.508423</v>
      </c>
      <c r="N1252" s="14">
        <v>8.9289999999999994E-3</v>
      </c>
      <c r="O1252" s="14">
        <v>0.960615</v>
      </c>
      <c r="P1252" s="14">
        <v>0.95274000000000003</v>
      </c>
    </row>
    <row r="1253" spans="1:16" x14ac:dyDescent="0.25">
      <c r="A1253" s="10" t="s">
        <v>2047</v>
      </c>
      <c r="B1253" s="10" t="s">
        <v>2048</v>
      </c>
      <c r="C1253" s="10">
        <v>1</v>
      </c>
      <c r="D1253" s="10">
        <v>1</v>
      </c>
      <c r="E1253" s="11">
        <v>1</v>
      </c>
      <c r="F1253" s="10">
        <v>1</v>
      </c>
      <c r="G1253" s="10" t="s">
        <v>268</v>
      </c>
      <c r="H1253" s="12">
        <v>221.2</v>
      </c>
      <c r="I1253" s="10">
        <v>38888</v>
      </c>
      <c r="J1253" s="10">
        <v>5705170</v>
      </c>
      <c r="K1253" s="13">
        <v>0.93366542977685152</v>
      </c>
      <c r="L1253" s="14">
        <v>0.977885</v>
      </c>
      <c r="M1253" s="12">
        <v>24.395033999999999</v>
      </c>
      <c r="N1253" s="14">
        <v>2.2321000000000001E-2</v>
      </c>
      <c r="O1253" s="14">
        <v>0.74917800000000001</v>
      </c>
      <c r="P1253" s="14">
        <v>0.32282100000000002</v>
      </c>
    </row>
    <row r="1254" spans="1:16" x14ac:dyDescent="0.25">
      <c r="A1254" s="10" t="s">
        <v>2047</v>
      </c>
      <c r="B1254" s="10" t="s">
        <v>2049</v>
      </c>
      <c r="C1254" s="10">
        <v>1</v>
      </c>
      <c r="D1254" s="10">
        <v>6</v>
      </c>
      <c r="E1254" s="11">
        <v>2</v>
      </c>
      <c r="F1254" s="10">
        <v>1</v>
      </c>
      <c r="G1254" s="10" t="s">
        <v>268</v>
      </c>
      <c r="H1254" s="12">
        <v>221.2</v>
      </c>
      <c r="I1254" s="10">
        <v>2721268</v>
      </c>
      <c r="J1254" s="10">
        <v>401309895</v>
      </c>
      <c r="K1254" s="13">
        <v>0.95721070869682889</v>
      </c>
      <c r="L1254" s="14">
        <v>0.996255</v>
      </c>
      <c r="M1254" s="12">
        <v>1791.3221799999999</v>
      </c>
      <c r="N1254" s="14">
        <v>8.9289999999999994E-3</v>
      </c>
      <c r="O1254" s="14">
        <v>0.96216500000000005</v>
      </c>
      <c r="P1254" s="14">
        <v>0.95166200000000001</v>
      </c>
    </row>
    <row r="1255" spans="1:16" x14ac:dyDescent="0.25">
      <c r="A1255" s="10" t="s">
        <v>2050</v>
      </c>
      <c r="B1255" s="10" t="s">
        <v>2051</v>
      </c>
      <c r="C1255" s="10">
        <v>1</v>
      </c>
      <c r="D1255" s="10">
        <v>1</v>
      </c>
      <c r="E1255" s="11">
        <v>1</v>
      </c>
      <c r="F1255" s="10">
        <v>1</v>
      </c>
      <c r="G1255" s="10" t="s">
        <v>269</v>
      </c>
      <c r="H1255" s="12">
        <v>222.7</v>
      </c>
      <c r="I1255" s="10">
        <v>76564</v>
      </c>
      <c r="J1255" s="10">
        <v>11256252</v>
      </c>
      <c r="K1255" s="13">
        <v>0.94185746729906195</v>
      </c>
      <c r="L1255" s="14">
        <v>0.98866299999999996</v>
      </c>
      <c r="M1255" s="12">
        <v>48.773471999999998</v>
      </c>
      <c r="N1255" s="14">
        <v>2.0088999999999999E-2</v>
      </c>
      <c r="O1255" s="14">
        <v>0.89281200000000005</v>
      </c>
      <c r="P1255" s="14">
        <v>0.68514299999999995</v>
      </c>
    </row>
    <row r="1256" spans="1:16" x14ac:dyDescent="0.25">
      <c r="A1256" s="10" t="s">
        <v>2050</v>
      </c>
      <c r="B1256" s="10" t="s">
        <v>2052</v>
      </c>
      <c r="C1256" s="10">
        <v>1</v>
      </c>
      <c r="D1256" s="10">
        <v>6</v>
      </c>
      <c r="E1256" s="11">
        <v>2</v>
      </c>
      <c r="F1256" s="10">
        <v>1</v>
      </c>
      <c r="G1256" s="10" t="s">
        <v>269</v>
      </c>
      <c r="H1256" s="12">
        <v>222.7</v>
      </c>
      <c r="I1256" s="10">
        <v>1160974</v>
      </c>
      <c r="J1256" s="10">
        <v>171168813</v>
      </c>
      <c r="K1256" s="13">
        <v>0.9550584544860985</v>
      </c>
      <c r="L1256" s="14">
        <v>0.995259</v>
      </c>
      <c r="M1256" s="12">
        <v>753.72036800000001</v>
      </c>
      <c r="N1256" s="14">
        <v>1.1161000000000001E-2</v>
      </c>
      <c r="O1256" s="14">
        <v>0.95249899999999998</v>
      </c>
      <c r="P1256" s="14">
        <v>0.94389400000000001</v>
      </c>
    </row>
    <row r="1257" spans="1:16" x14ac:dyDescent="0.25">
      <c r="A1257" s="10" t="s">
        <v>2053</v>
      </c>
      <c r="B1257" s="10" t="s">
        <v>2054</v>
      </c>
      <c r="C1257" s="10">
        <v>1</v>
      </c>
      <c r="D1257" s="10">
        <v>1</v>
      </c>
      <c r="E1257" s="11">
        <v>1</v>
      </c>
      <c r="F1257" s="10">
        <v>1</v>
      </c>
      <c r="G1257" s="10" t="s">
        <v>271</v>
      </c>
      <c r="H1257" s="12">
        <v>227.4</v>
      </c>
      <c r="I1257" s="10">
        <v>25112</v>
      </c>
      <c r="J1257" s="10">
        <v>3690039</v>
      </c>
      <c r="K1257" s="13">
        <v>0.9424713397338077</v>
      </c>
      <c r="L1257" s="14">
        <v>0.98474799999999996</v>
      </c>
      <c r="M1257" s="12">
        <v>16.032623000000001</v>
      </c>
      <c r="N1257" s="14">
        <v>3.7946000000000001E-2</v>
      </c>
      <c r="O1257" s="14">
        <v>0.59758900000000004</v>
      </c>
      <c r="P1257" s="14">
        <v>0.172925</v>
      </c>
    </row>
    <row r="1258" spans="1:16" x14ac:dyDescent="0.25">
      <c r="A1258" s="10" t="s">
        <v>2053</v>
      </c>
      <c r="B1258" s="10" t="s">
        <v>2055</v>
      </c>
      <c r="C1258" s="10">
        <v>1</v>
      </c>
      <c r="D1258" s="10">
        <v>6</v>
      </c>
      <c r="E1258" s="11">
        <v>2</v>
      </c>
      <c r="F1258" s="10">
        <v>1</v>
      </c>
      <c r="G1258" s="10" t="s">
        <v>271</v>
      </c>
      <c r="H1258" s="12">
        <v>227.4</v>
      </c>
      <c r="I1258" s="10">
        <v>2344956</v>
      </c>
      <c r="J1258" s="10">
        <v>345781494</v>
      </c>
      <c r="K1258" s="13">
        <v>0.95659182674478238</v>
      </c>
      <c r="L1258" s="14">
        <v>0.99579499999999999</v>
      </c>
      <c r="M1258" s="12">
        <v>1547.938058</v>
      </c>
      <c r="N1258" s="14">
        <v>1.1161000000000001E-2</v>
      </c>
      <c r="O1258" s="14">
        <v>0.95756799999999997</v>
      </c>
      <c r="P1258" s="14">
        <v>0.94463299999999994</v>
      </c>
    </row>
    <row r="1259" spans="1:16" x14ac:dyDescent="0.25">
      <c r="A1259" s="10" t="s">
        <v>2056</v>
      </c>
      <c r="B1259" s="10" t="s">
        <v>2057</v>
      </c>
      <c r="C1259" s="10">
        <v>1</v>
      </c>
      <c r="D1259" s="10">
        <v>1</v>
      </c>
      <c r="E1259" s="11">
        <v>1</v>
      </c>
      <c r="F1259" s="10">
        <v>1</v>
      </c>
      <c r="G1259" s="10" t="s">
        <v>272</v>
      </c>
      <c r="H1259" s="12">
        <v>163.19999999999999</v>
      </c>
      <c r="I1259" s="10">
        <v>596672</v>
      </c>
      <c r="J1259" s="10">
        <v>87732483</v>
      </c>
      <c r="K1259" s="13">
        <v>0.94478327941544749</v>
      </c>
      <c r="L1259" s="14">
        <v>0.99058100000000004</v>
      </c>
      <c r="M1259" s="12">
        <v>383.44509199999999</v>
      </c>
      <c r="N1259" s="14">
        <v>1.1161000000000001E-2</v>
      </c>
      <c r="O1259" s="14">
        <v>0.94443699999999997</v>
      </c>
      <c r="P1259" s="14">
        <v>0.93432599999999999</v>
      </c>
    </row>
    <row r="1260" spans="1:16" x14ac:dyDescent="0.25">
      <c r="A1260" s="10" t="s">
        <v>2056</v>
      </c>
      <c r="B1260" s="10" t="s">
        <v>2058</v>
      </c>
      <c r="C1260" s="10">
        <v>1</v>
      </c>
      <c r="D1260" s="10">
        <v>6</v>
      </c>
      <c r="E1260" s="11">
        <v>2</v>
      </c>
      <c r="F1260" s="10">
        <v>1</v>
      </c>
      <c r="G1260" s="10" t="s">
        <v>272</v>
      </c>
      <c r="H1260" s="12">
        <v>163.19999999999999</v>
      </c>
      <c r="I1260" s="10">
        <v>624276</v>
      </c>
      <c r="J1260" s="10">
        <v>92028070</v>
      </c>
      <c r="K1260" s="13">
        <v>0.95467833890246745</v>
      </c>
      <c r="L1260" s="14">
        <v>0.994502</v>
      </c>
      <c r="M1260" s="12">
        <v>405.35182800000001</v>
      </c>
      <c r="N1260" s="14">
        <v>1.1161000000000001E-2</v>
      </c>
      <c r="O1260" s="14">
        <v>0.946967</v>
      </c>
      <c r="P1260" s="14">
        <v>0.936303</v>
      </c>
    </row>
    <row r="1261" spans="1:16" x14ac:dyDescent="0.25">
      <c r="A1261" s="10" t="s">
        <v>2059</v>
      </c>
      <c r="B1261" s="10" t="s">
        <v>2060</v>
      </c>
      <c r="C1261" s="10">
        <v>1</v>
      </c>
      <c r="D1261" s="10">
        <v>1</v>
      </c>
      <c r="E1261" s="11">
        <v>1</v>
      </c>
      <c r="F1261" s="10">
        <v>1</v>
      </c>
      <c r="G1261" s="10" t="s">
        <v>273</v>
      </c>
      <c r="H1261" s="12">
        <v>176.2</v>
      </c>
      <c r="I1261" s="10">
        <v>1259030</v>
      </c>
      <c r="J1261" s="10">
        <v>185207362</v>
      </c>
      <c r="K1261" s="13">
        <v>0.94879116630363758</v>
      </c>
      <c r="L1261" s="14">
        <v>0.99317900000000003</v>
      </c>
      <c r="M1261" s="12">
        <v>797.65614600000004</v>
      </c>
      <c r="N1261" s="14">
        <v>1.1161000000000001E-2</v>
      </c>
      <c r="O1261" s="14">
        <v>0.95014699999999996</v>
      </c>
      <c r="P1261" s="14">
        <v>0.94340400000000002</v>
      </c>
    </row>
    <row r="1262" spans="1:16" x14ac:dyDescent="0.25">
      <c r="A1262" s="10" t="s">
        <v>2059</v>
      </c>
      <c r="B1262" s="10" t="s">
        <v>2061</v>
      </c>
      <c r="C1262" s="10">
        <v>1</v>
      </c>
      <c r="D1262" s="10">
        <v>6</v>
      </c>
      <c r="E1262" s="11">
        <v>2</v>
      </c>
      <c r="F1262" s="10">
        <v>1</v>
      </c>
      <c r="G1262" s="10" t="s">
        <v>273</v>
      </c>
      <c r="H1262" s="12">
        <v>176.2</v>
      </c>
      <c r="I1262" s="10">
        <v>1369450</v>
      </c>
      <c r="J1262" s="10">
        <v>201939764</v>
      </c>
      <c r="K1262" s="13">
        <v>0.95678435575471898</v>
      </c>
      <c r="L1262" s="14">
        <v>0.99590000000000001</v>
      </c>
      <c r="M1262" s="12">
        <v>885.18178</v>
      </c>
      <c r="N1262" s="14">
        <v>8.9289999999999994E-3</v>
      </c>
      <c r="O1262" s="14">
        <v>0.95433400000000002</v>
      </c>
      <c r="P1262" s="14">
        <v>0.94475799999999999</v>
      </c>
    </row>
    <row r="1263" spans="1:16" x14ac:dyDescent="0.25">
      <c r="A1263" s="10" t="s">
        <v>2062</v>
      </c>
      <c r="B1263" s="10" t="s">
        <v>2063</v>
      </c>
      <c r="C1263" s="10">
        <v>1</v>
      </c>
      <c r="D1263" s="10">
        <v>1</v>
      </c>
      <c r="E1263" s="11">
        <v>1</v>
      </c>
      <c r="F1263" s="10">
        <v>1</v>
      </c>
      <c r="G1263" s="10" t="s">
        <v>275</v>
      </c>
      <c r="H1263" s="12">
        <v>260.89999999999998</v>
      </c>
      <c r="I1263" s="10">
        <v>7964</v>
      </c>
      <c r="J1263" s="10">
        <v>1162330</v>
      </c>
      <c r="K1263" s="13">
        <v>0.88410348179948894</v>
      </c>
      <c r="L1263" s="14">
        <v>0.95379199999999997</v>
      </c>
      <c r="M1263" s="12">
        <v>4.6263550000000002</v>
      </c>
      <c r="N1263" s="14">
        <v>4.2410999999999997E-2</v>
      </c>
      <c r="O1263" s="14">
        <v>9.0298000000000003E-2</v>
      </c>
      <c r="P1263" s="14">
        <v>0</v>
      </c>
    </row>
    <row r="1264" spans="1:16" x14ac:dyDescent="0.25">
      <c r="A1264" s="10" t="s">
        <v>2062</v>
      </c>
      <c r="B1264" s="10" t="s">
        <v>2064</v>
      </c>
      <c r="C1264" s="10">
        <v>1</v>
      </c>
      <c r="D1264" s="10">
        <v>6</v>
      </c>
      <c r="E1264" s="11">
        <v>2</v>
      </c>
      <c r="F1264" s="10">
        <v>1</v>
      </c>
      <c r="G1264" s="10" t="s">
        <v>275</v>
      </c>
      <c r="H1264" s="12">
        <v>260.89999999999998</v>
      </c>
      <c r="I1264" s="10">
        <v>1992402</v>
      </c>
      <c r="J1264" s="10">
        <v>293832954</v>
      </c>
      <c r="K1264" s="13">
        <v>0.95686542020742849</v>
      </c>
      <c r="L1264" s="14">
        <v>0.99642699999999995</v>
      </c>
      <c r="M1264" s="12">
        <v>1298.0567390000001</v>
      </c>
      <c r="N1264" s="14">
        <v>1.1161000000000001E-2</v>
      </c>
      <c r="O1264" s="14">
        <v>0.95647300000000002</v>
      </c>
      <c r="P1264" s="14">
        <v>0.94636100000000001</v>
      </c>
    </row>
    <row r="1265" spans="1:16" x14ac:dyDescent="0.25">
      <c r="A1265" s="10" t="s">
        <v>2065</v>
      </c>
      <c r="B1265" s="10" t="s">
        <v>2066</v>
      </c>
      <c r="C1265" s="10">
        <v>1</v>
      </c>
      <c r="D1265" s="10">
        <v>1</v>
      </c>
      <c r="E1265" s="11">
        <v>1</v>
      </c>
      <c r="F1265" s="10">
        <v>1</v>
      </c>
      <c r="G1265" s="10" t="s">
        <v>276</v>
      </c>
      <c r="H1265" s="12">
        <v>139.69999999999999</v>
      </c>
      <c r="I1265" s="10">
        <v>1564078</v>
      </c>
      <c r="J1265" s="10">
        <v>230117250</v>
      </c>
      <c r="K1265" s="13">
        <v>0.94997694001644817</v>
      </c>
      <c r="L1265" s="14">
        <v>0.99399099999999996</v>
      </c>
      <c r="M1265" s="12">
        <v>1008.44837</v>
      </c>
      <c r="N1265" s="14">
        <v>8.9289999999999994E-3</v>
      </c>
      <c r="O1265" s="14">
        <v>0.95150999999999997</v>
      </c>
      <c r="P1265" s="14">
        <v>0.94427700000000003</v>
      </c>
    </row>
    <row r="1266" spans="1:16" x14ac:dyDescent="0.25">
      <c r="A1266" s="10" t="s">
        <v>2065</v>
      </c>
      <c r="B1266" s="10" t="s">
        <v>2067</v>
      </c>
      <c r="C1266" s="10">
        <v>1</v>
      </c>
      <c r="D1266" s="10">
        <v>6</v>
      </c>
      <c r="E1266" s="11">
        <v>2</v>
      </c>
      <c r="F1266" s="10">
        <v>1</v>
      </c>
      <c r="G1266" s="10" t="s">
        <v>276</v>
      </c>
      <c r="H1266" s="12">
        <v>139.69999999999999</v>
      </c>
      <c r="I1266" s="10">
        <v>2140610</v>
      </c>
      <c r="J1266" s="10">
        <v>315678260</v>
      </c>
      <c r="K1266" s="13">
        <v>0.95712818171260827</v>
      </c>
      <c r="L1266" s="14">
        <v>0.99649500000000002</v>
      </c>
      <c r="M1266" s="12">
        <v>1399.0771569999999</v>
      </c>
      <c r="N1266" s="14">
        <v>8.9289999999999994E-3</v>
      </c>
      <c r="O1266" s="14">
        <v>0.95903799999999995</v>
      </c>
      <c r="P1266" s="14">
        <v>0.94886499999999996</v>
      </c>
    </row>
    <row r="1267" spans="1:16" x14ac:dyDescent="0.25">
      <c r="A1267" s="10" t="s">
        <v>2068</v>
      </c>
      <c r="B1267" s="10" t="s">
        <v>2069</v>
      </c>
      <c r="C1267" s="10">
        <v>1</v>
      </c>
      <c r="D1267" s="10">
        <v>1</v>
      </c>
      <c r="E1267" s="11">
        <v>1</v>
      </c>
      <c r="F1267" s="10">
        <v>1</v>
      </c>
      <c r="G1267" s="10" t="s">
        <v>277</v>
      </c>
      <c r="H1267" s="12">
        <v>240.5</v>
      </c>
      <c r="I1267" s="10">
        <v>1300860</v>
      </c>
      <c r="J1267" s="10">
        <v>191335671</v>
      </c>
      <c r="K1267" s="13">
        <v>0.94700852200215191</v>
      </c>
      <c r="L1267" s="14">
        <v>0.99280900000000005</v>
      </c>
      <c r="M1267" s="12">
        <v>831.87771999999995</v>
      </c>
      <c r="N1267" s="14">
        <v>1.1161000000000001E-2</v>
      </c>
      <c r="O1267" s="14">
        <v>0.94725199999999998</v>
      </c>
      <c r="P1267" s="14">
        <v>0.93338100000000002</v>
      </c>
    </row>
    <row r="1268" spans="1:16" x14ac:dyDescent="0.25">
      <c r="A1268" s="10" t="s">
        <v>2068</v>
      </c>
      <c r="B1268" s="10" t="s">
        <v>2070</v>
      </c>
      <c r="C1268" s="10">
        <v>1</v>
      </c>
      <c r="D1268" s="10">
        <v>6</v>
      </c>
      <c r="E1268" s="11">
        <v>2</v>
      </c>
      <c r="F1268" s="10">
        <v>1</v>
      </c>
      <c r="G1268" s="10" t="s">
        <v>277</v>
      </c>
      <c r="H1268" s="12">
        <v>240.5</v>
      </c>
      <c r="I1268" s="10">
        <v>2162518</v>
      </c>
      <c r="J1268" s="10">
        <v>318886529</v>
      </c>
      <c r="K1268" s="13">
        <v>0.95589414816578844</v>
      </c>
      <c r="L1268" s="14">
        <v>0.99567700000000003</v>
      </c>
      <c r="M1268" s="12">
        <v>1418.5867920000001</v>
      </c>
      <c r="N1268" s="14">
        <v>1.1161000000000001E-2</v>
      </c>
      <c r="O1268" s="14">
        <v>0.95292699999999997</v>
      </c>
      <c r="P1268" s="14">
        <v>0.94537199999999999</v>
      </c>
    </row>
    <row r="1269" spans="1:16" x14ac:dyDescent="0.25">
      <c r="A1269" s="10" t="s">
        <v>2071</v>
      </c>
      <c r="B1269" s="10" t="s">
        <v>2072</v>
      </c>
      <c r="C1269" s="10">
        <v>1</v>
      </c>
      <c r="D1269" s="10">
        <v>1</v>
      </c>
      <c r="E1269" s="11">
        <v>1</v>
      </c>
      <c r="F1269" s="10">
        <v>1</v>
      </c>
      <c r="G1269" s="10" t="s">
        <v>280</v>
      </c>
      <c r="H1269" s="12">
        <v>261.2</v>
      </c>
      <c r="I1269" s="10">
        <v>1769092</v>
      </c>
      <c r="J1269" s="10">
        <v>260284016</v>
      </c>
      <c r="K1269" s="13">
        <v>0.94935147688823118</v>
      </c>
      <c r="L1269" s="14">
        <v>0.99406099999999997</v>
      </c>
      <c r="M1269" s="12">
        <v>1157.4372519999999</v>
      </c>
      <c r="N1269" s="14">
        <v>1.1161000000000001E-2</v>
      </c>
      <c r="O1269" s="14">
        <v>0.95535899999999996</v>
      </c>
      <c r="P1269" s="14">
        <v>0.94511400000000001</v>
      </c>
    </row>
    <row r="1270" spans="1:16" x14ac:dyDescent="0.25">
      <c r="A1270" s="10" t="s">
        <v>2071</v>
      </c>
      <c r="B1270" s="10" t="s">
        <v>2073</v>
      </c>
      <c r="C1270" s="10">
        <v>1</v>
      </c>
      <c r="D1270" s="10">
        <v>6</v>
      </c>
      <c r="E1270" s="11">
        <v>2</v>
      </c>
      <c r="F1270" s="10">
        <v>1</v>
      </c>
      <c r="G1270" s="10" t="s">
        <v>280</v>
      </c>
      <c r="H1270" s="12">
        <v>261.2</v>
      </c>
      <c r="I1270" s="10">
        <v>2467728</v>
      </c>
      <c r="J1270" s="10">
        <v>363900840</v>
      </c>
      <c r="K1270" s="13">
        <v>0.95634385180314507</v>
      </c>
      <c r="L1270" s="14">
        <v>0.99636499999999995</v>
      </c>
      <c r="M1270" s="12">
        <v>1630.819342</v>
      </c>
      <c r="N1270" s="14">
        <v>1.1161000000000001E-2</v>
      </c>
      <c r="O1270" s="14">
        <v>0.960179</v>
      </c>
      <c r="P1270" s="14">
        <v>0.953461</v>
      </c>
    </row>
    <row r="1271" spans="1:16" x14ac:dyDescent="0.25">
      <c r="A1271" s="10" t="s">
        <v>2074</v>
      </c>
      <c r="B1271" s="10" t="s">
        <v>2075</v>
      </c>
      <c r="C1271" s="10">
        <v>1</v>
      </c>
      <c r="D1271" s="10">
        <v>1</v>
      </c>
      <c r="E1271" s="11">
        <v>1</v>
      </c>
      <c r="F1271" s="10">
        <v>1</v>
      </c>
      <c r="G1271" s="10" t="s">
        <v>281</v>
      </c>
      <c r="H1271" s="12">
        <v>133.69999999999999</v>
      </c>
      <c r="I1271" s="10">
        <v>1091400</v>
      </c>
      <c r="J1271" s="10">
        <v>160565234</v>
      </c>
      <c r="K1271" s="13">
        <v>0.94937370439730429</v>
      </c>
      <c r="L1271" s="14">
        <v>0.99421000000000004</v>
      </c>
      <c r="M1271" s="12">
        <v>703.32911100000001</v>
      </c>
      <c r="N1271" s="14">
        <v>1.3393E-2</v>
      </c>
      <c r="O1271" s="14">
        <v>0.95074400000000003</v>
      </c>
      <c r="P1271" s="14">
        <v>0.94081999999999999</v>
      </c>
    </row>
    <row r="1272" spans="1:16" x14ac:dyDescent="0.25">
      <c r="A1272" s="10" t="s">
        <v>2074</v>
      </c>
      <c r="B1272" s="10" t="s">
        <v>2076</v>
      </c>
      <c r="C1272" s="10">
        <v>1</v>
      </c>
      <c r="D1272" s="10">
        <v>6</v>
      </c>
      <c r="E1272" s="11">
        <v>2</v>
      </c>
      <c r="F1272" s="10">
        <v>1</v>
      </c>
      <c r="G1272" s="10" t="s">
        <v>281</v>
      </c>
      <c r="H1272" s="12">
        <v>133.69999999999999</v>
      </c>
      <c r="I1272" s="10">
        <v>1472114</v>
      </c>
      <c r="J1272" s="10">
        <v>217088755</v>
      </c>
      <c r="K1272" s="13">
        <v>0.95569667807068126</v>
      </c>
      <c r="L1272" s="14">
        <v>0.99658899999999995</v>
      </c>
      <c r="M1272" s="12">
        <v>966.60368300000005</v>
      </c>
      <c r="N1272" s="14">
        <v>1.1161000000000001E-2</v>
      </c>
      <c r="O1272" s="14">
        <v>0.95313199999999998</v>
      </c>
      <c r="P1272" s="14">
        <v>0.94588899999999998</v>
      </c>
    </row>
    <row r="1273" spans="1:16" x14ac:dyDescent="0.25">
      <c r="A1273" s="10" t="s">
        <v>2077</v>
      </c>
      <c r="B1273" s="10" t="s">
        <v>2078</v>
      </c>
      <c r="C1273" s="10">
        <v>1</v>
      </c>
      <c r="D1273" s="10">
        <v>1</v>
      </c>
      <c r="E1273" s="11">
        <v>1</v>
      </c>
      <c r="F1273" s="10">
        <v>1</v>
      </c>
      <c r="G1273" s="10" t="s">
        <v>282</v>
      </c>
      <c r="H1273" s="12">
        <v>241.2</v>
      </c>
      <c r="I1273" s="10">
        <v>11832</v>
      </c>
      <c r="J1273" s="10">
        <v>1726104</v>
      </c>
      <c r="K1273" s="13">
        <v>0.88131132307207449</v>
      </c>
      <c r="L1273" s="14">
        <v>0.95021999999999995</v>
      </c>
      <c r="M1273" s="12">
        <v>6.9952610000000002</v>
      </c>
      <c r="N1273" s="14">
        <v>3.5714000000000003E-2</v>
      </c>
      <c r="O1273" s="14">
        <v>0.26231399999999999</v>
      </c>
      <c r="P1273" s="14">
        <v>5.3499999999999999E-4</v>
      </c>
    </row>
    <row r="1274" spans="1:16" x14ac:dyDescent="0.25">
      <c r="A1274" s="10" t="s">
        <v>2077</v>
      </c>
      <c r="B1274" s="10" t="s">
        <v>2079</v>
      </c>
      <c r="C1274" s="10">
        <v>1</v>
      </c>
      <c r="D1274" s="10">
        <v>6</v>
      </c>
      <c r="E1274" s="11">
        <v>2</v>
      </c>
      <c r="F1274" s="10">
        <v>1</v>
      </c>
      <c r="G1274" s="10" t="s">
        <v>282</v>
      </c>
      <c r="H1274" s="12">
        <v>241.2</v>
      </c>
      <c r="I1274" s="10">
        <v>3164</v>
      </c>
      <c r="J1274" s="10">
        <v>462521</v>
      </c>
      <c r="K1274" s="13">
        <v>0.89572581569269283</v>
      </c>
      <c r="L1274" s="14">
        <v>0.95575200000000005</v>
      </c>
      <c r="M1274" s="12">
        <v>1.801534</v>
      </c>
      <c r="N1274" s="14">
        <v>0.31919599999999998</v>
      </c>
      <c r="O1274" s="14">
        <v>5.6757000000000002E-2</v>
      </c>
      <c r="P1274" s="14">
        <v>0</v>
      </c>
    </row>
    <row r="1275" spans="1:16" x14ac:dyDescent="0.25">
      <c r="A1275" s="10" t="s">
        <v>2080</v>
      </c>
      <c r="B1275" s="10" t="s">
        <v>2081</v>
      </c>
      <c r="C1275" s="10">
        <v>1</v>
      </c>
      <c r="D1275" s="10">
        <v>1</v>
      </c>
      <c r="E1275" s="11">
        <v>1</v>
      </c>
      <c r="F1275" s="10">
        <v>1</v>
      </c>
      <c r="G1275" s="10" t="s">
        <v>283</v>
      </c>
      <c r="H1275" s="12">
        <v>123.3</v>
      </c>
      <c r="I1275" s="10">
        <v>526944</v>
      </c>
      <c r="J1275" s="10">
        <v>77513403</v>
      </c>
      <c r="K1275" s="13">
        <v>0.94960110317953661</v>
      </c>
      <c r="L1275" s="14">
        <v>0.99296499999999999</v>
      </c>
      <c r="M1275" s="12">
        <v>336.13949100000002</v>
      </c>
      <c r="N1275" s="14">
        <v>1.1161000000000001E-2</v>
      </c>
      <c r="O1275" s="14">
        <v>0.94494500000000003</v>
      </c>
      <c r="P1275" s="14">
        <v>0.92926600000000004</v>
      </c>
    </row>
    <row r="1276" spans="1:16" x14ac:dyDescent="0.25">
      <c r="A1276" s="10" t="s">
        <v>2080</v>
      </c>
      <c r="B1276" s="10" t="s">
        <v>2082</v>
      </c>
      <c r="C1276" s="10">
        <v>1</v>
      </c>
      <c r="D1276" s="10">
        <v>6</v>
      </c>
      <c r="E1276" s="11">
        <v>2</v>
      </c>
      <c r="F1276" s="10">
        <v>1</v>
      </c>
      <c r="G1276" s="10" t="s">
        <v>283</v>
      </c>
      <c r="H1276" s="12">
        <v>123.3</v>
      </c>
      <c r="I1276" s="10">
        <v>986506</v>
      </c>
      <c r="J1276" s="10">
        <v>145464998</v>
      </c>
      <c r="K1276" s="13">
        <v>0.9566346125409495</v>
      </c>
      <c r="L1276" s="14">
        <v>0.99604999999999999</v>
      </c>
      <c r="M1276" s="12">
        <v>635.860322</v>
      </c>
      <c r="N1276" s="14">
        <v>1.1161000000000001E-2</v>
      </c>
      <c r="O1276" s="14">
        <v>0.95153699999999997</v>
      </c>
      <c r="P1276" s="14">
        <v>0.94096299999999999</v>
      </c>
    </row>
    <row r="1277" spans="1:16" x14ac:dyDescent="0.25">
      <c r="A1277" s="10" t="s">
        <v>2083</v>
      </c>
      <c r="B1277" s="10" t="s">
        <v>2084</v>
      </c>
      <c r="C1277" s="10">
        <v>1</v>
      </c>
      <c r="D1277" s="10">
        <v>1</v>
      </c>
      <c r="E1277" s="11">
        <v>1</v>
      </c>
      <c r="F1277" s="10">
        <v>1</v>
      </c>
      <c r="G1277" s="10" t="s">
        <v>284</v>
      </c>
      <c r="H1277" s="12">
        <v>170.8</v>
      </c>
      <c r="I1277" s="10">
        <v>790656</v>
      </c>
      <c r="J1277" s="10">
        <v>116308291</v>
      </c>
      <c r="K1277" s="13">
        <v>0.94811950250391008</v>
      </c>
      <c r="L1277" s="14">
        <v>0.99315900000000001</v>
      </c>
      <c r="M1277" s="12">
        <v>499.85969799999998</v>
      </c>
      <c r="N1277" s="14">
        <v>1.1161000000000001E-2</v>
      </c>
      <c r="O1277" s="14">
        <v>0.94374199999999997</v>
      </c>
      <c r="P1277" s="14">
        <v>0.93461099999999997</v>
      </c>
    </row>
    <row r="1278" spans="1:16" x14ac:dyDescent="0.25">
      <c r="A1278" s="10" t="s">
        <v>2083</v>
      </c>
      <c r="B1278" s="10" t="s">
        <v>2085</v>
      </c>
      <c r="C1278" s="10">
        <v>1</v>
      </c>
      <c r="D1278" s="10">
        <v>6</v>
      </c>
      <c r="E1278" s="11">
        <v>2</v>
      </c>
      <c r="F1278" s="10">
        <v>1</v>
      </c>
      <c r="G1278" s="10" t="s">
        <v>284</v>
      </c>
      <c r="H1278" s="12">
        <v>170.8</v>
      </c>
      <c r="I1278" s="10">
        <v>1010874</v>
      </c>
      <c r="J1278" s="10">
        <v>149067570</v>
      </c>
      <c r="K1278" s="13">
        <v>0.95650473137785774</v>
      </c>
      <c r="L1278" s="14">
        <v>0.99589700000000003</v>
      </c>
      <c r="M1278" s="12">
        <v>648.16791799999999</v>
      </c>
      <c r="N1278" s="14">
        <v>1.1161000000000001E-2</v>
      </c>
      <c r="O1278" s="14">
        <v>0.95456600000000003</v>
      </c>
      <c r="P1278" s="14">
        <v>0.93660600000000005</v>
      </c>
    </row>
    <row r="1279" spans="1:16" x14ac:dyDescent="0.25">
      <c r="A1279" s="10" t="s">
        <v>2086</v>
      </c>
      <c r="B1279" s="10" t="s">
        <v>2087</v>
      </c>
      <c r="C1279" s="10">
        <v>1</v>
      </c>
      <c r="D1279" s="10">
        <v>1</v>
      </c>
      <c r="E1279" s="11">
        <v>1</v>
      </c>
      <c r="F1279" s="10">
        <v>1</v>
      </c>
      <c r="G1279" s="10" t="s">
        <v>285</v>
      </c>
      <c r="H1279" s="12">
        <v>114.5</v>
      </c>
      <c r="I1279" s="10">
        <v>150040</v>
      </c>
      <c r="J1279" s="10">
        <v>22065157</v>
      </c>
      <c r="K1279" s="13">
        <v>0.94735750124053053</v>
      </c>
      <c r="L1279" s="14">
        <v>0.99188900000000002</v>
      </c>
      <c r="M1279" s="12">
        <v>94.191721999999999</v>
      </c>
      <c r="N1279" s="14">
        <v>1.5625E-2</v>
      </c>
      <c r="O1279" s="14">
        <v>0.92922099999999996</v>
      </c>
      <c r="P1279" s="14">
        <v>0.88221899999999998</v>
      </c>
    </row>
    <row r="1280" spans="1:16" x14ac:dyDescent="0.25">
      <c r="A1280" s="10" t="s">
        <v>2086</v>
      </c>
      <c r="B1280" s="10" t="s">
        <v>2088</v>
      </c>
      <c r="C1280" s="10">
        <v>1</v>
      </c>
      <c r="D1280" s="10">
        <v>6</v>
      </c>
      <c r="E1280" s="11">
        <v>2</v>
      </c>
      <c r="F1280" s="10">
        <v>1</v>
      </c>
      <c r="G1280" s="10" t="s">
        <v>285</v>
      </c>
      <c r="H1280" s="12">
        <v>114.5</v>
      </c>
      <c r="I1280" s="10">
        <v>172738</v>
      </c>
      <c r="J1280" s="10">
        <v>25469297</v>
      </c>
      <c r="K1280" s="13">
        <v>0.95513782732204977</v>
      </c>
      <c r="L1280" s="14">
        <v>0.99490000000000001</v>
      </c>
      <c r="M1280" s="12">
        <v>110.159339</v>
      </c>
      <c r="N1280" s="14">
        <v>1.3393E-2</v>
      </c>
      <c r="O1280" s="14">
        <v>0.93213400000000002</v>
      </c>
      <c r="P1280" s="14">
        <v>0.88182700000000003</v>
      </c>
    </row>
    <row r="1281" spans="1:16" x14ac:dyDescent="0.25">
      <c r="A1281" s="10" t="s">
        <v>2086</v>
      </c>
      <c r="B1281" s="10" t="s">
        <v>2087</v>
      </c>
      <c r="C1281" s="10">
        <v>9</v>
      </c>
      <c r="D1281" s="10">
        <v>5</v>
      </c>
      <c r="E1281" s="11">
        <v>1</v>
      </c>
      <c r="F1281" s="10">
        <v>3</v>
      </c>
      <c r="G1281" s="10" t="s">
        <v>16</v>
      </c>
      <c r="H1281" s="12">
        <v>104.1</v>
      </c>
      <c r="I1281" s="10">
        <v>1600004</v>
      </c>
      <c r="J1281" s="10">
        <v>235421638</v>
      </c>
      <c r="K1281" s="13">
        <v>0.95048343007451164</v>
      </c>
      <c r="L1281" s="14">
        <v>0.99421899999999996</v>
      </c>
      <c r="M1281" s="12">
        <v>1013.393101</v>
      </c>
      <c r="N1281" s="14">
        <v>1.1161000000000001E-2</v>
      </c>
      <c r="O1281" s="14">
        <v>0.950878</v>
      </c>
      <c r="P1281" s="14">
        <v>0.93616999999999995</v>
      </c>
    </row>
    <row r="1282" spans="1:16" x14ac:dyDescent="0.25">
      <c r="A1282" s="10" t="s">
        <v>2086</v>
      </c>
      <c r="B1282" s="10" t="s">
        <v>2088</v>
      </c>
      <c r="C1282" s="10">
        <v>10</v>
      </c>
      <c r="D1282" s="10">
        <v>9</v>
      </c>
      <c r="E1282" s="11">
        <v>2</v>
      </c>
      <c r="F1282" s="10">
        <v>4</v>
      </c>
      <c r="G1282" s="10" t="s">
        <v>151</v>
      </c>
      <c r="H1282" s="12">
        <v>104.1</v>
      </c>
      <c r="I1282" s="10">
        <v>1381854</v>
      </c>
      <c r="J1282" s="10">
        <v>203668111</v>
      </c>
      <c r="K1282" s="13">
        <v>0.95122975830025747</v>
      </c>
      <c r="L1282" s="14">
        <v>0.99451800000000001</v>
      </c>
      <c r="M1282" s="12">
        <v>897.43782199999998</v>
      </c>
      <c r="N1282" s="14">
        <v>1.1161000000000001E-2</v>
      </c>
      <c r="O1282" s="14">
        <v>0.95103800000000005</v>
      </c>
      <c r="P1282" s="14">
        <v>0.94167500000000004</v>
      </c>
    </row>
    <row r="1283" spans="1:16" x14ac:dyDescent="0.25">
      <c r="A1283" s="10" t="s">
        <v>2089</v>
      </c>
      <c r="B1283" s="10" t="s">
        <v>2090</v>
      </c>
      <c r="C1283" s="10">
        <v>1</v>
      </c>
      <c r="D1283" s="10">
        <v>1</v>
      </c>
      <c r="E1283" s="11">
        <v>1</v>
      </c>
      <c r="F1283" s="10">
        <v>1</v>
      </c>
      <c r="G1283" s="10" t="s">
        <v>286</v>
      </c>
      <c r="H1283" s="12">
        <v>144.1</v>
      </c>
      <c r="I1283" s="10">
        <v>559562</v>
      </c>
      <c r="J1283" s="10">
        <v>82257836</v>
      </c>
      <c r="K1283" s="13">
        <v>0.94316252131894163</v>
      </c>
      <c r="L1283" s="14">
        <v>0.99016000000000004</v>
      </c>
      <c r="M1283" s="12">
        <v>352.08596799999998</v>
      </c>
      <c r="N1283" s="14">
        <v>1.1161000000000001E-2</v>
      </c>
      <c r="O1283" s="14">
        <v>0.94706500000000005</v>
      </c>
      <c r="P1283" s="14">
        <v>0.92861499999999997</v>
      </c>
    </row>
    <row r="1284" spans="1:16" x14ac:dyDescent="0.25">
      <c r="A1284" s="10" t="s">
        <v>2089</v>
      </c>
      <c r="B1284" s="10" t="s">
        <v>2091</v>
      </c>
      <c r="C1284" s="10">
        <v>1</v>
      </c>
      <c r="D1284" s="10">
        <v>6</v>
      </c>
      <c r="E1284" s="11">
        <v>2</v>
      </c>
      <c r="F1284" s="10">
        <v>1</v>
      </c>
      <c r="G1284" s="10" t="s">
        <v>286</v>
      </c>
      <c r="H1284" s="12">
        <v>144.1</v>
      </c>
      <c r="I1284" s="10">
        <v>820026</v>
      </c>
      <c r="J1284" s="10">
        <v>120878250</v>
      </c>
      <c r="K1284" s="13">
        <v>0.95389731403292155</v>
      </c>
      <c r="L1284" s="14">
        <v>0.99454699999999996</v>
      </c>
      <c r="M1284" s="12">
        <v>526.99130500000001</v>
      </c>
      <c r="N1284" s="14">
        <v>1.1161000000000001E-2</v>
      </c>
      <c r="O1284" s="14">
        <v>0.94662900000000005</v>
      </c>
      <c r="P1284" s="14">
        <v>0.935172</v>
      </c>
    </row>
    <row r="1285" spans="1:16" x14ac:dyDescent="0.25">
      <c r="A1285" s="10" t="s">
        <v>2092</v>
      </c>
      <c r="B1285" s="10" t="s">
        <v>2093</v>
      </c>
      <c r="C1285" s="10">
        <v>1</v>
      </c>
      <c r="D1285" s="10">
        <v>1</v>
      </c>
      <c r="E1285" s="11">
        <v>1</v>
      </c>
      <c r="F1285" s="10">
        <v>1</v>
      </c>
      <c r="G1285" s="10" t="s">
        <v>287</v>
      </c>
      <c r="H1285" s="12">
        <v>296.10000000000002</v>
      </c>
      <c r="I1285" s="10">
        <v>1834006</v>
      </c>
      <c r="J1285" s="10">
        <v>269812869</v>
      </c>
      <c r="K1285" s="13">
        <v>0.94829011658446882</v>
      </c>
      <c r="L1285" s="14">
        <v>0.99373</v>
      </c>
      <c r="M1285" s="12">
        <v>1168.105683</v>
      </c>
      <c r="N1285" s="14">
        <v>1.1161000000000001E-2</v>
      </c>
      <c r="O1285" s="14">
        <v>0.95532300000000003</v>
      </c>
      <c r="P1285" s="14">
        <v>0.94741200000000003</v>
      </c>
    </row>
    <row r="1286" spans="1:16" x14ac:dyDescent="0.25">
      <c r="A1286" s="10" t="s">
        <v>2092</v>
      </c>
      <c r="B1286" s="10" t="s">
        <v>2094</v>
      </c>
      <c r="C1286" s="10">
        <v>1</v>
      </c>
      <c r="D1286" s="10">
        <v>6</v>
      </c>
      <c r="E1286" s="11">
        <v>2</v>
      </c>
      <c r="F1286" s="10">
        <v>1</v>
      </c>
      <c r="G1286" s="10" t="s">
        <v>287</v>
      </c>
      <c r="H1286" s="12">
        <v>296.10000000000002</v>
      </c>
      <c r="I1286" s="10">
        <v>2569346</v>
      </c>
      <c r="J1286" s="10">
        <v>378896397</v>
      </c>
      <c r="K1286" s="13">
        <v>0.95553480018972048</v>
      </c>
      <c r="L1286" s="14">
        <v>0.99638700000000002</v>
      </c>
      <c r="M1286" s="12">
        <v>1658.296407</v>
      </c>
      <c r="N1286" s="14">
        <v>1.1161000000000001E-2</v>
      </c>
      <c r="O1286" s="14">
        <v>0.95578700000000005</v>
      </c>
      <c r="P1286" s="14">
        <v>0.95075299999999996</v>
      </c>
    </row>
    <row r="1287" spans="1:16" x14ac:dyDescent="0.25">
      <c r="A1287" s="10" t="s">
        <v>2095</v>
      </c>
      <c r="B1287" s="10" t="s">
        <v>2096</v>
      </c>
      <c r="C1287" s="10">
        <v>1</v>
      </c>
      <c r="D1287" s="10">
        <v>1</v>
      </c>
      <c r="E1287" s="11">
        <v>1</v>
      </c>
      <c r="F1287" s="10">
        <v>1</v>
      </c>
      <c r="G1287" s="10" t="s">
        <v>297</v>
      </c>
      <c r="H1287" s="12">
        <v>84.15</v>
      </c>
      <c r="I1287" s="10">
        <v>329122</v>
      </c>
      <c r="J1287" s="10">
        <v>48381101</v>
      </c>
      <c r="K1287" s="13">
        <v>0.94370760599267889</v>
      </c>
      <c r="L1287" s="14">
        <v>0.99003099999999999</v>
      </c>
      <c r="M1287" s="12">
        <v>206.89843300000001</v>
      </c>
      <c r="N1287" s="14">
        <v>1.1161000000000001E-2</v>
      </c>
      <c r="O1287" s="14">
        <v>0.93743500000000002</v>
      </c>
      <c r="P1287" s="14">
        <v>0.91436200000000001</v>
      </c>
    </row>
    <row r="1288" spans="1:16" x14ac:dyDescent="0.25">
      <c r="A1288" s="10" t="s">
        <v>2095</v>
      </c>
      <c r="B1288" s="10" t="s">
        <v>2097</v>
      </c>
      <c r="C1288" s="10">
        <v>1</v>
      </c>
      <c r="D1288" s="10">
        <v>6</v>
      </c>
      <c r="E1288" s="11">
        <v>2</v>
      </c>
      <c r="F1288" s="10">
        <v>1</v>
      </c>
      <c r="G1288" s="10" t="s">
        <v>297</v>
      </c>
      <c r="H1288" s="12">
        <v>84.15</v>
      </c>
      <c r="I1288" s="10">
        <v>806320</v>
      </c>
      <c r="J1288" s="10">
        <v>118872655</v>
      </c>
      <c r="K1288" s="13">
        <v>0.95530136009833377</v>
      </c>
      <c r="L1288" s="14">
        <v>0.99457700000000004</v>
      </c>
      <c r="M1288" s="12">
        <v>517.59823100000006</v>
      </c>
      <c r="N1288" s="14">
        <v>1.1161000000000001E-2</v>
      </c>
      <c r="O1288" s="14">
        <v>0.95152800000000004</v>
      </c>
      <c r="P1288" s="14">
        <v>0.94008999999999998</v>
      </c>
    </row>
    <row r="1289" spans="1:16" x14ac:dyDescent="0.25">
      <c r="A1289" s="10" t="s">
        <v>2098</v>
      </c>
      <c r="B1289" s="10" t="s">
        <v>2099</v>
      </c>
      <c r="C1289" s="10">
        <v>1</v>
      </c>
      <c r="D1289" s="10">
        <v>1</v>
      </c>
      <c r="E1289" s="11">
        <v>1</v>
      </c>
      <c r="F1289" s="10">
        <v>1</v>
      </c>
      <c r="G1289" s="10" t="s">
        <v>288</v>
      </c>
      <c r="H1289" s="12">
        <v>152.30000000000001</v>
      </c>
      <c r="I1289" s="10">
        <v>762032</v>
      </c>
      <c r="J1289" s="10">
        <v>112045817</v>
      </c>
      <c r="K1289" s="13">
        <v>0.94543549983664277</v>
      </c>
      <c r="L1289" s="14">
        <v>0.99124199999999996</v>
      </c>
      <c r="M1289" s="12">
        <v>485.05718400000001</v>
      </c>
      <c r="N1289" s="14">
        <v>1.1161000000000001E-2</v>
      </c>
      <c r="O1289" s="14">
        <v>0.94793799999999995</v>
      </c>
      <c r="P1289" s="14">
        <v>0.93873600000000001</v>
      </c>
    </row>
    <row r="1290" spans="1:16" x14ac:dyDescent="0.25">
      <c r="A1290" s="10" t="s">
        <v>2098</v>
      </c>
      <c r="B1290" s="10" t="s">
        <v>2100</v>
      </c>
      <c r="C1290" s="10">
        <v>1</v>
      </c>
      <c r="D1290" s="10">
        <v>6</v>
      </c>
      <c r="E1290" s="11">
        <v>2</v>
      </c>
      <c r="F1290" s="10">
        <v>1</v>
      </c>
      <c r="G1290" s="10" t="s">
        <v>288</v>
      </c>
      <c r="H1290" s="12">
        <v>152.30000000000001</v>
      </c>
      <c r="I1290" s="10">
        <v>1107694</v>
      </c>
      <c r="J1290" s="10">
        <v>163295420</v>
      </c>
      <c r="K1290" s="13">
        <v>0.95446773706206822</v>
      </c>
      <c r="L1290" s="14">
        <v>0.99511000000000005</v>
      </c>
      <c r="M1290" s="12">
        <v>717.24947699999996</v>
      </c>
      <c r="N1290" s="14">
        <v>8.9289999999999994E-3</v>
      </c>
      <c r="O1290" s="14">
        <v>0.95262400000000003</v>
      </c>
      <c r="P1290" s="14">
        <v>0.94150599999999995</v>
      </c>
    </row>
    <row r="1291" spans="1:16" x14ac:dyDescent="0.25">
      <c r="A1291" s="10" t="s">
        <v>2101</v>
      </c>
      <c r="B1291" s="10" t="s">
        <v>2102</v>
      </c>
      <c r="C1291" s="10">
        <v>1</v>
      </c>
      <c r="D1291" s="10">
        <v>1</v>
      </c>
      <c r="E1291" s="11">
        <v>1</v>
      </c>
      <c r="F1291" s="10">
        <v>1</v>
      </c>
      <c r="G1291" s="10" t="s">
        <v>289</v>
      </c>
      <c r="H1291" s="12">
        <v>287.7</v>
      </c>
      <c r="I1291" s="10">
        <v>1389172</v>
      </c>
      <c r="J1291" s="10">
        <v>204196377</v>
      </c>
      <c r="K1291" s="13">
        <v>0.94272264193992039</v>
      </c>
      <c r="L1291" s="14">
        <v>0.98991399999999996</v>
      </c>
      <c r="M1291" s="12">
        <v>881.98383999999999</v>
      </c>
      <c r="N1291" s="14">
        <v>1.1161000000000001E-2</v>
      </c>
      <c r="O1291" s="14">
        <v>0.94855299999999998</v>
      </c>
      <c r="P1291" s="14">
        <v>0.94128299999999998</v>
      </c>
    </row>
    <row r="1292" spans="1:16" x14ac:dyDescent="0.25">
      <c r="A1292" s="10" t="s">
        <v>2101</v>
      </c>
      <c r="B1292" s="10" t="s">
        <v>2103</v>
      </c>
      <c r="C1292" s="10">
        <v>1</v>
      </c>
      <c r="D1292" s="10">
        <v>6</v>
      </c>
      <c r="E1292" s="11">
        <v>2</v>
      </c>
      <c r="F1292" s="10">
        <v>1</v>
      </c>
      <c r="G1292" s="10" t="s">
        <v>289</v>
      </c>
      <c r="H1292" s="12">
        <v>287.7</v>
      </c>
      <c r="I1292" s="10">
        <v>2257596</v>
      </c>
      <c r="J1292" s="10">
        <v>332770965</v>
      </c>
      <c r="K1292" s="13">
        <v>0.95279584864022016</v>
      </c>
      <c r="L1292" s="14">
        <v>0.99472499999999997</v>
      </c>
      <c r="M1292" s="12">
        <v>1463.1808000000001</v>
      </c>
      <c r="N1292" s="14">
        <v>1.1161000000000001E-2</v>
      </c>
      <c r="O1292" s="14">
        <v>0.95734600000000003</v>
      </c>
      <c r="P1292" s="14">
        <v>0.94533699999999998</v>
      </c>
    </row>
    <row r="1293" spans="1:16" x14ac:dyDescent="0.25">
      <c r="A1293" s="10" t="s">
        <v>2104</v>
      </c>
      <c r="B1293" s="10" t="s">
        <v>2105</v>
      </c>
      <c r="C1293" s="10">
        <v>1</v>
      </c>
      <c r="D1293" s="10">
        <v>1</v>
      </c>
      <c r="E1293" s="11">
        <v>1</v>
      </c>
      <c r="F1293" s="10">
        <v>1</v>
      </c>
      <c r="G1293" s="10" t="s">
        <v>290</v>
      </c>
      <c r="H1293" s="12">
        <v>285.89999999999998</v>
      </c>
      <c r="I1293" s="10">
        <v>1789674</v>
      </c>
      <c r="J1293" s="10">
        <v>263326736</v>
      </c>
      <c r="K1293" s="13">
        <v>0.95068779495295908</v>
      </c>
      <c r="L1293" s="14">
        <v>0.99429699999999999</v>
      </c>
      <c r="M1293" s="12">
        <v>1153.0309749999999</v>
      </c>
      <c r="N1293" s="14">
        <v>1.1161000000000001E-2</v>
      </c>
      <c r="O1293" s="14">
        <v>0.95298000000000005</v>
      </c>
      <c r="P1293" s="14">
        <v>0.94329700000000005</v>
      </c>
    </row>
    <row r="1294" spans="1:16" x14ac:dyDescent="0.25">
      <c r="A1294" s="10" t="s">
        <v>2104</v>
      </c>
      <c r="B1294" s="10" t="s">
        <v>2106</v>
      </c>
      <c r="C1294" s="10">
        <v>1</v>
      </c>
      <c r="D1294" s="10">
        <v>6</v>
      </c>
      <c r="E1294" s="11">
        <v>2</v>
      </c>
      <c r="F1294" s="10">
        <v>1</v>
      </c>
      <c r="G1294" s="10" t="s">
        <v>290</v>
      </c>
      <c r="H1294" s="12">
        <v>285.89999999999998</v>
      </c>
      <c r="I1294" s="10">
        <v>2950254</v>
      </c>
      <c r="J1294" s="10">
        <v>435136494</v>
      </c>
      <c r="K1294" s="13">
        <v>0.95819726855638088</v>
      </c>
      <c r="L1294" s="14">
        <v>0.99674600000000002</v>
      </c>
      <c r="M1294" s="12">
        <v>1929.530107</v>
      </c>
      <c r="N1294" s="14">
        <v>1.1161000000000001E-2</v>
      </c>
      <c r="O1294" s="14">
        <v>0.95616100000000004</v>
      </c>
      <c r="P1294" s="14">
        <v>0.94950599999999996</v>
      </c>
    </row>
    <row r="1295" spans="1:16" x14ac:dyDescent="0.25">
      <c r="A1295" s="10" t="s">
        <v>2107</v>
      </c>
      <c r="B1295" s="10" t="s">
        <v>2108</v>
      </c>
      <c r="C1295" s="10">
        <v>2</v>
      </c>
      <c r="D1295" s="10">
        <v>1</v>
      </c>
      <c r="E1295" s="11">
        <v>1</v>
      </c>
      <c r="F1295" s="10">
        <v>1</v>
      </c>
      <c r="G1295" s="10" t="s">
        <v>293</v>
      </c>
      <c r="H1295" s="12">
        <v>86.9</v>
      </c>
      <c r="I1295" s="10">
        <v>135102</v>
      </c>
      <c r="J1295" s="10">
        <v>19869734</v>
      </c>
      <c r="K1295" s="13">
        <v>0.94624855068517777</v>
      </c>
      <c r="L1295" s="14">
        <v>0.99209499999999995</v>
      </c>
      <c r="M1295" s="12">
        <v>85.910077000000001</v>
      </c>
      <c r="N1295" s="14">
        <v>1.7857000000000001E-2</v>
      </c>
      <c r="O1295" s="14">
        <v>0.92016100000000001</v>
      </c>
      <c r="P1295" s="14">
        <v>0.85563599999999995</v>
      </c>
    </row>
    <row r="1296" spans="1:16" x14ac:dyDescent="0.25">
      <c r="A1296" s="10" t="s">
        <v>2107</v>
      </c>
      <c r="B1296" s="10" t="s">
        <v>2109</v>
      </c>
      <c r="C1296" s="10">
        <v>2</v>
      </c>
      <c r="D1296" s="10">
        <v>6</v>
      </c>
      <c r="E1296" s="11">
        <v>2</v>
      </c>
      <c r="F1296" s="10">
        <v>1</v>
      </c>
      <c r="G1296" s="10" t="s">
        <v>293</v>
      </c>
      <c r="H1296" s="12">
        <v>86.9</v>
      </c>
      <c r="I1296" s="10">
        <v>191262</v>
      </c>
      <c r="J1296" s="10">
        <v>28198412</v>
      </c>
      <c r="K1296" s="13">
        <v>0.95409730874206677</v>
      </c>
      <c r="L1296" s="14">
        <v>0.99470400000000003</v>
      </c>
      <c r="M1296" s="12">
        <v>122.600191</v>
      </c>
      <c r="N1296" s="14">
        <v>2.0088999999999999E-2</v>
      </c>
      <c r="O1296" s="14">
        <v>0.91966199999999998</v>
      </c>
      <c r="P1296" s="14">
        <v>0.89265099999999997</v>
      </c>
    </row>
    <row r="1297" spans="1:16" x14ac:dyDescent="0.25">
      <c r="A1297" s="10" t="s">
        <v>2107</v>
      </c>
      <c r="B1297" s="10" t="s">
        <v>2108</v>
      </c>
      <c r="C1297" s="10">
        <v>9</v>
      </c>
      <c r="D1297" s="10">
        <v>5</v>
      </c>
      <c r="E1297" s="11">
        <v>1</v>
      </c>
      <c r="F1297" s="10">
        <v>3</v>
      </c>
      <c r="G1297" s="10" t="s">
        <v>37</v>
      </c>
      <c r="H1297" s="12">
        <v>118.9</v>
      </c>
      <c r="I1297" s="10">
        <v>1017666</v>
      </c>
      <c r="J1297" s="10">
        <v>149720738</v>
      </c>
      <c r="K1297" s="13">
        <v>0.94953362439343569</v>
      </c>
      <c r="L1297" s="14">
        <v>0.99328899999999998</v>
      </c>
      <c r="M1297" s="12">
        <v>654.58094800000003</v>
      </c>
      <c r="N1297" s="14">
        <v>1.1161000000000001E-2</v>
      </c>
      <c r="O1297" s="14">
        <v>0.94594299999999998</v>
      </c>
      <c r="P1297" s="14">
        <v>0.92603199999999997</v>
      </c>
    </row>
    <row r="1298" spans="1:16" x14ac:dyDescent="0.25">
      <c r="A1298" s="10" t="s">
        <v>2107</v>
      </c>
      <c r="B1298" s="10" t="s">
        <v>2109</v>
      </c>
      <c r="C1298" s="10">
        <v>10</v>
      </c>
      <c r="D1298" s="10">
        <v>9</v>
      </c>
      <c r="E1298" s="11">
        <v>2</v>
      </c>
      <c r="F1298" s="10">
        <v>4</v>
      </c>
      <c r="G1298" s="10" t="s">
        <v>152</v>
      </c>
      <c r="H1298" s="12">
        <v>118.9</v>
      </c>
      <c r="I1298" s="10">
        <v>790102</v>
      </c>
      <c r="J1298" s="10">
        <v>116494236</v>
      </c>
      <c r="K1298" s="13">
        <v>0.95487114057729006</v>
      </c>
      <c r="L1298" s="14">
        <v>0.99536500000000006</v>
      </c>
      <c r="M1298" s="12">
        <v>510.76565900000003</v>
      </c>
      <c r="N1298" s="14">
        <v>1.3393E-2</v>
      </c>
      <c r="O1298" s="14">
        <v>0.94642400000000004</v>
      </c>
      <c r="P1298" s="14">
        <v>0.93428999999999995</v>
      </c>
    </row>
    <row r="1299" spans="1:16" x14ac:dyDescent="0.25">
      <c r="A1299" s="10" t="s">
        <v>2110</v>
      </c>
      <c r="B1299" s="10" t="s">
        <v>2111</v>
      </c>
      <c r="C1299" s="10">
        <v>2</v>
      </c>
      <c r="D1299" s="10">
        <v>1</v>
      </c>
      <c r="E1299" s="11">
        <v>1</v>
      </c>
      <c r="F1299" s="10">
        <v>1</v>
      </c>
      <c r="G1299" s="10" t="s">
        <v>294</v>
      </c>
      <c r="H1299" s="12">
        <v>212.3</v>
      </c>
      <c r="I1299" s="10">
        <v>1828368</v>
      </c>
      <c r="J1299" s="10">
        <v>268919110</v>
      </c>
      <c r="K1299" s="13">
        <v>0.9459195629496171</v>
      </c>
      <c r="L1299" s="14">
        <v>0.99253199999999997</v>
      </c>
      <c r="M1299" s="12">
        <v>1181.6130989999999</v>
      </c>
      <c r="N1299" s="14">
        <v>1.1161000000000001E-2</v>
      </c>
      <c r="O1299" s="14">
        <v>0.947519</v>
      </c>
      <c r="P1299" s="14">
        <v>0.94045500000000004</v>
      </c>
    </row>
    <row r="1300" spans="1:16" x14ac:dyDescent="0.25">
      <c r="A1300" s="10" t="s">
        <v>2110</v>
      </c>
      <c r="B1300" s="10" t="s">
        <v>2112</v>
      </c>
      <c r="C1300" s="10">
        <v>2</v>
      </c>
      <c r="D1300" s="10">
        <v>6</v>
      </c>
      <c r="E1300" s="11">
        <v>2</v>
      </c>
      <c r="F1300" s="10">
        <v>1</v>
      </c>
      <c r="G1300" s="10" t="s">
        <v>294</v>
      </c>
      <c r="H1300" s="12">
        <v>212.3</v>
      </c>
      <c r="I1300" s="10">
        <v>1571214</v>
      </c>
      <c r="J1300" s="10">
        <v>231672421</v>
      </c>
      <c r="K1300" s="13">
        <v>0.95487369210856565</v>
      </c>
      <c r="L1300" s="14">
        <v>0.99573699999999998</v>
      </c>
      <c r="M1300" s="12">
        <v>1022.813293</v>
      </c>
      <c r="N1300" s="14">
        <v>1.3393E-2</v>
      </c>
      <c r="O1300" s="14">
        <v>0.95093099999999997</v>
      </c>
      <c r="P1300" s="14">
        <v>0.936303</v>
      </c>
    </row>
    <row r="1301" spans="1:16" x14ac:dyDescent="0.25">
      <c r="A1301" s="10" t="s">
        <v>2113</v>
      </c>
      <c r="B1301" s="10" t="s">
        <v>2114</v>
      </c>
      <c r="C1301" s="10">
        <v>2</v>
      </c>
      <c r="D1301" s="10">
        <v>1</v>
      </c>
      <c r="E1301" s="11">
        <v>1</v>
      </c>
      <c r="F1301" s="10">
        <v>1</v>
      </c>
      <c r="G1301" s="10" t="s">
        <v>299</v>
      </c>
      <c r="H1301" s="12">
        <v>211.4</v>
      </c>
      <c r="I1301" s="10">
        <v>1287896</v>
      </c>
      <c r="J1301" s="10">
        <v>189372867</v>
      </c>
      <c r="K1301" s="13">
        <v>0.94594561954854917</v>
      </c>
      <c r="L1301" s="14">
        <v>0.99095900000000003</v>
      </c>
      <c r="M1301" s="12">
        <v>820.23866199999998</v>
      </c>
      <c r="N1301" s="14">
        <v>1.3393E-2</v>
      </c>
      <c r="O1301" s="14">
        <v>0.94749300000000003</v>
      </c>
      <c r="P1301" s="14">
        <v>0.934361</v>
      </c>
    </row>
    <row r="1302" spans="1:16" x14ac:dyDescent="0.25">
      <c r="A1302" s="10" t="s">
        <v>2113</v>
      </c>
      <c r="B1302" s="10" t="s">
        <v>2115</v>
      </c>
      <c r="C1302" s="10">
        <v>2</v>
      </c>
      <c r="D1302" s="10">
        <v>6</v>
      </c>
      <c r="E1302" s="11">
        <v>2</v>
      </c>
      <c r="F1302" s="10">
        <v>1</v>
      </c>
      <c r="G1302" s="10" t="s">
        <v>299</v>
      </c>
      <c r="H1302" s="12">
        <v>211.4</v>
      </c>
      <c r="I1302" s="10">
        <v>1528490</v>
      </c>
      <c r="J1302" s="10">
        <v>225346426</v>
      </c>
      <c r="K1302" s="13">
        <v>0.95575167897271196</v>
      </c>
      <c r="L1302" s="14">
        <v>0.99463999999999997</v>
      </c>
      <c r="M1302" s="12">
        <v>982.26430100000005</v>
      </c>
      <c r="N1302" s="14">
        <v>1.3393E-2</v>
      </c>
      <c r="O1302" s="14">
        <v>0.947689</v>
      </c>
      <c r="P1302" s="14">
        <v>0.93354199999999998</v>
      </c>
    </row>
    <row r="1303" spans="1:16" x14ac:dyDescent="0.25">
      <c r="A1303" s="10" t="s">
        <v>2116</v>
      </c>
      <c r="B1303" s="10" t="s">
        <v>2117</v>
      </c>
      <c r="C1303" s="10">
        <v>2</v>
      </c>
      <c r="D1303" s="10">
        <v>1</v>
      </c>
      <c r="E1303" s="11">
        <v>1</v>
      </c>
      <c r="F1303" s="10">
        <v>1</v>
      </c>
      <c r="G1303" s="10" t="s">
        <v>302</v>
      </c>
      <c r="H1303" s="12">
        <v>204.9</v>
      </c>
      <c r="I1303" s="10">
        <v>1852200</v>
      </c>
      <c r="J1303" s="10">
        <v>272568606</v>
      </c>
      <c r="K1303" s="13">
        <v>0.9530261676577676</v>
      </c>
      <c r="L1303" s="14">
        <v>0.99483299999999997</v>
      </c>
      <c r="M1303" s="12">
        <v>1195.2070269999999</v>
      </c>
      <c r="N1303" s="14">
        <v>1.3393E-2</v>
      </c>
      <c r="O1303" s="14">
        <v>0.95317600000000002</v>
      </c>
      <c r="P1303" s="14">
        <v>0.93804100000000001</v>
      </c>
    </row>
    <row r="1304" spans="1:16" x14ac:dyDescent="0.25">
      <c r="A1304" s="10" t="s">
        <v>2116</v>
      </c>
      <c r="B1304" s="10" t="s">
        <v>2118</v>
      </c>
      <c r="C1304" s="10">
        <v>2</v>
      </c>
      <c r="D1304" s="10">
        <v>6</v>
      </c>
      <c r="E1304" s="11">
        <v>2</v>
      </c>
      <c r="F1304" s="10">
        <v>1</v>
      </c>
      <c r="G1304" s="10" t="s">
        <v>302</v>
      </c>
      <c r="H1304" s="12">
        <v>204.9</v>
      </c>
      <c r="I1304" s="10">
        <v>1545044</v>
      </c>
      <c r="J1304" s="10">
        <v>227897066</v>
      </c>
      <c r="K1304" s="13">
        <v>0.9591739851534552</v>
      </c>
      <c r="L1304" s="14">
        <v>0.99671699999999996</v>
      </c>
      <c r="M1304" s="12">
        <v>1005.347257</v>
      </c>
      <c r="N1304" s="14">
        <v>1.3393E-2</v>
      </c>
      <c r="O1304" s="14">
        <v>0.94290499999999999</v>
      </c>
      <c r="P1304" s="14">
        <v>0.92874000000000001</v>
      </c>
    </row>
    <row r="1305" spans="1:16" x14ac:dyDescent="0.25">
      <c r="A1305" s="10" t="s">
        <v>2119</v>
      </c>
      <c r="B1305" s="10" t="s">
        <v>2120</v>
      </c>
      <c r="C1305" s="10">
        <v>2</v>
      </c>
      <c r="D1305" s="10">
        <v>1</v>
      </c>
      <c r="E1305" s="11">
        <v>1</v>
      </c>
      <c r="F1305" s="10">
        <v>1</v>
      </c>
      <c r="G1305" s="10" t="s">
        <v>301</v>
      </c>
      <c r="H1305" s="12">
        <v>222.8</v>
      </c>
      <c r="I1305" s="10">
        <v>1669328</v>
      </c>
      <c r="J1305" s="10">
        <v>245369046</v>
      </c>
      <c r="K1305" s="13">
        <v>0.94372290138015213</v>
      </c>
      <c r="L1305" s="14">
        <v>0.98959200000000003</v>
      </c>
      <c r="M1305" s="12">
        <v>1064.340647</v>
      </c>
      <c r="N1305" s="14">
        <v>1.3393E-2</v>
      </c>
      <c r="O1305" s="14">
        <v>0.94976400000000005</v>
      </c>
      <c r="P1305" s="14">
        <v>0.94016999999999995</v>
      </c>
    </row>
    <row r="1306" spans="1:16" x14ac:dyDescent="0.25">
      <c r="A1306" s="10" t="s">
        <v>2119</v>
      </c>
      <c r="B1306" s="10" t="s">
        <v>2121</v>
      </c>
      <c r="C1306" s="10">
        <v>2</v>
      </c>
      <c r="D1306" s="10">
        <v>6</v>
      </c>
      <c r="E1306" s="11">
        <v>2</v>
      </c>
      <c r="F1306" s="10">
        <v>1</v>
      </c>
      <c r="G1306" s="10" t="s">
        <v>301</v>
      </c>
      <c r="H1306" s="12">
        <v>222.8</v>
      </c>
      <c r="I1306" s="10">
        <v>2581922</v>
      </c>
      <c r="J1306" s="10">
        <v>380559099</v>
      </c>
      <c r="K1306" s="13">
        <v>0.9541558143115112</v>
      </c>
      <c r="L1306" s="14">
        <v>0.99391399999999996</v>
      </c>
      <c r="M1306" s="12">
        <v>1669.6564310000001</v>
      </c>
      <c r="N1306" s="14">
        <v>1.1161000000000001E-2</v>
      </c>
      <c r="O1306" s="14">
        <v>0.95455699999999999</v>
      </c>
      <c r="P1306" s="14">
        <v>0.94379599999999997</v>
      </c>
    </row>
    <row r="1307" spans="1:16" x14ac:dyDescent="0.25">
      <c r="A1307" s="10" t="s">
        <v>2122</v>
      </c>
      <c r="B1307" s="10" t="s">
        <v>2123</v>
      </c>
      <c r="C1307" s="10">
        <v>2</v>
      </c>
      <c r="D1307" s="10">
        <v>1</v>
      </c>
      <c r="E1307" s="11">
        <v>1</v>
      </c>
      <c r="F1307" s="10">
        <v>1</v>
      </c>
      <c r="G1307" s="10" t="s">
        <v>295</v>
      </c>
      <c r="H1307" s="12">
        <v>118.3</v>
      </c>
      <c r="I1307" s="10">
        <v>715934</v>
      </c>
      <c r="J1307" s="10">
        <v>105298415</v>
      </c>
      <c r="K1307" s="13">
        <v>0.94716958465139289</v>
      </c>
      <c r="L1307" s="14">
        <v>0.992726</v>
      </c>
      <c r="M1307" s="12">
        <v>458.58090399999998</v>
      </c>
      <c r="N1307" s="14">
        <v>1.1161000000000001E-2</v>
      </c>
      <c r="O1307" s="14">
        <v>0.94579100000000005</v>
      </c>
      <c r="P1307" s="14">
        <v>0.929203</v>
      </c>
    </row>
    <row r="1308" spans="1:16" x14ac:dyDescent="0.25">
      <c r="A1308" s="10" t="s">
        <v>2122</v>
      </c>
      <c r="B1308" s="10" t="s">
        <v>2124</v>
      </c>
      <c r="C1308" s="10">
        <v>2</v>
      </c>
      <c r="D1308" s="10">
        <v>6</v>
      </c>
      <c r="E1308" s="11">
        <v>2</v>
      </c>
      <c r="F1308" s="10">
        <v>1</v>
      </c>
      <c r="G1308" s="10" t="s">
        <v>295</v>
      </c>
      <c r="H1308" s="12">
        <v>118.3</v>
      </c>
      <c r="I1308" s="10">
        <v>1261292</v>
      </c>
      <c r="J1308" s="10">
        <v>185987219</v>
      </c>
      <c r="K1308" s="13">
        <v>0.95557243102817724</v>
      </c>
      <c r="L1308" s="14">
        <v>0.99605900000000003</v>
      </c>
      <c r="M1308" s="12">
        <v>817.356585</v>
      </c>
      <c r="N1308" s="14">
        <v>1.1161000000000001E-2</v>
      </c>
      <c r="O1308" s="14">
        <v>0.94523900000000005</v>
      </c>
      <c r="P1308" s="14">
        <v>0.93499399999999999</v>
      </c>
    </row>
    <row r="1309" spans="1:16" x14ac:dyDescent="0.25">
      <c r="A1309" s="10" t="s">
        <v>2125</v>
      </c>
      <c r="B1309" s="10" t="s">
        <v>2126</v>
      </c>
      <c r="C1309" s="10">
        <v>2</v>
      </c>
      <c r="D1309" s="10">
        <v>1</v>
      </c>
      <c r="E1309" s="11">
        <v>1</v>
      </c>
      <c r="F1309" s="10">
        <v>1</v>
      </c>
      <c r="G1309" s="10" t="s">
        <v>296</v>
      </c>
      <c r="H1309" s="12">
        <v>251.9</v>
      </c>
      <c r="I1309" s="10">
        <v>3723564</v>
      </c>
      <c r="J1309" s="10">
        <v>547818293</v>
      </c>
      <c r="K1309" s="13">
        <v>0.95004650383224787</v>
      </c>
      <c r="L1309" s="14">
        <v>0.99393100000000001</v>
      </c>
      <c r="M1309" s="12">
        <v>2407.740323</v>
      </c>
      <c r="N1309" s="14">
        <v>1.1161000000000001E-2</v>
      </c>
      <c r="O1309" s="14">
        <v>0.96055299999999999</v>
      </c>
      <c r="P1309" s="14">
        <v>0.95045000000000002</v>
      </c>
    </row>
    <row r="1310" spans="1:16" x14ac:dyDescent="0.25">
      <c r="A1310" s="10" t="s">
        <v>2125</v>
      </c>
      <c r="B1310" s="10" t="s">
        <v>2127</v>
      </c>
      <c r="C1310" s="10">
        <v>2</v>
      </c>
      <c r="D1310" s="10">
        <v>6</v>
      </c>
      <c r="E1310" s="11">
        <v>2</v>
      </c>
      <c r="F1310" s="10">
        <v>1</v>
      </c>
      <c r="G1310" s="10" t="s">
        <v>296</v>
      </c>
      <c r="H1310" s="12">
        <v>251.9</v>
      </c>
      <c r="I1310" s="10">
        <v>3286320</v>
      </c>
      <c r="J1310" s="10">
        <v>484633978</v>
      </c>
      <c r="K1310" s="13">
        <v>0.9571052836910251</v>
      </c>
      <c r="L1310" s="14">
        <v>0.99641599999999997</v>
      </c>
      <c r="M1310" s="12">
        <v>2112.860545</v>
      </c>
      <c r="N1310" s="14">
        <v>1.1161000000000001E-2</v>
      </c>
      <c r="O1310" s="14">
        <v>0.958673</v>
      </c>
      <c r="P1310" s="14">
        <v>0.94513199999999997</v>
      </c>
    </row>
    <row r="1311" spans="1:16" x14ac:dyDescent="0.25">
      <c r="A1311" s="10" t="s">
        <v>2128</v>
      </c>
      <c r="B1311" s="10" t="s">
        <v>2129</v>
      </c>
      <c r="C1311" s="10">
        <v>2</v>
      </c>
      <c r="D1311" s="10">
        <v>1</v>
      </c>
      <c r="E1311" s="11">
        <v>1</v>
      </c>
      <c r="F1311" s="10">
        <v>1</v>
      </c>
      <c r="G1311" s="10" t="s">
        <v>300</v>
      </c>
      <c r="H1311" s="12">
        <v>213.7</v>
      </c>
      <c r="I1311" s="10">
        <v>2097208</v>
      </c>
      <c r="J1311" s="10">
        <v>308381576</v>
      </c>
      <c r="K1311" s="13">
        <v>0.94461377614854658</v>
      </c>
      <c r="L1311" s="14">
        <v>0.99124599999999996</v>
      </c>
      <c r="M1311" s="12">
        <v>1344.8204109999999</v>
      </c>
      <c r="N1311" s="14">
        <v>1.5625E-2</v>
      </c>
      <c r="O1311" s="14">
        <v>0.94922099999999998</v>
      </c>
      <c r="P1311" s="14">
        <v>0.94151499999999999</v>
      </c>
    </row>
    <row r="1312" spans="1:16" x14ac:dyDescent="0.25">
      <c r="A1312" s="10" t="s">
        <v>2128</v>
      </c>
      <c r="B1312" s="10" t="s">
        <v>2130</v>
      </c>
      <c r="C1312" s="10">
        <v>2</v>
      </c>
      <c r="D1312" s="10">
        <v>6</v>
      </c>
      <c r="E1312" s="11">
        <v>2</v>
      </c>
      <c r="F1312" s="10">
        <v>1</v>
      </c>
      <c r="G1312" s="10" t="s">
        <v>300</v>
      </c>
      <c r="H1312" s="12">
        <v>213.7</v>
      </c>
      <c r="I1312" s="10">
        <v>3165602</v>
      </c>
      <c r="J1312" s="10">
        <v>466731006</v>
      </c>
      <c r="K1312" s="13">
        <v>0.95484225446980486</v>
      </c>
      <c r="L1312" s="14">
        <v>0.995058</v>
      </c>
      <c r="M1312" s="12">
        <v>2046.9445350000001</v>
      </c>
      <c r="N1312" s="14">
        <v>1.1161000000000001E-2</v>
      </c>
      <c r="O1312" s="14">
        <v>0.95199199999999995</v>
      </c>
      <c r="P1312" s="14">
        <v>0.94220099999999996</v>
      </c>
    </row>
    <row r="1313" spans="1:16" x14ac:dyDescent="0.25">
      <c r="A1313" s="10" t="s">
        <v>2131</v>
      </c>
      <c r="B1313" s="10" t="s">
        <v>2132</v>
      </c>
      <c r="C1313" s="10">
        <v>2</v>
      </c>
      <c r="D1313" s="10">
        <v>1</v>
      </c>
      <c r="E1313" s="11">
        <v>1</v>
      </c>
      <c r="F1313" s="10">
        <v>1</v>
      </c>
      <c r="G1313" s="10" t="s">
        <v>303</v>
      </c>
      <c r="H1313" s="12">
        <v>279.8</v>
      </c>
      <c r="I1313" s="10">
        <v>2115380</v>
      </c>
      <c r="J1313" s="10">
        <v>311154696</v>
      </c>
      <c r="K1313" s="13">
        <v>0.94676800892633806</v>
      </c>
      <c r="L1313" s="14">
        <v>0.99269099999999999</v>
      </c>
      <c r="M1313" s="12">
        <v>1348.9692829999999</v>
      </c>
      <c r="N1313" s="14">
        <v>1.3393E-2</v>
      </c>
      <c r="O1313" s="14">
        <v>0.94903400000000004</v>
      </c>
      <c r="P1313" s="14">
        <v>0.93747000000000003</v>
      </c>
    </row>
    <row r="1314" spans="1:16" x14ac:dyDescent="0.25">
      <c r="A1314" s="10" t="s">
        <v>2131</v>
      </c>
      <c r="B1314" s="10" t="s">
        <v>2133</v>
      </c>
      <c r="C1314" s="10">
        <v>2</v>
      </c>
      <c r="D1314" s="10">
        <v>6</v>
      </c>
      <c r="E1314" s="11">
        <v>2</v>
      </c>
      <c r="F1314" s="10">
        <v>1</v>
      </c>
      <c r="G1314" s="10" t="s">
        <v>303</v>
      </c>
      <c r="H1314" s="12">
        <v>279.8</v>
      </c>
      <c r="I1314" s="10">
        <v>2831184</v>
      </c>
      <c r="J1314" s="10">
        <v>417454503</v>
      </c>
      <c r="K1314" s="13">
        <v>0.95531026527218943</v>
      </c>
      <c r="L1314" s="14">
        <v>0.99565599999999999</v>
      </c>
      <c r="M1314" s="12">
        <v>1816.5817939999999</v>
      </c>
      <c r="N1314" s="14">
        <v>1.3393E-2</v>
      </c>
      <c r="O1314" s="14">
        <v>0.95484199999999997</v>
      </c>
      <c r="P1314" s="14">
        <v>0.937693</v>
      </c>
    </row>
    <row r="1315" spans="1:16" x14ac:dyDescent="0.25">
      <c r="A1315" s="10" t="s">
        <v>2134</v>
      </c>
      <c r="B1315" s="10" t="s">
        <v>2135</v>
      </c>
      <c r="C1315" s="10">
        <v>2</v>
      </c>
      <c r="D1315" s="10">
        <v>1</v>
      </c>
      <c r="E1315" s="11">
        <v>1</v>
      </c>
      <c r="F1315" s="10">
        <v>1</v>
      </c>
      <c r="G1315" s="10" t="s">
        <v>304</v>
      </c>
      <c r="H1315" s="12">
        <v>232.1</v>
      </c>
      <c r="I1315" s="10">
        <v>1105824</v>
      </c>
      <c r="J1315" s="10">
        <v>162546383</v>
      </c>
      <c r="K1315" s="13">
        <v>0.94411424091792928</v>
      </c>
      <c r="L1315" s="14">
        <v>0.98918200000000001</v>
      </c>
      <c r="M1315" s="12">
        <v>701.40789800000005</v>
      </c>
      <c r="N1315" s="14">
        <v>1.1161000000000001E-2</v>
      </c>
      <c r="O1315" s="14">
        <v>0.93935000000000002</v>
      </c>
      <c r="P1315" s="14">
        <v>0.93078000000000005</v>
      </c>
    </row>
    <row r="1316" spans="1:16" x14ac:dyDescent="0.25">
      <c r="A1316" s="10" t="s">
        <v>2134</v>
      </c>
      <c r="B1316" s="10" t="s">
        <v>2136</v>
      </c>
      <c r="C1316" s="10">
        <v>2</v>
      </c>
      <c r="D1316" s="10">
        <v>6</v>
      </c>
      <c r="E1316" s="11">
        <v>2</v>
      </c>
      <c r="F1316" s="10">
        <v>1</v>
      </c>
      <c r="G1316" s="10" t="s">
        <v>304</v>
      </c>
      <c r="H1316" s="12">
        <v>232.1</v>
      </c>
      <c r="I1316" s="10">
        <v>4706782</v>
      </c>
      <c r="J1316" s="10">
        <v>693919226</v>
      </c>
      <c r="K1316" s="13">
        <v>0.95541135936187482</v>
      </c>
      <c r="L1316" s="14">
        <v>0.99479899999999999</v>
      </c>
      <c r="M1316" s="12">
        <v>3069.91707</v>
      </c>
      <c r="N1316" s="14">
        <v>1.1161000000000001E-2</v>
      </c>
      <c r="O1316" s="14">
        <v>0.95336299999999996</v>
      </c>
      <c r="P1316" s="14">
        <v>0.94515899999999997</v>
      </c>
    </row>
    <row r="1317" spans="1:16" x14ac:dyDescent="0.25">
      <c r="A1317" s="10" t="s">
        <v>2137</v>
      </c>
      <c r="B1317" s="10" t="s">
        <v>2138</v>
      </c>
      <c r="C1317" s="10">
        <v>2</v>
      </c>
      <c r="D1317" s="10">
        <v>1</v>
      </c>
      <c r="E1317" s="11">
        <v>1</v>
      </c>
      <c r="F1317" s="10">
        <v>1</v>
      </c>
      <c r="G1317" s="10" t="s">
        <v>306</v>
      </c>
      <c r="H1317" s="12">
        <v>183.3</v>
      </c>
      <c r="I1317" s="10">
        <v>1322794</v>
      </c>
      <c r="J1317" s="10">
        <v>194477681</v>
      </c>
      <c r="K1317" s="13">
        <v>0.94480604692113745</v>
      </c>
      <c r="L1317" s="14">
        <v>0.99075899999999995</v>
      </c>
      <c r="M1317" s="12">
        <v>847.00569299999995</v>
      </c>
      <c r="N1317" s="14">
        <v>8.9289999999999994E-3</v>
      </c>
      <c r="O1317" s="14">
        <v>0.94664599999999999</v>
      </c>
      <c r="P1317" s="14">
        <v>0.93816500000000003</v>
      </c>
    </row>
    <row r="1318" spans="1:16" x14ac:dyDescent="0.25">
      <c r="A1318" s="10" t="s">
        <v>2137</v>
      </c>
      <c r="B1318" s="10" t="s">
        <v>2139</v>
      </c>
      <c r="C1318" s="10">
        <v>2</v>
      </c>
      <c r="D1318" s="10">
        <v>6</v>
      </c>
      <c r="E1318" s="11">
        <v>2</v>
      </c>
      <c r="F1318" s="10">
        <v>1</v>
      </c>
      <c r="G1318" s="10" t="s">
        <v>306</v>
      </c>
      <c r="H1318" s="12">
        <v>183.3</v>
      </c>
      <c r="I1318" s="10">
        <v>841218</v>
      </c>
      <c r="J1318" s="10">
        <v>123988151</v>
      </c>
      <c r="K1318" s="13">
        <v>0.95358051593172</v>
      </c>
      <c r="L1318" s="14">
        <v>0.99408700000000005</v>
      </c>
      <c r="M1318" s="12">
        <v>539.97146599999996</v>
      </c>
      <c r="N1318" s="14">
        <v>1.1161000000000001E-2</v>
      </c>
      <c r="O1318" s="14">
        <v>0.94553299999999996</v>
      </c>
      <c r="P1318" s="14">
        <v>0.93111900000000003</v>
      </c>
    </row>
    <row r="1319" spans="1:16" x14ac:dyDescent="0.25">
      <c r="A1319" s="10" t="s">
        <v>2140</v>
      </c>
      <c r="B1319" s="10" t="s">
        <v>2141</v>
      </c>
      <c r="C1319" s="10">
        <v>2</v>
      </c>
      <c r="D1319" s="10">
        <v>1</v>
      </c>
      <c r="E1319" s="11">
        <v>1</v>
      </c>
      <c r="F1319" s="10">
        <v>1</v>
      </c>
      <c r="G1319" s="10" t="s">
        <v>307</v>
      </c>
      <c r="H1319" s="12">
        <v>256</v>
      </c>
      <c r="I1319" s="10">
        <v>2276642</v>
      </c>
      <c r="J1319" s="10">
        <v>334924044</v>
      </c>
      <c r="K1319" s="13">
        <v>0.95002652302860646</v>
      </c>
      <c r="L1319" s="14">
        <v>0.99406099999999997</v>
      </c>
      <c r="M1319" s="12">
        <v>1475.4803609999999</v>
      </c>
      <c r="N1319" s="14">
        <v>1.1161000000000001E-2</v>
      </c>
      <c r="O1319" s="14">
        <v>0.95549300000000004</v>
      </c>
      <c r="P1319" s="14">
        <v>0.94576400000000005</v>
      </c>
    </row>
    <row r="1320" spans="1:16" x14ac:dyDescent="0.25">
      <c r="A1320" s="10" t="s">
        <v>2140</v>
      </c>
      <c r="B1320" s="10" t="s">
        <v>2142</v>
      </c>
      <c r="C1320" s="10">
        <v>2</v>
      </c>
      <c r="D1320" s="10">
        <v>6</v>
      </c>
      <c r="E1320" s="11">
        <v>2</v>
      </c>
      <c r="F1320" s="10">
        <v>1</v>
      </c>
      <c r="G1320" s="10" t="s">
        <v>307</v>
      </c>
      <c r="H1320" s="12">
        <v>256</v>
      </c>
      <c r="I1320" s="10">
        <v>4036600</v>
      </c>
      <c r="J1320" s="10">
        <v>595285719</v>
      </c>
      <c r="K1320" s="13">
        <v>0.95688800490105497</v>
      </c>
      <c r="L1320" s="14">
        <v>0.996591</v>
      </c>
      <c r="M1320" s="12">
        <v>2642.6159229999998</v>
      </c>
      <c r="N1320" s="14">
        <v>1.1161000000000001E-2</v>
      </c>
      <c r="O1320" s="14">
        <v>0.96112299999999995</v>
      </c>
      <c r="P1320" s="14">
        <v>0.95092200000000005</v>
      </c>
    </row>
    <row r="1321" spans="1:16" x14ac:dyDescent="0.25">
      <c r="A1321" s="10" t="s">
        <v>2143</v>
      </c>
      <c r="B1321" s="10" t="s">
        <v>2144</v>
      </c>
      <c r="C1321" s="10">
        <v>2</v>
      </c>
      <c r="D1321" s="10">
        <v>1</v>
      </c>
      <c r="E1321" s="11">
        <v>1</v>
      </c>
      <c r="F1321" s="10">
        <v>1</v>
      </c>
      <c r="G1321" s="10" t="s">
        <v>310</v>
      </c>
      <c r="H1321" s="12">
        <v>140.1</v>
      </c>
      <c r="I1321" s="10">
        <v>1997698</v>
      </c>
      <c r="J1321" s="10">
        <v>293863852</v>
      </c>
      <c r="K1321" s="13">
        <v>0.94918716304038642</v>
      </c>
      <c r="L1321" s="14">
        <v>0.99348800000000004</v>
      </c>
      <c r="M1321" s="12">
        <v>1282.087857</v>
      </c>
      <c r="N1321" s="14">
        <v>1.1161000000000001E-2</v>
      </c>
      <c r="O1321" s="14">
        <v>0.95103800000000005</v>
      </c>
      <c r="P1321" s="14">
        <v>0.94401800000000002</v>
      </c>
    </row>
    <row r="1322" spans="1:16" x14ac:dyDescent="0.25">
      <c r="A1322" s="10" t="s">
        <v>2143</v>
      </c>
      <c r="B1322" s="10" t="s">
        <v>2145</v>
      </c>
      <c r="C1322" s="10">
        <v>2</v>
      </c>
      <c r="D1322" s="10">
        <v>6</v>
      </c>
      <c r="E1322" s="11">
        <v>2</v>
      </c>
      <c r="F1322" s="10">
        <v>1</v>
      </c>
      <c r="G1322" s="10" t="s">
        <v>310</v>
      </c>
      <c r="H1322" s="12">
        <v>140.1</v>
      </c>
      <c r="I1322" s="10">
        <v>1780710</v>
      </c>
      <c r="J1322" s="10">
        <v>262597637</v>
      </c>
      <c r="K1322" s="13">
        <v>0.95684558654273044</v>
      </c>
      <c r="L1322" s="14">
        <v>0.99601799999999996</v>
      </c>
      <c r="M1322" s="12">
        <v>1143.861097</v>
      </c>
      <c r="N1322" s="14">
        <v>1.1161000000000001E-2</v>
      </c>
      <c r="O1322" s="14">
        <v>0.95062000000000002</v>
      </c>
      <c r="P1322" s="14">
        <v>0.93930599999999997</v>
      </c>
    </row>
    <row r="1323" spans="1:16" x14ac:dyDescent="0.25">
      <c r="A1323" s="10" t="s">
        <v>2146</v>
      </c>
      <c r="B1323" s="10" t="s">
        <v>2147</v>
      </c>
      <c r="C1323" s="10">
        <v>2</v>
      </c>
      <c r="D1323" s="10">
        <v>1</v>
      </c>
      <c r="E1323" s="11">
        <v>1</v>
      </c>
      <c r="F1323" s="10">
        <v>1</v>
      </c>
      <c r="G1323" s="10" t="s">
        <v>314</v>
      </c>
      <c r="H1323" s="12">
        <v>285</v>
      </c>
      <c r="I1323" s="10">
        <v>1905022</v>
      </c>
      <c r="J1323" s="10">
        <v>280103267</v>
      </c>
      <c r="K1323" s="13">
        <v>0.9451437494300986</v>
      </c>
      <c r="L1323" s="14">
        <v>0.99141699999999999</v>
      </c>
      <c r="M1323" s="12">
        <v>1213.9673230000001</v>
      </c>
      <c r="N1323" s="14">
        <v>1.1161000000000001E-2</v>
      </c>
      <c r="O1323" s="14">
        <v>0.95098499999999997</v>
      </c>
      <c r="P1323" s="14">
        <v>0.94005399999999995</v>
      </c>
    </row>
    <row r="1324" spans="1:16" x14ac:dyDescent="0.25">
      <c r="A1324" s="10" t="s">
        <v>2146</v>
      </c>
      <c r="B1324" s="10" t="s">
        <v>2148</v>
      </c>
      <c r="C1324" s="10">
        <v>2</v>
      </c>
      <c r="D1324" s="10">
        <v>6</v>
      </c>
      <c r="E1324" s="11">
        <v>2</v>
      </c>
      <c r="F1324" s="10">
        <v>1</v>
      </c>
      <c r="G1324" s="10" t="s">
        <v>314</v>
      </c>
      <c r="H1324" s="12">
        <v>285</v>
      </c>
      <c r="I1324" s="10">
        <v>2710302</v>
      </c>
      <c r="J1324" s="10">
        <v>399510304</v>
      </c>
      <c r="K1324" s="13">
        <v>0.95338853638178001</v>
      </c>
      <c r="L1324" s="14">
        <v>0.99465000000000003</v>
      </c>
      <c r="M1324" s="12">
        <v>1740.536298</v>
      </c>
      <c r="N1324" s="14">
        <v>1.1161000000000001E-2</v>
      </c>
      <c r="O1324" s="14">
        <v>0.95314100000000002</v>
      </c>
      <c r="P1324" s="14">
        <v>0.94239700000000004</v>
      </c>
    </row>
    <row r="1325" spans="1:16" x14ac:dyDescent="0.25">
      <c r="A1325" s="10" t="s">
        <v>2149</v>
      </c>
      <c r="B1325" s="10" t="s">
        <v>2150</v>
      </c>
      <c r="C1325" s="10">
        <v>2</v>
      </c>
      <c r="D1325" s="10">
        <v>1</v>
      </c>
      <c r="E1325" s="11">
        <v>1</v>
      </c>
      <c r="F1325" s="10">
        <v>1</v>
      </c>
      <c r="G1325" s="10" t="s">
        <v>315</v>
      </c>
      <c r="H1325" s="12">
        <v>236.2</v>
      </c>
      <c r="I1325" s="10">
        <v>1654422</v>
      </c>
      <c r="J1325" s="10">
        <v>243423400</v>
      </c>
      <c r="K1325" s="13">
        <v>0.9510533334100173</v>
      </c>
      <c r="L1325" s="14">
        <v>0.99385599999999996</v>
      </c>
      <c r="M1325" s="12">
        <v>1037.6308180000001</v>
      </c>
      <c r="N1325" s="14">
        <v>1.1161000000000001E-2</v>
      </c>
      <c r="O1325" s="14">
        <v>0.95111000000000001</v>
      </c>
      <c r="P1325" s="14">
        <v>0.937079</v>
      </c>
    </row>
    <row r="1326" spans="1:16" x14ac:dyDescent="0.25">
      <c r="A1326" s="10" t="s">
        <v>2149</v>
      </c>
      <c r="B1326" s="10" t="s">
        <v>2151</v>
      </c>
      <c r="C1326" s="10">
        <v>2</v>
      </c>
      <c r="D1326" s="10">
        <v>6</v>
      </c>
      <c r="E1326" s="11">
        <v>2</v>
      </c>
      <c r="F1326" s="10">
        <v>1</v>
      </c>
      <c r="G1326" s="10" t="s">
        <v>315</v>
      </c>
      <c r="H1326" s="12">
        <v>236.2</v>
      </c>
      <c r="I1326" s="10">
        <v>3408164</v>
      </c>
      <c r="J1326" s="10">
        <v>502677878</v>
      </c>
      <c r="K1326" s="13">
        <v>0.95845790930151098</v>
      </c>
      <c r="L1326" s="14">
        <v>0.99657700000000005</v>
      </c>
      <c r="M1326" s="12">
        <v>2196.0154830000001</v>
      </c>
      <c r="N1326" s="14">
        <v>1.1161000000000001E-2</v>
      </c>
      <c r="O1326" s="14">
        <v>0.95519900000000002</v>
      </c>
      <c r="P1326" s="14">
        <v>0.94561300000000004</v>
      </c>
    </row>
    <row r="1327" spans="1:16" x14ac:dyDescent="0.25">
      <c r="A1327" s="10" t="s">
        <v>2152</v>
      </c>
      <c r="B1327" s="10" t="s">
        <v>2153</v>
      </c>
      <c r="C1327" s="10">
        <v>2</v>
      </c>
      <c r="D1327" s="10">
        <v>1</v>
      </c>
      <c r="E1327" s="11">
        <v>1</v>
      </c>
      <c r="F1327" s="10">
        <v>1</v>
      </c>
      <c r="G1327" s="10" t="s">
        <v>316</v>
      </c>
      <c r="H1327" s="12">
        <v>218.4</v>
      </c>
      <c r="I1327" s="10">
        <v>994348</v>
      </c>
      <c r="J1327" s="10">
        <v>146208853</v>
      </c>
      <c r="K1327" s="13">
        <v>0.94475056855825279</v>
      </c>
      <c r="L1327" s="14">
        <v>0.991282</v>
      </c>
      <c r="M1327" s="12">
        <v>635.24838099999999</v>
      </c>
      <c r="N1327" s="14">
        <v>1.3393E-2</v>
      </c>
      <c r="O1327" s="14">
        <v>0.94516800000000001</v>
      </c>
      <c r="P1327" s="14">
        <v>0.93264199999999997</v>
      </c>
    </row>
    <row r="1328" spans="1:16" x14ac:dyDescent="0.25">
      <c r="A1328" s="10" t="s">
        <v>2152</v>
      </c>
      <c r="B1328" s="10" t="s">
        <v>2154</v>
      </c>
      <c r="C1328" s="10">
        <v>2</v>
      </c>
      <c r="D1328" s="10">
        <v>6</v>
      </c>
      <c r="E1328" s="11">
        <v>2</v>
      </c>
      <c r="F1328" s="10">
        <v>1</v>
      </c>
      <c r="G1328" s="10" t="s">
        <v>316</v>
      </c>
      <c r="H1328" s="12">
        <v>218.4</v>
      </c>
      <c r="I1328" s="10">
        <v>2049916</v>
      </c>
      <c r="J1328" s="10">
        <v>302233801</v>
      </c>
      <c r="K1328" s="13">
        <v>0.95473332249823373</v>
      </c>
      <c r="L1328" s="14">
        <v>0.995394</v>
      </c>
      <c r="M1328" s="12">
        <v>1330.537296</v>
      </c>
      <c r="N1328" s="14">
        <v>1.3393E-2</v>
      </c>
      <c r="O1328" s="14">
        <v>0.94945299999999999</v>
      </c>
      <c r="P1328" s="14">
        <v>0.93958200000000003</v>
      </c>
    </row>
    <row r="1329" spans="1:16" x14ac:dyDescent="0.25">
      <c r="A1329" s="10" t="s">
        <v>2155</v>
      </c>
      <c r="B1329" s="10" t="s">
        <v>2156</v>
      </c>
      <c r="C1329" s="10">
        <v>2</v>
      </c>
      <c r="D1329" s="10">
        <v>1</v>
      </c>
      <c r="E1329" s="11">
        <v>1</v>
      </c>
      <c r="F1329" s="10">
        <v>1</v>
      </c>
      <c r="G1329" s="10" t="s">
        <v>317</v>
      </c>
      <c r="H1329" s="12">
        <v>264.2</v>
      </c>
      <c r="I1329" s="10">
        <v>2505656</v>
      </c>
      <c r="J1329" s="10">
        <v>368412773</v>
      </c>
      <c r="K1329" s="13">
        <v>0.94573680538486649</v>
      </c>
      <c r="L1329" s="14">
        <v>0.99086700000000005</v>
      </c>
      <c r="M1329" s="12">
        <v>1624.297939</v>
      </c>
      <c r="N1329" s="14">
        <v>1.1161000000000001E-2</v>
      </c>
      <c r="O1329" s="14">
        <v>0.95503800000000005</v>
      </c>
      <c r="P1329" s="14">
        <v>0.94340400000000002</v>
      </c>
    </row>
    <row r="1330" spans="1:16" x14ac:dyDescent="0.25">
      <c r="A1330" s="10" t="s">
        <v>2155</v>
      </c>
      <c r="B1330" s="10" t="s">
        <v>2157</v>
      </c>
      <c r="C1330" s="10">
        <v>2</v>
      </c>
      <c r="D1330" s="10">
        <v>6</v>
      </c>
      <c r="E1330" s="11">
        <v>2</v>
      </c>
      <c r="F1330" s="10">
        <v>1</v>
      </c>
      <c r="G1330" s="10" t="s">
        <v>317</v>
      </c>
      <c r="H1330" s="12">
        <v>264.2</v>
      </c>
      <c r="I1330" s="10">
        <v>3973170</v>
      </c>
      <c r="J1330" s="10">
        <v>585754751</v>
      </c>
      <c r="K1330" s="13">
        <v>0.95517444979289634</v>
      </c>
      <c r="L1330" s="14">
        <v>0.99480199999999996</v>
      </c>
      <c r="M1330" s="12">
        <v>2610.4905880000001</v>
      </c>
      <c r="N1330" s="14">
        <v>1.1161000000000001E-2</v>
      </c>
      <c r="O1330" s="14">
        <v>0.95538599999999996</v>
      </c>
      <c r="P1330" s="14">
        <v>0.94780399999999998</v>
      </c>
    </row>
    <row r="1331" spans="1:16" x14ac:dyDescent="0.25">
      <c r="A1331" s="10" t="s">
        <v>2158</v>
      </c>
      <c r="B1331" s="10" t="s">
        <v>2159</v>
      </c>
      <c r="C1331" s="10">
        <v>2</v>
      </c>
      <c r="D1331" s="10">
        <v>1</v>
      </c>
      <c r="E1331" s="11">
        <v>1</v>
      </c>
      <c r="F1331" s="10">
        <v>1</v>
      </c>
      <c r="G1331" s="10" t="s">
        <v>318</v>
      </c>
      <c r="H1331" s="12">
        <v>223.7</v>
      </c>
      <c r="I1331" s="10">
        <v>1754334</v>
      </c>
      <c r="J1331" s="10">
        <v>258061487</v>
      </c>
      <c r="K1331" s="13">
        <v>0.94753875846650448</v>
      </c>
      <c r="L1331" s="14">
        <v>0.99312599999999995</v>
      </c>
      <c r="M1331" s="12">
        <v>1123.830817</v>
      </c>
      <c r="N1331" s="14">
        <v>1.1161000000000001E-2</v>
      </c>
      <c r="O1331" s="14">
        <v>0.95477100000000004</v>
      </c>
      <c r="P1331" s="14">
        <v>0.94383099999999998</v>
      </c>
    </row>
    <row r="1332" spans="1:16" x14ac:dyDescent="0.25">
      <c r="A1332" s="10" t="s">
        <v>2158</v>
      </c>
      <c r="B1332" s="10" t="s">
        <v>2160</v>
      </c>
      <c r="C1332" s="10">
        <v>2</v>
      </c>
      <c r="D1332" s="10">
        <v>6</v>
      </c>
      <c r="E1332" s="11">
        <v>2</v>
      </c>
      <c r="F1332" s="10">
        <v>1</v>
      </c>
      <c r="G1332" s="10" t="s">
        <v>318</v>
      </c>
      <c r="H1332" s="12">
        <v>223.7</v>
      </c>
      <c r="I1332" s="10">
        <v>2532438</v>
      </c>
      <c r="J1332" s="10">
        <v>373427547</v>
      </c>
      <c r="K1332" s="13">
        <v>0.95608925176588544</v>
      </c>
      <c r="L1332" s="14">
        <v>0.99605200000000005</v>
      </c>
      <c r="M1332" s="12">
        <v>1656.1835530000001</v>
      </c>
      <c r="N1332" s="14">
        <v>1.1161000000000001E-2</v>
      </c>
      <c r="O1332" s="14">
        <v>0.95984000000000003</v>
      </c>
      <c r="P1332" s="14">
        <v>0.94781300000000002</v>
      </c>
    </row>
    <row r="1333" spans="1:16" x14ac:dyDescent="0.25">
      <c r="A1333" s="10" t="s">
        <v>2161</v>
      </c>
      <c r="B1333" s="10" t="s">
        <v>2162</v>
      </c>
      <c r="C1333" s="10">
        <v>8</v>
      </c>
      <c r="D1333" s="10">
        <v>4</v>
      </c>
      <c r="E1333" s="11">
        <v>1</v>
      </c>
      <c r="F1333" s="10">
        <v>2</v>
      </c>
      <c r="G1333" s="10" t="s">
        <v>175</v>
      </c>
      <c r="H1333" s="12">
        <v>112.6</v>
      </c>
      <c r="I1333" s="10">
        <v>877744</v>
      </c>
      <c r="J1333" s="10">
        <v>129139626</v>
      </c>
      <c r="K1333" s="13">
        <v>0.94858830549811257</v>
      </c>
      <c r="L1333" s="14">
        <v>0.99357899999999999</v>
      </c>
      <c r="M1333" s="12">
        <v>560.11533099999997</v>
      </c>
      <c r="N1333" s="14">
        <v>1.3393E-2</v>
      </c>
      <c r="O1333" s="14">
        <v>0.94850800000000002</v>
      </c>
      <c r="P1333" s="14">
        <v>0.92912300000000003</v>
      </c>
    </row>
    <row r="1334" spans="1:16" x14ac:dyDescent="0.25">
      <c r="A1334" s="10" t="s">
        <v>2161</v>
      </c>
      <c r="B1334" s="10" t="s">
        <v>2162</v>
      </c>
      <c r="C1334" s="10">
        <v>8</v>
      </c>
      <c r="D1334" s="10">
        <v>5</v>
      </c>
      <c r="E1334" s="11">
        <v>1</v>
      </c>
      <c r="F1334" s="10">
        <v>3</v>
      </c>
      <c r="G1334" s="10" t="s">
        <v>175</v>
      </c>
      <c r="H1334" s="12">
        <v>112.6</v>
      </c>
      <c r="I1334" s="10">
        <v>1032446</v>
      </c>
      <c r="J1334" s="10">
        <v>151923566</v>
      </c>
      <c r="K1334" s="13">
        <v>0.94950079041720226</v>
      </c>
      <c r="L1334" s="14">
        <v>0.99420500000000001</v>
      </c>
      <c r="M1334" s="12">
        <v>668.37866899999995</v>
      </c>
      <c r="N1334" s="14">
        <v>1.3393E-2</v>
      </c>
      <c r="O1334" s="14">
        <v>0.94161300000000003</v>
      </c>
      <c r="P1334" s="14">
        <v>0.92781400000000003</v>
      </c>
    </row>
    <row r="1335" spans="1:16" x14ac:dyDescent="0.25">
      <c r="A1335" s="10" t="s">
        <v>2163</v>
      </c>
      <c r="B1335" s="10" t="s">
        <v>2164</v>
      </c>
      <c r="C1335" s="10">
        <v>8</v>
      </c>
      <c r="D1335" s="10">
        <v>4</v>
      </c>
      <c r="E1335" s="11">
        <v>1</v>
      </c>
      <c r="F1335" s="10">
        <v>2</v>
      </c>
      <c r="G1335" s="10" t="s">
        <v>177</v>
      </c>
      <c r="H1335" s="12">
        <v>201.7</v>
      </c>
      <c r="I1335" s="10">
        <v>1562282</v>
      </c>
      <c r="J1335" s="10">
        <v>229811831</v>
      </c>
      <c r="K1335" s="13">
        <v>0.94774219000065318</v>
      </c>
      <c r="L1335" s="14">
        <v>0.99306099999999997</v>
      </c>
      <c r="M1335" s="12">
        <v>987.49775899999997</v>
      </c>
      <c r="N1335" s="14">
        <v>1.1161000000000001E-2</v>
      </c>
      <c r="O1335" s="14">
        <v>0.94810700000000003</v>
      </c>
      <c r="P1335" s="14">
        <v>0.94059700000000002</v>
      </c>
    </row>
    <row r="1336" spans="1:16" x14ac:dyDescent="0.25">
      <c r="A1336" s="10" t="s">
        <v>2163</v>
      </c>
      <c r="B1336" s="10" t="s">
        <v>2164</v>
      </c>
      <c r="C1336" s="10">
        <v>8</v>
      </c>
      <c r="D1336" s="10">
        <v>5</v>
      </c>
      <c r="E1336" s="11">
        <v>1</v>
      </c>
      <c r="F1336" s="10">
        <v>3</v>
      </c>
      <c r="G1336" s="10" t="s">
        <v>177</v>
      </c>
      <c r="H1336" s="12">
        <v>201.7</v>
      </c>
      <c r="I1336" s="10">
        <v>1411446</v>
      </c>
      <c r="J1336" s="10">
        <v>207641199</v>
      </c>
      <c r="K1336" s="13">
        <v>0.9478509657421117</v>
      </c>
      <c r="L1336" s="14">
        <v>0.99331700000000001</v>
      </c>
      <c r="M1336" s="12">
        <v>893.92523000000006</v>
      </c>
      <c r="N1336" s="14">
        <v>1.3393E-2</v>
      </c>
      <c r="O1336" s="14">
        <v>0.94309200000000004</v>
      </c>
      <c r="P1336" s="14">
        <v>0.92644199999999999</v>
      </c>
    </row>
    <row r="1337" spans="1:16" x14ac:dyDescent="0.25">
      <c r="A1337" s="10" t="s">
        <v>2165</v>
      </c>
      <c r="B1337" s="10" t="s">
        <v>2166</v>
      </c>
      <c r="C1337" s="10">
        <v>8</v>
      </c>
      <c r="D1337" s="10">
        <v>4</v>
      </c>
      <c r="E1337" s="11">
        <v>1</v>
      </c>
      <c r="F1337" s="10">
        <v>2</v>
      </c>
      <c r="G1337" s="10" t="s">
        <v>179</v>
      </c>
      <c r="H1337" s="12">
        <v>281.10000000000002</v>
      </c>
      <c r="I1337" s="10">
        <v>2568716</v>
      </c>
      <c r="J1337" s="10">
        <v>377671044</v>
      </c>
      <c r="K1337" s="13">
        <v>0.94365690370480193</v>
      </c>
      <c r="L1337" s="14">
        <v>0.99083600000000005</v>
      </c>
      <c r="M1337" s="12">
        <v>1627.273467</v>
      </c>
      <c r="N1337" s="14">
        <v>1.3393E-2</v>
      </c>
      <c r="O1337" s="14">
        <v>0.95748800000000001</v>
      </c>
      <c r="P1337" s="14">
        <v>0.94567500000000004</v>
      </c>
    </row>
    <row r="1338" spans="1:16" x14ac:dyDescent="0.25">
      <c r="A1338" s="10" t="s">
        <v>2165</v>
      </c>
      <c r="B1338" s="10" t="s">
        <v>2166</v>
      </c>
      <c r="C1338" s="10">
        <v>8</v>
      </c>
      <c r="D1338" s="10">
        <v>5</v>
      </c>
      <c r="E1338" s="11">
        <v>1</v>
      </c>
      <c r="F1338" s="10">
        <v>3</v>
      </c>
      <c r="G1338" s="10" t="s">
        <v>179</v>
      </c>
      <c r="H1338" s="12">
        <v>281.10000000000002</v>
      </c>
      <c r="I1338" s="10">
        <v>1788128</v>
      </c>
      <c r="J1338" s="10">
        <v>262915894</v>
      </c>
      <c r="K1338" s="13">
        <v>0.94349100476976111</v>
      </c>
      <c r="L1338" s="14">
        <v>0.99068699999999998</v>
      </c>
      <c r="M1338" s="12">
        <v>1128.2854050000001</v>
      </c>
      <c r="N1338" s="14">
        <v>1.1161000000000001E-2</v>
      </c>
      <c r="O1338" s="14">
        <v>0.94805399999999995</v>
      </c>
      <c r="P1338" s="14">
        <v>0.93132400000000004</v>
      </c>
    </row>
    <row r="1339" spans="1:16" x14ac:dyDescent="0.25">
      <c r="A1339" s="10" t="s">
        <v>2167</v>
      </c>
      <c r="B1339" s="10" t="s">
        <v>2168</v>
      </c>
      <c r="C1339" s="10">
        <v>8</v>
      </c>
      <c r="D1339" s="10">
        <v>4</v>
      </c>
      <c r="E1339" s="11">
        <v>1</v>
      </c>
      <c r="F1339" s="10">
        <v>2</v>
      </c>
      <c r="G1339" s="10" t="s">
        <v>181</v>
      </c>
      <c r="H1339" s="12">
        <v>185.4</v>
      </c>
      <c r="I1339" s="10">
        <v>1727114</v>
      </c>
      <c r="J1339" s="10">
        <v>253900365</v>
      </c>
      <c r="K1339" s="13">
        <v>0.94360834810142946</v>
      </c>
      <c r="L1339" s="14">
        <v>0.99032900000000001</v>
      </c>
      <c r="M1339" s="12">
        <v>1109.355712</v>
      </c>
      <c r="N1339" s="14">
        <v>1.1161000000000001E-2</v>
      </c>
      <c r="O1339" s="14">
        <v>0.95046799999999998</v>
      </c>
      <c r="P1339" s="14">
        <v>0.94057999999999997</v>
      </c>
    </row>
    <row r="1340" spans="1:16" x14ac:dyDescent="0.25">
      <c r="A1340" s="10" t="s">
        <v>2167</v>
      </c>
      <c r="B1340" s="10" t="s">
        <v>2168</v>
      </c>
      <c r="C1340" s="10">
        <v>8</v>
      </c>
      <c r="D1340" s="10">
        <v>5</v>
      </c>
      <c r="E1340" s="11">
        <v>1</v>
      </c>
      <c r="F1340" s="10">
        <v>3</v>
      </c>
      <c r="G1340" s="10" t="s">
        <v>181</v>
      </c>
      <c r="H1340" s="12">
        <v>185.4</v>
      </c>
      <c r="I1340" s="10">
        <v>1912074</v>
      </c>
      <c r="J1340" s="10">
        <v>281154949</v>
      </c>
      <c r="K1340" s="13">
        <v>0.94457614544782564</v>
      </c>
      <c r="L1340" s="14">
        <v>0.99101399999999995</v>
      </c>
      <c r="M1340" s="12">
        <v>1230.921791</v>
      </c>
      <c r="N1340" s="14">
        <v>1.1161000000000001E-2</v>
      </c>
      <c r="O1340" s="14">
        <v>0.94997799999999999</v>
      </c>
      <c r="P1340" s="14">
        <v>0.93339899999999998</v>
      </c>
    </row>
    <row r="1341" spans="1:16" x14ac:dyDescent="0.25">
      <c r="A1341" s="10" t="s">
        <v>2169</v>
      </c>
      <c r="B1341" s="10" t="s">
        <v>2170</v>
      </c>
      <c r="C1341" s="10">
        <v>8</v>
      </c>
      <c r="D1341" s="10">
        <v>4</v>
      </c>
      <c r="E1341" s="11">
        <v>1</v>
      </c>
      <c r="F1341" s="10">
        <v>2</v>
      </c>
      <c r="G1341" s="10" t="s">
        <v>183</v>
      </c>
      <c r="H1341" s="12">
        <v>175.9</v>
      </c>
      <c r="I1341" s="10">
        <v>1005542</v>
      </c>
      <c r="J1341" s="10">
        <v>147840861</v>
      </c>
      <c r="K1341" s="13">
        <v>0.94469213758163917</v>
      </c>
      <c r="L1341" s="14">
        <v>0.99029900000000004</v>
      </c>
      <c r="M1341" s="12">
        <v>641.32024699999999</v>
      </c>
      <c r="N1341" s="14">
        <v>1.3393E-2</v>
      </c>
      <c r="O1341" s="14">
        <v>0.94130100000000005</v>
      </c>
      <c r="P1341" s="14">
        <v>0.92701199999999995</v>
      </c>
    </row>
    <row r="1342" spans="1:16" x14ac:dyDescent="0.25">
      <c r="A1342" s="10" t="s">
        <v>2169</v>
      </c>
      <c r="B1342" s="10" t="s">
        <v>2170</v>
      </c>
      <c r="C1342" s="10">
        <v>8</v>
      </c>
      <c r="D1342" s="10">
        <v>5</v>
      </c>
      <c r="E1342" s="11">
        <v>1</v>
      </c>
      <c r="F1342" s="10">
        <v>3</v>
      </c>
      <c r="G1342" s="10" t="s">
        <v>183</v>
      </c>
      <c r="H1342" s="12">
        <v>175.9</v>
      </c>
      <c r="I1342" s="10">
        <v>1391786</v>
      </c>
      <c r="J1342" s="10">
        <v>204648686</v>
      </c>
      <c r="K1342" s="13">
        <v>0.94571796077889303</v>
      </c>
      <c r="L1342" s="14">
        <v>0.99077999999999999</v>
      </c>
      <c r="M1342" s="12">
        <v>894.97426299999995</v>
      </c>
      <c r="N1342" s="14">
        <v>1.3393E-2</v>
      </c>
      <c r="O1342" s="14">
        <v>0.93846799999999997</v>
      </c>
      <c r="P1342" s="14">
        <v>0.92574699999999999</v>
      </c>
    </row>
    <row r="1343" spans="1:16" x14ac:dyDescent="0.25">
      <c r="A1343" s="10" t="s">
        <v>2171</v>
      </c>
      <c r="B1343" s="10" t="s">
        <v>2172</v>
      </c>
      <c r="C1343" s="10">
        <v>8</v>
      </c>
      <c r="D1343" s="10">
        <v>4</v>
      </c>
      <c r="E1343" s="11">
        <v>1</v>
      </c>
      <c r="F1343" s="10">
        <v>2</v>
      </c>
      <c r="G1343" s="10" t="s">
        <v>185</v>
      </c>
      <c r="H1343" s="12">
        <v>177.6</v>
      </c>
      <c r="I1343" s="10">
        <v>637900</v>
      </c>
      <c r="J1343" s="10">
        <v>93781261</v>
      </c>
      <c r="K1343" s="13">
        <v>0.94456939537206697</v>
      </c>
      <c r="L1343" s="14">
        <v>0.99069399999999996</v>
      </c>
      <c r="M1343" s="12">
        <v>399.12327699999997</v>
      </c>
      <c r="N1343" s="14">
        <v>1.1161000000000001E-2</v>
      </c>
      <c r="O1343" s="14">
        <v>0.94122099999999997</v>
      </c>
      <c r="P1343" s="14">
        <v>0.92568399999999995</v>
      </c>
    </row>
    <row r="1344" spans="1:16" x14ac:dyDescent="0.25">
      <c r="A1344" s="10" t="s">
        <v>2171</v>
      </c>
      <c r="B1344" s="10" t="s">
        <v>2172</v>
      </c>
      <c r="C1344" s="10">
        <v>8</v>
      </c>
      <c r="D1344" s="10">
        <v>5</v>
      </c>
      <c r="E1344" s="11">
        <v>1</v>
      </c>
      <c r="F1344" s="10">
        <v>3</v>
      </c>
      <c r="G1344" s="10" t="s">
        <v>185</v>
      </c>
      <c r="H1344" s="12">
        <v>177.6</v>
      </c>
      <c r="I1344" s="10">
        <v>933494</v>
      </c>
      <c r="J1344" s="10">
        <v>137290661</v>
      </c>
      <c r="K1344" s="13">
        <v>0.94646458873120287</v>
      </c>
      <c r="L1344" s="14">
        <v>0.99207000000000001</v>
      </c>
      <c r="M1344" s="12">
        <v>594.81563600000004</v>
      </c>
      <c r="N1344" s="14">
        <v>1.3393E-2</v>
      </c>
      <c r="O1344" s="14">
        <v>0.941747</v>
      </c>
      <c r="P1344" s="14">
        <v>0.92692300000000005</v>
      </c>
    </row>
    <row r="1345" spans="1:16" x14ac:dyDescent="0.25">
      <c r="A1345" s="10" t="s">
        <v>2173</v>
      </c>
      <c r="B1345" s="10" t="s">
        <v>2174</v>
      </c>
      <c r="C1345" s="10">
        <v>8</v>
      </c>
      <c r="D1345" s="10">
        <v>4</v>
      </c>
      <c r="E1345" s="11">
        <v>1</v>
      </c>
      <c r="F1345" s="10">
        <v>2</v>
      </c>
      <c r="G1345" s="10" t="s">
        <v>187</v>
      </c>
      <c r="H1345" s="12">
        <v>127.1</v>
      </c>
      <c r="I1345" s="10">
        <v>1473288</v>
      </c>
      <c r="J1345" s="10">
        <v>216745353</v>
      </c>
      <c r="K1345" s="13">
        <v>0.94956111008294608</v>
      </c>
      <c r="L1345" s="14">
        <v>0.99395800000000001</v>
      </c>
      <c r="M1345" s="12">
        <v>945.06472099999996</v>
      </c>
      <c r="N1345" s="14">
        <v>1.1161000000000001E-2</v>
      </c>
      <c r="O1345" s="14">
        <v>0.95388899999999999</v>
      </c>
      <c r="P1345" s="14">
        <v>0.94075799999999998</v>
      </c>
    </row>
    <row r="1346" spans="1:16" x14ac:dyDescent="0.25">
      <c r="A1346" s="10" t="s">
        <v>2173</v>
      </c>
      <c r="B1346" s="10" t="s">
        <v>2174</v>
      </c>
      <c r="C1346" s="10">
        <v>8</v>
      </c>
      <c r="D1346" s="10">
        <v>5</v>
      </c>
      <c r="E1346" s="11">
        <v>1</v>
      </c>
      <c r="F1346" s="10">
        <v>3</v>
      </c>
      <c r="G1346" s="10" t="s">
        <v>187</v>
      </c>
      <c r="H1346" s="12">
        <v>127.1</v>
      </c>
      <c r="I1346" s="10">
        <v>1718196</v>
      </c>
      <c r="J1346" s="10">
        <v>252802012</v>
      </c>
      <c r="K1346" s="13">
        <v>0.94989364246040886</v>
      </c>
      <c r="L1346" s="14">
        <v>0.99411499999999997</v>
      </c>
      <c r="M1346" s="12">
        <v>1101.691842</v>
      </c>
      <c r="N1346" s="14">
        <v>1.1161000000000001E-2</v>
      </c>
      <c r="O1346" s="14">
        <v>0.95063699999999995</v>
      </c>
      <c r="P1346" s="14">
        <v>0.939635</v>
      </c>
    </row>
    <row r="1347" spans="1:16" x14ac:dyDescent="0.25">
      <c r="A1347" s="10" t="s">
        <v>2175</v>
      </c>
      <c r="B1347" s="10" t="s">
        <v>2176</v>
      </c>
      <c r="C1347" s="10">
        <v>8</v>
      </c>
      <c r="D1347" s="10">
        <v>4</v>
      </c>
      <c r="E1347" s="11">
        <v>1</v>
      </c>
      <c r="F1347" s="10">
        <v>2</v>
      </c>
      <c r="G1347" s="10" t="s">
        <v>189</v>
      </c>
      <c r="H1347" s="12">
        <v>157</v>
      </c>
      <c r="I1347" s="10">
        <v>585258</v>
      </c>
      <c r="J1347" s="10">
        <v>86036426</v>
      </c>
      <c r="K1347" s="13">
        <v>0.94275547894097789</v>
      </c>
      <c r="L1347" s="14">
        <v>0.99018899999999999</v>
      </c>
      <c r="M1347" s="12">
        <v>371.482259</v>
      </c>
      <c r="N1347" s="14">
        <v>1.1161000000000001E-2</v>
      </c>
      <c r="O1347" s="14">
        <v>0.93463799999999997</v>
      </c>
      <c r="P1347" s="14">
        <v>0.91781800000000002</v>
      </c>
    </row>
    <row r="1348" spans="1:16" x14ac:dyDescent="0.25">
      <c r="A1348" s="10" t="s">
        <v>2175</v>
      </c>
      <c r="B1348" s="10" t="s">
        <v>2176</v>
      </c>
      <c r="C1348" s="10">
        <v>8</v>
      </c>
      <c r="D1348" s="10">
        <v>5</v>
      </c>
      <c r="E1348" s="11">
        <v>1</v>
      </c>
      <c r="F1348" s="10">
        <v>3</v>
      </c>
      <c r="G1348" s="10" t="s">
        <v>189</v>
      </c>
      <c r="H1348" s="12">
        <v>157</v>
      </c>
      <c r="I1348" s="10">
        <v>677796</v>
      </c>
      <c r="J1348" s="10">
        <v>99646775</v>
      </c>
      <c r="K1348" s="13">
        <v>0.94268722695742035</v>
      </c>
      <c r="L1348" s="14">
        <v>0.990313</v>
      </c>
      <c r="M1348" s="12">
        <v>430.89796999999999</v>
      </c>
      <c r="N1348" s="14">
        <v>1.3393E-2</v>
      </c>
      <c r="O1348" s="14">
        <v>0.93178700000000003</v>
      </c>
      <c r="P1348" s="14">
        <v>0.91637500000000005</v>
      </c>
    </row>
    <row r="1349" spans="1:16" x14ac:dyDescent="0.25">
      <c r="A1349" s="10" t="s">
        <v>2177</v>
      </c>
      <c r="B1349" s="10" t="s">
        <v>2178</v>
      </c>
      <c r="C1349" s="10">
        <v>8</v>
      </c>
      <c r="D1349" s="10">
        <v>4</v>
      </c>
      <c r="E1349" s="11">
        <v>1</v>
      </c>
      <c r="F1349" s="10">
        <v>2</v>
      </c>
      <c r="G1349" s="10" t="s">
        <v>191</v>
      </c>
      <c r="H1349" s="12">
        <v>147.80000000000001</v>
      </c>
      <c r="I1349" s="10">
        <v>1001986</v>
      </c>
      <c r="J1349" s="10">
        <v>147422263</v>
      </c>
      <c r="K1349" s="13">
        <v>0.95061950717714871</v>
      </c>
      <c r="L1349" s="14">
        <v>0.99424599999999996</v>
      </c>
      <c r="M1349" s="12">
        <v>632.43391999999994</v>
      </c>
      <c r="N1349" s="14">
        <v>1.3393E-2</v>
      </c>
      <c r="O1349" s="14">
        <v>0.94588000000000005</v>
      </c>
      <c r="P1349" s="14">
        <v>0.92885600000000001</v>
      </c>
    </row>
    <row r="1350" spans="1:16" x14ac:dyDescent="0.25">
      <c r="A1350" s="10" t="s">
        <v>2177</v>
      </c>
      <c r="B1350" s="10" t="s">
        <v>2178</v>
      </c>
      <c r="C1350" s="10">
        <v>8</v>
      </c>
      <c r="D1350" s="10">
        <v>5</v>
      </c>
      <c r="E1350" s="11">
        <v>1</v>
      </c>
      <c r="F1350" s="10">
        <v>3</v>
      </c>
      <c r="G1350" s="10" t="s">
        <v>191</v>
      </c>
      <c r="H1350" s="12">
        <v>147.80000000000001</v>
      </c>
      <c r="I1350" s="10">
        <v>1335048</v>
      </c>
      <c r="J1350" s="10">
        <v>196455464</v>
      </c>
      <c r="K1350" s="13">
        <v>0.95090216477766176</v>
      </c>
      <c r="L1350" s="14">
        <v>0.994529</v>
      </c>
      <c r="M1350" s="12">
        <v>845.43593399999997</v>
      </c>
      <c r="N1350" s="14">
        <v>1.1161000000000001E-2</v>
      </c>
      <c r="O1350" s="14">
        <v>0.94275299999999995</v>
      </c>
      <c r="P1350" s="14">
        <v>0.929257</v>
      </c>
    </row>
    <row r="1351" spans="1:16" x14ac:dyDescent="0.25">
      <c r="A1351" s="10" t="s">
        <v>2179</v>
      </c>
      <c r="B1351" s="10" t="s">
        <v>2180</v>
      </c>
      <c r="C1351" s="10">
        <v>9</v>
      </c>
      <c r="D1351" s="10">
        <v>5</v>
      </c>
      <c r="E1351" s="11">
        <v>1</v>
      </c>
      <c r="F1351" s="10">
        <v>3</v>
      </c>
      <c r="G1351" s="10" t="s">
        <v>391</v>
      </c>
      <c r="H1351" s="12">
        <v>117.9</v>
      </c>
      <c r="I1351" s="10">
        <v>1746550</v>
      </c>
      <c r="J1351" s="10">
        <v>256980290</v>
      </c>
      <c r="K1351" s="13">
        <v>0.94944153499087425</v>
      </c>
      <c r="L1351" s="14">
        <v>0.99398200000000003</v>
      </c>
      <c r="M1351" s="12">
        <v>1091.2983670000001</v>
      </c>
      <c r="N1351" s="14">
        <v>1.1161000000000001E-2</v>
      </c>
      <c r="O1351" s="14">
        <v>0.93653500000000001</v>
      </c>
      <c r="P1351" s="14">
        <v>0.92388499999999996</v>
      </c>
    </row>
    <row r="1352" spans="1:16" x14ac:dyDescent="0.25">
      <c r="A1352" s="10" t="s">
        <v>2179</v>
      </c>
      <c r="B1352" s="10" t="s">
        <v>2181</v>
      </c>
      <c r="C1352" s="10">
        <v>10</v>
      </c>
      <c r="D1352" s="10">
        <v>9</v>
      </c>
      <c r="E1352" s="11">
        <v>2</v>
      </c>
      <c r="F1352" s="10">
        <v>4</v>
      </c>
      <c r="G1352" s="10" t="s">
        <v>127</v>
      </c>
      <c r="H1352" s="12">
        <v>117.9</v>
      </c>
      <c r="I1352" s="10">
        <v>2685694</v>
      </c>
      <c r="J1352" s="10">
        <v>395959810</v>
      </c>
      <c r="K1352" s="13">
        <v>0.95452234407325331</v>
      </c>
      <c r="L1352" s="14">
        <v>0.99536899999999995</v>
      </c>
      <c r="M1352" s="12">
        <v>1750.697535</v>
      </c>
      <c r="N1352" s="14">
        <v>1.1161000000000001E-2</v>
      </c>
      <c r="O1352" s="14">
        <v>0.95526100000000003</v>
      </c>
      <c r="P1352" s="14">
        <v>0.95383600000000002</v>
      </c>
    </row>
    <row r="1353" spans="1:16" x14ac:dyDescent="0.25">
      <c r="A1353" s="10" t="s">
        <v>2182</v>
      </c>
      <c r="B1353" s="10" t="s">
        <v>2183</v>
      </c>
      <c r="C1353" s="10">
        <v>9</v>
      </c>
      <c r="D1353" s="10">
        <v>5</v>
      </c>
      <c r="E1353" s="11">
        <v>1</v>
      </c>
      <c r="F1353" s="10">
        <v>3</v>
      </c>
      <c r="G1353" s="10" t="s">
        <v>392</v>
      </c>
      <c r="H1353" s="12">
        <v>109.8</v>
      </c>
      <c r="I1353" s="10">
        <v>2399904</v>
      </c>
      <c r="J1353" s="10">
        <v>353053063</v>
      </c>
      <c r="K1353" s="13">
        <v>0.94613381105264627</v>
      </c>
      <c r="L1353" s="14">
        <v>0.993035</v>
      </c>
      <c r="M1353" s="12">
        <v>1536.80222</v>
      </c>
      <c r="N1353" s="14">
        <v>1.1161000000000001E-2</v>
      </c>
      <c r="O1353" s="14">
        <v>0.94748399999999999</v>
      </c>
      <c r="P1353" s="14">
        <v>0.93344400000000005</v>
      </c>
    </row>
    <row r="1354" spans="1:16" x14ac:dyDescent="0.25">
      <c r="A1354" s="10" t="s">
        <v>2182</v>
      </c>
      <c r="B1354" s="10" t="s">
        <v>2184</v>
      </c>
      <c r="C1354" s="10">
        <v>10</v>
      </c>
      <c r="D1354" s="10">
        <v>9</v>
      </c>
      <c r="E1354" s="11">
        <v>2</v>
      </c>
      <c r="F1354" s="10">
        <v>4</v>
      </c>
      <c r="G1354" s="10" t="s">
        <v>129</v>
      </c>
      <c r="H1354" s="12">
        <v>109.8</v>
      </c>
      <c r="I1354" s="10">
        <v>2100732</v>
      </c>
      <c r="J1354" s="10">
        <v>309793034</v>
      </c>
      <c r="K1354" s="13">
        <v>0.95668331264027062</v>
      </c>
      <c r="L1354" s="14">
        <v>0.99589799999999995</v>
      </c>
      <c r="M1354" s="12">
        <v>1372.8433419999999</v>
      </c>
      <c r="N1354" s="14">
        <v>1.3393E-2</v>
      </c>
      <c r="O1354" s="14">
        <v>0.95713199999999998</v>
      </c>
      <c r="P1354" s="14">
        <v>0.94971099999999997</v>
      </c>
    </row>
    <row r="1355" spans="1:16" x14ac:dyDescent="0.25">
      <c r="A1355" s="10" t="s">
        <v>2185</v>
      </c>
      <c r="B1355" s="10" t="s">
        <v>2186</v>
      </c>
      <c r="C1355" s="10">
        <v>9</v>
      </c>
      <c r="D1355" s="10">
        <v>5</v>
      </c>
      <c r="E1355" s="11">
        <v>1</v>
      </c>
      <c r="F1355" s="10">
        <v>3</v>
      </c>
      <c r="G1355" s="10" t="s">
        <v>393</v>
      </c>
      <c r="H1355" s="12">
        <v>220.5</v>
      </c>
      <c r="I1355" s="10">
        <v>3597572</v>
      </c>
      <c r="J1355" s="10">
        <v>529317064</v>
      </c>
      <c r="K1355" s="13">
        <v>0.94838489091294442</v>
      </c>
      <c r="L1355" s="14">
        <v>0.99361699999999997</v>
      </c>
      <c r="M1355" s="12">
        <v>2314.2677840000001</v>
      </c>
      <c r="N1355" s="14">
        <v>1.1161000000000001E-2</v>
      </c>
      <c r="O1355" s="14">
        <v>0.95322099999999998</v>
      </c>
      <c r="P1355" s="14">
        <v>0.94219200000000003</v>
      </c>
    </row>
    <row r="1356" spans="1:16" x14ac:dyDescent="0.25">
      <c r="A1356" s="10" t="s">
        <v>2185</v>
      </c>
      <c r="B1356" s="10" t="s">
        <v>2187</v>
      </c>
      <c r="C1356" s="10">
        <v>10</v>
      </c>
      <c r="D1356" s="10">
        <v>9</v>
      </c>
      <c r="E1356" s="11">
        <v>2</v>
      </c>
      <c r="F1356" s="10">
        <v>4</v>
      </c>
      <c r="G1356" s="10" t="s">
        <v>131</v>
      </c>
      <c r="H1356" s="12">
        <v>220.5</v>
      </c>
      <c r="I1356" s="10">
        <v>1890788</v>
      </c>
      <c r="J1356" s="10">
        <v>278785894</v>
      </c>
      <c r="K1356" s="13">
        <v>0.95513417188891203</v>
      </c>
      <c r="L1356" s="14">
        <v>0.99571200000000004</v>
      </c>
      <c r="M1356" s="12">
        <v>1220.2202830000001</v>
      </c>
      <c r="N1356" s="14">
        <v>8.9289999999999994E-3</v>
      </c>
      <c r="O1356" s="14">
        <v>0.95730099999999996</v>
      </c>
      <c r="P1356" s="14">
        <v>0.94464199999999998</v>
      </c>
    </row>
    <row r="1357" spans="1:16" x14ac:dyDescent="0.25">
      <c r="A1357" s="10" t="s">
        <v>2188</v>
      </c>
      <c r="B1357" s="10" t="s">
        <v>2189</v>
      </c>
      <c r="C1357" s="10">
        <v>9</v>
      </c>
      <c r="D1357" s="10">
        <v>5</v>
      </c>
      <c r="E1357" s="11">
        <v>1</v>
      </c>
      <c r="F1357" s="10">
        <v>3</v>
      </c>
      <c r="G1357" s="10" t="s">
        <v>394</v>
      </c>
      <c r="H1357" s="12">
        <v>214.3</v>
      </c>
      <c r="I1357" s="10">
        <v>1627600</v>
      </c>
      <c r="J1357" s="10">
        <v>239356644</v>
      </c>
      <c r="K1357" s="13">
        <v>0.94531758642137376</v>
      </c>
      <c r="L1357" s="14">
        <v>0.99121199999999998</v>
      </c>
      <c r="M1357" s="12">
        <v>1041.098796</v>
      </c>
      <c r="N1357" s="14">
        <v>1.1161000000000001E-2</v>
      </c>
      <c r="O1357" s="14">
        <v>0.94803599999999999</v>
      </c>
      <c r="P1357" s="14">
        <v>0.93223199999999995</v>
      </c>
    </row>
    <row r="1358" spans="1:16" x14ac:dyDescent="0.25">
      <c r="A1358" s="10" t="s">
        <v>2188</v>
      </c>
      <c r="B1358" s="10" t="s">
        <v>2190</v>
      </c>
      <c r="C1358" s="10">
        <v>10</v>
      </c>
      <c r="D1358" s="10">
        <v>9</v>
      </c>
      <c r="E1358" s="11">
        <v>2</v>
      </c>
      <c r="F1358" s="10">
        <v>4</v>
      </c>
      <c r="G1358" s="10" t="s">
        <v>133</v>
      </c>
      <c r="H1358" s="12">
        <v>214.3</v>
      </c>
      <c r="I1358" s="10">
        <v>1332296</v>
      </c>
      <c r="J1358" s="10">
        <v>196452702</v>
      </c>
      <c r="K1358" s="13">
        <v>0.95667903819414002</v>
      </c>
      <c r="L1358" s="14">
        <v>0.99541999999999997</v>
      </c>
      <c r="M1358" s="12">
        <v>872.43138999999996</v>
      </c>
      <c r="N1358" s="14">
        <v>1.1161000000000001E-2</v>
      </c>
      <c r="O1358" s="14">
        <v>0.94837499999999997</v>
      </c>
      <c r="P1358" s="14">
        <v>0.94026799999999999</v>
      </c>
    </row>
    <row r="1359" spans="1:16" x14ac:dyDescent="0.25">
      <c r="A1359" s="10" t="s">
        <v>2191</v>
      </c>
      <c r="B1359" s="10" t="s">
        <v>2192</v>
      </c>
      <c r="C1359" s="10">
        <v>9</v>
      </c>
      <c r="D1359" s="10">
        <v>5</v>
      </c>
      <c r="E1359" s="11">
        <v>1</v>
      </c>
      <c r="F1359" s="10">
        <v>3</v>
      </c>
      <c r="G1359" s="10" t="s">
        <v>395</v>
      </c>
      <c r="H1359" s="12">
        <v>111.9</v>
      </c>
      <c r="I1359" s="10">
        <v>2613426</v>
      </c>
      <c r="J1359" s="10">
        <v>384514831</v>
      </c>
      <c r="K1359" s="13">
        <v>0.94963356823029799</v>
      </c>
      <c r="L1359" s="14">
        <v>0.993954</v>
      </c>
      <c r="M1359" s="12">
        <v>1697.8794580000001</v>
      </c>
      <c r="N1359" s="14">
        <v>1.1161000000000001E-2</v>
      </c>
      <c r="O1359" s="14">
        <v>0.95376399999999995</v>
      </c>
      <c r="P1359" s="14">
        <v>0.940473</v>
      </c>
    </row>
    <row r="1360" spans="1:16" x14ac:dyDescent="0.25">
      <c r="A1360" s="10" t="s">
        <v>2191</v>
      </c>
      <c r="B1360" s="10" t="s">
        <v>2193</v>
      </c>
      <c r="C1360" s="10">
        <v>10</v>
      </c>
      <c r="D1360" s="10">
        <v>9</v>
      </c>
      <c r="E1360" s="11">
        <v>2</v>
      </c>
      <c r="F1360" s="10">
        <v>4</v>
      </c>
      <c r="G1360" s="10" t="s">
        <v>137</v>
      </c>
      <c r="H1360" s="12">
        <v>111.9</v>
      </c>
      <c r="I1360" s="10">
        <v>1629590</v>
      </c>
      <c r="J1360" s="10">
        <v>240329802</v>
      </c>
      <c r="K1360" s="13">
        <v>0.95746175915378151</v>
      </c>
      <c r="L1360" s="14">
        <v>0.99666699999999997</v>
      </c>
      <c r="M1360" s="12">
        <v>1064.2895390000001</v>
      </c>
      <c r="N1360" s="14">
        <v>8.9289999999999994E-3</v>
      </c>
      <c r="O1360" s="14">
        <v>0.95317600000000002</v>
      </c>
      <c r="P1360" s="14">
        <v>0.94322499999999998</v>
      </c>
    </row>
    <row r="1361" spans="1:16" x14ac:dyDescent="0.25">
      <c r="A1361" s="10" t="s">
        <v>2194</v>
      </c>
      <c r="B1361" s="10" t="s">
        <v>2195</v>
      </c>
      <c r="C1361" s="10">
        <v>9</v>
      </c>
      <c r="D1361" s="10">
        <v>5</v>
      </c>
      <c r="E1361" s="11">
        <v>1</v>
      </c>
      <c r="F1361" s="10">
        <v>3</v>
      </c>
      <c r="G1361" s="10" t="s">
        <v>396</v>
      </c>
      <c r="H1361" s="12">
        <v>101.2</v>
      </c>
      <c r="I1361" s="10">
        <v>1006638</v>
      </c>
      <c r="J1361" s="10">
        <v>148066365</v>
      </c>
      <c r="K1361" s="13">
        <v>0.94477995728469455</v>
      </c>
      <c r="L1361" s="14">
        <v>0.99296899999999999</v>
      </c>
      <c r="M1361" s="12">
        <v>647.69256399999995</v>
      </c>
      <c r="N1361" s="14">
        <v>1.1161000000000001E-2</v>
      </c>
      <c r="O1361" s="14">
        <v>0.93876199999999999</v>
      </c>
      <c r="P1361" s="14">
        <v>0.92317199999999999</v>
      </c>
    </row>
    <row r="1362" spans="1:16" x14ac:dyDescent="0.25">
      <c r="A1362" s="10" t="s">
        <v>2194</v>
      </c>
      <c r="B1362" s="10" t="s">
        <v>2196</v>
      </c>
      <c r="C1362" s="10">
        <v>10</v>
      </c>
      <c r="D1362" s="10">
        <v>9</v>
      </c>
      <c r="E1362" s="11">
        <v>2</v>
      </c>
      <c r="F1362" s="10">
        <v>4</v>
      </c>
      <c r="G1362" s="10" t="s">
        <v>140</v>
      </c>
      <c r="H1362" s="12">
        <v>101.2</v>
      </c>
      <c r="I1362" s="10">
        <v>1891050</v>
      </c>
      <c r="J1362" s="10">
        <v>278827431</v>
      </c>
      <c r="K1362" s="13">
        <v>0.95487275783852132</v>
      </c>
      <c r="L1362" s="14">
        <v>0.99592800000000004</v>
      </c>
      <c r="M1362" s="12">
        <v>1236.480904</v>
      </c>
      <c r="N1362" s="14">
        <v>1.1161000000000001E-2</v>
      </c>
      <c r="O1362" s="14">
        <v>0.95488700000000004</v>
      </c>
      <c r="P1362" s="14">
        <v>0.94543500000000003</v>
      </c>
    </row>
    <row r="1363" spans="1:16" x14ac:dyDescent="0.25">
      <c r="A1363" s="10" t="s">
        <v>2197</v>
      </c>
      <c r="B1363" s="10" t="s">
        <v>2198</v>
      </c>
      <c r="C1363" s="10">
        <v>9</v>
      </c>
      <c r="D1363" s="10">
        <v>5</v>
      </c>
      <c r="E1363" s="11">
        <v>1</v>
      </c>
      <c r="F1363" s="10">
        <v>3</v>
      </c>
      <c r="G1363" s="10" t="s">
        <v>397</v>
      </c>
      <c r="H1363" s="12">
        <v>123.8</v>
      </c>
      <c r="I1363" s="10">
        <v>2246900</v>
      </c>
      <c r="J1363" s="10">
        <v>330600423</v>
      </c>
      <c r="K1363" s="13">
        <v>0.94962661617647115</v>
      </c>
      <c r="L1363" s="14">
        <v>0.99401799999999996</v>
      </c>
      <c r="M1363" s="12">
        <v>1442.614008</v>
      </c>
      <c r="N1363" s="14">
        <v>1.1161000000000001E-2</v>
      </c>
      <c r="O1363" s="14">
        <v>0.94717200000000001</v>
      </c>
      <c r="P1363" s="14">
        <v>0.92960399999999999</v>
      </c>
    </row>
    <row r="1364" spans="1:16" x14ac:dyDescent="0.25">
      <c r="A1364" s="10" t="s">
        <v>2197</v>
      </c>
      <c r="B1364" s="10" t="s">
        <v>2199</v>
      </c>
      <c r="C1364" s="10">
        <v>10</v>
      </c>
      <c r="D1364" s="10">
        <v>9</v>
      </c>
      <c r="E1364" s="11">
        <v>2</v>
      </c>
      <c r="F1364" s="10">
        <v>4</v>
      </c>
      <c r="G1364" s="10" t="s">
        <v>25</v>
      </c>
      <c r="H1364" s="12">
        <v>123.8</v>
      </c>
      <c r="I1364" s="10">
        <v>1784810</v>
      </c>
      <c r="J1364" s="10">
        <v>263141038</v>
      </c>
      <c r="K1364" s="13">
        <v>0.95534303927158637</v>
      </c>
      <c r="L1364" s="14">
        <v>0.99458899999999995</v>
      </c>
      <c r="M1364" s="12">
        <v>1138.4341340000001</v>
      </c>
      <c r="N1364" s="14">
        <v>2.9017999999999999E-2</v>
      </c>
      <c r="O1364" s="14">
        <v>0.613313</v>
      </c>
      <c r="P1364" s="14">
        <v>0.54437800000000003</v>
      </c>
    </row>
    <row r="1365" spans="1:16" x14ac:dyDescent="0.25">
      <c r="A1365" s="10" t="s">
        <v>2200</v>
      </c>
      <c r="B1365" s="10" t="s">
        <v>2201</v>
      </c>
      <c r="C1365" s="10">
        <v>9</v>
      </c>
      <c r="D1365" s="10">
        <v>5</v>
      </c>
      <c r="E1365" s="11">
        <v>1</v>
      </c>
      <c r="F1365" s="10">
        <v>3</v>
      </c>
      <c r="G1365" s="10" t="s">
        <v>26</v>
      </c>
      <c r="H1365" s="12">
        <v>232.8</v>
      </c>
      <c r="I1365" s="10">
        <v>4588750</v>
      </c>
      <c r="J1365" s="10">
        <v>675260915</v>
      </c>
      <c r="K1365" s="13">
        <v>0.95122857954839579</v>
      </c>
      <c r="L1365" s="14">
        <v>0.99436999999999998</v>
      </c>
      <c r="M1365" s="12">
        <v>2965.6892229999999</v>
      </c>
      <c r="N1365" s="14">
        <v>1.1161000000000001E-2</v>
      </c>
      <c r="O1365" s="14">
        <v>0.95365699999999998</v>
      </c>
      <c r="P1365" s="14">
        <v>0.94605799999999995</v>
      </c>
    </row>
    <row r="1366" spans="1:16" x14ac:dyDescent="0.25">
      <c r="A1366" s="10" t="s">
        <v>2200</v>
      </c>
      <c r="B1366" s="10" t="s">
        <v>2202</v>
      </c>
      <c r="C1366" s="10">
        <v>10</v>
      </c>
      <c r="D1366" s="10">
        <v>9</v>
      </c>
      <c r="E1366" s="11">
        <v>2</v>
      </c>
      <c r="F1366" s="10">
        <v>4</v>
      </c>
      <c r="G1366" s="10" t="s">
        <v>135</v>
      </c>
      <c r="H1366" s="12">
        <v>232.8</v>
      </c>
      <c r="I1366" s="10">
        <v>3458106</v>
      </c>
      <c r="J1366" s="10">
        <v>509861310</v>
      </c>
      <c r="K1366" s="13">
        <v>0.95605364917765578</v>
      </c>
      <c r="L1366" s="14">
        <v>0.99510299999999996</v>
      </c>
      <c r="M1366" s="12">
        <v>2242.4374039999998</v>
      </c>
      <c r="N1366" s="14">
        <v>1.1161000000000001E-2</v>
      </c>
      <c r="O1366" s="14">
        <v>0.95519900000000002</v>
      </c>
      <c r="P1366" s="14">
        <v>0.94849000000000006</v>
      </c>
    </row>
    <row r="1367" spans="1:16" x14ac:dyDescent="0.25">
      <c r="A1367" s="10" t="s">
        <v>2203</v>
      </c>
      <c r="B1367" s="10" t="s">
        <v>2204</v>
      </c>
      <c r="C1367" s="10">
        <v>2</v>
      </c>
      <c r="D1367" s="10">
        <v>1</v>
      </c>
      <c r="E1367" s="11">
        <v>1</v>
      </c>
      <c r="F1367" s="10">
        <v>1</v>
      </c>
      <c r="G1367" s="10" t="s">
        <v>340</v>
      </c>
      <c r="H1367" s="12">
        <v>111.9</v>
      </c>
      <c r="I1367" s="10">
        <v>1477500</v>
      </c>
      <c r="J1367" s="10">
        <v>217353653</v>
      </c>
      <c r="K1367" s="13">
        <v>0.94925528580833196</v>
      </c>
      <c r="L1367" s="14">
        <v>0.99373299999999998</v>
      </c>
      <c r="M1367" s="12">
        <v>936.324478</v>
      </c>
      <c r="N1367" s="14">
        <v>1.1161000000000001E-2</v>
      </c>
      <c r="O1367" s="14">
        <v>0.95051300000000005</v>
      </c>
      <c r="P1367" s="14">
        <v>0.93965299999999996</v>
      </c>
    </row>
    <row r="1368" spans="1:16" x14ac:dyDescent="0.25">
      <c r="A1368" s="10" t="s">
        <v>2203</v>
      </c>
      <c r="B1368" s="10" t="s">
        <v>2205</v>
      </c>
      <c r="C1368" s="10">
        <v>2</v>
      </c>
      <c r="D1368" s="10">
        <v>6</v>
      </c>
      <c r="E1368" s="11">
        <v>2</v>
      </c>
      <c r="F1368" s="10">
        <v>1</v>
      </c>
      <c r="G1368" s="10" t="s">
        <v>340</v>
      </c>
      <c r="H1368" s="12">
        <v>111.9</v>
      </c>
      <c r="I1368" s="10">
        <v>2290284</v>
      </c>
      <c r="J1368" s="10">
        <v>337751821</v>
      </c>
      <c r="K1368" s="13">
        <v>0.95704145441158106</v>
      </c>
      <c r="L1368" s="14">
        <v>0.99636599999999997</v>
      </c>
      <c r="M1368" s="12">
        <v>1478.0790549999999</v>
      </c>
      <c r="N1368" s="14">
        <v>1.1161000000000001E-2</v>
      </c>
      <c r="O1368" s="14">
        <v>0.95956399999999997</v>
      </c>
      <c r="P1368" s="14">
        <v>0.94770600000000005</v>
      </c>
    </row>
    <row r="1369" spans="1:16" x14ac:dyDescent="0.25">
      <c r="A1369" s="10" t="s">
        <v>2206</v>
      </c>
      <c r="B1369" s="10" t="s">
        <v>2207</v>
      </c>
      <c r="C1369" s="10">
        <v>2</v>
      </c>
      <c r="D1369" s="10">
        <v>1</v>
      </c>
      <c r="E1369" s="11">
        <v>1</v>
      </c>
      <c r="F1369" s="10">
        <v>1</v>
      </c>
      <c r="G1369" s="10" t="s">
        <v>343</v>
      </c>
      <c r="H1369" s="12">
        <v>103.3</v>
      </c>
      <c r="I1369" s="10">
        <v>1917026</v>
      </c>
      <c r="J1369" s="10">
        <v>282032355</v>
      </c>
      <c r="K1369" s="13">
        <v>0.94927501491805788</v>
      </c>
      <c r="L1369" s="14">
        <v>0.99329500000000004</v>
      </c>
      <c r="M1369" s="12">
        <v>1240.0195630000001</v>
      </c>
      <c r="N1369" s="14">
        <v>1.1161000000000001E-2</v>
      </c>
      <c r="O1369" s="14">
        <v>0.95561700000000005</v>
      </c>
      <c r="P1369" s="14">
        <v>0.94595099999999999</v>
      </c>
    </row>
    <row r="1370" spans="1:16" x14ac:dyDescent="0.25">
      <c r="A1370" s="10" t="s">
        <v>2206</v>
      </c>
      <c r="B1370" s="10" t="s">
        <v>2208</v>
      </c>
      <c r="C1370" s="10">
        <v>2</v>
      </c>
      <c r="D1370" s="10">
        <v>6</v>
      </c>
      <c r="E1370" s="11">
        <v>2</v>
      </c>
      <c r="F1370" s="10">
        <v>1</v>
      </c>
      <c r="G1370" s="10" t="s">
        <v>343</v>
      </c>
      <c r="H1370" s="12">
        <v>103.3</v>
      </c>
      <c r="I1370" s="10">
        <v>1004962</v>
      </c>
      <c r="J1370" s="10">
        <v>148190075</v>
      </c>
      <c r="K1370" s="13">
        <v>0.95617460885960148</v>
      </c>
      <c r="L1370" s="14">
        <v>0.99553499999999995</v>
      </c>
      <c r="M1370" s="12">
        <v>652.18986900000004</v>
      </c>
      <c r="N1370" s="14">
        <v>1.1161000000000001E-2</v>
      </c>
      <c r="O1370" s="14">
        <v>0.94706500000000005</v>
      </c>
      <c r="P1370" s="14">
        <v>0.93794299999999997</v>
      </c>
    </row>
    <row r="1371" spans="1:16" x14ac:dyDescent="0.25">
      <c r="A1371" s="10" t="s">
        <v>2209</v>
      </c>
      <c r="B1371" s="10" t="s">
        <v>2210</v>
      </c>
      <c r="C1371" s="10">
        <v>2</v>
      </c>
      <c r="D1371" s="10">
        <v>1</v>
      </c>
      <c r="E1371" s="11">
        <v>1</v>
      </c>
      <c r="F1371" s="10">
        <v>1</v>
      </c>
      <c r="G1371" s="10" t="s">
        <v>345</v>
      </c>
      <c r="H1371" s="12">
        <v>159.30000000000001</v>
      </c>
      <c r="I1371" s="10">
        <v>3374782</v>
      </c>
      <c r="J1371" s="10">
        <v>496581927</v>
      </c>
      <c r="K1371" s="13">
        <v>0.9520034103053453</v>
      </c>
      <c r="L1371" s="14">
        <v>0.99441000000000002</v>
      </c>
      <c r="M1371" s="12">
        <v>2198.4888780000001</v>
      </c>
      <c r="N1371" s="14">
        <v>1.1161000000000001E-2</v>
      </c>
      <c r="O1371" s="14">
        <v>0.95764800000000005</v>
      </c>
      <c r="P1371" s="14">
        <v>0.94738599999999995</v>
      </c>
    </row>
    <row r="1372" spans="1:16" x14ac:dyDescent="0.25">
      <c r="A1372" s="10" t="s">
        <v>2209</v>
      </c>
      <c r="B1372" s="10" t="s">
        <v>2211</v>
      </c>
      <c r="C1372" s="10">
        <v>2</v>
      </c>
      <c r="D1372" s="10">
        <v>6</v>
      </c>
      <c r="E1372" s="11">
        <v>2</v>
      </c>
      <c r="F1372" s="10">
        <v>1</v>
      </c>
      <c r="G1372" s="10" t="s">
        <v>345</v>
      </c>
      <c r="H1372" s="12">
        <v>159.30000000000001</v>
      </c>
      <c r="I1372" s="10">
        <v>1626746</v>
      </c>
      <c r="J1372" s="10">
        <v>239903839</v>
      </c>
      <c r="K1372" s="13">
        <v>0.95783677725974192</v>
      </c>
      <c r="L1372" s="14">
        <v>0.99636199999999997</v>
      </c>
      <c r="M1372" s="12">
        <v>1058.332122</v>
      </c>
      <c r="N1372" s="14">
        <v>1.1161000000000001E-2</v>
      </c>
      <c r="O1372" s="14">
        <v>0.95572400000000002</v>
      </c>
      <c r="P1372" s="14">
        <v>0.94244099999999997</v>
      </c>
    </row>
    <row r="1373" spans="1:16" x14ac:dyDescent="0.25">
      <c r="A1373" s="10" t="s">
        <v>2212</v>
      </c>
      <c r="B1373" s="10" t="s">
        <v>2213</v>
      </c>
      <c r="C1373" s="10">
        <v>2</v>
      </c>
      <c r="D1373" s="10">
        <v>1</v>
      </c>
      <c r="E1373" s="11">
        <v>1</v>
      </c>
      <c r="F1373" s="10">
        <v>1</v>
      </c>
      <c r="G1373" s="10" t="s">
        <v>344</v>
      </c>
      <c r="H1373" s="12">
        <v>206.2</v>
      </c>
      <c r="I1373" s="10">
        <v>1939396</v>
      </c>
      <c r="J1373" s="10">
        <v>285380728</v>
      </c>
      <c r="K1373" s="13">
        <v>0.95230639750838397</v>
      </c>
      <c r="L1373" s="14">
        <v>0.99471699999999996</v>
      </c>
      <c r="M1373" s="12">
        <v>1271.9374350000001</v>
      </c>
      <c r="N1373" s="14">
        <v>1.1161000000000001E-2</v>
      </c>
      <c r="O1373" s="14">
        <v>0.95355100000000004</v>
      </c>
      <c r="P1373" s="14">
        <v>0.94514100000000001</v>
      </c>
    </row>
    <row r="1374" spans="1:16" x14ac:dyDescent="0.25">
      <c r="A1374" s="10" t="s">
        <v>2212</v>
      </c>
      <c r="B1374" s="10" t="s">
        <v>2214</v>
      </c>
      <c r="C1374" s="10">
        <v>2</v>
      </c>
      <c r="D1374" s="10">
        <v>6</v>
      </c>
      <c r="E1374" s="11">
        <v>2</v>
      </c>
      <c r="F1374" s="10">
        <v>1</v>
      </c>
      <c r="G1374" s="10" t="s">
        <v>344</v>
      </c>
      <c r="H1374" s="12">
        <v>206.2</v>
      </c>
      <c r="I1374" s="10">
        <v>1976288</v>
      </c>
      <c r="J1374" s="10">
        <v>291459643</v>
      </c>
      <c r="K1374" s="13">
        <v>0.95808853371854297</v>
      </c>
      <c r="L1374" s="14">
        <v>0.99656199999999995</v>
      </c>
      <c r="M1374" s="12">
        <v>1302.237584</v>
      </c>
      <c r="N1374" s="14">
        <v>1.1161000000000001E-2</v>
      </c>
      <c r="O1374" s="14">
        <v>0.95801400000000003</v>
      </c>
      <c r="P1374" s="14">
        <v>0.94752800000000004</v>
      </c>
    </row>
    <row r="1375" spans="1:16" x14ac:dyDescent="0.25">
      <c r="A1375" s="10" t="s">
        <v>2215</v>
      </c>
      <c r="B1375" s="10" t="s">
        <v>2216</v>
      </c>
      <c r="C1375" s="10">
        <v>2</v>
      </c>
      <c r="D1375" s="10">
        <v>1</v>
      </c>
      <c r="E1375" s="11">
        <v>1</v>
      </c>
      <c r="F1375" s="10">
        <v>1</v>
      </c>
      <c r="G1375" s="10" t="s">
        <v>346</v>
      </c>
      <c r="H1375" s="12">
        <v>101</v>
      </c>
      <c r="I1375" s="10">
        <v>1069386</v>
      </c>
      <c r="J1375" s="10">
        <v>157224124</v>
      </c>
      <c r="K1375" s="13">
        <v>0.94467936103749572</v>
      </c>
      <c r="L1375" s="14">
        <v>0.99041400000000002</v>
      </c>
      <c r="M1375" s="12">
        <v>688.32306200000005</v>
      </c>
      <c r="N1375" s="14">
        <v>1.1161000000000001E-2</v>
      </c>
      <c r="O1375" s="14">
        <v>0.93856600000000001</v>
      </c>
      <c r="P1375" s="14">
        <v>0.90999600000000003</v>
      </c>
    </row>
    <row r="1376" spans="1:16" x14ac:dyDescent="0.25">
      <c r="A1376" s="10" t="s">
        <v>2215</v>
      </c>
      <c r="B1376" s="10" t="s">
        <v>2217</v>
      </c>
      <c r="C1376" s="10">
        <v>2</v>
      </c>
      <c r="D1376" s="10">
        <v>6</v>
      </c>
      <c r="E1376" s="11">
        <v>2</v>
      </c>
      <c r="F1376" s="10">
        <v>1</v>
      </c>
      <c r="G1376" s="10" t="s">
        <v>346</v>
      </c>
      <c r="H1376" s="12">
        <v>101</v>
      </c>
      <c r="I1376" s="10">
        <v>685310</v>
      </c>
      <c r="J1376" s="10">
        <v>101034463</v>
      </c>
      <c r="K1376" s="13">
        <v>0.95488349356595281</v>
      </c>
      <c r="L1376" s="14">
        <v>0.99470800000000004</v>
      </c>
      <c r="M1376" s="12">
        <v>455.76247899999998</v>
      </c>
      <c r="N1376" s="14">
        <v>1.1161000000000001E-2</v>
      </c>
      <c r="O1376" s="14">
        <v>0.94825000000000004</v>
      </c>
      <c r="P1376" s="14">
        <v>0.93406699999999998</v>
      </c>
    </row>
    <row r="1377" spans="1:16" x14ac:dyDescent="0.25">
      <c r="A1377" s="10" t="s">
        <v>2218</v>
      </c>
      <c r="B1377" s="10" t="s">
        <v>2219</v>
      </c>
      <c r="C1377" s="10">
        <v>2</v>
      </c>
      <c r="D1377" s="10">
        <v>1</v>
      </c>
      <c r="E1377" s="11">
        <v>1</v>
      </c>
      <c r="F1377" s="10">
        <v>1</v>
      </c>
      <c r="G1377" s="10" t="s">
        <v>348</v>
      </c>
      <c r="H1377" s="12">
        <v>122.3</v>
      </c>
      <c r="I1377" s="10">
        <v>1904522</v>
      </c>
      <c r="J1377" s="10">
        <v>280151786</v>
      </c>
      <c r="K1377" s="13">
        <v>0.94749606557924992</v>
      </c>
      <c r="L1377" s="14">
        <v>0.99319100000000005</v>
      </c>
      <c r="M1377" s="12">
        <v>1228.8642420000001</v>
      </c>
      <c r="N1377" s="14">
        <v>1.1161000000000001E-2</v>
      </c>
      <c r="O1377" s="14">
        <v>0.94931900000000002</v>
      </c>
      <c r="P1377" s="14">
        <v>0.93918999999999997</v>
      </c>
    </row>
    <row r="1378" spans="1:16" x14ac:dyDescent="0.25">
      <c r="A1378" s="10" t="s">
        <v>2218</v>
      </c>
      <c r="B1378" s="10" t="s">
        <v>2220</v>
      </c>
      <c r="C1378" s="10">
        <v>2</v>
      </c>
      <c r="D1378" s="10">
        <v>6</v>
      </c>
      <c r="E1378" s="11">
        <v>2</v>
      </c>
      <c r="F1378" s="10">
        <v>1</v>
      </c>
      <c r="G1378" s="10" t="s">
        <v>348</v>
      </c>
      <c r="H1378" s="12">
        <v>122.3</v>
      </c>
      <c r="I1378" s="10">
        <v>1181740</v>
      </c>
      <c r="J1378" s="10">
        <v>174256632</v>
      </c>
      <c r="K1378" s="13">
        <v>0.9555142153786147</v>
      </c>
      <c r="L1378" s="14">
        <v>0.99581799999999998</v>
      </c>
      <c r="M1378" s="12">
        <v>766.09206200000006</v>
      </c>
      <c r="N1378" s="14">
        <v>1.3393E-2</v>
      </c>
      <c r="O1378" s="14">
        <v>0.95295399999999997</v>
      </c>
      <c r="P1378" s="14">
        <v>0.94063300000000005</v>
      </c>
    </row>
    <row r="1379" spans="1:16" x14ac:dyDescent="0.25">
      <c r="A1379" s="10" t="s">
        <v>2221</v>
      </c>
      <c r="B1379" s="10" t="s">
        <v>2222</v>
      </c>
      <c r="C1379" s="10">
        <v>2</v>
      </c>
      <c r="D1379" s="10">
        <v>1</v>
      </c>
      <c r="E1379" s="11">
        <v>1</v>
      </c>
      <c r="F1379" s="10">
        <v>1</v>
      </c>
      <c r="G1379" s="10" t="s">
        <v>349</v>
      </c>
      <c r="H1379" s="12">
        <v>266.89999999999998</v>
      </c>
      <c r="I1379" s="10">
        <v>2360362</v>
      </c>
      <c r="J1379" s="10">
        <v>347211516</v>
      </c>
      <c r="K1379" s="13">
        <v>0.94793490374898737</v>
      </c>
      <c r="L1379" s="14">
        <v>0.99300999999999995</v>
      </c>
      <c r="M1379" s="12">
        <v>1529.6717450000001</v>
      </c>
      <c r="N1379" s="14">
        <v>1.1161000000000001E-2</v>
      </c>
      <c r="O1379" s="14">
        <v>0.95133199999999996</v>
      </c>
      <c r="P1379" s="14">
        <v>0.94003599999999998</v>
      </c>
    </row>
    <row r="1380" spans="1:16" x14ac:dyDescent="0.25">
      <c r="A1380" s="10" t="s">
        <v>2221</v>
      </c>
      <c r="B1380" s="10" t="s">
        <v>2223</v>
      </c>
      <c r="C1380" s="10">
        <v>2</v>
      </c>
      <c r="D1380" s="10">
        <v>6</v>
      </c>
      <c r="E1380" s="11">
        <v>2</v>
      </c>
      <c r="F1380" s="10">
        <v>1</v>
      </c>
      <c r="G1380" s="10" t="s">
        <v>349</v>
      </c>
      <c r="H1380" s="12">
        <v>266.89999999999998</v>
      </c>
      <c r="I1380" s="10">
        <v>1321000</v>
      </c>
      <c r="J1380" s="10">
        <v>194799188</v>
      </c>
      <c r="K1380" s="13">
        <v>0.95596207516019005</v>
      </c>
      <c r="L1380" s="14">
        <v>0.99591700000000005</v>
      </c>
      <c r="M1380" s="12">
        <v>862.75904000000003</v>
      </c>
      <c r="N1380" s="14">
        <v>1.1161000000000001E-2</v>
      </c>
      <c r="O1380" s="14">
        <v>0.95353299999999996</v>
      </c>
      <c r="P1380" s="14">
        <v>0.94082900000000003</v>
      </c>
    </row>
    <row r="1381" spans="1:16" x14ac:dyDescent="0.25">
      <c r="A1381" s="10" t="s">
        <v>2224</v>
      </c>
      <c r="B1381" s="10" t="s">
        <v>2225</v>
      </c>
      <c r="C1381" s="10">
        <v>2</v>
      </c>
      <c r="D1381" s="10">
        <v>1</v>
      </c>
      <c r="E1381" s="11">
        <v>1</v>
      </c>
      <c r="F1381" s="10">
        <v>1</v>
      </c>
      <c r="G1381" s="10" t="s">
        <v>350</v>
      </c>
      <c r="H1381" s="12">
        <v>157.9</v>
      </c>
      <c r="I1381" s="10">
        <v>1868754</v>
      </c>
      <c r="J1381" s="10">
        <v>274948180</v>
      </c>
      <c r="K1381" s="13">
        <v>0.94986650575392062</v>
      </c>
      <c r="L1381" s="14">
        <v>0.99422100000000002</v>
      </c>
      <c r="M1381" s="12">
        <v>1206.0613619999999</v>
      </c>
      <c r="N1381" s="14">
        <v>1.1161000000000001E-2</v>
      </c>
      <c r="O1381" s="14">
        <v>0.95290900000000001</v>
      </c>
      <c r="P1381" s="14">
        <v>0.93916299999999997</v>
      </c>
    </row>
    <row r="1382" spans="1:16" x14ac:dyDescent="0.25">
      <c r="A1382" s="10" t="s">
        <v>2224</v>
      </c>
      <c r="B1382" s="10" t="s">
        <v>2226</v>
      </c>
      <c r="C1382" s="10">
        <v>2</v>
      </c>
      <c r="D1382" s="10">
        <v>6</v>
      </c>
      <c r="E1382" s="11">
        <v>2</v>
      </c>
      <c r="F1382" s="10">
        <v>1</v>
      </c>
      <c r="G1382" s="10" t="s">
        <v>350</v>
      </c>
      <c r="H1382" s="12">
        <v>157.9</v>
      </c>
      <c r="I1382" s="10">
        <v>2321346</v>
      </c>
      <c r="J1382" s="10">
        <v>342345768</v>
      </c>
      <c r="K1382" s="13">
        <v>0.95667630978280416</v>
      </c>
      <c r="L1382" s="14">
        <v>0.99658100000000005</v>
      </c>
      <c r="M1382" s="12">
        <v>1518.533385</v>
      </c>
      <c r="N1382" s="14">
        <v>1.1161000000000001E-2</v>
      </c>
      <c r="O1382" s="14">
        <v>0.95903799999999995</v>
      </c>
      <c r="P1382" s="14">
        <v>0.949542</v>
      </c>
    </row>
    <row r="1383" spans="1:16" x14ac:dyDescent="0.25">
      <c r="A1383" s="10" t="s">
        <v>2227</v>
      </c>
      <c r="B1383" s="10" t="s">
        <v>2228</v>
      </c>
      <c r="C1383" s="10">
        <v>2</v>
      </c>
      <c r="D1383" s="10">
        <v>1</v>
      </c>
      <c r="E1383" s="11">
        <v>1</v>
      </c>
      <c r="F1383" s="10">
        <v>1</v>
      </c>
      <c r="G1383" s="10" t="s">
        <v>351</v>
      </c>
      <c r="H1383" s="12">
        <v>110.6</v>
      </c>
      <c r="I1383" s="10">
        <v>1193778</v>
      </c>
      <c r="J1383" s="10">
        <v>175538135</v>
      </c>
      <c r="K1383" s="13">
        <v>0.94572001690686758</v>
      </c>
      <c r="L1383" s="14">
        <v>0.99144699999999997</v>
      </c>
      <c r="M1383" s="12">
        <v>772.55886399999997</v>
      </c>
      <c r="N1383" s="14">
        <v>1.3393E-2</v>
      </c>
      <c r="O1383" s="14">
        <v>0.94383099999999998</v>
      </c>
      <c r="P1383" s="14">
        <v>0.93272200000000005</v>
      </c>
    </row>
    <row r="1384" spans="1:16" x14ac:dyDescent="0.25">
      <c r="A1384" s="10" t="s">
        <v>2227</v>
      </c>
      <c r="B1384" s="10" t="s">
        <v>2229</v>
      </c>
      <c r="C1384" s="10">
        <v>2</v>
      </c>
      <c r="D1384" s="10">
        <v>6</v>
      </c>
      <c r="E1384" s="11">
        <v>2</v>
      </c>
      <c r="F1384" s="10">
        <v>1</v>
      </c>
      <c r="G1384" s="10" t="s">
        <v>351</v>
      </c>
      <c r="H1384" s="12">
        <v>110.6</v>
      </c>
      <c r="I1384" s="10">
        <v>1590504</v>
      </c>
      <c r="J1384" s="10">
        <v>234476106</v>
      </c>
      <c r="K1384" s="13">
        <v>0.95472948957963333</v>
      </c>
      <c r="L1384" s="14">
        <v>0.99526400000000004</v>
      </c>
      <c r="M1384" s="12">
        <v>1039.5527340000001</v>
      </c>
      <c r="N1384" s="14">
        <v>1.3393E-2</v>
      </c>
      <c r="O1384" s="14">
        <v>0.95160800000000001</v>
      </c>
      <c r="P1384" s="14">
        <v>0.94253900000000002</v>
      </c>
    </row>
    <row r="1385" spans="1:16" x14ac:dyDescent="0.25">
      <c r="A1385" s="10" t="s">
        <v>2230</v>
      </c>
      <c r="B1385" s="10" t="s">
        <v>2231</v>
      </c>
      <c r="C1385" s="10">
        <v>2</v>
      </c>
      <c r="D1385" s="10">
        <v>1</v>
      </c>
      <c r="E1385" s="11">
        <v>1</v>
      </c>
      <c r="F1385" s="10">
        <v>1</v>
      </c>
      <c r="G1385" s="10" t="s">
        <v>352</v>
      </c>
      <c r="H1385" s="12">
        <v>176.1</v>
      </c>
      <c r="I1385" s="10">
        <v>2163922</v>
      </c>
      <c r="J1385" s="10">
        <v>318201347</v>
      </c>
      <c r="K1385" s="13">
        <v>0.94747400299345685</v>
      </c>
      <c r="L1385" s="14">
        <v>0.99162300000000003</v>
      </c>
      <c r="M1385" s="12">
        <v>1375.4742229999999</v>
      </c>
      <c r="N1385" s="14">
        <v>1.1161000000000001E-2</v>
      </c>
      <c r="O1385" s="14">
        <v>0.95796000000000003</v>
      </c>
      <c r="P1385" s="14">
        <v>0.94449000000000005</v>
      </c>
    </row>
    <row r="1386" spans="1:16" x14ac:dyDescent="0.25">
      <c r="A1386" s="10" t="s">
        <v>2230</v>
      </c>
      <c r="B1386" s="10" t="s">
        <v>2232</v>
      </c>
      <c r="C1386" s="10">
        <v>2</v>
      </c>
      <c r="D1386" s="10">
        <v>6</v>
      </c>
      <c r="E1386" s="11">
        <v>2</v>
      </c>
      <c r="F1386" s="10">
        <v>1</v>
      </c>
      <c r="G1386" s="10" t="s">
        <v>352</v>
      </c>
      <c r="H1386" s="12">
        <v>176.1</v>
      </c>
      <c r="I1386" s="10">
        <v>1506644</v>
      </c>
      <c r="J1386" s="10">
        <v>222111471</v>
      </c>
      <c r="K1386" s="13">
        <v>0.95603467503936346</v>
      </c>
      <c r="L1386" s="14">
        <v>0.99487700000000001</v>
      </c>
      <c r="M1386" s="12">
        <v>962.17774499999996</v>
      </c>
      <c r="N1386" s="14">
        <v>8.9289999999999994E-3</v>
      </c>
      <c r="O1386" s="14">
        <v>0.95171499999999998</v>
      </c>
      <c r="P1386" s="14">
        <v>0.94218299999999999</v>
      </c>
    </row>
    <row r="1387" spans="1:16" x14ac:dyDescent="0.25">
      <c r="A1387" s="10" t="s">
        <v>2233</v>
      </c>
      <c r="B1387" s="10" t="s">
        <v>2234</v>
      </c>
      <c r="C1387" s="10">
        <v>2</v>
      </c>
      <c r="D1387" s="10">
        <v>1</v>
      </c>
      <c r="E1387" s="11">
        <v>1</v>
      </c>
      <c r="F1387" s="10">
        <v>1</v>
      </c>
      <c r="G1387" s="10" t="s">
        <v>354</v>
      </c>
      <c r="H1387" s="12">
        <v>150</v>
      </c>
      <c r="I1387" s="10">
        <v>1052042</v>
      </c>
      <c r="J1387" s="10">
        <v>154677665</v>
      </c>
      <c r="K1387" s="13">
        <v>0.94485157892705451</v>
      </c>
      <c r="L1387" s="14">
        <v>0.99069600000000002</v>
      </c>
      <c r="M1387" s="12">
        <v>671.45618300000001</v>
      </c>
      <c r="N1387" s="14">
        <v>1.1161000000000001E-2</v>
      </c>
      <c r="O1387" s="14">
        <v>0.94682500000000003</v>
      </c>
      <c r="P1387" s="14">
        <v>0.937052</v>
      </c>
    </row>
    <row r="1388" spans="1:16" x14ac:dyDescent="0.25">
      <c r="A1388" s="10" t="s">
        <v>2233</v>
      </c>
      <c r="B1388" s="10" t="s">
        <v>2235</v>
      </c>
      <c r="C1388" s="10">
        <v>2</v>
      </c>
      <c r="D1388" s="10">
        <v>6</v>
      </c>
      <c r="E1388" s="11">
        <v>2</v>
      </c>
      <c r="F1388" s="10">
        <v>1</v>
      </c>
      <c r="G1388" s="10" t="s">
        <v>354</v>
      </c>
      <c r="H1388" s="12">
        <v>150</v>
      </c>
      <c r="I1388" s="10">
        <v>391888</v>
      </c>
      <c r="J1388" s="10">
        <v>57765759</v>
      </c>
      <c r="K1388" s="13">
        <v>0.95354564630579852</v>
      </c>
      <c r="L1388" s="14">
        <v>0.99432200000000004</v>
      </c>
      <c r="M1388" s="12">
        <v>252.12405200000001</v>
      </c>
      <c r="N1388" s="14">
        <v>1.3393E-2</v>
      </c>
      <c r="O1388" s="14">
        <v>0.943662</v>
      </c>
      <c r="P1388" s="14">
        <v>0.92876700000000001</v>
      </c>
    </row>
    <row r="1389" spans="1:16" x14ac:dyDescent="0.25">
      <c r="A1389" s="10" t="s">
        <v>2236</v>
      </c>
      <c r="B1389" s="10" t="s">
        <v>2237</v>
      </c>
      <c r="C1389" s="10">
        <v>2</v>
      </c>
      <c r="D1389" s="10">
        <v>1</v>
      </c>
      <c r="E1389" s="11">
        <v>1</v>
      </c>
      <c r="F1389" s="10">
        <v>1</v>
      </c>
      <c r="G1389" s="10" t="s">
        <v>353</v>
      </c>
      <c r="H1389" s="12">
        <v>270.89999999999998</v>
      </c>
      <c r="I1389" s="10">
        <v>1678952</v>
      </c>
      <c r="J1389" s="10">
        <v>246901697</v>
      </c>
      <c r="K1389" s="13">
        <v>0.94638449568858163</v>
      </c>
      <c r="L1389" s="14">
        <v>0.99159799999999998</v>
      </c>
      <c r="M1389" s="12">
        <v>1102.720822</v>
      </c>
      <c r="N1389" s="14">
        <v>1.1161000000000001E-2</v>
      </c>
      <c r="O1389" s="14">
        <v>0.95207200000000003</v>
      </c>
      <c r="P1389" s="14">
        <v>0.94256600000000001</v>
      </c>
    </row>
    <row r="1390" spans="1:16" x14ac:dyDescent="0.25">
      <c r="A1390" s="10" t="s">
        <v>2236</v>
      </c>
      <c r="B1390" s="10" t="s">
        <v>2238</v>
      </c>
      <c r="C1390" s="10">
        <v>2</v>
      </c>
      <c r="D1390" s="10">
        <v>6</v>
      </c>
      <c r="E1390" s="11">
        <v>2</v>
      </c>
      <c r="F1390" s="10">
        <v>1</v>
      </c>
      <c r="G1390" s="10" t="s">
        <v>353</v>
      </c>
      <c r="H1390" s="12">
        <v>270.89999999999998</v>
      </c>
      <c r="I1390" s="10">
        <v>2234008</v>
      </c>
      <c r="J1390" s="10">
        <v>329365535</v>
      </c>
      <c r="K1390" s="13">
        <v>0.95608686561573597</v>
      </c>
      <c r="L1390" s="14">
        <v>0.99526199999999998</v>
      </c>
      <c r="M1390" s="12">
        <v>1488.206439</v>
      </c>
      <c r="N1390" s="14">
        <v>1.1161000000000001E-2</v>
      </c>
      <c r="O1390" s="14">
        <v>0.95992900000000003</v>
      </c>
      <c r="P1390" s="14">
        <v>0.94831200000000004</v>
      </c>
    </row>
    <row r="1391" spans="1:16" x14ac:dyDescent="0.25">
      <c r="A1391" s="10" t="s">
        <v>2239</v>
      </c>
      <c r="B1391" s="10" t="s">
        <v>2240</v>
      </c>
      <c r="C1391" s="10">
        <v>2</v>
      </c>
      <c r="D1391" s="10">
        <v>1</v>
      </c>
      <c r="E1391" s="11">
        <v>1</v>
      </c>
      <c r="F1391" s="10">
        <v>1</v>
      </c>
      <c r="G1391" s="10" t="s">
        <v>357</v>
      </c>
      <c r="H1391" s="12">
        <v>190.7</v>
      </c>
      <c r="I1391" s="10">
        <v>2515202</v>
      </c>
      <c r="J1391" s="10">
        <v>370061945</v>
      </c>
      <c r="K1391" s="13">
        <v>0.95077042844813453</v>
      </c>
      <c r="L1391" s="14">
        <v>0.99396799999999996</v>
      </c>
      <c r="M1391" s="12">
        <v>1652.3294490000001</v>
      </c>
      <c r="N1391" s="14">
        <v>1.1161000000000001E-2</v>
      </c>
      <c r="O1391" s="14">
        <v>0.95713199999999998</v>
      </c>
      <c r="P1391" s="14">
        <v>0.94666399999999995</v>
      </c>
    </row>
    <row r="1392" spans="1:16" x14ac:dyDescent="0.25">
      <c r="A1392" s="10" t="s">
        <v>2239</v>
      </c>
      <c r="B1392" s="10" t="s">
        <v>2241</v>
      </c>
      <c r="C1392" s="10">
        <v>2</v>
      </c>
      <c r="D1392" s="10">
        <v>6</v>
      </c>
      <c r="E1392" s="11">
        <v>2</v>
      </c>
      <c r="F1392" s="10">
        <v>1</v>
      </c>
      <c r="G1392" s="10" t="s">
        <v>357</v>
      </c>
      <c r="H1392" s="12">
        <v>190.7</v>
      </c>
      <c r="I1392" s="10">
        <v>4461462</v>
      </c>
      <c r="J1392" s="10">
        <v>657970766</v>
      </c>
      <c r="K1392" s="13">
        <v>0.95769440613718693</v>
      </c>
      <c r="L1392" s="14">
        <v>0.99663599999999997</v>
      </c>
      <c r="M1392" s="12">
        <v>2969.3868739999998</v>
      </c>
      <c r="N1392" s="14">
        <v>1.1161000000000001E-2</v>
      </c>
      <c r="O1392" s="14">
        <v>0.96259300000000003</v>
      </c>
      <c r="P1392" s="14">
        <v>0.95389800000000002</v>
      </c>
    </row>
    <row r="1393" spans="1:16" x14ac:dyDescent="0.25">
      <c r="A1393" s="10" t="s">
        <v>2242</v>
      </c>
      <c r="B1393" s="10" t="s">
        <v>2243</v>
      </c>
      <c r="C1393" s="10">
        <v>2</v>
      </c>
      <c r="D1393" s="10">
        <v>1</v>
      </c>
      <c r="E1393" s="11">
        <v>1</v>
      </c>
      <c r="F1393" s="10">
        <v>1</v>
      </c>
      <c r="G1393" s="10" t="s">
        <v>358</v>
      </c>
      <c r="H1393" s="12">
        <v>147.9</v>
      </c>
      <c r="I1393" s="10">
        <v>1302710</v>
      </c>
      <c r="J1393" s="10">
        <v>191572964</v>
      </c>
      <c r="K1393" s="13">
        <v>0.94566743248802054</v>
      </c>
      <c r="L1393" s="14">
        <v>0.99185500000000004</v>
      </c>
      <c r="M1393" s="12">
        <v>851.75020300000006</v>
      </c>
      <c r="N1393" s="14">
        <v>1.1161000000000001E-2</v>
      </c>
      <c r="O1393" s="14">
        <v>0.94880200000000003</v>
      </c>
      <c r="P1393" s="14">
        <v>0.93978700000000004</v>
      </c>
    </row>
    <row r="1394" spans="1:16" x14ac:dyDescent="0.25">
      <c r="A1394" s="10" t="s">
        <v>2242</v>
      </c>
      <c r="B1394" s="10" t="s">
        <v>2244</v>
      </c>
      <c r="C1394" s="10">
        <v>2</v>
      </c>
      <c r="D1394" s="10">
        <v>6</v>
      </c>
      <c r="E1394" s="11">
        <v>2</v>
      </c>
      <c r="F1394" s="10">
        <v>1</v>
      </c>
      <c r="G1394" s="10" t="s">
        <v>358</v>
      </c>
      <c r="H1394" s="12">
        <v>147.9</v>
      </c>
      <c r="I1394" s="10">
        <v>1235416</v>
      </c>
      <c r="J1394" s="10">
        <v>182121687</v>
      </c>
      <c r="K1394" s="13">
        <v>0.95481696257294169</v>
      </c>
      <c r="L1394" s="14">
        <v>0.99478800000000001</v>
      </c>
      <c r="M1394" s="12">
        <v>815.93690900000001</v>
      </c>
      <c r="N1394" s="14">
        <v>1.1161000000000001E-2</v>
      </c>
      <c r="O1394" s="14">
        <v>0.95455699999999999</v>
      </c>
      <c r="P1394" s="14">
        <v>0.94504299999999997</v>
      </c>
    </row>
    <row r="1395" spans="1:16" x14ac:dyDescent="0.25">
      <c r="A1395" s="10" t="s">
        <v>2245</v>
      </c>
      <c r="B1395" s="10" t="s">
        <v>2246</v>
      </c>
      <c r="C1395" s="10">
        <v>2</v>
      </c>
      <c r="D1395" s="10">
        <v>1</v>
      </c>
      <c r="E1395" s="11">
        <v>1</v>
      </c>
      <c r="F1395" s="10">
        <v>1</v>
      </c>
      <c r="G1395" s="10" t="s">
        <v>363</v>
      </c>
      <c r="H1395" s="12">
        <v>176.6</v>
      </c>
      <c r="I1395" s="10">
        <v>1959890</v>
      </c>
      <c r="J1395" s="10">
        <v>288287217</v>
      </c>
      <c r="K1395" s="13">
        <v>0.94714974823181286</v>
      </c>
      <c r="L1395" s="14">
        <v>0.99248099999999995</v>
      </c>
      <c r="M1395" s="12">
        <v>1283.9595099999999</v>
      </c>
      <c r="N1395" s="14">
        <v>1.1161000000000001E-2</v>
      </c>
      <c r="O1395" s="14">
        <v>0.95365699999999998</v>
      </c>
      <c r="P1395" s="14">
        <v>0.94064199999999998</v>
      </c>
    </row>
    <row r="1396" spans="1:16" x14ac:dyDescent="0.25">
      <c r="A1396" s="10" t="s">
        <v>2245</v>
      </c>
      <c r="B1396" s="10" t="s">
        <v>2247</v>
      </c>
      <c r="C1396" s="10">
        <v>2</v>
      </c>
      <c r="D1396" s="10">
        <v>6</v>
      </c>
      <c r="E1396" s="11">
        <v>2</v>
      </c>
      <c r="F1396" s="10">
        <v>1</v>
      </c>
      <c r="G1396" s="10" t="s">
        <v>363</v>
      </c>
      <c r="H1396" s="12">
        <v>176.6</v>
      </c>
      <c r="I1396" s="10">
        <v>1465578</v>
      </c>
      <c r="J1396" s="10">
        <v>216100976</v>
      </c>
      <c r="K1396" s="13">
        <v>0.95570953367651612</v>
      </c>
      <c r="L1396" s="14">
        <v>0.99559799999999998</v>
      </c>
      <c r="M1396" s="12">
        <v>963.98814300000004</v>
      </c>
      <c r="N1396" s="14">
        <v>1.1161000000000001E-2</v>
      </c>
      <c r="O1396" s="14">
        <v>0.95647300000000002</v>
      </c>
      <c r="P1396" s="14">
        <v>0.94142599999999999</v>
      </c>
    </row>
    <row r="1397" spans="1:16" x14ac:dyDescent="0.25">
      <c r="A1397" s="10" t="s">
        <v>2248</v>
      </c>
      <c r="B1397" s="10" t="s">
        <v>2249</v>
      </c>
      <c r="C1397" s="10">
        <v>2</v>
      </c>
      <c r="D1397" s="10">
        <v>1</v>
      </c>
      <c r="E1397" s="11">
        <v>1</v>
      </c>
      <c r="F1397" s="10">
        <v>1</v>
      </c>
      <c r="G1397" s="10" t="s">
        <v>359</v>
      </c>
      <c r="H1397" s="12">
        <v>122.5</v>
      </c>
      <c r="I1397" s="10">
        <v>1631138</v>
      </c>
      <c r="J1397" s="10">
        <v>239829380</v>
      </c>
      <c r="K1397" s="13">
        <v>0.94454506366150803</v>
      </c>
      <c r="L1397" s="14">
        <v>0.99141699999999999</v>
      </c>
      <c r="M1397" s="12">
        <v>1014.722007</v>
      </c>
      <c r="N1397" s="14">
        <v>1.1161000000000001E-2</v>
      </c>
      <c r="O1397" s="14">
        <v>0.95033500000000004</v>
      </c>
      <c r="P1397" s="14">
        <v>0.94001800000000002</v>
      </c>
    </row>
    <row r="1398" spans="1:16" x14ac:dyDescent="0.25">
      <c r="A1398" s="10" t="s">
        <v>2248</v>
      </c>
      <c r="B1398" s="10" t="s">
        <v>2250</v>
      </c>
      <c r="C1398" s="10">
        <v>2</v>
      </c>
      <c r="D1398" s="10">
        <v>6</v>
      </c>
      <c r="E1398" s="11">
        <v>2</v>
      </c>
      <c r="F1398" s="10">
        <v>1</v>
      </c>
      <c r="G1398" s="10" t="s">
        <v>359</v>
      </c>
      <c r="H1398" s="12">
        <v>122.5</v>
      </c>
      <c r="I1398" s="10">
        <v>2956220</v>
      </c>
      <c r="J1398" s="10">
        <v>435789922</v>
      </c>
      <c r="K1398" s="13">
        <v>0.95425757459347582</v>
      </c>
      <c r="L1398" s="14">
        <v>0.99462300000000003</v>
      </c>
      <c r="M1398" s="12">
        <v>1876.8787809999999</v>
      </c>
      <c r="N1398" s="14">
        <v>1.1161000000000001E-2</v>
      </c>
      <c r="O1398" s="14">
        <v>0.96100699999999994</v>
      </c>
      <c r="P1398" s="14">
        <v>0.95108300000000001</v>
      </c>
    </row>
    <row r="1399" spans="1:16" x14ac:dyDescent="0.25">
      <c r="A1399" s="10" t="s">
        <v>2251</v>
      </c>
      <c r="B1399" s="10" t="s">
        <v>2252</v>
      </c>
      <c r="C1399" s="10">
        <v>2</v>
      </c>
      <c r="D1399" s="10">
        <v>1</v>
      </c>
      <c r="E1399" s="11">
        <v>1</v>
      </c>
      <c r="F1399" s="10">
        <v>1</v>
      </c>
      <c r="G1399" s="10" t="s">
        <v>360</v>
      </c>
      <c r="H1399" s="12">
        <v>179.2</v>
      </c>
      <c r="I1399" s="10">
        <v>1671374</v>
      </c>
      <c r="J1399" s="10">
        <v>245748771</v>
      </c>
      <c r="K1399" s="13">
        <v>0.94533894535732998</v>
      </c>
      <c r="L1399" s="14">
        <v>0.99105200000000004</v>
      </c>
      <c r="M1399" s="12">
        <v>1076.474072</v>
      </c>
      <c r="N1399" s="14">
        <v>1.1161000000000001E-2</v>
      </c>
      <c r="O1399" s="14">
        <v>0.95288200000000001</v>
      </c>
      <c r="P1399" s="14">
        <v>0.94018800000000002</v>
      </c>
    </row>
    <row r="1400" spans="1:16" x14ac:dyDescent="0.25">
      <c r="A1400" s="10" t="s">
        <v>2251</v>
      </c>
      <c r="B1400" s="10" t="s">
        <v>2253</v>
      </c>
      <c r="C1400" s="10">
        <v>2</v>
      </c>
      <c r="D1400" s="10">
        <v>6</v>
      </c>
      <c r="E1400" s="11">
        <v>2</v>
      </c>
      <c r="F1400" s="10">
        <v>1</v>
      </c>
      <c r="G1400" s="10" t="s">
        <v>360</v>
      </c>
      <c r="H1400" s="12">
        <v>179.2</v>
      </c>
      <c r="I1400" s="10">
        <v>1013660</v>
      </c>
      <c r="J1400" s="10">
        <v>149424977</v>
      </c>
      <c r="K1400" s="13">
        <v>0.95517604128525313</v>
      </c>
      <c r="L1400" s="14">
        <v>0.99466200000000005</v>
      </c>
      <c r="M1400" s="12">
        <v>661.65608299999997</v>
      </c>
      <c r="N1400" s="14">
        <v>1.1161000000000001E-2</v>
      </c>
      <c r="O1400" s="14">
        <v>0.94865100000000002</v>
      </c>
      <c r="P1400" s="14">
        <v>0.93648200000000004</v>
      </c>
    </row>
    <row r="1401" spans="1:16" x14ac:dyDescent="0.25">
      <c r="A1401" s="10" t="s">
        <v>2254</v>
      </c>
      <c r="B1401" s="10" t="s">
        <v>2255</v>
      </c>
      <c r="C1401" s="10">
        <v>2</v>
      </c>
      <c r="D1401" s="10">
        <v>1</v>
      </c>
      <c r="E1401" s="11">
        <v>1</v>
      </c>
      <c r="F1401" s="10">
        <v>1</v>
      </c>
      <c r="G1401" s="10" t="s">
        <v>362</v>
      </c>
      <c r="H1401" s="12">
        <v>124.8</v>
      </c>
      <c r="I1401" s="10">
        <v>1180502</v>
      </c>
      <c r="J1401" s="10">
        <v>173676363</v>
      </c>
      <c r="K1401" s="13">
        <v>0.94911218862868518</v>
      </c>
      <c r="L1401" s="14">
        <v>0.99356999999999995</v>
      </c>
      <c r="M1401" s="12">
        <v>766.88301200000001</v>
      </c>
      <c r="N1401" s="14">
        <v>1.1161000000000001E-2</v>
      </c>
      <c r="O1401" s="14">
        <v>0.94860599999999995</v>
      </c>
      <c r="P1401" s="14">
        <v>0.93854800000000005</v>
      </c>
    </row>
    <row r="1402" spans="1:16" x14ac:dyDescent="0.25">
      <c r="A1402" s="10" t="s">
        <v>2254</v>
      </c>
      <c r="B1402" s="10" t="s">
        <v>2256</v>
      </c>
      <c r="C1402" s="10">
        <v>2</v>
      </c>
      <c r="D1402" s="10">
        <v>6</v>
      </c>
      <c r="E1402" s="11">
        <v>2</v>
      </c>
      <c r="F1402" s="10">
        <v>1</v>
      </c>
      <c r="G1402" s="10" t="s">
        <v>362</v>
      </c>
      <c r="H1402" s="12">
        <v>124.8</v>
      </c>
      <c r="I1402" s="10">
        <v>963924</v>
      </c>
      <c r="J1402" s="10">
        <v>142147842</v>
      </c>
      <c r="K1402" s="13">
        <v>0.95695091171345392</v>
      </c>
      <c r="L1402" s="14">
        <v>0.995861</v>
      </c>
      <c r="M1402" s="12">
        <v>632.087625</v>
      </c>
      <c r="N1402" s="14">
        <v>1.1161000000000001E-2</v>
      </c>
      <c r="O1402" s="14">
        <v>0.95260599999999995</v>
      </c>
      <c r="P1402" s="14">
        <v>0.93622300000000003</v>
      </c>
    </row>
    <row r="1403" spans="1:16" x14ac:dyDescent="0.25">
      <c r="A1403" s="10" t="s">
        <v>2257</v>
      </c>
      <c r="B1403" s="10" t="s">
        <v>2258</v>
      </c>
      <c r="C1403" s="10">
        <v>2</v>
      </c>
      <c r="D1403" s="10">
        <v>1</v>
      </c>
      <c r="E1403" s="11">
        <v>1</v>
      </c>
      <c r="F1403" s="10">
        <v>1</v>
      </c>
      <c r="G1403" s="10" t="s">
        <v>366</v>
      </c>
      <c r="H1403" s="12">
        <v>225.1</v>
      </c>
      <c r="I1403" s="10">
        <v>2541080</v>
      </c>
      <c r="J1403" s="10">
        <v>373861326</v>
      </c>
      <c r="K1403" s="13">
        <v>0.95049492762993093</v>
      </c>
      <c r="L1403" s="14">
        <v>0.99412100000000003</v>
      </c>
      <c r="M1403" s="12">
        <v>1648.940241</v>
      </c>
      <c r="N1403" s="14">
        <v>1.1161000000000001E-2</v>
      </c>
      <c r="O1403" s="14">
        <v>0.95738999999999996</v>
      </c>
      <c r="P1403" s="14">
        <v>0.94662900000000005</v>
      </c>
    </row>
    <row r="1404" spans="1:16" x14ac:dyDescent="0.25">
      <c r="A1404" s="10" t="s">
        <v>2257</v>
      </c>
      <c r="B1404" s="10" t="s">
        <v>2259</v>
      </c>
      <c r="C1404" s="10">
        <v>2</v>
      </c>
      <c r="D1404" s="10">
        <v>6</v>
      </c>
      <c r="E1404" s="11">
        <v>2</v>
      </c>
      <c r="F1404" s="10">
        <v>1</v>
      </c>
      <c r="G1404" s="10" t="s">
        <v>366</v>
      </c>
      <c r="H1404" s="12">
        <v>225.1</v>
      </c>
      <c r="I1404" s="10">
        <v>2613400</v>
      </c>
      <c r="J1404" s="10">
        <v>385419273</v>
      </c>
      <c r="K1404" s="13">
        <v>0.95795914180970398</v>
      </c>
      <c r="L1404" s="14">
        <v>0.99651800000000001</v>
      </c>
      <c r="M1404" s="12">
        <v>1712.0923560000001</v>
      </c>
      <c r="N1404" s="14">
        <v>8.9289999999999994E-3</v>
      </c>
      <c r="O1404" s="14">
        <v>0.95834299999999994</v>
      </c>
      <c r="P1404" s="14">
        <v>0.94900700000000004</v>
      </c>
    </row>
    <row r="1405" spans="1:16" x14ac:dyDescent="0.25">
      <c r="A1405" s="10" t="s">
        <v>2260</v>
      </c>
      <c r="B1405" s="10" t="s">
        <v>2261</v>
      </c>
      <c r="C1405" s="10">
        <v>2</v>
      </c>
      <c r="D1405" s="10">
        <v>1</v>
      </c>
      <c r="E1405" s="11">
        <v>1</v>
      </c>
      <c r="F1405" s="10">
        <v>1</v>
      </c>
      <c r="G1405" s="10" t="s">
        <v>368</v>
      </c>
      <c r="H1405" s="12">
        <v>240</v>
      </c>
      <c r="I1405" s="10">
        <v>2985636</v>
      </c>
      <c r="J1405" s="10">
        <v>439251628</v>
      </c>
      <c r="K1405" s="13">
        <v>0.94929109972473458</v>
      </c>
      <c r="L1405" s="14">
        <v>0.994035</v>
      </c>
      <c r="M1405" s="12">
        <v>1936.749953</v>
      </c>
      <c r="N1405" s="14">
        <v>1.1161000000000001E-2</v>
      </c>
      <c r="O1405" s="14">
        <v>0.95459300000000002</v>
      </c>
      <c r="P1405" s="14">
        <v>0.947573</v>
      </c>
    </row>
    <row r="1406" spans="1:16" x14ac:dyDescent="0.25">
      <c r="A1406" s="10" t="s">
        <v>2260</v>
      </c>
      <c r="B1406" s="10" t="s">
        <v>2262</v>
      </c>
      <c r="C1406" s="10">
        <v>2</v>
      </c>
      <c r="D1406" s="10">
        <v>6</v>
      </c>
      <c r="E1406" s="11">
        <v>2</v>
      </c>
      <c r="F1406" s="10">
        <v>1</v>
      </c>
      <c r="G1406" s="10" t="s">
        <v>368</v>
      </c>
      <c r="H1406" s="12">
        <v>240</v>
      </c>
      <c r="I1406" s="10">
        <v>2128866</v>
      </c>
      <c r="J1406" s="10">
        <v>313942236</v>
      </c>
      <c r="K1406" s="13">
        <v>0.95675927465841204</v>
      </c>
      <c r="L1406" s="14">
        <v>0.99649600000000005</v>
      </c>
      <c r="M1406" s="12">
        <v>1387.8392349999999</v>
      </c>
      <c r="N1406" s="14">
        <v>1.1161000000000001E-2</v>
      </c>
      <c r="O1406" s="14">
        <v>0.95687299999999997</v>
      </c>
      <c r="P1406" s="14">
        <v>0.94533699999999998</v>
      </c>
    </row>
    <row r="1407" spans="1:16" x14ac:dyDescent="0.25">
      <c r="A1407" s="10" t="s">
        <v>2263</v>
      </c>
      <c r="B1407" s="10" t="s">
        <v>2264</v>
      </c>
      <c r="C1407" s="10">
        <v>2</v>
      </c>
      <c r="D1407" s="10">
        <v>1</v>
      </c>
      <c r="E1407" s="11">
        <v>1</v>
      </c>
      <c r="F1407" s="10">
        <v>1</v>
      </c>
      <c r="G1407" s="10" t="s">
        <v>373</v>
      </c>
      <c r="H1407" s="12">
        <v>279.89999999999998</v>
      </c>
      <c r="I1407" s="10">
        <v>2524870</v>
      </c>
      <c r="J1407" s="10">
        <v>371332058</v>
      </c>
      <c r="K1407" s="13">
        <v>0.94641298651354255</v>
      </c>
      <c r="L1407" s="14">
        <v>0.99262099999999998</v>
      </c>
      <c r="M1407" s="12">
        <v>1587.9417639999999</v>
      </c>
      <c r="N1407" s="14">
        <v>1.1161000000000001E-2</v>
      </c>
      <c r="O1407" s="14">
        <v>0.959484</v>
      </c>
      <c r="P1407" s="14">
        <v>0.95002299999999995</v>
      </c>
    </row>
    <row r="1408" spans="1:16" x14ac:dyDescent="0.25">
      <c r="A1408" s="10" t="s">
        <v>2263</v>
      </c>
      <c r="B1408" s="10" t="s">
        <v>2265</v>
      </c>
      <c r="C1408" s="10">
        <v>2</v>
      </c>
      <c r="D1408" s="10">
        <v>6</v>
      </c>
      <c r="E1408" s="11">
        <v>2</v>
      </c>
      <c r="F1408" s="10">
        <v>1</v>
      </c>
      <c r="G1408" s="10" t="s">
        <v>373</v>
      </c>
      <c r="H1408" s="12">
        <v>279.89999999999998</v>
      </c>
      <c r="I1408" s="10">
        <v>2003428</v>
      </c>
      <c r="J1408" s="10">
        <v>295377128</v>
      </c>
      <c r="K1408" s="13">
        <v>0.95510672038222266</v>
      </c>
      <c r="L1408" s="14">
        <v>0.99548599999999998</v>
      </c>
      <c r="M1408" s="12">
        <v>1260.4209410000001</v>
      </c>
      <c r="N1408" s="14">
        <v>1.1161000000000001E-2</v>
      </c>
      <c r="O1408" s="14">
        <v>0.95619600000000005</v>
      </c>
      <c r="P1408" s="14">
        <v>0.94664599999999999</v>
      </c>
    </row>
    <row r="1409" spans="1:16" x14ac:dyDescent="0.25">
      <c r="A1409" s="10" t="s">
        <v>2266</v>
      </c>
      <c r="B1409" s="10" t="s">
        <v>2267</v>
      </c>
      <c r="C1409" s="10">
        <v>2</v>
      </c>
      <c r="D1409" s="10">
        <v>1</v>
      </c>
      <c r="E1409" s="11">
        <v>1</v>
      </c>
      <c r="F1409" s="10">
        <v>1</v>
      </c>
      <c r="G1409" s="10" t="s">
        <v>372</v>
      </c>
      <c r="H1409" s="12">
        <v>281.10000000000002</v>
      </c>
      <c r="I1409" s="10">
        <v>2308824</v>
      </c>
      <c r="J1409" s="10">
        <v>339601801</v>
      </c>
      <c r="K1409" s="13">
        <v>0.94816449751395748</v>
      </c>
      <c r="L1409" s="14">
        <v>0.99281600000000003</v>
      </c>
      <c r="M1409" s="12">
        <v>1485.3173690000001</v>
      </c>
      <c r="N1409" s="14">
        <v>1.1161000000000001E-2</v>
      </c>
      <c r="O1409" s="14">
        <v>0.95533199999999996</v>
      </c>
      <c r="P1409" s="14">
        <v>0.94553299999999996</v>
      </c>
    </row>
    <row r="1410" spans="1:16" x14ac:dyDescent="0.25">
      <c r="A1410" s="10" t="s">
        <v>2266</v>
      </c>
      <c r="B1410" s="10" t="s">
        <v>2268</v>
      </c>
      <c r="C1410" s="10">
        <v>2</v>
      </c>
      <c r="D1410" s="10">
        <v>6</v>
      </c>
      <c r="E1410" s="11">
        <v>2</v>
      </c>
      <c r="F1410" s="10">
        <v>1</v>
      </c>
      <c r="G1410" s="10" t="s">
        <v>372</v>
      </c>
      <c r="H1410" s="12">
        <v>281.10000000000002</v>
      </c>
      <c r="I1410" s="10">
        <v>1929272</v>
      </c>
      <c r="J1410" s="10">
        <v>284502118</v>
      </c>
      <c r="K1410" s="13">
        <v>0.95706430558102207</v>
      </c>
      <c r="L1410" s="14">
        <v>0.99593799999999999</v>
      </c>
      <c r="M1410" s="12">
        <v>1249.830238</v>
      </c>
      <c r="N1410" s="14">
        <v>1.1161000000000001E-2</v>
      </c>
      <c r="O1410" s="14">
        <v>0.95290900000000001</v>
      </c>
      <c r="P1410" s="14">
        <v>0.94641500000000001</v>
      </c>
    </row>
    <row r="1411" spans="1:16" x14ac:dyDescent="0.25">
      <c r="A1411" s="10" t="s">
        <v>2269</v>
      </c>
      <c r="B1411" s="10" t="s">
        <v>2270</v>
      </c>
      <c r="C1411" s="10">
        <v>2</v>
      </c>
      <c r="D1411" s="10">
        <v>1</v>
      </c>
      <c r="E1411" s="11">
        <v>1</v>
      </c>
      <c r="F1411" s="10">
        <v>1</v>
      </c>
      <c r="G1411" s="10" t="s">
        <v>374</v>
      </c>
      <c r="H1411" s="12">
        <v>97.18</v>
      </c>
      <c r="I1411" s="10">
        <v>766246</v>
      </c>
      <c r="J1411" s="10">
        <v>112657241</v>
      </c>
      <c r="K1411" s="13">
        <v>0.94575302088216417</v>
      </c>
      <c r="L1411" s="14">
        <v>0.99093200000000004</v>
      </c>
      <c r="M1411" s="12">
        <v>492.99155500000001</v>
      </c>
      <c r="N1411" s="14">
        <v>1.1161000000000001E-2</v>
      </c>
      <c r="O1411" s="14">
        <v>0.94746600000000003</v>
      </c>
      <c r="P1411" s="14">
        <v>0.93359499999999995</v>
      </c>
    </row>
    <row r="1412" spans="1:16" x14ac:dyDescent="0.25">
      <c r="A1412" s="10" t="s">
        <v>2269</v>
      </c>
      <c r="B1412" s="10" t="s">
        <v>2271</v>
      </c>
      <c r="C1412" s="10">
        <v>2</v>
      </c>
      <c r="D1412" s="10">
        <v>6</v>
      </c>
      <c r="E1412" s="11">
        <v>2</v>
      </c>
      <c r="F1412" s="10">
        <v>1</v>
      </c>
      <c r="G1412" s="10" t="s">
        <v>374</v>
      </c>
      <c r="H1412" s="12">
        <v>97.18</v>
      </c>
      <c r="I1412" s="10">
        <v>793976</v>
      </c>
      <c r="J1412" s="10">
        <v>117047399</v>
      </c>
      <c r="K1412" s="13">
        <v>0.95480951268297731</v>
      </c>
      <c r="L1412" s="14">
        <v>0.99477400000000005</v>
      </c>
      <c r="M1412" s="12">
        <v>517.55420400000003</v>
      </c>
      <c r="N1412" s="14">
        <v>1.1161000000000001E-2</v>
      </c>
      <c r="O1412" s="14">
        <v>0.950183</v>
      </c>
      <c r="P1412" s="14">
        <v>0.93795200000000001</v>
      </c>
    </row>
    <row r="1413" spans="1:16" x14ac:dyDescent="0.25">
      <c r="A1413" s="10" t="s">
        <v>2272</v>
      </c>
      <c r="B1413" s="10" t="s">
        <v>2273</v>
      </c>
      <c r="C1413" s="10">
        <v>2</v>
      </c>
      <c r="D1413" s="10">
        <v>1</v>
      </c>
      <c r="E1413" s="11">
        <v>1</v>
      </c>
      <c r="F1413" s="10">
        <v>1</v>
      </c>
      <c r="G1413" s="10" t="s">
        <v>376</v>
      </c>
      <c r="H1413" s="12">
        <v>110.5</v>
      </c>
      <c r="I1413" s="10">
        <v>750154</v>
      </c>
      <c r="J1413" s="10">
        <v>110344547</v>
      </c>
      <c r="K1413" s="13">
        <v>0.94822983867068666</v>
      </c>
      <c r="L1413" s="14">
        <v>0.99297599999999997</v>
      </c>
      <c r="M1413" s="12">
        <v>481.59017699999998</v>
      </c>
      <c r="N1413" s="14">
        <v>1.3393E-2</v>
      </c>
      <c r="O1413" s="14">
        <v>0.94495399999999996</v>
      </c>
      <c r="P1413" s="14">
        <v>0.93433500000000003</v>
      </c>
    </row>
    <row r="1414" spans="1:16" x14ac:dyDescent="0.25">
      <c r="A1414" s="10" t="s">
        <v>2272</v>
      </c>
      <c r="B1414" s="10" t="s">
        <v>2274</v>
      </c>
      <c r="C1414" s="10">
        <v>2</v>
      </c>
      <c r="D1414" s="10">
        <v>6</v>
      </c>
      <c r="E1414" s="11">
        <v>2</v>
      </c>
      <c r="F1414" s="10">
        <v>1</v>
      </c>
      <c r="G1414" s="10" t="s">
        <v>376</v>
      </c>
      <c r="H1414" s="12">
        <v>110.5</v>
      </c>
      <c r="I1414" s="10">
        <v>932024</v>
      </c>
      <c r="J1414" s="10">
        <v>137432299</v>
      </c>
      <c r="K1414" s="13">
        <v>0.95662199465934861</v>
      </c>
      <c r="L1414" s="14">
        <v>0.99588100000000002</v>
      </c>
      <c r="M1414" s="12">
        <v>604.22815800000001</v>
      </c>
      <c r="N1414" s="14">
        <v>1.1161000000000001E-2</v>
      </c>
      <c r="O1414" s="14">
        <v>0.95138599999999995</v>
      </c>
      <c r="P1414" s="14">
        <v>0.94280699999999995</v>
      </c>
    </row>
    <row r="1415" spans="1:16" x14ac:dyDescent="0.25">
      <c r="A1415" s="10" t="s">
        <v>2275</v>
      </c>
      <c r="B1415" s="10" t="s">
        <v>2276</v>
      </c>
      <c r="C1415" s="10">
        <v>2</v>
      </c>
      <c r="D1415" s="10">
        <v>1</v>
      </c>
      <c r="E1415" s="11">
        <v>1</v>
      </c>
      <c r="F1415" s="10">
        <v>1</v>
      </c>
      <c r="G1415" s="10" t="s">
        <v>377</v>
      </c>
      <c r="H1415" s="12">
        <v>190.3</v>
      </c>
      <c r="I1415" s="10">
        <v>1590656</v>
      </c>
      <c r="J1415" s="10">
        <v>233887618</v>
      </c>
      <c r="K1415" s="13">
        <v>0.94511383668031546</v>
      </c>
      <c r="L1415" s="14">
        <v>0.99128300000000003</v>
      </c>
      <c r="M1415" s="12">
        <v>1016.508637</v>
      </c>
      <c r="N1415" s="14">
        <v>1.1161000000000001E-2</v>
      </c>
      <c r="O1415" s="14">
        <v>0.95062899999999995</v>
      </c>
      <c r="P1415" s="14">
        <v>0.94069499999999995</v>
      </c>
    </row>
    <row r="1416" spans="1:16" x14ac:dyDescent="0.25">
      <c r="A1416" s="10" t="s">
        <v>2275</v>
      </c>
      <c r="B1416" s="10" t="s">
        <v>2277</v>
      </c>
      <c r="C1416" s="10">
        <v>2</v>
      </c>
      <c r="D1416" s="10">
        <v>6</v>
      </c>
      <c r="E1416" s="11">
        <v>2</v>
      </c>
      <c r="F1416" s="10">
        <v>1</v>
      </c>
      <c r="G1416" s="10" t="s">
        <v>377</v>
      </c>
      <c r="H1416" s="12">
        <v>190.3</v>
      </c>
      <c r="I1416" s="10">
        <v>1116256</v>
      </c>
      <c r="J1416" s="10">
        <v>164572655</v>
      </c>
      <c r="K1416" s="13">
        <v>0.95438831560443627</v>
      </c>
      <c r="L1416" s="14">
        <v>0.99508700000000005</v>
      </c>
      <c r="M1416" s="12">
        <v>721.36440700000003</v>
      </c>
      <c r="N1416" s="14">
        <v>1.1161000000000001E-2</v>
      </c>
      <c r="O1416" s="14">
        <v>0.95591099999999996</v>
      </c>
      <c r="P1416" s="14">
        <v>0.93935000000000002</v>
      </c>
    </row>
    <row r="1417" spans="1:16" x14ac:dyDescent="0.25">
      <c r="A1417" s="10" t="s">
        <v>2278</v>
      </c>
      <c r="B1417" s="10" t="s">
        <v>2279</v>
      </c>
      <c r="C1417" s="10">
        <v>2</v>
      </c>
      <c r="D1417" s="10">
        <v>1</v>
      </c>
      <c r="E1417" s="11">
        <v>1</v>
      </c>
      <c r="F1417" s="10">
        <v>1</v>
      </c>
      <c r="G1417" s="10" t="s">
        <v>379</v>
      </c>
      <c r="H1417" s="12">
        <v>257.2</v>
      </c>
      <c r="I1417" s="10">
        <v>1895332</v>
      </c>
      <c r="J1417" s="10">
        <v>278678993</v>
      </c>
      <c r="K1417" s="13">
        <v>0.9454661622090762</v>
      </c>
      <c r="L1417" s="14">
        <v>0.99139299999999997</v>
      </c>
      <c r="M1417" s="12">
        <v>1224.6182309999999</v>
      </c>
      <c r="N1417" s="14">
        <v>1.1161000000000001E-2</v>
      </c>
      <c r="O1417" s="14">
        <v>0.95122499999999999</v>
      </c>
      <c r="P1417" s="14">
        <v>0.94372400000000001</v>
      </c>
    </row>
    <row r="1418" spans="1:16" x14ac:dyDescent="0.25">
      <c r="A1418" s="10" t="s">
        <v>2278</v>
      </c>
      <c r="B1418" s="10" t="s">
        <v>2280</v>
      </c>
      <c r="C1418" s="10">
        <v>2</v>
      </c>
      <c r="D1418" s="10">
        <v>6</v>
      </c>
      <c r="E1418" s="11">
        <v>2</v>
      </c>
      <c r="F1418" s="10">
        <v>1</v>
      </c>
      <c r="G1418" s="10" t="s">
        <v>379</v>
      </c>
      <c r="H1418" s="12">
        <v>257.2</v>
      </c>
      <c r="I1418" s="10">
        <v>1578162</v>
      </c>
      <c r="J1418" s="10">
        <v>232676131</v>
      </c>
      <c r="K1418" s="13">
        <v>0.95544609601575337</v>
      </c>
      <c r="L1418" s="14">
        <v>0.99510100000000001</v>
      </c>
      <c r="M1418" s="12">
        <v>1031.592975</v>
      </c>
      <c r="N1418" s="14">
        <v>1.1161000000000001E-2</v>
      </c>
      <c r="O1418" s="14">
        <v>0.95700700000000005</v>
      </c>
      <c r="P1418" s="14">
        <v>0.94008999999999998</v>
      </c>
    </row>
    <row r="1419" spans="1:16" x14ac:dyDescent="0.25">
      <c r="A1419" s="10" t="s">
        <v>2281</v>
      </c>
      <c r="B1419" s="10" t="s">
        <v>2282</v>
      </c>
      <c r="C1419" s="10">
        <v>2</v>
      </c>
      <c r="D1419" s="10">
        <v>1</v>
      </c>
      <c r="E1419" s="11">
        <v>1</v>
      </c>
      <c r="F1419" s="10">
        <v>1</v>
      </c>
      <c r="G1419" s="10" t="s">
        <v>380</v>
      </c>
      <c r="H1419" s="12">
        <v>99.44</v>
      </c>
      <c r="I1419" s="10">
        <v>878700</v>
      </c>
      <c r="J1419" s="10">
        <v>129275849</v>
      </c>
      <c r="K1419" s="13">
        <v>0.9484386290899548</v>
      </c>
      <c r="L1419" s="14">
        <v>0.99350899999999998</v>
      </c>
      <c r="M1419" s="12">
        <v>567.63270699999998</v>
      </c>
      <c r="N1419" s="14">
        <v>1.3393E-2</v>
      </c>
      <c r="O1419" s="14">
        <v>0.93188499999999996</v>
      </c>
      <c r="P1419" s="14">
        <v>0.91878000000000004</v>
      </c>
    </row>
    <row r="1420" spans="1:16" x14ac:dyDescent="0.25">
      <c r="A1420" s="10" t="s">
        <v>2281</v>
      </c>
      <c r="B1420" s="10" t="s">
        <v>2283</v>
      </c>
      <c r="C1420" s="10">
        <v>2</v>
      </c>
      <c r="D1420" s="10">
        <v>6</v>
      </c>
      <c r="E1420" s="11">
        <v>2</v>
      </c>
      <c r="F1420" s="10">
        <v>1</v>
      </c>
      <c r="G1420" s="10" t="s">
        <v>380</v>
      </c>
      <c r="H1420" s="12">
        <v>99.44</v>
      </c>
      <c r="I1420" s="10">
        <v>836466</v>
      </c>
      <c r="J1420" s="10">
        <v>123356093</v>
      </c>
      <c r="K1420" s="13">
        <v>0.95604405207613052</v>
      </c>
      <c r="L1420" s="14">
        <v>0.99596399999999996</v>
      </c>
      <c r="M1420" s="12">
        <v>540.89376500000003</v>
      </c>
      <c r="N1420" s="14">
        <v>1.1161000000000001E-2</v>
      </c>
      <c r="O1420" s="14">
        <v>0.93561799999999995</v>
      </c>
      <c r="P1420" s="14">
        <v>0.92126600000000003</v>
      </c>
    </row>
    <row r="1421" spans="1:16" x14ac:dyDescent="0.25">
      <c r="A1421" s="10" t="s">
        <v>2284</v>
      </c>
      <c r="B1421" s="10" t="s">
        <v>2285</v>
      </c>
      <c r="C1421" s="10">
        <v>2</v>
      </c>
      <c r="D1421" s="10">
        <v>1</v>
      </c>
      <c r="E1421" s="11">
        <v>1</v>
      </c>
      <c r="F1421" s="10">
        <v>1</v>
      </c>
      <c r="G1421" s="10" t="s">
        <v>381</v>
      </c>
      <c r="H1421" s="12">
        <v>163.30000000000001</v>
      </c>
      <c r="I1421" s="10">
        <v>541794</v>
      </c>
      <c r="J1421" s="10">
        <v>79680425</v>
      </c>
      <c r="K1421" s="13">
        <v>0.94653575203696516</v>
      </c>
      <c r="L1421" s="14">
        <v>0.99147799999999997</v>
      </c>
      <c r="M1421" s="12">
        <v>342.93057499999998</v>
      </c>
      <c r="N1421" s="14">
        <v>1.5625E-2</v>
      </c>
      <c r="O1421" s="14">
        <v>0.93576000000000004</v>
      </c>
      <c r="P1421" s="14">
        <v>0.91796100000000003</v>
      </c>
    </row>
    <row r="1422" spans="1:16" x14ac:dyDescent="0.25">
      <c r="A1422" s="10" t="s">
        <v>2284</v>
      </c>
      <c r="B1422" s="10" t="s">
        <v>2286</v>
      </c>
      <c r="C1422" s="10">
        <v>2</v>
      </c>
      <c r="D1422" s="10">
        <v>6</v>
      </c>
      <c r="E1422" s="11">
        <v>2</v>
      </c>
      <c r="F1422" s="10">
        <v>1</v>
      </c>
      <c r="G1422" s="10" t="s">
        <v>381</v>
      </c>
      <c r="H1422" s="12">
        <v>163.30000000000001</v>
      </c>
      <c r="I1422" s="10">
        <v>1084928</v>
      </c>
      <c r="J1422" s="10">
        <v>159977402</v>
      </c>
      <c r="K1422" s="13">
        <v>0.95681911999045965</v>
      </c>
      <c r="L1422" s="14">
        <v>0.99561500000000003</v>
      </c>
      <c r="M1422" s="12">
        <v>700.00254800000005</v>
      </c>
      <c r="N1422" s="14">
        <v>1.1161000000000001E-2</v>
      </c>
      <c r="O1422" s="14">
        <v>0.94374199999999997</v>
      </c>
      <c r="P1422" s="14">
        <v>0.92832999999999999</v>
      </c>
    </row>
    <row r="1423" spans="1:16" x14ac:dyDescent="0.25">
      <c r="A1423" s="10" t="s">
        <v>2287</v>
      </c>
      <c r="B1423" s="10" t="s">
        <v>2288</v>
      </c>
      <c r="C1423" s="10">
        <v>2</v>
      </c>
      <c r="D1423" s="10">
        <v>1</v>
      </c>
      <c r="E1423" s="11">
        <v>1</v>
      </c>
      <c r="F1423" s="10">
        <v>1</v>
      </c>
      <c r="G1423" s="10" t="s">
        <v>382</v>
      </c>
      <c r="H1423" s="12">
        <v>114.7</v>
      </c>
      <c r="I1423" s="10">
        <v>970168</v>
      </c>
      <c r="J1423" s="10">
        <v>142618760</v>
      </c>
      <c r="K1423" s="13">
        <v>0.94406787718530161</v>
      </c>
      <c r="L1423" s="14">
        <v>0.99025399999999997</v>
      </c>
      <c r="M1423" s="12">
        <v>606.80488400000002</v>
      </c>
      <c r="N1423" s="14">
        <v>1.3393E-2</v>
      </c>
      <c r="O1423" s="14">
        <v>0.94200499999999998</v>
      </c>
      <c r="P1423" s="14">
        <v>0.92276199999999997</v>
      </c>
    </row>
    <row r="1424" spans="1:16" x14ac:dyDescent="0.25">
      <c r="A1424" s="10" t="s">
        <v>2287</v>
      </c>
      <c r="B1424" s="10" t="s">
        <v>2289</v>
      </c>
      <c r="C1424" s="10">
        <v>2</v>
      </c>
      <c r="D1424" s="10">
        <v>6</v>
      </c>
      <c r="E1424" s="11">
        <v>2</v>
      </c>
      <c r="F1424" s="10">
        <v>1</v>
      </c>
      <c r="G1424" s="10" t="s">
        <v>382</v>
      </c>
      <c r="H1424" s="12">
        <v>114.7</v>
      </c>
      <c r="I1424" s="10">
        <v>598694</v>
      </c>
      <c r="J1424" s="10">
        <v>88212758</v>
      </c>
      <c r="K1424" s="13">
        <v>0.9526937928865119</v>
      </c>
      <c r="L1424" s="14">
        <v>0.99292999999999998</v>
      </c>
      <c r="M1424" s="12">
        <v>377.60028</v>
      </c>
      <c r="N1424" s="14">
        <v>1.5625E-2</v>
      </c>
      <c r="O1424" s="14">
        <v>0.93881599999999998</v>
      </c>
      <c r="P1424" s="14">
        <v>0.922655</v>
      </c>
    </row>
    <row r="1425" spans="1:16" x14ac:dyDescent="0.25">
      <c r="A1425" s="10" t="s">
        <v>2290</v>
      </c>
      <c r="B1425" s="10" t="s">
        <v>2291</v>
      </c>
      <c r="C1425" s="10">
        <v>2</v>
      </c>
      <c r="D1425" s="10">
        <v>1</v>
      </c>
      <c r="E1425" s="11">
        <v>1</v>
      </c>
      <c r="F1425" s="10">
        <v>1</v>
      </c>
      <c r="G1425" s="10" t="s">
        <v>384</v>
      </c>
      <c r="H1425" s="12">
        <v>128.6</v>
      </c>
      <c r="I1425" s="10">
        <v>1207606</v>
      </c>
      <c r="J1425" s="10">
        <v>177664076</v>
      </c>
      <c r="K1425" s="13">
        <v>0.94925628071259605</v>
      </c>
      <c r="L1425" s="14">
        <v>0.99342799999999998</v>
      </c>
      <c r="M1425" s="12">
        <v>772.991849</v>
      </c>
      <c r="N1425" s="14">
        <v>1.1161000000000001E-2</v>
      </c>
      <c r="O1425" s="14">
        <v>0.94955900000000004</v>
      </c>
      <c r="P1425" s="14">
        <v>0.93792500000000001</v>
      </c>
    </row>
    <row r="1426" spans="1:16" x14ac:dyDescent="0.25">
      <c r="A1426" s="10" t="s">
        <v>2290</v>
      </c>
      <c r="B1426" s="10" t="s">
        <v>2292</v>
      </c>
      <c r="C1426" s="10">
        <v>2</v>
      </c>
      <c r="D1426" s="10">
        <v>6</v>
      </c>
      <c r="E1426" s="11">
        <v>2</v>
      </c>
      <c r="F1426" s="10">
        <v>1</v>
      </c>
      <c r="G1426" s="10" t="s">
        <v>384</v>
      </c>
      <c r="H1426" s="12">
        <v>128.6</v>
      </c>
      <c r="I1426" s="10">
        <v>572240</v>
      </c>
      <c r="J1426" s="10">
        <v>84383536</v>
      </c>
      <c r="K1426" s="13">
        <v>0.95691833771933899</v>
      </c>
      <c r="L1426" s="14">
        <v>0.99590199999999995</v>
      </c>
      <c r="M1426" s="12">
        <v>369.72078599999998</v>
      </c>
      <c r="N1426" s="14">
        <v>1.1161000000000001E-2</v>
      </c>
      <c r="O1426" s="14">
        <v>0.93856600000000001</v>
      </c>
      <c r="P1426" s="14">
        <v>0.92414300000000005</v>
      </c>
    </row>
    <row r="1427" spans="1:16" x14ac:dyDescent="0.25">
      <c r="A1427" s="10" t="s">
        <v>2293</v>
      </c>
      <c r="B1427" s="10" t="s">
        <v>2294</v>
      </c>
      <c r="C1427" s="10">
        <v>2</v>
      </c>
      <c r="D1427" s="10">
        <v>1</v>
      </c>
      <c r="E1427" s="11">
        <v>1</v>
      </c>
      <c r="F1427" s="10">
        <v>1</v>
      </c>
      <c r="G1427" s="10" t="s">
        <v>385</v>
      </c>
      <c r="H1427" s="12">
        <v>99.1</v>
      </c>
      <c r="I1427" s="10">
        <v>874222</v>
      </c>
      <c r="J1427" s="10">
        <v>128600397</v>
      </c>
      <c r="K1427" s="13">
        <v>0.94900359444458016</v>
      </c>
      <c r="L1427" s="14">
        <v>0.99319100000000005</v>
      </c>
      <c r="M1427" s="12">
        <v>558.64869799999997</v>
      </c>
      <c r="N1427" s="14">
        <v>1.1161000000000001E-2</v>
      </c>
      <c r="O1427" s="14">
        <v>0.94530999999999998</v>
      </c>
      <c r="P1427" s="14">
        <v>0.92737700000000001</v>
      </c>
    </row>
    <row r="1428" spans="1:16" x14ac:dyDescent="0.25">
      <c r="A1428" s="10" t="s">
        <v>2293</v>
      </c>
      <c r="B1428" s="10" t="s">
        <v>2295</v>
      </c>
      <c r="C1428" s="10">
        <v>2</v>
      </c>
      <c r="D1428" s="10">
        <v>6</v>
      </c>
      <c r="E1428" s="11">
        <v>2</v>
      </c>
      <c r="F1428" s="10">
        <v>1</v>
      </c>
      <c r="G1428" s="10" t="s">
        <v>385</v>
      </c>
      <c r="H1428" s="12">
        <v>99.1</v>
      </c>
      <c r="I1428" s="10">
        <v>489560</v>
      </c>
      <c r="J1428" s="10">
        <v>72194507</v>
      </c>
      <c r="K1428" s="13">
        <v>0.95679618672373512</v>
      </c>
      <c r="L1428" s="14">
        <v>0.99548599999999998</v>
      </c>
      <c r="M1428" s="12">
        <v>315.97883300000001</v>
      </c>
      <c r="N1428" s="14">
        <v>1.3393E-2</v>
      </c>
      <c r="O1428" s="14">
        <v>0.93871800000000005</v>
      </c>
      <c r="P1428" s="14">
        <v>0.92313699999999999</v>
      </c>
    </row>
    <row r="1429" spans="1:16" x14ac:dyDescent="0.25">
      <c r="A1429" s="10" t="s">
        <v>2296</v>
      </c>
      <c r="B1429" s="10" t="s">
        <v>2297</v>
      </c>
      <c r="C1429" s="10">
        <v>2</v>
      </c>
      <c r="D1429" s="10">
        <v>1</v>
      </c>
      <c r="E1429" s="11">
        <v>1</v>
      </c>
      <c r="F1429" s="10">
        <v>1</v>
      </c>
      <c r="G1429" s="10" t="s">
        <v>387</v>
      </c>
      <c r="H1429" s="12">
        <v>104.8</v>
      </c>
      <c r="I1429" s="10">
        <v>858272</v>
      </c>
      <c r="J1429" s="10">
        <v>126267883</v>
      </c>
      <c r="K1429" s="13">
        <v>0.95022054024616853</v>
      </c>
      <c r="L1429" s="14">
        <v>0.99413899999999999</v>
      </c>
      <c r="M1429" s="12">
        <v>550.40773799999999</v>
      </c>
      <c r="N1429" s="14">
        <v>1.5625E-2</v>
      </c>
      <c r="O1429" s="14">
        <v>0.94370699999999996</v>
      </c>
      <c r="P1429" s="14">
        <v>0.93183099999999996</v>
      </c>
    </row>
    <row r="1430" spans="1:16" x14ac:dyDescent="0.25">
      <c r="A1430" s="10" t="s">
        <v>2296</v>
      </c>
      <c r="B1430" s="10" t="s">
        <v>2298</v>
      </c>
      <c r="C1430" s="10">
        <v>2</v>
      </c>
      <c r="D1430" s="10">
        <v>6</v>
      </c>
      <c r="E1430" s="11">
        <v>2</v>
      </c>
      <c r="F1430" s="10">
        <v>1</v>
      </c>
      <c r="G1430" s="10" t="s">
        <v>387</v>
      </c>
      <c r="H1430" s="12">
        <v>104.8</v>
      </c>
      <c r="I1430" s="10">
        <v>1350450</v>
      </c>
      <c r="J1430" s="10">
        <v>199170546</v>
      </c>
      <c r="K1430" s="13">
        <v>0.95811835551226532</v>
      </c>
      <c r="L1430" s="14">
        <v>0.99648000000000003</v>
      </c>
      <c r="M1430" s="12">
        <v>870.27925800000003</v>
      </c>
      <c r="N1430" s="14">
        <v>1.1161000000000001E-2</v>
      </c>
      <c r="O1430" s="14">
        <v>0.95568900000000001</v>
      </c>
      <c r="P1430" s="14">
        <v>0.94213000000000002</v>
      </c>
    </row>
    <row r="1431" spans="1:16" x14ac:dyDescent="0.25">
      <c r="A1431" s="10" t="s">
        <v>2299</v>
      </c>
      <c r="B1431" s="10" t="s">
        <v>2300</v>
      </c>
      <c r="C1431" s="10">
        <v>2</v>
      </c>
      <c r="D1431" s="10">
        <v>1</v>
      </c>
      <c r="E1431" s="11">
        <v>1</v>
      </c>
      <c r="F1431" s="10">
        <v>1</v>
      </c>
      <c r="G1431" s="10" t="s">
        <v>388</v>
      </c>
      <c r="H1431" s="12">
        <v>135.69999999999999</v>
      </c>
      <c r="I1431" s="10">
        <v>970818</v>
      </c>
      <c r="J1431" s="10">
        <v>142818502</v>
      </c>
      <c r="K1431" s="13">
        <v>0.9489588820921816</v>
      </c>
      <c r="L1431" s="14">
        <v>0.99351100000000003</v>
      </c>
      <c r="M1431" s="12">
        <v>620.06578999999999</v>
      </c>
      <c r="N1431" s="14">
        <v>1.1161000000000001E-2</v>
      </c>
      <c r="O1431" s="14">
        <v>0.94552400000000003</v>
      </c>
      <c r="P1431" s="14">
        <v>0.931315</v>
      </c>
    </row>
    <row r="1432" spans="1:16" x14ac:dyDescent="0.25">
      <c r="A1432" s="10" t="s">
        <v>2299</v>
      </c>
      <c r="B1432" s="10" t="s">
        <v>2301</v>
      </c>
      <c r="C1432" s="10">
        <v>2</v>
      </c>
      <c r="D1432" s="10">
        <v>6</v>
      </c>
      <c r="E1432" s="11">
        <v>2</v>
      </c>
      <c r="F1432" s="10">
        <v>1</v>
      </c>
      <c r="G1432" s="10" t="s">
        <v>388</v>
      </c>
      <c r="H1432" s="12">
        <v>135.69999999999999</v>
      </c>
      <c r="I1432" s="10">
        <v>280474</v>
      </c>
      <c r="J1432" s="10">
        <v>41357265</v>
      </c>
      <c r="K1432" s="13">
        <v>0.95644467785768716</v>
      </c>
      <c r="L1432" s="14">
        <v>0.99584300000000003</v>
      </c>
      <c r="M1432" s="12">
        <v>180.66157100000001</v>
      </c>
      <c r="N1432" s="14">
        <v>1.3393E-2</v>
      </c>
      <c r="O1432" s="14">
        <v>0.931894</v>
      </c>
      <c r="P1432" s="14">
        <v>0.91119899999999998</v>
      </c>
    </row>
    <row r="1433" spans="1:16" x14ac:dyDescent="0.25">
      <c r="A1433" s="10" t="s">
        <v>2302</v>
      </c>
      <c r="B1433" s="10" t="s">
        <v>2303</v>
      </c>
      <c r="C1433" s="10">
        <v>2</v>
      </c>
      <c r="D1433" s="10">
        <v>1</v>
      </c>
      <c r="E1433" s="11">
        <v>1</v>
      </c>
      <c r="F1433" s="10">
        <v>1</v>
      </c>
      <c r="G1433" s="10" t="s">
        <v>389</v>
      </c>
      <c r="H1433" s="12">
        <v>115.1</v>
      </c>
      <c r="I1433" s="10">
        <v>1218472</v>
      </c>
      <c r="J1433" s="10">
        <v>179278113</v>
      </c>
      <c r="K1433" s="13">
        <v>0.9508903353974949</v>
      </c>
      <c r="L1433" s="14">
        <v>0.99387300000000001</v>
      </c>
      <c r="M1433" s="12">
        <v>773.66510800000003</v>
      </c>
      <c r="N1433" s="14">
        <v>1.3393E-2</v>
      </c>
      <c r="O1433" s="14">
        <v>0.948268</v>
      </c>
      <c r="P1433" s="14">
        <v>0.93121699999999996</v>
      </c>
    </row>
    <row r="1434" spans="1:16" x14ac:dyDescent="0.25">
      <c r="A1434" s="10" t="s">
        <v>2302</v>
      </c>
      <c r="B1434" s="10" t="s">
        <v>2304</v>
      </c>
      <c r="C1434" s="10">
        <v>2</v>
      </c>
      <c r="D1434" s="10">
        <v>6</v>
      </c>
      <c r="E1434" s="11">
        <v>2</v>
      </c>
      <c r="F1434" s="10">
        <v>1</v>
      </c>
      <c r="G1434" s="10" t="s">
        <v>389</v>
      </c>
      <c r="H1434" s="12">
        <v>115.1</v>
      </c>
      <c r="I1434" s="10">
        <v>534296</v>
      </c>
      <c r="J1434" s="10">
        <v>78796831</v>
      </c>
      <c r="K1434" s="13">
        <v>0.95722904135573672</v>
      </c>
      <c r="L1434" s="14">
        <v>0.99582099999999996</v>
      </c>
      <c r="M1434" s="12">
        <v>340.79637600000001</v>
      </c>
      <c r="N1434" s="14">
        <v>1.3393E-2</v>
      </c>
      <c r="O1434" s="14">
        <v>0.93639300000000003</v>
      </c>
      <c r="P1434" s="14">
        <v>0.92244199999999998</v>
      </c>
    </row>
    <row r="1435" spans="1:16" x14ac:dyDescent="0.25">
      <c r="A1435" s="10" t="s">
        <v>2305</v>
      </c>
      <c r="B1435" s="10" t="s">
        <v>2306</v>
      </c>
      <c r="C1435" s="10">
        <v>2</v>
      </c>
      <c r="D1435" s="10">
        <v>1</v>
      </c>
      <c r="E1435" s="11">
        <v>1</v>
      </c>
      <c r="F1435" s="10">
        <v>1</v>
      </c>
      <c r="G1435" s="10" t="s">
        <v>390</v>
      </c>
      <c r="H1435" s="12">
        <v>91.78</v>
      </c>
      <c r="I1435" s="10">
        <v>909296</v>
      </c>
      <c r="J1435" s="10">
        <v>133728088</v>
      </c>
      <c r="K1435" s="13">
        <v>0.94634744198242038</v>
      </c>
      <c r="L1435" s="14">
        <v>0.99241800000000002</v>
      </c>
      <c r="M1435" s="12">
        <v>581.65991399999996</v>
      </c>
      <c r="N1435" s="14">
        <v>1.1161000000000001E-2</v>
      </c>
      <c r="O1435" s="14">
        <v>0.93540400000000001</v>
      </c>
      <c r="P1435" s="14">
        <v>0.92413400000000001</v>
      </c>
    </row>
    <row r="1436" spans="1:16" x14ac:dyDescent="0.25">
      <c r="A1436" s="10" t="s">
        <v>2305</v>
      </c>
      <c r="B1436" s="10" t="s">
        <v>2307</v>
      </c>
      <c r="C1436" s="10">
        <v>2</v>
      </c>
      <c r="D1436" s="10">
        <v>6</v>
      </c>
      <c r="E1436" s="11">
        <v>2</v>
      </c>
      <c r="F1436" s="10">
        <v>1</v>
      </c>
      <c r="G1436" s="10" t="s">
        <v>390</v>
      </c>
      <c r="H1436" s="12">
        <v>91.78</v>
      </c>
      <c r="I1436" s="10">
        <v>445716</v>
      </c>
      <c r="J1436" s="10">
        <v>65723739</v>
      </c>
      <c r="K1436" s="13">
        <v>0.95620942989868551</v>
      </c>
      <c r="L1436" s="14">
        <v>0.99530600000000002</v>
      </c>
      <c r="M1436" s="12">
        <v>287.06332200000003</v>
      </c>
      <c r="N1436" s="14">
        <v>1.7857000000000001E-2</v>
      </c>
      <c r="O1436" s="14">
        <v>0.93055699999999997</v>
      </c>
      <c r="P1436" s="14">
        <v>0.91527899999999995</v>
      </c>
    </row>
    <row r="1437" spans="1:16" x14ac:dyDescent="0.25">
      <c r="A1437" s="10" t="s">
        <v>2308</v>
      </c>
      <c r="B1437" s="10" t="s">
        <v>2309</v>
      </c>
      <c r="C1437" s="10">
        <v>3</v>
      </c>
      <c r="D1437" s="10">
        <v>2</v>
      </c>
      <c r="E1437" s="11">
        <v>1</v>
      </c>
      <c r="F1437" s="10">
        <v>1</v>
      </c>
      <c r="G1437" s="10" t="s">
        <v>391</v>
      </c>
      <c r="H1437" s="12">
        <v>269.3</v>
      </c>
      <c r="I1437" s="10">
        <v>1190634</v>
      </c>
      <c r="J1437" s="10">
        <v>175166556</v>
      </c>
      <c r="K1437" s="13">
        <v>0.94949836200467397</v>
      </c>
      <c r="L1437" s="14">
        <v>0.99379700000000004</v>
      </c>
      <c r="M1437" s="12">
        <v>749.54500199999995</v>
      </c>
      <c r="N1437" s="14">
        <v>1.1161000000000001E-2</v>
      </c>
      <c r="O1437" s="14">
        <v>0.94129200000000002</v>
      </c>
      <c r="P1437" s="14">
        <v>0.92768899999999999</v>
      </c>
    </row>
    <row r="1438" spans="1:16" x14ac:dyDescent="0.25">
      <c r="A1438" s="10" t="s">
        <v>2308</v>
      </c>
      <c r="B1438" s="10" t="s">
        <v>2310</v>
      </c>
      <c r="C1438" s="10">
        <v>11</v>
      </c>
      <c r="D1438" s="10">
        <v>9</v>
      </c>
      <c r="E1438" s="11">
        <v>2</v>
      </c>
      <c r="F1438" s="10">
        <v>4</v>
      </c>
      <c r="G1438" s="10" t="s">
        <v>128</v>
      </c>
      <c r="H1438" s="12">
        <v>269.3</v>
      </c>
      <c r="I1438" s="10">
        <v>521584</v>
      </c>
      <c r="J1438" s="10">
        <v>76905858</v>
      </c>
      <c r="K1438" s="13">
        <v>0.95570767834096593</v>
      </c>
      <c r="L1438" s="14">
        <v>0.99575499999999995</v>
      </c>
      <c r="M1438" s="12">
        <v>336.18949500000002</v>
      </c>
      <c r="N1438" s="14">
        <v>1.1161000000000001E-2</v>
      </c>
      <c r="O1438" s="14">
        <v>0.94489100000000004</v>
      </c>
      <c r="P1438" s="14">
        <v>0.93011200000000005</v>
      </c>
    </row>
    <row r="1439" spans="1:16" x14ac:dyDescent="0.25">
      <c r="A1439" s="10" t="s">
        <v>2311</v>
      </c>
      <c r="B1439" s="10" t="s">
        <v>2312</v>
      </c>
      <c r="C1439" s="10">
        <v>3</v>
      </c>
      <c r="D1439" s="10">
        <v>2</v>
      </c>
      <c r="E1439" s="11">
        <v>1</v>
      </c>
      <c r="F1439" s="10">
        <v>1</v>
      </c>
      <c r="G1439" s="10" t="s">
        <v>392</v>
      </c>
      <c r="H1439" s="12">
        <v>65.87</v>
      </c>
      <c r="I1439" s="10">
        <v>592006</v>
      </c>
      <c r="J1439" s="10">
        <v>87042297</v>
      </c>
      <c r="K1439" s="13">
        <v>0.94304807925737533</v>
      </c>
      <c r="L1439" s="14">
        <v>0.99109000000000003</v>
      </c>
      <c r="M1439" s="12">
        <v>368.24888900000002</v>
      </c>
      <c r="N1439" s="14">
        <v>1.1161000000000001E-2</v>
      </c>
      <c r="O1439" s="14">
        <v>0.935805</v>
      </c>
      <c r="P1439" s="14">
        <v>0.91706100000000002</v>
      </c>
    </row>
    <row r="1440" spans="1:16" x14ac:dyDescent="0.25">
      <c r="A1440" s="10" t="s">
        <v>2311</v>
      </c>
      <c r="B1440" s="10" t="s">
        <v>2313</v>
      </c>
      <c r="C1440" s="10">
        <v>11</v>
      </c>
      <c r="D1440" s="10">
        <v>9</v>
      </c>
      <c r="E1440" s="11">
        <v>2</v>
      </c>
      <c r="F1440" s="10">
        <v>4</v>
      </c>
      <c r="G1440" s="10" t="s">
        <v>130</v>
      </c>
      <c r="H1440" s="12">
        <v>65.87</v>
      </c>
      <c r="I1440" s="10">
        <v>660900</v>
      </c>
      <c r="J1440" s="10">
        <v>97444648</v>
      </c>
      <c r="K1440" s="13">
        <v>0.95388678503923585</v>
      </c>
      <c r="L1440" s="14">
        <v>0.99546199999999996</v>
      </c>
      <c r="M1440" s="12">
        <v>421.49417799999998</v>
      </c>
      <c r="N1440" s="14">
        <v>1.1161000000000001E-2</v>
      </c>
      <c r="O1440" s="14">
        <v>0.94672699999999999</v>
      </c>
      <c r="P1440" s="14">
        <v>0.93306100000000003</v>
      </c>
    </row>
    <row r="1441" spans="1:16" x14ac:dyDescent="0.25">
      <c r="A1441" s="10" t="s">
        <v>2314</v>
      </c>
      <c r="B1441" s="10" t="s">
        <v>2315</v>
      </c>
      <c r="C1441" s="10">
        <v>3</v>
      </c>
      <c r="D1441" s="10">
        <v>2</v>
      </c>
      <c r="E1441" s="11">
        <v>1</v>
      </c>
      <c r="F1441" s="10">
        <v>1</v>
      </c>
      <c r="G1441" s="10" t="s">
        <v>394</v>
      </c>
      <c r="H1441" s="12">
        <v>169.2</v>
      </c>
      <c r="I1441" s="10">
        <v>938424</v>
      </c>
      <c r="J1441" s="10">
        <v>137978157</v>
      </c>
      <c r="K1441" s="13">
        <v>0.9443795875603701</v>
      </c>
      <c r="L1441" s="14">
        <v>0.99034599999999995</v>
      </c>
      <c r="M1441" s="12">
        <v>610.04532700000004</v>
      </c>
      <c r="N1441" s="14">
        <v>1.3393E-2</v>
      </c>
      <c r="O1441" s="14">
        <v>0.94181800000000004</v>
      </c>
      <c r="P1441" s="14">
        <v>0.93157299999999998</v>
      </c>
    </row>
    <row r="1442" spans="1:16" x14ac:dyDescent="0.25">
      <c r="A1442" s="10" t="s">
        <v>2314</v>
      </c>
      <c r="B1442" s="10" t="s">
        <v>2316</v>
      </c>
      <c r="C1442" s="10">
        <v>11</v>
      </c>
      <c r="D1442" s="10">
        <v>9</v>
      </c>
      <c r="E1442" s="11">
        <v>2</v>
      </c>
      <c r="F1442" s="10">
        <v>4</v>
      </c>
      <c r="G1442" s="10" t="s">
        <v>134</v>
      </c>
      <c r="H1442" s="12">
        <v>169.2</v>
      </c>
      <c r="I1442" s="10">
        <v>1938326</v>
      </c>
      <c r="J1442" s="10">
        <v>285713648</v>
      </c>
      <c r="K1442" s="13">
        <v>0.95428946397408354</v>
      </c>
      <c r="L1442" s="14">
        <v>0.99442600000000003</v>
      </c>
      <c r="M1442" s="12">
        <v>1283.08726</v>
      </c>
      <c r="N1442" s="14">
        <v>1.1161000000000001E-2</v>
      </c>
      <c r="O1442" s="14">
        <v>0.95706100000000005</v>
      </c>
      <c r="P1442" s="14">
        <v>0.94651300000000005</v>
      </c>
    </row>
    <row r="1443" spans="1:16" x14ac:dyDescent="0.25">
      <c r="A1443" s="10" t="s">
        <v>2317</v>
      </c>
      <c r="B1443" s="10" t="s">
        <v>2318</v>
      </c>
      <c r="C1443" s="10">
        <v>3</v>
      </c>
      <c r="D1443" s="10">
        <v>2</v>
      </c>
      <c r="E1443" s="11">
        <v>1</v>
      </c>
      <c r="F1443" s="10">
        <v>1</v>
      </c>
      <c r="G1443" s="10" t="s">
        <v>396</v>
      </c>
      <c r="H1443" s="12">
        <v>210.5</v>
      </c>
      <c r="I1443" s="10">
        <v>695474</v>
      </c>
      <c r="J1443" s="10">
        <v>102281103</v>
      </c>
      <c r="K1443" s="13">
        <v>0.94442569709088886</v>
      </c>
      <c r="L1443" s="14">
        <v>0.99239500000000003</v>
      </c>
      <c r="M1443" s="12">
        <v>441.40778299999999</v>
      </c>
      <c r="N1443" s="14">
        <v>1.5625E-2</v>
      </c>
      <c r="O1443" s="14">
        <v>0.946245</v>
      </c>
      <c r="P1443" s="14">
        <v>0.92551499999999998</v>
      </c>
    </row>
    <row r="1444" spans="1:16" x14ac:dyDescent="0.25">
      <c r="A1444" s="10" t="s">
        <v>2317</v>
      </c>
      <c r="B1444" s="10" t="s">
        <v>2319</v>
      </c>
      <c r="C1444" s="10">
        <v>11</v>
      </c>
      <c r="D1444" s="10">
        <v>9</v>
      </c>
      <c r="E1444" s="11">
        <v>2</v>
      </c>
      <c r="F1444" s="10">
        <v>4</v>
      </c>
      <c r="G1444" s="10" t="s">
        <v>141</v>
      </c>
      <c r="H1444" s="12">
        <v>210.5</v>
      </c>
      <c r="I1444" s="10">
        <v>2367498</v>
      </c>
      <c r="J1444" s="10">
        <v>349086417</v>
      </c>
      <c r="K1444" s="13">
        <v>0.95553760832808343</v>
      </c>
      <c r="L1444" s="14">
        <v>0.99562300000000004</v>
      </c>
      <c r="M1444" s="12">
        <v>1542.722319</v>
      </c>
      <c r="N1444" s="14">
        <v>1.1161000000000001E-2</v>
      </c>
      <c r="O1444" s="14">
        <v>0.95656200000000002</v>
      </c>
      <c r="P1444" s="14">
        <v>0.94816100000000003</v>
      </c>
    </row>
    <row r="1445" spans="1:16" x14ac:dyDescent="0.25">
      <c r="A1445" s="10" t="s">
        <v>2320</v>
      </c>
      <c r="B1445" s="10" t="s">
        <v>2321</v>
      </c>
      <c r="C1445" s="10">
        <v>3</v>
      </c>
      <c r="D1445" s="10">
        <v>2</v>
      </c>
      <c r="E1445" s="11">
        <v>1</v>
      </c>
      <c r="F1445" s="10">
        <v>1</v>
      </c>
      <c r="G1445" s="10" t="s">
        <v>397</v>
      </c>
      <c r="H1445" s="12">
        <v>292.3</v>
      </c>
      <c r="I1445" s="10">
        <v>1828558</v>
      </c>
      <c r="J1445" s="10">
        <v>269025855</v>
      </c>
      <c r="K1445" s="13">
        <v>0.94908681918323423</v>
      </c>
      <c r="L1445" s="14">
        <v>0.99369399999999997</v>
      </c>
      <c r="M1445" s="12">
        <v>1183.442562</v>
      </c>
      <c r="N1445" s="14">
        <v>1.1161000000000001E-2</v>
      </c>
      <c r="O1445" s="14">
        <v>0.94811599999999996</v>
      </c>
      <c r="P1445" s="14">
        <v>0.93228599999999995</v>
      </c>
    </row>
    <row r="1446" spans="1:16" x14ac:dyDescent="0.25">
      <c r="A1446" s="10" t="s">
        <v>2320</v>
      </c>
      <c r="B1446" s="10" t="s">
        <v>2322</v>
      </c>
      <c r="C1446" s="10">
        <v>11</v>
      </c>
      <c r="D1446" s="10">
        <v>9</v>
      </c>
      <c r="E1446" s="11">
        <v>2</v>
      </c>
      <c r="F1446" s="10">
        <v>4</v>
      </c>
      <c r="G1446" s="10" t="s">
        <v>142</v>
      </c>
      <c r="H1446" s="12">
        <v>292.3</v>
      </c>
      <c r="I1446" s="10">
        <v>1076</v>
      </c>
      <c r="J1446" s="10">
        <v>151549</v>
      </c>
      <c r="K1446" s="13">
        <v>0.61325379910128075</v>
      </c>
      <c r="L1446" s="14">
        <v>0.80111500000000002</v>
      </c>
      <c r="M1446" s="12">
        <v>0.31368099999999999</v>
      </c>
      <c r="N1446" s="14">
        <v>0.546875</v>
      </c>
      <c r="O1446" s="14">
        <v>6.2000000000000003E-5</v>
      </c>
      <c r="P1446" s="14">
        <v>0</v>
      </c>
    </row>
    <row r="1447" spans="1:16" x14ac:dyDescent="0.25">
      <c r="A1447" s="10" t="s">
        <v>2323</v>
      </c>
      <c r="B1447" s="10" t="s">
        <v>2324</v>
      </c>
      <c r="C1447" s="10">
        <v>3</v>
      </c>
      <c r="D1447" s="10">
        <v>2</v>
      </c>
      <c r="E1447" s="11">
        <v>1</v>
      </c>
      <c r="F1447" s="10">
        <v>1</v>
      </c>
      <c r="G1447" s="10" t="s">
        <v>398</v>
      </c>
      <c r="H1447" s="12">
        <v>194.3</v>
      </c>
      <c r="I1447" s="10">
        <v>941244</v>
      </c>
      <c r="J1447" s="10">
        <v>138473378</v>
      </c>
      <c r="K1447" s="13">
        <v>0.94872857799424815</v>
      </c>
      <c r="L1447" s="14">
        <v>0.99349900000000002</v>
      </c>
      <c r="M1447" s="12">
        <v>611.46183099999996</v>
      </c>
      <c r="N1447" s="14">
        <v>1.1161000000000001E-2</v>
      </c>
      <c r="O1447" s="14">
        <v>0.94737700000000002</v>
      </c>
      <c r="P1447" s="14">
        <v>0.92874900000000005</v>
      </c>
    </row>
    <row r="1448" spans="1:16" x14ac:dyDescent="0.25">
      <c r="A1448" s="10" t="s">
        <v>2323</v>
      </c>
      <c r="B1448" s="10" t="s">
        <v>2325</v>
      </c>
      <c r="C1448" s="10">
        <v>11</v>
      </c>
      <c r="D1448" s="10">
        <v>9</v>
      </c>
      <c r="E1448" s="11">
        <v>2</v>
      </c>
      <c r="F1448" s="10">
        <v>4</v>
      </c>
      <c r="G1448" s="10" t="s">
        <v>144</v>
      </c>
      <c r="H1448" s="12">
        <v>194.3</v>
      </c>
      <c r="I1448" s="10">
        <v>1201824</v>
      </c>
      <c r="J1448" s="10">
        <v>177197195</v>
      </c>
      <c r="K1448" s="13">
        <v>0.95466967747429632</v>
      </c>
      <c r="L1448" s="14">
        <v>0.99524599999999996</v>
      </c>
      <c r="M1448" s="12">
        <v>797.188087</v>
      </c>
      <c r="N1448" s="14">
        <v>1.1161000000000001E-2</v>
      </c>
      <c r="O1448" s="14">
        <v>0.95245500000000005</v>
      </c>
      <c r="P1448" s="14">
        <v>0.93857500000000005</v>
      </c>
    </row>
    <row r="1449" spans="1:16" x14ac:dyDescent="0.25">
      <c r="A1449" s="10" t="s">
        <v>2326</v>
      </c>
      <c r="B1449" s="10" t="s">
        <v>2327</v>
      </c>
      <c r="C1449" s="10">
        <v>3</v>
      </c>
      <c r="D1449" s="10">
        <v>2</v>
      </c>
      <c r="E1449" s="11">
        <v>1</v>
      </c>
      <c r="F1449" s="10">
        <v>1</v>
      </c>
      <c r="G1449" s="10" t="s">
        <v>30</v>
      </c>
      <c r="H1449" s="12">
        <v>82.83</v>
      </c>
      <c r="I1449" s="10">
        <v>1217242</v>
      </c>
      <c r="J1449" s="10">
        <v>179048654</v>
      </c>
      <c r="K1449" s="13">
        <v>0.94694943085134842</v>
      </c>
      <c r="L1449" s="14">
        <v>0.99307699999999999</v>
      </c>
      <c r="M1449" s="12">
        <v>781.76510699999994</v>
      </c>
      <c r="N1449" s="14">
        <v>1.5625E-2</v>
      </c>
      <c r="O1449" s="14">
        <v>0.944268</v>
      </c>
      <c r="P1449" s="14">
        <v>0.92730599999999996</v>
      </c>
    </row>
    <row r="1450" spans="1:16" x14ac:dyDescent="0.25">
      <c r="A1450" s="10" t="s">
        <v>2326</v>
      </c>
      <c r="B1450" s="10" t="s">
        <v>2328</v>
      </c>
      <c r="C1450" s="10">
        <v>11</v>
      </c>
      <c r="D1450" s="10">
        <v>9</v>
      </c>
      <c r="E1450" s="11">
        <v>2</v>
      </c>
      <c r="F1450" s="10">
        <v>4</v>
      </c>
      <c r="G1450" s="10" t="s">
        <v>146</v>
      </c>
      <c r="H1450" s="12">
        <v>82.83</v>
      </c>
      <c r="I1450" s="10">
        <v>506374</v>
      </c>
      <c r="J1450" s="10">
        <v>74632134</v>
      </c>
      <c r="K1450" s="13">
        <v>0.95313686193134983</v>
      </c>
      <c r="L1450" s="14">
        <v>0.99414899999999995</v>
      </c>
      <c r="M1450" s="12">
        <v>324.11317500000001</v>
      </c>
      <c r="N1450" s="14">
        <v>1.3393E-2</v>
      </c>
      <c r="O1450" s="14">
        <v>0.94346600000000003</v>
      </c>
      <c r="P1450" s="14">
        <v>0.93021900000000002</v>
      </c>
    </row>
    <row r="1451" spans="1:16" x14ac:dyDescent="0.25">
      <c r="A1451" s="10" t="s">
        <v>2329</v>
      </c>
      <c r="B1451" s="10" t="s">
        <v>2330</v>
      </c>
      <c r="C1451" s="10">
        <v>3</v>
      </c>
      <c r="D1451" s="10">
        <v>2</v>
      </c>
      <c r="E1451" s="11">
        <v>1</v>
      </c>
      <c r="F1451" s="10">
        <v>1</v>
      </c>
      <c r="G1451" s="10" t="s">
        <v>32</v>
      </c>
      <c r="H1451" s="12">
        <v>179.6</v>
      </c>
      <c r="I1451" s="10">
        <v>1304680</v>
      </c>
      <c r="J1451" s="10">
        <v>191983341</v>
      </c>
      <c r="K1451" s="13">
        <v>0.95153737323489962</v>
      </c>
      <c r="L1451" s="14">
        <v>0.99440099999999998</v>
      </c>
      <c r="M1451" s="12">
        <v>822.07888600000001</v>
      </c>
      <c r="N1451" s="14">
        <v>1.3393E-2</v>
      </c>
      <c r="O1451" s="14">
        <v>0.94213000000000002</v>
      </c>
      <c r="P1451" s="14">
        <v>0.92959499999999995</v>
      </c>
    </row>
    <row r="1452" spans="1:16" x14ac:dyDescent="0.25">
      <c r="A1452" s="10" t="s">
        <v>2329</v>
      </c>
      <c r="B1452" s="10" t="s">
        <v>2331</v>
      </c>
      <c r="C1452" s="10">
        <v>11</v>
      </c>
      <c r="D1452" s="10">
        <v>9</v>
      </c>
      <c r="E1452" s="11">
        <v>2</v>
      </c>
      <c r="F1452" s="10">
        <v>4</v>
      </c>
      <c r="G1452" s="10" t="s">
        <v>148</v>
      </c>
      <c r="H1452" s="12">
        <v>179.6</v>
      </c>
      <c r="I1452" s="10">
        <v>1903676</v>
      </c>
      <c r="J1452" s="10">
        <v>280681462</v>
      </c>
      <c r="K1452" s="13">
        <v>0.95526619424548953</v>
      </c>
      <c r="L1452" s="14">
        <v>0.99568299999999998</v>
      </c>
      <c r="M1452" s="12">
        <v>1236.2425989999999</v>
      </c>
      <c r="N1452" s="14">
        <v>1.1161000000000001E-2</v>
      </c>
      <c r="O1452" s="14">
        <v>0.95444099999999998</v>
      </c>
      <c r="P1452" s="14">
        <v>0.94441900000000001</v>
      </c>
    </row>
    <row r="1453" spans="1:16" x14ac:dyDescent="0.25">
      <c r="A1453" s="10" t="s">
        <v>2332</v>
      </c>
      <c r="B1453" s="10" t="s">
        <v>2333</v>
      </c>
      <c r="C1453" s="10">
        <v>3</v>
      </c>
      <c r="D1453" s="10">
        <v>2</v>
      </c>
      <c r="E1453" s="11">
        <v>1</v>
      </c>
      <c r="F1453" s="10">
        <v>1</v>
      </c>
      <c r="G1453" s="10" t="s">
        <v>34</v>
      </c>
      <c r="H1453" s="12">
        <v>132.19999999999999</v>
      </c>
      <c r="I1453" s="10">
        <v>826488</v>
      </c>
      <c r="J1453" s="10">
        <v>121597202</v>
      </c>
      <c r="K1453" s="13">
        <v>0.95018272706636786</v>
      </c>
      <c r="L1453" s="14">
        <v>0.99378200000000005</v>
      </c>
      <c r="M1453" s="12">
        <v>525.37736900000004</v>
      </c>
      <c r="N1453" s="14">
        <v>1.1161000000000001E-2</v>
      </c>
      <c r="O1453" s="14">
        <v>0.93413000000000002</v>
      </c>
      <c r="P1453" s="14">
        <v>0.91690899999999997</v>
      </c>
    </row>
    <row r="1454" spans="1:16" x14ac:dyDescent="0.25">
      <c r="A1454" s="10" t="s">
        <v>2332</v>
      </c>
      <c r="B1454" s="10" t="s">
        <v>2334</v>
      </c>
      <c r="C1454" s="10">
        <v>11</v>
      </c>
      <c r="D1454" s="10">
        <v>9</v>
      </c>
      <c r="E1454" s="11">
        <v>2</v>
      </c>
      <c r="F1454" s="10">
        <v>4</v>
      </c>
      <c r="G1454" s="10" t="s">
        <v>150</v>
      </c>
      <c r="H1454" s="12">
        <v>132.19999999999999</v>
      </c>
      <c r="I1454" s="10">
        <v>792082</v>
      </c>
      <c r="J1454" s="10">
        <v>116793027</v>
      </c>
      <c r="K1454" s="13">
        <v>0.95588507180313087</v>
      </c>
      <c r="L1454" s="14">
        <v>0.996224</v>
      </c>
      <c r="M1454" s="12">
        <v>512.11333500000001</v>
      </c>
      <c r="N1454" s="14">
        <v>1.1161000000000001E-2</v>
      </c>
      <c r="O1454" s="14">
        <v>0.94781300000000002</v>
      </c>
      <c r="P1454" s="14">
        <v>0.93555500000000003</v>
      </c>
    </row>
    <row r="1455" spans="1:16" x14ac:dyDescent="0.25">
      <c r="A1455" s="10" t="s">
        <v>2335</v>
      </c>
      <c r="B1455" s="10" t="s">
        <v>2336</v>
      </c>
      <c r="C1455" s="10">
        <v>3</v>
      </c>
      <c r="D1455" s="10">
        <v>2</v>
      </c>
      <c r="E1455" s="11">
        <v>1</v>
      </c>
      <c r="F1455" s="10">
        <v>1</v>
      </c>
      <c r="G1455" s="10" t="s">
        <v>37</v>
      </c>
      <c r="H1455" s="12">
        <v>132.4</v>
      </c>
      <c r="I1455" s="10">
        <v>1012558</v>
      </c>
      <c r="J1455" s="10">
        <v>148944463</v>
      </c>
      <c r="K1455" s="13">
        <v>0.94891459644256804</v>
      </c>
      <c r="L1455" s="14">
        <v>0.99307400000000001</v>
      </c>
      <c r="M1455" s="12">
        <v>653.95606299999997</v>
      </c>
      <c r="N1455" s="14">
        <v>1.1161000000000001E-2</v>
      </c>
      <c r="O1455" s="14">
        <v>0.94972900000000005</v>
      </c>
      <c r="P1455" s="14">
        <v>0.939056</v>
      </c>
    </row>
    <row r="1456" spans="1:16" x14ac:dyDescent="0.25">
      <c r="A1456" s="10" t="s">
        <v>2335</v>
      </c>
      <c r="B1456" s="10" t="s">
        <v>2337</v>
      </c>
      <c r="C1456" s="10">
        <v>11</v>
      </c>
      <c r="D1456" s="10">
        <v>9</v>
      </c>
      <c r="E1456" s="11">
        <v>2</v>
      </c>
      <c r="F1456" s="10">
        <v>4</v>
      </c>
      <c r="G1456" s="10" t="s">
        <v>153</v>
      </c>
      <c r="H1456" s="12">
        <v>132.4</v>
      </c>
      <c r="I1456" s="10">
        <v>488828</v>
      </c>
      <c r="J1456" s="10">
        <v>72074444</v>
      </c>
      <c r="K1456" s="13">
        <v>0.95530980440168223</v>
      </c>
      <c r="L1456" s="14">
        <v>0.99588200000000004</v>
      </c>
      <c r="M1456" s="12">
        <v>312.59770500000002</v>
      </c>
      <c r="N1456" s="14">
        <v>1.3393E-2</v>
      </c>
      <c r="O1456" s="14">
        <v>0.94495399999999996</v>
      </c>
      <c r="P1456" s="14">
        <v>0.93032599999999999</v>
      </c>
    </row>
    <row r="1457" spans="1:16" x14ac:dyDescent="0.25">
      <c r="A1457" s="10" t="s">
        <v>2338</v>
      </c>
      <c r="B1457" s="10" t="s">
        <v>2339</v>
      </c>
      <c r="C1457" s="10">
        <v>3</v>
      </c>
      <c r="D1457" s="10">
        <v>2</v>
      </c>
      <c r="E1457" s="11">
        <v>1</v>
      </c>
      <c r="F1457" s="10">
        <v>1</v>
      </c>
      <c r="G1457" s="10" t="s">
        <v>39</v>
      </c>
      <c r="H1457" s="12">
        <v>117.6</v>
      </c>
      <c r="I1457" s="10">
        <v>1219462</v>
      </c>
      <c r="J1457" s="10">
        <v>179390484</v>
      </c>
      <c r="K1457" s="13">
        <v>0.9497973872460258</v>
      </c>
      <c r="L1457" s="14">
        <v>0.993529</v>
      </c>
      <c r="M1457" s="12">
        <v>788.55931799999996</v>
      </c>
      <c r="N1457" s="14">
        <v>1.1161000000000001E-2</v>
      </c>
      <c r="O1457" s="14">
        <v>0.95338999999999996</v>
      </c>
      <c r="P1457" s="14">
        <v>0.94000899999999998</v>
      </c>
    </row>
    <row r="1458" spans="1:16" x14ac:dyDescent="0.25">
      <c r="A1458" s="10" t="s">
        <v>2338</v>
      </c>
      <c r="B1458" s="10" t="s">
        <v>2340</v>
      </c>
      <c r="C1458" s="10">
        <v>11</v>
      </c>
      <c r="D1458" s="10">
        <v>9</v>
      </c>
      <c r="E1458" s="11">
        <v>2</v>
      </c>
      <c r="F1458" s="10">
        <v>4</v>
      </c>
      <c r="G1458" s="10" t="s">
        <v>154</v>
      </c>
      <c r="H1458" s="12">
        <v>117.6</v>
      </c>
      <c r="I1458" s="10">
        <v>554292</v>
      </c>
      <c r="J1458" s="10">
        <v>81705074</v>
      </c>
      <c r="K1458" s="13">
        <v>0.95408276602258513</v>
      </c>
      <c r="L1458" s="14">
        <v>0.99491200000000002</v>
      </c>
      <c r="M1458" s="12">
        <v>355.14894299999997</v>
      </c>
      <c r="N1458" s="14">
        <v>1.3393E-2</v>
      </c>
      <c r="O1458" s="14">
        <v>0.945052</v>
      </c>
      <c r="P1458" s="14">
        <v>0.932562</v>
      </c>
    </row>
    <row r="1459" spans="1:16" x14ac:dyDescent="0.25">
      <c r="A1459" s="10" t="s">
        <v>2341</v>
      </c>
      <c r="B1459" s="10" t="s">
        <v>2342</v>
      </c>
      <c r="C1459" s="10">
        <v>3</v>
      </c>
      <c r="D1459" s="10">
        <v>2</v>
      </c>
      <c r="E1459" s="11">
        <v>1</v>
      </c>
      <c r="F1459" s="10">
        <v>1</v>
      </c>
      <c r="G1459" s="10" t="s">
        <v>41</v>
      </c>
      <c r="H1459" s="12">
        <v>281.7</v>
      </c>
      <c r="I1459" s="10">
        <v>1225410</v>
      </c>
      <c r="J1459" s="10">
        <v>180220842</v>
      </c>
      <c r="K1459" s="13">
        <v>0.94671147968557379</v>
      </c>
      <c r="L1459" s="14">
        <v>0.99182700000000001</v>
      </c>
      <c r="M1459" s="12">
        <v>801.10812399999998</v>
      </c>
      <c r="N1459" s="14">
        <v>1.1161000000000001E-2</v>
      </c>
      <c r="O1459" s="14">
        <v>0.95074400000000003</v>
      </c>
      <c r="P1459" s="14">
        <v>0.93982200000000005</v>
      </c>
    </row>
    <row r="1460" spans="1:16" x14ac:dyDescent="0.25">
      <c r="A1460" s="10" t="s">
        <v>2341</v>
      </c>
      <c r="B1460" s="10" t="s">
        <v>2343</v>
      </c>
      <c r="C1460" s="10">
        <v>11</v>
      </c>
      <c r="D1460" s="10">
        <v>9</v>
      </c>
      <c r="E1460" s="11">
        <v>2</v>
      </c>
      <c r="F1460" s="10">
        <v>4</v>
      </c>
      <c r="G1460" s="10" t="s">
        <v>155</v>
      </c>
      <c r="H1460" s="12">
        <v>281.7</v>
      </c>
      <c r="I1460" s="10">
        <v>1544726</v>
      </c>
      <c r="J1460" s="10">
        <v>227760514</v>
      </c>
      <c r="K1460" s="13">
        <v>0.95565305933582501</v>
      </c>
      <c r="L1460" s="14">
        <v>0.995695</v>
      </c>
      <c r="M1460" s="12">
        <v>1011.424451</v>
      </c>
      <c r="N1460" s="14">
        <v>1.1161000000000001E-2</v>
      </c>
      <c r="O1460" s="14">
        <v>0.95477100000000004</v>
      </c>
      <c r="P1460" s="14">
        <v>0.94529200000000002</v>
      </c>
    </row>
    <row r="1461" spans="1:16" x14ac:dyDescent="0.25">
      <c r="A1461" s="10" t="s">
        <v>2344</v>
      </c>
      <c r="B1461" s="10" t="s">
        <v>2345</v>
      </c>
      <c r="C1461" s="10">
        <v>3</v>
      </c>
      <c r="D1461" s="10">
        <v>2</v>
      </c>
      <c r="E1461" s="11">
        <v>1</v>
      </c>
      <c r="F1461" s="10">
        <v>1</v>
      </c>
      <c r="G1461" s="10" t="s">
        <v>43</v>
      </c>
      <c r="H1461" s="12">
        <v>92.85</v>
      </c>
      <c r="I1461" s="10">
        <v>530796</v>
      </c>
      <c r="J1461" s="10">
        <v>78077255</v>
      </c>
      <c r="K1461" s="13">
        <v>0.94990953511365117</v>
      </c>
      <c r="L1461" s="14">
        <v>0.99308399999999997</v>
      </c>
      <c r="M1461" s="12">
        <v>344.09632900000003</v>
      </c>
      <c r="N1461" s="14">
        <v>1.1161000000000001E-2</v>
      </c>
      <c r="O1461" s="14">
        <v>0.94449899999999998</v>
      </c>
      <c r="P1461" s="14">
        <v>0.93478899999999998</v>
      </c>
    </row>
    <row r="1462" spans="1:16" x14ac:dyDescent="0.25">
      <c r="A1462" s="10" t="s">
        <v>2344</v>
      </c>
      <c r="B1462" s="10" t="s">
        <v>2346</v>
      </c>
      <c r="C1462" s="10">
        <v>11</v>
      </c>
      <c r="D1462" s="10">
        <v>9</v>
      </c>
      <c r="E1462" s="11">
        <v>2</v>
      </c>
      <c r="F1462" s="10">
        <v>4</v>
      </c>
      <c r="G1462" s="10" t="s">
        <v>157</v>
      </c>
      <c r="H1462" s="12">
        <v>92.85</v>
      </c>
      <c r="I1462" s="10">
        <v>1688206</v>
      </c>
      <c r="J1462" s="10">
        <v>248851022</v>
      </c>
      <c r="K1462" s="13">
        <v>0.95343302226823889</v>
      </c>
      <c r="L1462" s="14">
        <v>0.99464300000000005</v>
      </c>
      <c r="M1462" s="12">
        <v>1108.3740809999999</v>
      </c>
      <c r="N1462" s="14">
        <v>1.1161000000000001E-2</v>
      </c>
      <c r="O1462" s="14">
        <v>0.95436100000000001</v>
      </c>
      <c r="P1462" s="14">
        <v>0.94702900000000001</v>
      </c>
    </row>
    <row r="1463" spans="1:16" x14ac:dyDescent="0.25">
      <c r="A1463" s="10" t="s">
        <v>2347</v>
      </c>
      <c r="B1463" s="10" t="s">
        <v>2348</v>
      </c>
      <c r="C1463" s="10">
        <v>3</v>
      </c>
      <c r="D1463" s="10">
        <v>2</v>
      </c>
      <c r="E1463" s="11">
        <v>1</v>
      </c>
      <c r="F1463" s="10">
        <v>1</v>
      </c>
      <c r="G1463" s="10" t="s">
        <v>47</v>
      </c>
      <c r="H1463" s="12">
        <v>207.6</v>
      </c>
      <c r="I1463" s="10">
        <v>941150</v>
      </c>
      <c r="J1463" s="10">
        <v>138392024</v>
      </c>
      <c r="K1463" s="13">
        <v>0.94693124077728641</v>
      </c>
      <c r="L1463" s="14">
        <v>0.99173800000000001</v>
      </c>
      <c r="M1463" s="12">
        <v>602.45515899999998</v>
      </c>
      <c r="N1463" s="14">
        <v>1.1161000000000001E-2</v>
      </c>
      <c r="O1463" s="14">
        <v>0.94816999999999996</v>
      </c>
      <c r="P1463" s="14">
        <v>0.93737199999999998</v>
      </c>
    </row>
    <row r="1464" spans="1:16" x14ac:dyDescent="0.25">
      <c r="A1464" s="10" t="s">
        <v>2347</v>
      </c>
      <c r="B1464" s="10" t="s">
        <v>2349</v>
      </c>
      <c r="C1464" s="10">
        <v>11</v>
      </c>
      <c r="D1464" s="10">
        <v>9</v>
      </c>
      <c r="E1464" s="11">
        <v>2</v>
      </c>
      <c r="F1464" s="10">
        <v>4</v>
      </c>
      <c r="G1464" s="10" t="s">
        <v>161</v>
      </c>
      <c r="H1464" s="12">
        <v>207.6</v>
      </c>
      <c r="I1464" s="10">
        <v>1206816</v>
      </c>
      <c r="J1464" s="10">
        <v>177898721</v>
      </c>
      <c r="K1464" s="13">
        <v>0.95404325026035464</v>
      </c>
      <c r="L1464" s="14">
        <v>0.99456800000000001</v>
      </c>
      <c r="M1464" s="12">
        <v>778.31331599999999</v>
      </c>
      <c r="N1464" s="14">
        <v>1.1161000000000001E-2</v>
      </c>
      <c r="O1464" s="14">
        <v>0.94940800000000003</v>
      </c>
      <c r="P1464" s="14">
        <v>0.94071300000000002</v>
      </c>
    </row>
    <row r="1465" spans="1:16" x14ac:dyDescent="0.25">
      <c r="A1465" s="10" t="s">
        <v>2350</v>
      </c>
      <c r="B1465" s="10" t="s">
        <v>2351</v>
      </c>
      <c r="C1465" s="10">
        <v>3</v>
      </c>
      <c r="D1465" s="10">
        <v>2</v>
      </c>
      <c r="E1465" s="11">
        <v>1</v>
      </c>
      <c r="F1465" s="10">
        <v>1</v>
      </c>
      <c r="G1465" s="10" t="s">
        <v>49</v>
      </c>
      <c r="H1465" s="12">
        <v>223</v>
      </c>
      <c r="I1465" s="10">
        <v>1770832</v>
      </c>
      <c r="J1465" s="10">
        <v>260498168</v>
      </c>
      <c r="K1465" s="13">
        <v>0.94880878010627701</v>
      </c>
      <c r="L1465" s="14">
        <v>0.99295100000000003</v>
      </c>
      <c r="M1465" s="12">
        <v>1144.965346</v>
      </c>
      <c r="N1465" s="14">
        <v>1.1161000000000001E-2</v>
      </c>
      <c r="O1465" s="14">
        <v>0.95206299999999999</v>
      </c>
      <c r="P1465" s="14">
        <v>0.944882</v>
      </c>
    </row>
    <row r="1466" spans="1:16" x14ac:dyDescent="0.25">
      <c r="A1466" s="10" t="s">
        <v>2350</v>
      </c>
      <c r="B1466" s="10" t="s">
        <v>2352</v>
      </c>
      <c r="C1466" s="10">
        <v>11</v>
      </c>
      <c r="D1466" s="10">
        <v>9</v>
      </c>
      <c r="E1466" s="11">
        <v>2</v>
      </c>
      <c r="F1466" s="10">
        <v>4</v>
      </c>
      <c r="G1466" s="10" t="s">
        <v>163</v>
      </c>
      <c r="H1466" s="12">
        <v>223</v>
      </c>
      <c r="I1466" s="10">
        <v>2365842</v>
      </c>
      <c r="J1466" s="10">
        <v>348864239</v>
      </c>
      <c r="K1466" s="13">
        <v>0.95583096151050329</v>
      </c>
      <c r="L1466" s="14">
        <v>0.99584700000000004</v>
      </c>
      <c r="M1466" s="12">
        <v>1552.9035289999999</v>
      </c>
      <c r="N1466" s="14">
        <v>1.1161000000000001E-2</v>
      </c>
      <c r="O1466" s="14">
        <v>0.95404900000000004</v>
      </c>
      <c r="P1466" s="14">
        <v>0.94311900000000004</v>
      </c>
    </row>
    <row r="1467" spans="1:16" x14ac:dyDescent="0.25">
      <c r="A1467" s="10" t="s">
        <v>2353</v>
      </c>
      <c r="B1467" s="10" t="s">
        <v>2354</v>
      </c>
      <c r="C1467" s="10">
        <v>3</v>
      </c>
      <c r="D1467" s="10">
        <v>2</v>
      </c>
      <c r="E1467" s="11">
        <v>1</v>
      </c>
      <c r="F1467" s="10">
        <v>1</v>
      </c>
      <c r="G1467" s="10" t="s">
        <v>51</v>
      </c>
      <c r="H1467" s="12">
        <v>98.01</v>
      </c>
      <c r="I1467" s="10">
        <v>425392</v>
      </c>
      <c r="J1467" s="10">
        <v>62551013</v>
      </c>
      <c r="K1467" s="13">
        <v>0.94526676970043633</v>
      </c>
      <c r="L1467" s="14">
        <v>0.99123600000000001</v>
      </c>
      <c r="M1467" s="12">
        <v>273.17195400000003</v>
      </c>
      <c r="N1467" s="14">
        <v>1.5625E-2</v>
      </c>
      <c r="O1467" s="14">
        <v>0.93479800000000002</v>
      </c>
      <c r="P1467" s="14">
        <v>0.92107899999999998</v>
      </c>
    </row>
    <row r="1468" spans="1:16" x14ac:dyDescent="0.25">
      <c r="A1468" s="10" t="s">
        <v>2353</v>
      </c>
      <c r="B1468" s="10" t="s">
        <v>2355</v>
      </c>
      <c r="C1468" s="10">
        <v>11</v>
      </c>
      <c r="D1468" s="10">
        <v>9</v>
      </c>
      <c r="E1468" s="11">
        <v>2</v>
      </c>
      <c r="F1468" s="10">
        <v>4</v>
      </c>
      <c r="G1468" s="10" t="s">
        <v>165</v>
      </c>
      <c r="H1468" s="12">
        <v>98.01</v>
      </c>
      <c r="I1468" s="10">
        <v>292142</v>
      </c>
      <c r="J1468" s="10">
        <v>43079257</v>
      </c>
      <c r="K1468" s="13">
        <v>0.95626205902297712</v>
      </c>
      <c r="L1468" s="14">
        <v>0.99575899999999995</v>
      </c>
      <c r="M1468" s="12">
        <v>187.99938499999999</v>
      </c>
      <c r="N1468" s="14">
        <v>1.5625E-2</v>
      </c>
      <c r="O1468" s="14">
        <v>0.92993400000000004</v>
      </c>
      <c r="P1468" s="14">
        <v>0.91139499999999996</v>
      </c>
    </row>
    <row r="1469" spans="1:16" x14ac:dyDescent="0.25">
      <c r="A1469" s="10" t="s">
        <v>2356</v>
      </c>
      <c r="B1469" s="10" t="s">
        <v>2357</v>
      </c>
      <c r="C1469" s="10">
        <v>3</v>
      </c>
      <c r="D1469" s="10">
        <v>2</v>
      </c>
      <c r="E1469" s="11">
        <v>1</v>
      </c>
      <c r="F1469" s="10">
        <v>1</v>
      </c>
      <c r="G1469" s="10" t="s">
        <v>53</v>
      </c>
      <c r="H1469" s="12">
        <v>153.69999999999999</v>
      </c>
      <c r="I1469" s="10">
        <v>1773236</v>
      </c>
      <c r="J1469" s="10">
        <v>260730016</v>
      </c>
      <c r="K1469" s="13">
        <v>0.94509308433440975</v>
      </c>
      <c r="L1469" s="14">
        <v>0.99119699999999999</v>
      </c>
      <c r="M1469" s="12">
        <v>1124.070984</v>
      </c>
      <c r="N1469" s="14">
        <v>1.1161000000000001E-2</v>
      </c>
      <c r="O1469" s="14">
        <v>0.95012099999999999</v>
      </c>
      <c r="P1469" s="14">
        <v>0.94361700000000004</v>
      </c>
    </row>
    <row r="1470" spans="1:16" x14ac:dyDescent="0.25">
      <c r="A1470" s="10" t="s">
        <v>2356</v>
      </c>
      <c r="B1470" s="10" t="s">
        <v>2358</v>
      </c>
      <c r="C1470" s="10">
        <v>11</v>
      </c>
      <c r="D1470" s="10">
        <v>9</v>
      </c>
      <c r="E1470" s="11">
        <v>2</v>
      </c>
      <c r="F1470" s="10">
        <v>4</v>
      </c>
      <c r="G1470" s="10" t="s">
        <v>167</v>
      </c>
      <c r="H1470" s="12">
        <v>153.69999999999999</v>
      </c>
      <c r="I1470" s="10">
        <v>1447576</v>
      </c>
      <c r="J1470" s="10">
        <v>213468432</v>
      </c>
      <c r="K1470" s="13">
        <v>0.95671873862829515</v>
      </c>
      <c r="L1470" s="14">
        <v>0.99625699999999995</v>
      </c>
      <c r="M1470" s="12">
        <v>919.31198800000004</v>
      </c>
      <c r="N1470" s="14">
        <v>1.1161000000000001E-2</v>
      </c>
      <c r="O1470" s="14">
        <v>0.95149300000000003</v>
      </c>
      <c r="P1470" s="14">
        <v>0.94125700000000001</v>
      </c>
    </row>
    <row r="1471" spans="1:16" x14ac:dyDescent="0.25">
      <c r="A1471" s="10" t="s">
        <v>2359</v>
      </c>
      <c r="B1471" s="10" t="s">
        <v>2360</v>
      </c>
      <c r="C1471" s="10">
        <v>3</v>
      </c>
      <c r="D1471" s="10">
        <v>2</v>
      </c>
      <c r="E1471" s="11">
        <v>1</v>
      </c>
      <c r="F1471" s="10">
        <v>1</v>
      </c>
      <c r="G1471" s="10" t="s">
        <v>55</v>
      </c>
      <c r="H1471" s="12">
        <v>148.6</v>
      </c>
      <c r="I1471" s="10">
        <v>951024</v>
      </c>
      <c r="J1471" s="10">
        <v>139838214</v>
      </c>
      <c r="K1471" s="13">
        <v>0.94503096986064195</v>
      </c>
      <c r="L1471" s="14">
        <v>0.99067400000000005</v>
      </c>
      <c r="M1471" s="12">
        <v>609.01875299999995</v>
      </c>
      <c r="N1471" s="14">
        <v>1.1161000000000001E-2</v>
      </c>
      <c r="O1471" s="14">
        <v>0.94594299999999998</v>
      </c>
      <c r="P1471" s="14">
        <v>0.93327499999999997</v>
      </c>
    </row>
    <row r="1472" spans="1:16" x14ac:dyDescent="0.25">
      <c r="A1472" s="10" t="s">
        <v>2359</v>
      </c>
      <c r="B1472" s="10" t="s">
        <v>2361</v>
      </c>
      <c r="C1472" s="10">
        <v>11</v>
      </c>
      <c r="D1472" s="10">
        <v>9</v>
      </c>
      <c r="E1472" s="11">
        <v>2</v>
      </c>
      <c r="F1472" s="10">
        <v>4</v>
      </c>
      <c r="G1472" s="10" t="s">
        <v>169</v>
      </c>
      <c r="H1472" s="12">
        <v>148.6</v>
      </c>
      <c r="I1472" s="10">
        <v>1392356</v>
      </c>
      <c r="J1472" s="10">
        <v>205309708</v>
      </c>
      <c r="K1472" s="13">
        <v>0.955548385466507</v>
      </c>
      <c r="L1472" s="14">
        <v>0.99576299999999995</v>
      </c>
      <c r="M1472" s="12">
        <v>909.64763800000003</v>
      </c>
      <c r="N1472" s="14">
        <v>1.1161000000000001E-2</v>
      </c>
      <c r="O1472" s="14">
        <v>0.95143</v>
      </c>
      <c r="P1472" s="14">
        <v>0.93921699999999997</v>
      </c>
    </row>
    <row r="1473" spans="1:16" x14ac:dyDescent="0.25">
      <c r="A1473" s="10" t="s">
        <v>2362</v>
      </c>
      <c r="B1473" s="10" t="s">
        <v>2363</v>
      </c>
      <c r="C1473" s="10">
        <v>3</v>
      </c>
      <c r="D1473" s="10">
        <v>2</v>
      </c>
      <c r="E1473" s="11">
        <v>1</v>
      </c>
      <c r="F1473" s="10">
        <v>1</v>
      </c>
      <c r="G1473" s="10" t="s">
        <v>57</v>
      </c>
      <c r="H1473" s="12">
        <v>125.4</v>
      </c>
      <c r="I1473" s="10">
        <v>1592948</v>
      </c>
      <c r="J1473" s="10">
        <v>234216406</v>
      </c>
      <c r="K1473" s="13">
        <v>0.94489483798158869</v>
      </c>
      <c r="L1473" s="14">
        <v>0.991143</v>
      </c>
      <c r="M1473" s="12">
        <v>1017.090538</v>
      </c>
      <c r="N1473" s="14">
        <v>1.1161000000000001E-2</v>
      </c>
      <c r="O1473" s="14">
        <v>0.95091400000000004</v>
      </c>
      <c r="P1473" s="14">
        <v>0.94059700000000002</v>
      </c>
    </row>
    <row r="1474" spans="1:16" x14ac:dyDescent="0.25">
      <c r="A1474" s="10" t="s">
        <v>2362</v>
      </c>
      <c r="B1474" s="10" t="s">
        <v>2364</v>
      </c>
      <c r="C1474" s="10">
        <v>11</v>
      </c>
      <c r="D1474" s="10">
        <v>9</v>
      </c>
      <c r="E1474" s="11">
        <v>2</v>
      </c>
      <c r="F1474" s="10">
        <v>4</v>
      </c>
      <c r="G1474" s="10" t="s">
        <v>171</v>
      </c>
      <c r="H1474" s="12">
        <v>125.4</v>
      </c>
      <c r="I1474" s="10">
        <v>2187090</v>
      </c>
      <c r="J1474" s="10">
        <v>322551218</v>
      </c>
      <c r="K1474" s="13">
        <v>0.95763407410230272</v>
      </c>
      <c r="L1474" s="14">
        <v>0.99604300000000001</v>
      </c>
      <c r="M1474" s="12">
        <v>1387.601705</v>
      </c>
      <c r="N1474" s="14">
        <v>1.3393E-2</v>
      </c>
      <c r="O1474" s="14">
        <v>0.94889999999999997</v>
      </c>
      <c r="P1474" s="14">
        <v>0.93432599999999999</v>
      </c>
    </row>
    <row r="1475" spans="1:16" x14ac:dyDescent="0.25">
      <c r="A1475" s="10" t="s">
        <v>2365</v>
      </c>
      <c r="B1475" s="10" t="s">
        <v>2366</v>
      </c>
      <c r="C1475" s="10">
        <v>3</v>
      </c>
      <c r="D1475" s="10">
        <v>2</v>
      </c>
      <c r="E1475" s="11">
        <v>1</v>
      </c>
      <c r="F1475" s="10">
        <v>1</v>
      </c>
      <c r="G1475" s="10" t="s">
        <v>28</v>
      </c>
      <c r="H1475" s="12">
        <v>75.98</v>
      </c>
      <c r="I1475" s="10">
        <v>1013980</v>
      </c>
      <c r="J1475" s="10">
        <v>149099483</v>
      </c>
      <c r="K1475" s="13">
        <v>0.94601904152813188</v>
      </c>
      <c r="L1475" s="14">
        <v>0.99129800000000001</v>
      </c>
      <c r="M1475" s="12">
        <v>651.32901300000003</v>
      </c>
      <c r="N1475" s="14">
        <v>1.1161000000000001E-2</v>
      </c>
      <c r="O1475" s="14">
        <v>0.94990699999999995</v>
      </c>
      <c r="P1475" s="14">
        <v>0.94021399999999999</v>
      </c>
    </row>
    <row r="1476" spans="1:16" x14ac:dyDescent="0.25">
      <c r="A1476" s="10" t="s">
        <v>2365</v>
      </c>
      <c r="B1476" s="10" t="s">
        <v>2367</v>
      </c>
      <c r="C1476" s="10">
        <v>11</v>
      </c>
      <c r="D1476" s="10">
        <v>9</v>
      </c>
      <c r="E1476" s="11">
        <v>2</v>
      </c>
      <c r="F1476" s="10">
        <v>4</v>
      </c>
      <c r="G1476" s="10" t="s">
        <v>173</v>
      </c>
      <c r="H1476" s="12">
        <v>75.98</v>
      </c>
      <c r="I1476" s="10">
        <v>1523686</v>
      </c>
      <c r="J1476" s="10">
        <v>224664533</v>
      </c>
      <c r="K1476" s="13">
        <v>0.95495767905653361</v>
      </c>
      <c r="L1476" s="14">
        <v>0.99552099999999999</v>
      </c>
      <c r="M1476" s="12">
        <v>974.50487699999996</v>
      </c>
      <c r="N1476" s="14">
        <v>1.1161000000000001E-2</v>
      </c>
      <c r="O1476" s="14">
        <v>0.94871300000000003</v>
      </c>
      <c r="P1476" s="14">
        <v>0.94003599999999998</v>
      </c>
    </row>
    <row r="1477" spans="1:16" x14ac:dyDescent="0.25">
      <c r="A1477" s="10" t="s">
        <v>2368</v>
      </c>
      <c r="B1477" s="10" t="s">
        <v>2369</v>
      </c>
      <c r="C1477" s="10">
        <v>3</v>
      </c>
      <c r="D1477" s="10">
        <v>2</v>
      </c>
      <c r="E1477" s="11">
        <v>1</v>
      </c>
      <c r="F1477" s="10">
        <v>1</v>
      </c>
      <c r="G1477" s="10" t="s">
        <v>59</v>
      </c>
      <c r="H1477" s="12">
        <v>119.8</v>
      </c>
      <c r="I1477" s="10">
        <v>813362</v>
      </c>
      <c r="J1477" s="10">
        <v>119601120</v>
      </c>
      <c r="K1477" s="13">
        <v>0.94595023023195768</v>
      </c>
      <c r="L1477" s="14">
        <v>0.99134100000000003</v>
      </c>
      <c r="M1477" s="12">
        <v>519.94297600000004</v>
      </c>
      <c r="N1477" s="14">
        <v>1.3393E-2</v>
      </c>
      <c r="O1477" s="14">
        <v>0.94716299999999998</v>
      </c>
      <c r="P1477" s="14">
        <v>0.93507399999999996</v>
      </c>
    </row>
    <row r="1478" spans="1:16" x14ac:dyDescent="0.25">
      <c r="A1478" s="10" t="s">
        <v>2368</v>
      </c>
      <c r="B1478" s="10" t="s">
        <v>2370</v>
      </c>
      <c r="C1478" s="10">
        <v>11</v>
      </c>
      <c r="D1478" s="10">
        <v>9</v>
      </c>
      <c r="E1478" s="11">
        <v>2</v>
      </c>
      <c r="F1478" s="10">
        <v>4</v>
      </c>
      <c r="G1478" s="10" t="s">
        <v>175</v>
      </c>
      <c r="H1478" s="12">
        <v>119.8</v>
      </c>
      <c r="I1478" s="10">
        <v>875688</v>
      </c>
      <c r="J1478" s="10">
        <v>129134034</v>
      </c>
      <c r="K1478" s="13">
        <v>0.95614524053356842</v>
      </c>
      <c r="L1478" s="14">
        <v>0.996479</v>
      </c>
      <c r="M1478" s="12">
        <v>560.51042800000005</v>
      </c>
      <c r="N1478" s="14">
        <v>1.3393E-2</v>
      </c>
      <c r="O1478" s="14">
        <v>0.94007200000000002</v>
      </c>
      <c r="P1478" s="14">
        <v>0.92655699999999996</v>
      </c>
    </row>
    <row r="1479" spans="1:16" x14ac:dyDescent="0.25">
      <c r="A1479" s="10" t="s">
        <v>2371</v>
      </c>
      <c r="B1479" s="10" t="s">
        <v>2372</v>
      </c>
      <c r="C1479" s="10">
        <v>3</v>
      </c>
      <c r="D1479" s="10">
        <v>2</v>
      </c>
      <c r="E1479" s="11">
        <v>1</v>
      </c>
      <c r="F1479" s="10">
        <v>1</v>
      </c>
      <c r="G1479" s="10" t="s">
        <v>61</v>
      </c>
      <c r="H1479" s="12">
        <v>49.92</v>
      </c>
      <c r="I1479" s="10">
        <v>568854</v>
      </c>
      <c r="J1479" s="10">
        <v>83677543</v>
      </c>
      <c r="K1479" s="13">
        <v>0.94952943348252949</v>
      </c>
      <c r="L1479" s="14">
        <v>0.99313499999999999</v>
      </c>
      <c r="M1479" s="12">
        <v>369.47885500000001</v>
      </c>
      <c r="N1479" s="14">
        <v>1.3393E-2</v>
      </c>
      <c r="O1479" s="14">
        <v>0.94379599999999997</v>
      </c>
      <c r="P1479" s="14">
        <v>0.93723000000000001</v>
      </c>
    </row>
    <row r="1480" spans="1:16" x14ac:dyDescent="0.25">
      <c r="A1480" s="10" t="s">
        <v>2371</v>
      </c>
      <c r="B1480" s="10" t="s">
        <v>2373</v>
      </c>
      <c r="C1480" s="10">
        <v>11</v>
      </c>
      <c r="D1480" s="10">
        <v>9</v>
      </c>
      <c r="E1480" s="11">
        <v>2</v>
      </c>
      <c r="F1480" s="10">
        <v>4</v>
      </c>
      <c r="G1480" s="10" t="s">
        <v>177</v>
      </c>
      <c r="H1480" s="12">
        <v>49.92</v>
      </c>
      <c r="I1480" s="10">
        <v>197646</v>
      </c>
      <c r="J1480" s="10">
        <v>29139911</v>
      </c>
      <c r="K1480" s="13">
        <v>0.9537458093128699</v>
      </c>
      <c r="L1480" s="14">
        <v>0.99514800000000003</v>
      </c>
      <c r="M1480" s="12">
        <v>126.255062</v>
      </c>
      <c r="N1480" s="14">
        <v>1.7857000000000001E-2</v>
      </c>
      <c r="O1480" s="14">
        <v>0.92951499999999998</v>
      </c>
      <c r="P1480" s="14">
        <v>0.88918600000000003</v>
      </c>
    </row>
    <row r="1481" spans="1:16" x14ac:dyDescent="0.25">
      <c r="A1481" s="10" t="s">
        <v>2374</v>
      </c>
      <c r="B1481" s="10" t="s">
        <v>2375</v>
      </c>
      <c r="C1481" s="10">
        <v>3</v>
      </c>
      <c r="D1481" s="10">
        <v>2</v>
      </c>
      <c r="E1481" s="11">
        <v>1</v>
      </c>
      <c r="F1481" s="10">
        <v>1</v>
      </c>
      <c r="G1481" s="10" t="s">
        <v>63</v>
      </c>
      <c r="H1481" s="12">
        <v>290.5</v>
      </c>
      <c r="I1481" s="10">
        <v>3412158</v>
      </c>
      <c r="J1481" s="10">
        <v>502036919</v>
      </c>
      <c r="K1481" s="13">
        <v>0.95105903356880417</v>
      </c>
      <c r="L1481" s="14">
        <v>0.99419400000000002</v>
      </c>
      <c r="M1481" s="12">
        <v>2222.4951489999999</v>
      </c>
      <c r="N1481" s="14">
        <v>1.1161000000000001E-2</v>
      </c>
      <c r="O1481" s="14">
        <v>0.95977800000000002</v>
      </c>
      <c r="P1481" s="14">
        <v>0.95420099999999997</v>
      </c>
    </row>
    <row r="1482" spans="1:16" x14ac:dyDescent="0.25">
      <c r="A1482" s="10" t="s">
        <v>2374</v>
      </c>
      <c r="B1482" s="10" t="s">
        <v>2376</v>
      </c>
      <c r="C1482" s="10">
        <v>11</v>
      </c>
      <c r="D1482" s="10">
        <v>9</v>
      </c>
      <c r="E1482" s="11">
        <v>2</v>
      </c>
      <c r="F1482" s="10">
        <v>4</v>
      </c>
      <c r="G1482" s="10" t="s">
        <v>179</v>
      </c>
      <c r="H1482" s="12">
        <v>290.5</v>
      </c>
      <c r="I1482" s="10">
        <v>4249898</v>
      </c>
      <c r="J1482" s="10">
        <v>626455067</v>
      </c>
      <c r="K1482" s="13">
        <v>0.95318353295400837</v>
      </c>
      <c r="L1482" s="14">
        <v>0.99456800000000001</v>
      </c>
      <c r="M1482" s="12">
        <v>2737.7702020000002</v>
      </c>
      <c r="N1482" s="14">
        <v>1.1161000000000001E-2</v>
      </c>
      <c r="O1482" s="14">
        <v>0.96230800000000005</v>
      </c>
      <c r="P1482" s="14">
        <v>0.95203599999999999</v>
      </c>
    </row>
    <row r="1483" spans="1:16" x14ac:dyDescent="0.25">
      <c r="A1483" s="10" t="s">
        <v>2377</v>
      </c>
      <c r="B1483" s="10" t="s">
        <v>2378</v>
      </c>
      <c r="C1483" s="10">
        <v>3</v>
      </c>
      <c r="D1483" s="10">
        <v>2</v>
      </c>
      <c r="E1483" s="11">
        <v>1</v>
      </c>
      <c r="F1483" s="10">
        <v>1</v>
      </c>
      <c r="G1483" s="10" t="s">
        <v>65</v>
      </c>
      <c r="H1483" s="12">
        <v>203.8</v>
      </c>
      <c r="I1483" s="10">
        <v>1652456</v>
      </c>
      <c r="J1483" s="10">
        <v>242971933</v>
      </c>
      <c r="K1483" s="13">
        <v>0.94545702527707187</v>
      </c>
      <c r="L1483" s="14">
        <v>0.991456</v>
      </c>
      <c r="M1483" s="12">
        <v>1081.8719390000001</v>
      </c>
      <c r="N1483" s="14">
        <v>1.1161000000000001E-2</v>
      </c>
      <c r="O1483" s="14">
        <v>0.95430800000000005</v>
      </c>
      <c r="P1483" s="14">
        <v>0.94322499999999998</v>
      </c>
    </row>
    <row r="1484" spans="1:16" x14ac:dyDescent="0.25">
      <c r="A1484" s="10" t="s">
        <v>2377</v>
      </c>
      <c r="B1484" s="10" t="s">
        <v>2379</v>
      </c>
      <c r="C1484" s="10">
        <v>11</v>
      </c>
      <c r="D1484" s="10">
        <v>9</v>
      </c>
      <c r="E1484" s="11">
        <v>2</v>
      </c>
      <c r="F1484" s="10">
        <v>4</v>
      </c>
      <c r="G1484" s="10" t="s">
        <v>181</v>
      </c>
      <c r="H1484" s="12">
        <v>203.8</v>
      </c>
      <c r="I1484" s="10">
        <v>4313954</v>
      </c>
      <c r="J1484" s="10">
        <v>635906538</v>
      </c>
      <c r="K1484" s="13">
        <v>0.95283000062502898</v>
      </c>
      <c r="L1484" s="14">
        <v>0.99471900000000002</v>
      </c>
      <c r="M1484" s="12">
        <v>2820.8295159999998</v>
      </c>
      <c r="N1484" s="14">
        <v>1.1161000000000001E-2</v>
      </c>
      <c r="O1484" s="14">
        <v>0.96144399999999997</v>
      </c>
      <c r="P1484" s="14">
        <v>0.95068200000000003</v>
      </c>
    </row>
    <row r="1485" spans="1:16" x14ac:dyDescent="0.25">
      <c r="A1485" s="10" t="s">
        <v>2380</v>
      </c>
      <c r="B1485" s="10" t="s">
        <v>2381</v>
      </c>
      <c r="C1485" s="10">
        <v>3</v>
      </c>
      <c r="D1485" s="10">
        <v>2</v>
      </c>
      <c r="E1485" s="11">
        <v>1</v>
      </c>
      <c r="F1485" s="10">
        <v>1</v>
      </c>
      <c r="G1485" s="10" t="s">
        <v>67</v>
      </c>
      <c r="H1485" s="12">
        <v>161.4</v>
      </c>
      <c r="I1485" s="10">
        <v>1869294</v>
      </c>
      <c r="J1485" s="10">
        <v>274782118</v>
      </c>
      <c r="K1485" s="13">
        <v>0.94292842229274909</v>
      </c>
      <c r="L1485" s="14">
        <v>0.990232</v>
      </c>
      <c r="M1485" s="12">
        <v>1198.5316210000001</v>
      </c>
      <c r="N1485" s="14">
        <v>1.1161000000000001E-2</v>
      </c>
      <c r="O1485" s="14">
        <v>0.95485100000000001</v>
      </c>
      <c r="P1485" s="14">
        <v>0.94763500000000001</v>
      </c>
    </row>
    <row r="1486" spans="1:16" x14ac:dyDescent="0.25">
      <c r="A1486" s="10" t="s">
        <v>2380</v>
      </c>
      <c r="B1486" s="10" t="s">
        <v>2382</v>
      </c>
      <c r="C1486" s="10">
        <v>11</v>
      </c>
      <c r="D1486" s="10">
        <v>9</v>
      </c>
      <c r="E1486" s="11">
        <v>2</v>
      </c>
      <c r="F1486" s="10">
        <v>4</v>
      </c>
      <c r="G1486" s="10" t="s">
        <v>183</v>
      </c>
      <c r="H1486" s="12">
        <v>161.4</v>
      </c>
      <c r="I1486" s="10">
        <v>904</v>
      </c>
      <c r="J1486" s="10">
        <v>130132</v>
      </c>
      <c r="K1486" s="13">
        <v>0.739172532505456</v>
      </c>
      <c r="L1486" s="14">
        <v>0.90044199999999996</v>
      </c>
      <c r="M1486" s="12">
        <v>0.40203699999999998</v>
      </c>
      <c r="N1486" s="14">
        <v>0.53571400000000002</v>
      </c>
      <c r="O1486" s="14">
        <v>1.6000000000000001E-4</v>
      </c>
      <c r="P1486" s="14">
        <v>0</v>
      </c>
    </row>
    <row r="1487" spans="1:16" x14ac:dyDescent="0.25">
      <c r="A1487" s="10" t="s">
        <v>2383</v>
      </c>
      <c r="B1487" s="10" t="s">
        <v>2384</v>
      </c>
      <c r="C1487" s="10">
        <v>3</v>
      </c>
      <c r="D1487" s="10">
        <v>2</v>
      </c>
      <c r="E1487" s="11">
        <v>1</v>
      </c>
      <c r="F1487" s="10">
        <v>1</v>
      </c>
      <c r="G1487" s="10" t="s">
        <v>69</v>
      </c>
      <c r="H1487" s="12">
        <v>103.9</v>
      </c>
      <c r="I1487" s="10">
        <v>836890</v>
      </c>
      <c r="J1487" s="10">
        <v>123115500</v>
      </c>
      <c r="K1487" s="13">
        <v>0.94829028838773344</v>
      </c>
      <c r="L1487" s="14">
        <v>0.99359200000000003</v>
      </c>
      <c r="M1487" s="12">
        <v>536.72687099999996</v>
      </c>
      <c r="N1487" s="14">
        <v>1.1161000000000001E-2</v>
      </c>
      <c r="O1487" s="14">
        <v>0.94524799999999998</v>
      </c>
      <c r="P1487" s="14">
        <v>0.93764000000000003</v>
      </c>
    </row>
    <row r="1488" spans="1:16" x14ac:dyDescent="0.25">
      <c r="A1488" s="10" t="s">
        <v>2383</v>
      </c>
      <c r="B1488" s="10" t="s">
        <v>2385</v>
      </c>
      <c r="C1488" s="10">
        <v>11</v>
      </c>
      <c r="D1488" s="10">
        <v>9</v>
      </c>
      <c r="E1488" s="11">
        <v>2</v>
      </c>
      <c r="F1488" s="10">
        <v>4</v>
      </c>
      <c r="G1488" s="10" t="s">
        <v>185</v>
      </c>
      <c r="H1488" s="12">
        <v>103.9</v>
      </c>
      <c r="I1488" s="10">
        <v>1159714</v>
      </c>
      <c r="J1488" s="10">
        <v>170985472</v>
      </c>
      <c r="K1488" s="13">
        <v>0.95470482427887204</v>
      </c>
      <c r="L1488" s="14">
        <v>0.99536400000000003</v>
      </c>
      <c r="M1488" s="12">
        <v>742.73945900000001</v>
      </c>
      <c r="N1488" s="14">
        <v>1.1161000000000001E-2</v>
      </c>
      <c r="O1488" s="14">
        <v>0.94877599999999995</v>
      </c>
      <c r="P1488" s="14">
        <v>0.933168</v>
      </c>
    </row>
    <row r="1489" spans="1:16" x14ac:dyDescent="0.25">
      <c r="A1489" s="10" t="s">
        <v>2386</v>
      </c>
      <c r="B1489" s="10" t="s">
        <v>2387</v>
      </c>
      <c r="C1489" s="10">
        <v>3</v>
      </c>
      <c r="D1489" s="10">
        <v>2</v>
      </c>
      <c r="E1489" s="11">
        <v>1</v>
      </c>
      <c r="F1489" s="10">
        <v>1</v>
      </c>
      <c r="G1489" s="10" t="s">
        <v>71</v>
      </c>
      <c r="H1489" s="12">
        <v>97.12</v>
      </c>
      <c r="I1489" s="10">
        <v>612748</v>
      </c>
      <c r="J1489" s="10">
        <v>90139681</v>
      </c>
      <c r="K1489" s="13">
        <v>0.94979288866132106</v>
      </c>
      <c r="L1489" s="14">
        <v>0.99374300000000004</v>
      </c>
      <c r="M1489" s="12">
        <v>394.90864199999999</v>
      </c>
      <c r="N1489" s="14">
        <v>1.1161000000000001E-2</v>
      </c>
      <c r="O1489" s="14">
        <v>0.93990300000000004</v>
      </c>
      <c r="P1489" s="14">
        <v>0.92981800000000003</v>
      </c>
    </row>
    <row r="1490" spans="1:16" x14ac:dyDescent="0.25">
      <c r="A1490" s="10" t="s">
        <v>2386</v>
      </c>
      <c r="B1490" s="10" t="s">
        <v>2388</v>
      </c>
      <c r="C1490" s="10">
        <v>11</v>
      </c>
      <c r="D1490" s="10">
        <v>9</v>
      </c>
      <c r="E1490" s="11">
        <v>2</v>
      </c>
      <c r="F1490" s="10">
        <v>4</v>
      </c>
      <c r="G1490" s="10" t="s">
        <v>187</v>
      </c>
      <c r="H1490" s="12">
        <v>97.12</v>
      </c>
      <c r="I1490" s="10">
        <v>1119780</v>
      </c>
      <c r="J1490" s="10">
        <v>165130441</v>
      </c>
      <c r="K1490" s="13">
        <v>0.95623062618720922</v>
      </c>
      <c r="L1490" s="14">
        <v>0.99629400000000001</v>
      </c>
      <c r="M1490" s="12">
        <v>723.51639599999999</v>
      </c>
      <c r="N1490" s="14">
        <v>1.1161000000000001E-2</v>
      </c>
      <c r="O1490" s="14">
        <v>0.94987999999999995</v>
      </c>
      <c r="P1490" s="14">
        <v>0.93761300000000003</v>
      </c>
    </row>
    <row r="1491" spans="1:16" x14ac:dyDescent="0.25">
      <c r="A1491" s="10" t="s">
        <v>2389</v>
      </c>
      <c r="B1491" s="10" t="s">
        <v>2390</v>
      </c>
      <c r="C1491" s="10">
        <v>3</v>
      </c>
      <c r="D1491" s="10">
        <v>2</v>
      </c>
      <c r="E1491" s="11">
        <v>1</v>
      </c>
      <c r="F1491" s="10">
        <v>1</v>
      </c>
      <c r="G1491" s="10" t="s">
        <v>73</v>
      </c>
      <c r="H1491" s="12">
        <v>169.2</v>
      </c>
      <c r="I1491" s="10">
        <v>1142934</v>
      </c>
      <c r="J1491" s="10">
        <v>168116608</v>
      </c>
      <c r="K1491" s="13">
        <v>0.94848657070216402</v>
      </c>
      <c r="L1491" s="14">
        <v>0.99306300000000003</v>
      </c>
      <c r="M1491" s="12">
        <v>747.64625699999999</v>
      </c>
      <c r="N1491" s="14">
        <v>1.1161000000000001E-2</v>
      </c>
      <c r="O1491" s="14">
        <v>0.95136799999999999</v>
      </c>
      <c r="P1491" s="14">
        <v>0.93723900000000004</v>
      </c>
    </row>
    <row r="1492" spans="1:16" x14ac:dyDescent="0.25">
      <c r="A1492" s="10" t="s">
        <v>2389</v>
      </c>
      <c r="B1492" s="10" t="s">
        <v>2391</v>
      </c>
      <c r="C1492" s="10">
        <v>11</v>
      </c>
      <c r="D1492" s="10">
        <v>9</v>
      </c>
      <c r="E1492" s="11">
        <v>2</v>
      </c>
      <c r="F1492" s="10">
        <v>4</v>
      </c>
      <c r="G1492" s="10" t="s">
        <v>189</v>
      </c>
      <c r="H1492" s="12">
        <v>169.2</v>
      </c>
      <c r="I1492" s="10">
        <v>1571798</v>
      </c>
      <c r="J1492" s="10">
        <v>231709972</v>
      </c>
      <c r="K1492" s="13">
        <v>0.95317048331437371</v>
      </c>
      <c r="L1492" s="14">
        <v>0.99458999999999997</v>
      </c>
      <c r="M1492" s="12">
        <v>1020.215089</v>
      </c>
      <c r="N1492" s="14">
        <v>1.1161000000000001E-2</v>
      </c>
      <c r="O1492" s="14">
        <v>0.94930999999999999</v>
      </c>
      <c r="P1492" s="14">
        <v>0.93786199999999997</v>
      </c>
    </row>
    <row r="1493" spans="1:16" x14ac:dyDescent="0.25">
      <c r="A1493" s="10" t="s">
        <v>2392</v>
      </c>
      <c r="B1493" s="10" t="s">
        <v>2393</v>
      </c>
      <c r="C1493" s="10">
        <v>3</v>
      </c>
      <c r="D1493" s="10">
        <v>2</v>
      </c>
      <c r="E1493" s="11">
        <v>1</v>
      </c>
      <c r="F1493" s="10">
        <v>1</v>
      </c>
      <c r="G1493" s="10" t="s">
        <v>75</v>
      </c>
      <c r="H1493" s="12">
        <v>99.26</v>
      </c>
      <c r="I1493" s="10">
        <v>502576</v>
      </c>
      <c r="J1493" s="10">
        <v>73935608</v>
      </c>
      <c r="K1493" s="13">
        <v>0.94946829949650247</v>
      </c>
      <c r="L1493" s="14">
        <v>0.99354900000000002</v>
      </c>
      <c r="M1493" s="12">
        <v>321.61505899999997</v>
      </c>
      <c r="N1493" s="14">
        <v>1.1161000000000001E-2</v>
      </c>
      <c r="O1493" s="14">
        <v>0.94594299999999998</v>
      </c>
      <c r="P1493" s="14">
        <v>0.92808999999999997</v>
      </c>
    </row>
    <row r="1494" spans="1:16" x14ac:dyDescent="0.25">
      <c r="A1494" s="10" t="s">
        <v>2392</v>
      </c>
      <c r="B1494" s="10" t="s">
        <v>2394</v>
      </c>
      <c r="C1494" s="10">
        <v>11</v>
      </c>
      <c r="D1494" s="10">
        <v>9</v>
      </c>
      <c r="E1494" s="11">
        <v>2</v>
      </c>
      <c r="F1494" s="10">
        <v>4</v>
      </c>
      <c r="G1494" s="10" t="s">
        <v>191</v>
      </c>
      <c r="H1494" s="12">
        <v>99.26</v>
      </c>
      <c r="I1494" s="10">
        <v>1533074</v>
      </c>
      <c r="J1494" s="10">
        <v>226094733</v>
      </c>
      <c r="K1494" s="13">
        <v>0.9569882505843248</v>
      </c>
      <c r="L1494" s="14">
        <v>0.99661699999999998</v>
      </c>
      <c r="M1494" s="12">
        <v>973.63902299999995</v>
      </c>
      <c r="N1494" s="14">
        <v>1.5625E-2</v>
      </c>
      <c r="O1494" s="14">
        <v>0.94483799999999996</v>
      </c>
      <c r="P1494" s="14">
        <v>0.93065500000000001</v>
      </c>
    </row>
    <row r="1495" spans="1:16" x14ac:dyDescent="0.25">
      <c r="A1495" s="10" t="s">
        <v>2395</v>
      </c>
      <c r="B1495" s="10" t="s">
        <v>2396</v>
      </c>
      <c r="C1495" s="10">
        <v>3</v>
      </c>
      <c r="D1495" s="10">
        <v>2</v>
      </c>
      <c r="E1495" s="11">
        <v>1</v>
      </c>
      <c r="F1495" s="10">
        <v>1</v>
      </c>
      <c r="G1495" s="10" t="s">
        <v>81</v>
      </c>
      <c r="H1495" s="12">
        <v>110.7</v>
      </c>
      <c r="I1495" s="10">
        <v>1004144</v>
      </c>
      <c r="J1495" s="10">
        <v>147636445</v>
      </c>
      <c r="K1495" s="13">
        <v>0.94369018435793406</v>
      </c>
      <c r="L1495" s="14">
        <v>0.99070000000000003</v>
      </c>
      <c r="M1495" s="12">
        <v>654.412914</v>
      </c>
      <c r="N1495" s="14">
        <v>1.1161000000000001E-2</v>
      </c>
      <c r="O1495" s="14">
        <v>0.95079800000000003</v>
      </c>
      <c r="P1495" s="14">
        <v>0.93651700000000004</v>
      </c>
    </row>
    <row r="1496" spans="1:16" x14ac:dyDescent="0.25">
      <c r="A1496" s="10" t="s">
        <v>2395</v>
      </c>
      <c r="B1496" s="10" t="s">
        <v>2396</v>
      </c>
      <c r="C1496" s="10">
        <v>9</v>
      </c>
      <c r="D1496" s="10">
        <v>5</v>
      </c>
      <c r="E1496" s="11">
        <v>1</v>
      </c>
      <c r="F1496" s="10">
        <v>3</v>
      </c>
      <c r="G1496" s="10" t="s">
        <v>81</v>
      </c>
      <c r="H1496" s="12">
        <v>110.7</v>
      </c>
      <c r="I1496" s="10">
        <v>767230</v>
      </c>
      <c r="J1496" s="10">
        <v>112824552</v>
      </c>
      <c r="K1496" s="13">
        <v>0.94391411365852351</v>
      </c>
      <c r="L1496" s="14">
        <v>0.99121400000000004</v>
      </c>
      <c r="M1496" s="12">
        <v>495.71041700000001</v>
      </c>
      <c r="N1496" s="14">
        <v>1.1161000000000001E-2</v>
      </c>
      <c r="O1496" s="14">
        <v>0.94770600000000005</v>
      </c>
      <c r="P1496" s="14">
        <v>0.92481999999999998</v>
      </c>
    </row>
    <row r="1497" spans="1:16" x14ac:dyDescent="0.25">
      <c r="A1497" s="10" t="s">
        <v>2397</v>
      </c>
      <c r="B1497" s="10" t="s">
        <v>2398</v>
      </c>
      <c r="C1497" s="10">
        <v>3</v>
      </c>
      <c r="D1497" s="10">
        <v>2</v>
      </c>
      <c r="E1497" s="11">
        <v>1</v>
      </c>
      <c r="F1497" s="10">
        <v>1</v>
      </c>
      <c r="G1497" s="10" t="s">
        <v>79</v>
      </c>
      <c r="H1497" s="12">
        <v>145.1</v>
      </c>
      <c r="I1497" s="10">
        <v>727986</v>
      </c>
      <c r="J1497" s="10">
        <v>107037745</v>
      </c>
      <c r="K1497" s="13">
        <v>0.94561617492969419</v>
      </c>
      <c r="L1497" s="14">
        <v>0.99124800000000002</v>
      </c>
      <c r="M1497" s="12">
        <v>466.12009699999999</v>
      </c>
      <c r="N1497" s="14">
        <v>1.1161000000000001E-2</v>
      </c>
      <c r="O1497" s="14">
        <v>0.94871300000000003</v>
      </c>
      <c r="P1497" s="14">
        <v>0.937747</v>
      </c>
    </row>
    <row r="1498" spans="1:16" x14ac:dyDescent="0.25">
      <c r="A1498" s="10" t="s">
        <v>2397</v>
      </c>
      <c r="B1498" s="10" t="s">
        <v>2398</v>
      </c>
      <c r="C1498" s="10">
        <v>9</v>
      </c>
      <c r="D1498" s="10">
        <v>5</v>
      </c>
      <c r="E1498" s="11">
        <v>1</v>
      </c>
      <c r="F1498" s="10">
        <v>3</v>
      </c>
      <c r="G1498" s="10" t="s">
        <v>79</v>
      </c>
      <c r="H1498" s="12">
        <v>145.1</v>
      </c>
      <c r="I1498" s="10">
        <v>1070426</v>
      </c>
      <c r="J1498" s="10">
        <v>157426429</v>
      </c>
      <c r="K1498" s="13">
        <v>0.94649905957023261</v>
      </c>
      <c r="L1498" s="14">
        <v>0.99185400000000001</v>
      </c>
      <c r="M1498" s="12">
        <v>686.53172800000004</v>
      </c>
      <c r="N1498" s="14">
        <v>1.1161000000000001E-2</v>
      </c>
      <c r="O1498" s="14">
        <v>0.94932799999999995</v>
      </c>
      <c r="P1498" s="14">
        <v>0.93610700000000002</v>
      </c>
    </row>
    <row r="1499" spans="1:16" x14ac:dyDescent="0.25">
      <c r="A1499" s="10" t="s">
        <v>2399</v>
      </c>
      <c r="B1499" s="10" t="s">
        <v>2400</v>
      </c>
      <c r="C1499" s="10">
        <v>3</v>
      </c>
      <c r="D1499" s="10">
        <v>2</v>
      </c>
      <c r="E1499" s="11">
        <v>1</v>
      </c>
      <c r="F1499" s="10">
        <v>1</v>
      </c>
      <c r="G1499" s="10" t="s">
        <v>77</v>
      </c>
      <c r="H1499" s="12">
        <v>187.3</v>
      </c>
      <c r="I1499" s="10">
        <v>1083702</v>
      </c>
      <c r="J1499" s="10">
        <v>159394944</v>
      </c>
      <c r="K1499" s="13">
        <v>0.94755910827384837</v>
      </c>
      <c r="L1499" s="14">
        <v>0.99236899999999995</v>
      </c>
      <c r="M1499" s="12">
        <v>700.35296800000003</v>
      </c>
      <c r="N1499" s="14">
        <v>1.1161000000000001E-2</v>
      </c>
      <c r="O1499" s="14">
        <v>0.94942599999999999</v>
      </c>
      <c r="P1499" s="14">
        <v>0.93978700000000004</v>
      </c>
    </row>
    <row r="1500" spans="1:16" x14ac:dyDescent="0.25">
      <c r="A1500" s="10" t="s">
        <v>2399</v>
      </c>
      <c r="B1500" s="10" t="s">
        <v>2401</v>
      </c>
      <c r="C1500" s="10">
        <v>11</v>
      </c>
      <c r="D1500" s="10">
        <v>9</v>
      </c>
      <c r="E1500" s="11">
        <v>2</v>
      </c>
      <c r="F1500" s="10">
        <v>4</v>
      </c>
      <c r="G1500" s="10" t="s">
        <v>371</v>
      </c>
      <c r="H1500" s="12">
        <v>187.3</v>
      </c>
      <c r="I1500" s="10">
        <v>1038932</v>
      </c>
      <c r="J1500" s="10">
        <v>153117180</v>
      </c>
      <c r="K1500" s="13">
        <v>0.95353588669801781</v>
      </c>
      <c r="L1500" s="14">
        <v>0.99357499999999999</v>
      </c>
      <c r="M1500" s="12">
        <v>655.22261700000001</v>
      </c>
      <c r="N1500" s="14">
        <v>1.3393E-2</v>
      </c>
      <c r="O1500" s="14">
        <v>0.93928800000000001</v>
      </c>
      <c r="P1500" s="14">
        <v>0.91963499999999998</v>
      </c>
    </row>
    <row r="1501" spans="1:16" x14ac:dyDescent="0.25">
      <c r="A1501" s="10" t="s">
        <v>2402</v>
      </c>
      <c r="B1501" s="10" t="s">
        <v>2403</v>
      </c>
      <c r="C1501" s="10">
        <v>3</v>
      </c>
      <c r="D1501" s="10">
        <v>2</v>
      </c>
      <c r="E1501" s="11">
        <v>1</v>
      </c>
      <c r="F1501" s="10">
        <v>1</v>
      </c>
      <c r="G1501" s="10" t="s">
        <v>85</v>
      </c>
      <c r="H1501" s="12">
        <v>280.89999999999998</v>
      </c>
      <c r="I1501" s="10">
        <v>1572166</v>
      </c>
      <c r="J1501" s="10">
        <v>231132551</v>
      </c>
      <c r="K1501" s="13">
        <v>0.94446533841959801</v>
      </c>
      <c r="L1501" s="14">
        <v>0.99040399999999995</v>
      </c>
      <c r="M1501" s="12">
        <v>1011.837124</v>
      </c>
      <c r="N1501" s="14">
        <v>1.1161000000000001E-2</v>
      </c>
      <c r="O1501" s="14">
        <v>0.95820099999999997</v>
      </c>
      <c r="P1501" s="14">
        <v>0.94799199999999995</v>
      </c>
    </row>
    <row r="1502" spans="1:16" x14ac:dyDescent="0.25">
      <c r="A1502" s="10" t="s">
        <v>2402</v>
      </c>
      <c r="B1502" s="10" t="s">
        <v>2403</v>
      </c>
      <c r="C1502" s="10">
        <v>9</v>
      </c>
      <c r="D1502" s="10">
        <v>5</v>
      </c>
      <c r="E1502" s="11">
        <v>1</v>
      </c>
      <c r="F1502" s="10">
        <v>3</v>
      </c>
      <c r="G1502" s="10" t="s">
        <v>85</v>
      </c>
      <c r="H1502" s="12">
        <v>280.89999999999998</v>
      </c>
      <c r="I1502" s="10">
        <v>1561400</v>
      </c>
      <c r="J1502" s="10">
        <v>229585966</v>
      </c>
      <c r="K1502" s="13">
        <v>0.94478520085151896</v>
      </c>
      <c r="L1502" s="14">
        <v>0.990757</v>
      </c>
      <c r="M1502" s="12">
        <v>1006.561812</v>
      </c>
      <c r="N1502" s="14">
        <v>1.1161000000000001E-2</v>
      </c>
      <c r="O1502" s="14">
        <v>0.95315000000000005</v>
      </c>
      <c r="P1502" s="14">
        <v>0.940473</v>
      </c>
    </row>
    <row r="1503" spans="1:16" x14ac:dyDescent="0.25">
      <c r="A1503" s="10" t="s">
        <v>2404</v>
      </c>
      <c r="B1503" s="10" t="s">
        <v>2405</v>
      </c>
      <c r="C1503" s="10">
        <v>3</v>
      </c>
      <c r="D1503" s="10">
        <v>2</v>
      </c>
      <c r="E1503" s="11">
        <v>1</v>
      </c>
      <c r="F1503" s="10">
        <v>1</v>
      </c>
      <c r="G1503" s="10" t="s">
        <v>87</v>
      </c>
      <c r="H1503" s="12">
        <v>137.5</v>
      </c>
      <c r="I1503" s="10">
        <v>1101480</v>
      </c>
      <c r="J1503" s="10">
        <v>162000835</v>
      </c>
      <c r="K1503" s="13">
        <v>0.94762914030659162</v>
      </c>
      <c r="L1503" s="14">
        <v>0.99245099999999997</v>
      </c>
      <c r="M1503" s="12">
        <v>714.31029599999999</v>
      </c>
      <c r="N1503" s="14">
        <v>1.1161000000000001E-2</v>
      </c>
      <c r="O1503" s="14">
        <v>0.95437899999999998</v>
      </c>
      <c r="P1503" s="14">
        <v>0.94356399999999996</v>
      </c>
    </row>
    <row r="1504" spans="1:16" x14ac:dyDescent="0.25">
      <c r="A1504" s="10" t="s">
        <v>2404</v>
      </c>
      <c r="B1504" s="10" t="s">
        <v>2405</v>
      </c>
      <c r="C1504" s="10">
        <v>9</v>
      </c>
      <c r="D1504" s="10">
        <v>5</v>
      </c>
      <c r="E1504" s="11">
        <v>1</v>
      </c>
      <c r="F1504" s="10">
        <v>3</v>
      </c>
      <c r="G1504" s="10" t="s">
        <v>87</v>
      </c>
      <c r="H1504" s="12">
        <v>137.5</v>
      </c>
      <c r="I1504" s="10">
        <v>1186782</v>
      </c>
      <c r="J1504" s="10">
        <v>174580027</v>
      </c>
      <c r="K1504" s="13">
        <v>0.94867061740115322</v>
      </c>
      <c r="L1504" s="14">
        <v>0.99319400000000002</v>
      </c>
      <c r="M1504" s="12">
        <v>769.828892</v>
      </c>
      <c r="N1504" s="14">
        <v>1.1161000000000001E-2</v>
      </c>
      <c r="O1504" s="14">
        <v>0.950878</v>
      </c>
      <c r="P1504" s="14">
        <v>0.93677600000000005</v>
      </c>
    </row>
    <row r="1505" spans="1:16" x14ac:dyDescent="0.25">
      <c r="A1505" s="10" t="s">
        <v>2406</v>
      </c>
      <c r="B1505" s="10" t="s">
        <v>2407</v>
      </c>
      <c r="C1505" s="10">
        <v>3</v>
      </c>
      <c r="D1505" s="10">
        <v>2</v>
      </c>
      <c r="E1505" s="11">
        <v>1</v>
      </c>
      <c r="F1505" s="10">
        <v>1</v>
      </c>
      <c r="G1505" s="10" t="s">
        <v>83</v>
      </c>
      <c r="H1505" s="12">
        <v>130.4</v>
      </c>
      <c r="I1505" s="10">
        <v>947984</v>
      </c>
      <c r="J1505" s="10">
        <v>139445578</v>
      </c>
      <c r="K1505" s="13">
        <v>0.94799090724841772</v>
      </c>
      <c r="L1505" s="14">
        <v>0.99270599999999998</v>
      </c>
      <c r="M1505" s="12">
        <v>611.60049400000003</v>
      </c>
      <c r="N1505" s="14">
        <v>1.1161000000000001E-2</v>
      </c>
      <c r="O1505" s="14">
        <v>0.95020099999999996</v>
      </c>
      <c r="P1505" s="14">
        <v>0.94033900000000004</v>
      </c>
    </row>
    <row r="1506" spans="1:16" x14ac:dyDescent="0.25">
      <c r="A1506" s="10" t="s">
        <v>2406</v>
      </c>
      <c r="B1506" s="10" t="s">
        <v>2407</v>
      </c>
      <c r="C1506" s="10">
        <v>9</v>
      </c>
      <c r="D1506" s="10">
        <v>5</v>
      </c>
      <c r="E1506" s="11">
        <v>1</v>
      </c>
      <c r="F1506" s="10">
        <v>3</v>
      </c>
      <c r="G1506" s="10" t="s">
        <v>83</v>
      </c>
      <c r="H1506" s="12">
        <v>130.4</v>
      </c>
      <c r="I1506" s="10">
        <v>1063926</v>
      </c>
      <c r="J1506" s="10">
        <v>156515189</v>
      </c>
      <c r="K1506" s="13">
        <v>0.94815875665587956</v>
      </c>
      <c r="L1506" s="14">
        <v>0.99288200000000004</v>
      </c>
      <c r="M1506" s="12">
        <v>684.15550900000005</v>
      </c>
      <c r="N1506" s="14">
        <v>1.1161000000000001E-2</v>
      </c>
      <c r="O1506" s="14">
        <v>0.94880200000000003</v>
      </c>
      <c r="P1506" s="14">
        <v>0.93689999999999996</v>
      </c>
    </row>
    <row r="1507" spans="1:16" x14ac:dyDescent="0.25">
      <c r="A1507" s="10" t="s">
        <v>2408</v>
      </c>
      <c r="B1507" s="10" t="s">
        <v>2409</v>
      </c>
      <c r="C1507" s="10">
        <v>3</v>
      </c>
      <c r="D1507" s="10">
        <v>2</v>
      </c>
      <c r="E1507" s="11">
        <v>1</v>
      </c>
      <c r="F1507" s="10">
        <v>1</v>
      </c>
      <c r="G1507" s="10" t="s">
        <v>90</v>
      </c>
      <c r="H1507" s="12">
        <v>115.3</v>
      </c>
      <c r="I1507" s="10">
        <v>421582</v>
      </c>
      <c r="J1507" s="10">
        <v>61981994</v>
      </c>
      <c r="K1507" s="13">
        <v>0.94353679554097603</v>
      </c>
      <c r="L1507" s="14">
        <v>0.990927</v>
      </c>
      <c r="M1507" s="12">
        <v>266.954272</v>
      </c>
      <c r="N1507" s="14">
        <v>1.1161000000000001E-2</v>
      </c>
      <c r="O1507" s="14">
        <v>0.94372400000000001</v>
      </c>
      <c r="P1507" s="14">
        <v>0.92164000000000001</v>
      </c>
    </row>
    <row r="1508" spans="1:16" x14ac:dyDescent="0.25">
      <c r="A1508" s="10" t="s">
        <v>2408</v>
      </c>
      <c r="B1508" s="10" t="s">
        <v>2409</v>
      </c>
      <c r="C1508" s="10">
        <v>9</v>
      </c>
      <c r="D1508" s="10">
        <v>5</v>
      </c>
      <c r="E1508" s="11">
        <v>1</v>
      </c>
      <c r="F1508" s="10">
        <v>3</v>
      </c>
      <c r="G1508" s="10" t="s">
        <v>90</v>
      </c>
      <c r="H1508" s="12">
        <v>115.3</v>
      </c>
      <c r="I1508" s="10">
        <v>451888</v>
      </c>
      <c r="J1508" s="10">
        <v>66464657</v>
      </c>
      <c r="K1508" s="13">
        <v>0.94518017297524004</v>
      </c>
      <c r="L1508" s="14">
        <v>0.991892</v>
      </c>
      <c r="M1508" s="12">
        <v>286.56154500000002</v>
      </c>
      <c r="N1508" s="14">
        <v>1.1161000000000001E-2</v>
      </c>
      <c r="O1508" s="14">
        <v>0.93598300000000001</v>
      </c>
      <c r="P1508" s="14">
        <v>0.91608999999999996</v>
      </c>
    </row>
    <row r="1509" spans="1:16" x14ac:dyDescent="0.25">
      <c r="A1509" s="10" t="s">
        <v>2410</v>
      </c>
      <c r="B1509" s="10" t="s">
        <v>2411</v>
      </c>
      <c r="C1509" s="10">
        <v>3</v>
      </c>
      <c r="D1509" s="10">
        <v>2</v>
      </c>
      <c r="E1509" s="11">
        <v>1</v>
      </c>
      <c r="F1509" s="10">
        <v>1</v>
      </c>
      <c r="G1509" s="10" t="s">
        <v>92</v>
      </c>
      <c r="H1509" s="12">
        <v>83.86</v>
      </c>
      <c r="I1509" s="10">
        <v>357438</v>
      </c>
      <c r="J1509" s="10">
        <v>52582487</v>
      </c>
      <c r="K1509" s="13">
        <v>0.94863588327421633</v>
      </c>
      <c r="L1509" s="14">
        <v>0.99294099999999996</v>
      </c>
      <c r="M1509" s="12">
        <v>232.85061200000001</v>
      </c>
      <c r="N1509" s="14">
        <v>1.5625E-2</v>
      </c>
      <c r="O1509" s="14">
        <v>0.939724</v>
      </c>
      <c r="P1509" s="14">
        <v>0.92627199999999998</v>
      </c>
    </row>
    <row r="1510" spans="1:16" x14ac:dyDescent="0.25">
      <c r="A1510" s="10" t="s">
        <v>2410</v>
      </c>
      <c r="B1510" s="10" t="s">
        <v>2411</v>
      </c>
      <c r="C1510" s="10">
        <v>9</v>
      </c>
      <c r="D1510" s="10">
        <v>5</v>
      </c>
      <c r="E1510" s="11">
        <v>1</v>
      </c>
      <c r="F1510" s="10">
        <v>3</v>
      </c>
      <c r="G1510" s="10" t="s">
        <v>92</v>
      </c>
      <c r="H1510" s="12">
        <v>83.86</v>
      </c>
      <c r="I1510" s="10">
        <v>437308</v>
      </c>
      <c r="J1510" s="10">
        <v>64339049</v>
      </c>
      <c r="K1510" s="13">
        <v>0.94933276057592952</v>
      </c>
      <c r="L1510" s="14">
        <v>0.99358599999999997</v>
      </c>
      <c r="M1510" s="12">
        <v>286.138689</v>
      </c>
      <c r="N1510" s="14">
        <v>1.5625E-2</v>
      </c>
      <c r="O1510" s="14">
        <v>0.93142999999999998</v>
      </c>
      <c r="P1510" s="14">
        <v>0.91790700000000003</v>
      </c>
    </row>
    <row r="1511" spans="1:16" x14ac:dyDescent="0.25">
      <c r="A1511" s="10" t="s">
        <v>2412</v>
      </c>
      <c r="B1511" s="10" t="s">
        <v>2413</v>
      </c>
      <c r="C1511" s="10">
        <v>3</v>
      </c>
      <c r="D1511" s="10">
        <v>2</v>
      </c>
      <c r="E1511" s="11">
        <v>1</v>
      </c>
      <c r="F1511" s="10">
        <v>1</v>
      </c>
      <c r="G1511" s="10" t="s">
        <v>96</v>
      </c>
      <c r="H1511" s="12">
        <v>104.9</v>
      </c>
      <c r="I1511" s="10">
        <v>476456</v>
      </c>
      <c r="J1511" s="10">
        <v>70077202</v>
      </c>
      <c r="K1511" s="13">
        <v>0.94793773301622397</v>
      </c>
      <c r="L1511" s="14">
        <v>0.99237299999999995</v>
      </c>
      <c r="M1511" s="12">
        <v>301.78159699999998</v>
      </c>
      <c r="N1511" s="14">
        <v>1.1161000000000001E-2</v>
      </c>
      <c r="O1511" s="14">
        <v>0.94115899999999997</v>
      </c>
      <c r="P1511" s="14">
        <v>0.92790300000000003</v>
      </c>
    </row>
    <row r="1512" spans="1:16" x14ac:dyDescent="0.25">
      <c r="A1512" s="10" t="s">
        <v>2412</v>
      </c>
      <c r="B1512" s="10" t="s">
        <v>2413</v>
      </c>
      <c r="C1512" s="10">
        <v>9</v>
      </c>
      <c r="D1512" s="10">
        <v>5</v>
      </c>
      <c r="E1512" s="11">
        <v>1</v>
      </c>
      <c r="F1512" s="10">
        <v>3</v>
      </c>
      <c r="G1512" s="10" t="s">
        <v>96</v>
      </c>
      <c r="H1512" s="12">
        <v>104.9</v>
      </c>
      <c r="I1512" s="10">
        <v>720506</v>
      </c>
      <c r="J1512" s="10">
        <v>105996234</v>
      </c>
      <c r="K1512" s="13">
        <v>0.94884843738882274</v>
      </c>
      <c r="L1512" s="14">
        <v>0.99323899999999998</v>
      </c>
      <c r="M1512" s="12">
        <v>461.54202600000002</v>
      </c>
      <c r="N1512" s="14">
        <v>1.1161000000000001E-2</v>
      </c>
      <c r="O1512" s="14">
        <v>0.94491800000000004</v>
      </c>
      <c r="P1512" s="14">
        <v>0.92458899999999999</v>
      </c>
    </row>
    <row r="1513" spans="1:16" x14ac:dyDescent="0.25">
      <c r="A1513" s="10" t="s">
        <v>2414</v>
      </c>
      <c r="B1513" s="10" t="s">
        <v>2415</v>
      </c>
      <c r="C1513" s="10">
        <v>3</v>
      </c>
      <c r="D1513" s="10">
        <v>2</v>
      </c>
      <c r="E1513" s="11">
        <v>1</v>
      </c>
      <c r="F1513" s="10">
        <v>1</v>
      </c>
      <c r="G1513" s="10" t="s">
        <v>100</v>
      </c>
      <c r="H1513" s="12">
        <v>197</v>
      </c>
      <c r="I1513" s="10">
        <v>1015118</v>
      </c>
      <c r="J1513" s="10">
        <v>149325335</v>
      </c>
      <c r="K1513" s="13">
        <v>0.94850277081246792</v>
      </c>
      <c r="L1513" s="14">
        <v>0.99283299999999997</v>
      </c>
      <c r="M1513" s="12">
        <v>651.44602699999996</v>
      </c>
      <c r="N1513" s="14">
        <v>1.1161000000000001E-2</v>
      </c>
      <c r="O1513" s="14">
        <v>0.94816999999999996</v>
      </c>
      <c r="P1513" s="14">
        <v>0.93710499999999997</v>
      </c>
    </row>
    <row r="1514" spans="1:16" x14ac:dyDescent="0.25">
      <c r="A1514" s="10" t="s">
        <v>2414</v>
      </c>
      <c r="B1514" s="10" t="s">
        <v>2415</v>
      </c>
      <c r="C1514" s="10">
        <v>9</v>
      </c>
      <c r="D1514" s="10">
        <v>5</v>
      </c>
      <c r="E1514" s="11">
        <v>1</v>
      </c>
      <c r="F1514" s="10">
        <v>3</v>
      </c>
      <c r="G1514" s="10" t="s">
        <v>100</v>
      </c>
      <c r="H1514" s="12">
        <v>197</v>
      </c>
      <c r="I1514" s="10">
        <v>993028</v>
      </c>
      <c r="J1514" s="10">
        <v>146088558</v>
      </c>
      <c r="K1514" s="13">
        <v>0.94916504686150716</v>
      </c>
      <c r="L1514" s="14">
        <v>0.99299300000000001</v>
      </c>
      <c r="M1514" s="12">
        <v>638.55392800000004</v>
      </c>
      <c r="N1514" s="14">
        <v>1.1161000000000001E-2</v>
      </c>
      <c r="O1514" s="14">
        <v>0.94656600000000002</v>
      </c>
      <c r="P1514" s="14">
        <v>0.92974699999999999</v>
      </c>
    </row>
    <row r="1515" spans="1:16" x14ac:dyDescent="0.25">
      <c r="A1515" s="10" t="s">
        <v>2416</v>
      </c>
      <c r="B1515" s="10" t="s">
        <v>2417</v>
      </c>
      <c r="C1515" s="10">
        <v>3</v>
      </c>
      <c r="D1515" s="10">
        <v>2</v>
      </c>
      <c r="E1515" s="11">
        <v>1</v>
      </c>
      <c r="F1515" s="10">
        <v>1</v>
      </c>
      <c r="G1515" s="10" t="s">
        <v>98</v>
      </c>
      <c r="H1515" s="12">
        <v>207.4</v>
      </c>
      <c r="I1515" s="10">
        <v>2113960</v>
      </c>
      <c r="J1515" s="10">
        <v>311065566</v>
      </c>
      <c r="K1515" s="13">
        <v>0.95134898987823036</v>
      </c>
      <c r="L1515" s="14">
        <v>0.99459600000000004</v>
      </c>
      <c r="M1515" s="12">
        <v>1366.8202510000001</v>
      </c>
      <c r="N1515" s="14">
        <v>1.1161000000000001E-2</v>
      </c>
      <c r="O1515" s="14">
        <v>0.95704299999999998</v>
      </c>
      <c r="P1515" s="14">
        <v>0.94886499999999996</v>
      </c>
    </row>
    <row r="1516" spans="1:16" x14ac:dyDescent="0.25">
      <c r="A1516" s="10" t="s">
        <v>2416</v>
      </c>
      <c r="B1516" s="10" t="s">
        <v>2417</v>
      </c>
      <c r="C1516" s="10">
        <v>9</v>
      </c>
      <c r="D1516" s="10">
        <v>5</v>
      </c>
      <c r="E1516" s="11">
        <v>1</v>
      </c>
      <c r="F1516" s="10">
        <v>3</v>
      </c>
      <c r="G1516" s="10" t="s">
        <v>98</v>
      </c>
      <c r="H1516" s="12">
        <v>207.4</v>
      </c>
      <c r="I1516" s="10">
        <v>2101498</v>
      </c>
      <c r="J1516" s="10">
        <v>309234477</v>
      </c>
      <c r="K1516" s="13">
        <v>0.95118465720107914</v>
      </c>
      <c r="L1516" s="14">
        <v>0.99462600000000001</v>
      </c>
      <c r="M1516" s="12">
        <v>1358.503915</v>
      </c>
      <c r="N1516" s="14">
        <v>1.1161000000000001E-2</v>
      </c>
      <c r="O1516" s="14">
        <v>0.95610700000000004</v>
      </c>
      <c r="P1516" s="14">
        <v>0.94480200000000003</v>
      </c>
    </row>
    <row r="1517" spans="1:16" x14ac:dyDescent="0.25">
      <c r="A1517" s="10" t="s">
        <v>2418</v>
      </c>
      <c r="B1517" s="10" t="s">
        <v>2419</v>
      </c>
      <c r="C1517" s="10">
        <v>3</v>
      </c>
      <c r="D1517" s="10">
        <v>2</v>
      </c>
      <c r="E1517" s="11">
        <v>1</v>
      </c>
      <c r="F1517" s="10">
        <v>1</v>
      </c>
      <c r="G1517" s="10" t="s">
        <v>102</v>
      </c>
      <c r="H1517" s="12">
        <v>144</v>
      </c>
      <c r="I1517" s="10">
        <v>1049296</v>
      </c>
      <c r="J1517" s="10">
        <v>154353413</v>
      </c>
      <c r="K1517" s="13">
        <v>0.95068978487699529</v>
      </c>
      <c r="L1517" s="14">
        <v>0.99374799999999996</v>
      </c>
      <c r="M1517" s="12">
        <v>677.15700500000003</v>
      </c>
      <c r="N1517" s="14">
        <v>1.3393E-2</v>
      </c>
      <c r="O1517" s="14">
        <v>0.95213400000000004</v>
      </c>
      <c r="P1517" s="14">
        <v>0.94071300000000002</v>
      </c>
    </row>
    <row r="1518" spans="1:16" x14ac:dyDescent="0.25">
      <c r="A1518" s="10" t="s">
        <v>2418</v>
      </c>
      <c r="B1518" s="10" t="s">
        <v>2419</v>
      </c>
      <c r="C1518" s="10">
        <v>9</v>
      </c>
      <c r="D1518" s="10">
        <v>5</v>
      </c>
      <c r="E1518" s="11">
        <v>1</v>
      </c>
      <c r="F1518" s="10">
        <v>3</v>
      </c>
      <c r="G1518" s="10" t="s">
        <v>102</v>
      </c>
      <c r="H1518" s="12">
        <v>144</v>
      </c>
      <c r="I1518" s="10">
        <v>1507316</v>
      </c>
      <c r="J1518" s="10">
        <v>221784064</v>
      </c>
      <c r="K1518" s="13">
        <v>0.95097908387141827</v>
      </c>
      <c r="L1518" s="14">
        <v>0.99431999999999998</v>
      </c>
      <c r="M1518" s="12">
        <v>979.60346000000004</v>
      </c>
      <c r="N1518" s="14">
        <v>1.1161000000000001E-2</v>
      </c>
      <c r="O1518" s="14">
        <v>0.950735</v>
      </c>
      <c r="P1518" s="14">
        <v>0.93645500000000004</v>
      </c>
    </row>
    <row r="1519" spans="1:16" x14ac:dyDescent="0.25">
      <c r="A1519" s="10" t="s">
        <v>2420</v>
      </c>
      <c r="B1519" s="10" t="s">
        <v>2421</v>
      </c>
      <c r="C1519" s="10">
        <v>3</v>
      </c>
      <c r="D1519" s="10">
        <v>2</v>
      </c>
      <c r="E1519" s="11">
        <v>1</v>
      </c>
      <c r="F1519" s="10">
        <v>1</v>
      </c>
      <c r="G1519" s="10" t="s">
        <v>104</v>
      </c>
      <c r="H1519" s="12">
        <v>168.7</v>
      </c>
      <c r="I1519" s="10">
        <v>1427544</v>
      </c>
      <c r="J1519" s="10">
        <v>209866629</v>
      </c>
      <c r="K1519" s="13">
        <v>0.94417979144268815</v>
      </c>
      <c r="L1519" s="14">
        <v>0.99043499999999995</v>
      </c>
      <c r="M1519" s="12">
        <v>928.64130399999999</v>
      </c>
      <c r="N1519" s="14">
        <v>1.1161000000000001E-2</v>
      </c>
      <c r="O1519" s="14">
        <v>0.95229399999999997</v>
      </c>
      <c r="P1519" s="14">
        <v>0.940419</v>
      </c>
    </row>
    <row r="1520" spans="1:16" x14ac:dyDescent="0.25">
      <c r="A1520" s="10" t="s">
        <v>2420</v>
      </c>
      <c r="B1520" s="10" t="s">
        <v>2421</v>
      </c>
      <c r="C1520" s="10">
        <v>9</v>
      </c>
      <c r="D1520" s="10">
        <v>5</v>
      </c>
      <c r="E1520" s="11">
        <v>1</v>
      </c>
      <c r="F1520" s="10">
        <v>3</v>
      </c>
      <c r="G1520" s="10" t="s">
        <v>104</v>
      </c>
      <c r="H1520" s="12">
        <v>168.7</v>
      </c>
      <c r="I1520" s="10">
        <v>1466820</v>
      </c>
      <c r="J1520" s="10">
        <v>215668813</v>
      </c>
      <c r="K1520" s="13">
        <v>0.94483929394093713</v>
      </c>
      <c r="L1520" s="14">
        <v>0.99093100000000001</v>
      </c>
      <c r="M1520" s="12">
        <v>957.48255200000006</v>
      </c>
      <c r="N1520" s="14">
        <v>1.1161000000000001E-2</v>
      </c>
      <c r="O1520" s="14">
        <v>0.94990699999999995</v>
      </c>
      <c r="P1520" s="14">
        <v>0.935724</v>
      </c>
    </row>
    <row r="1521" spans="1:16" x14ac:dyDescent="0.25">
      <c r="A1521" s="10" t="s">
        <v>2422</v>
      </c>
      <c r="B1521" s="10" t="s">
        <v>2423</v>
      </c>
      <c r="C1521" s="10">
        <v>3</v>
      </c>
      <c r="D1521" s="10">
        <v>2</v>
      </c>
      <c r="E1521" s="11">
        <v>1</v>
      </c>
      <c r="F1521" s="10">
        <v>1</v>
      </c>
      <c r="G1521" s="10" t="s">
        <v>106</v>
      </c>
      <c r="H1521" s="12">
        <v>103.4</v>
      </c>
      <c r="I1521" s="10">
        <v>1066266</v>
      </c>
      <c r="J1521" s="10">
        <v>156860192</v>
      </c>
      <c r="K1521" s="13">
        <v>0.95051657210772766</v>
      </c>
      <c r="L1521" s="14">
        <v>0.99357799999999996</v>
      </c>
      <c r="M1521" s="12">
        <v>689.77576999999997</v>
      </c>
      <c r="N1521" s="14">
        <v>1.1161000000000001E-2</v>
      </c>
      <c r="O1521" s="14">
        <v>0.95468200000000003</v>
      </c>
      <c r="P1521" s="14">
        <v>0.942994</v>
      </c>
    </row>
    <row r="1522" spans="1:16" x14ac:dyDescent="0.25">
      <c r="A1522" s="10" t="s">
        <v>2422</v>
      </c>
      <c r="B1522" s="10" t="s">
        <v>2423</v>
      </c>
      <c r="C1522" s="10">
        <v>9</v>
      </c>
      <c r="D1522" s="10">
        <v>5</v>
      </c>
      <c r="E1522" s="11">
        <v>1</v>
      </c>
      <c r="F1522" s="10">
        <v>3</v>
      </c>
      <c r="G1522" s="10" t="s">
        <v>106</v>
      </c>
      <c r="H1522" s="12">
        <v>103.4</v>
      </c>
      <c r="I1522" s="10">
        <v>1149750</v>
      </c>
      <c r="J1522" s="10">
        <v>169163443</v>
      </c>
      <c r="K1522" s="13">
        <v>0.951219117714458</v>
      </c>
      <c r="L1522" s="14">
        <v>0.99419999999999997</v>
      </c>
      <c r="M1522" s="12">
        <v>747.16523700000005</v>
      </c>
      <c r="N1522" s="14">
        <v>1.1161000000000001E-2</v>
      </c>
      <c r="O1522" s="14">
        <v>0.950905</v>
      </c>
      <c r="P1522" s="14">
        <v>0.93596500000000005</v>
      </c>
    </row>
    <row r="1523" spans="1:16" x14ac:dyDescent="0.25">
      <c r="A1523" s="10" t="s">
        <v>2424</v>
      </c>
      <c r="B1523" s="10" t="s">
        <v>2425</v>
      </c>
      <c r="C1523" s="10">
        <v>3</v>
      </c>
      <c r="D1523" s="10">
        <v>2</v>
      </c>
      <c r="E1523" s="11">
        <v>1</v>
      </c>
      <c r="F1523" s="10">
        <v>1</v>
      </c>
      <c r="G1523" s="10" t="s">
        <v>108</v>
      </c>
      <c r="H1523" s="12">
        <v>101.3</v>
      </c>
      <c r="I1523" s="10">
        <v>795376</v>
      </c>
      <c r="J1523" s="10">
        <v>117004028</v>
      </c>
      <c r="K1523" s="13">
        <v>0.94873301284977984</v>
      </c>
      <c r="L1523" s="14">
        <v>0.99282499999999996</v>
      </c>
      <c r="M1523" s="12">
        <v>513.87879799999996</v>
      </c>
      <c r="N1523" s="14">
        <v>1.1161000000000001E-2</v>
      </c>
      <c r="O1523" s="14">
        <v>0.94740400000000002</v>
      </c>
      <c r="P1523" s="14">
        <v>0.93363099999999999</v>
      </c>
    </row>
    <row r="1524" spans="1:16" x14ac:dyDescent="0.25">
      <c r="A1524" s="10" t="s">
        <v>2424</v>
      </c>
      <c r="B1524" s="10" t="s">
        <v>2425</v>
      </c>
      <c r="C1524" s="10">
        <v>9</v>
      </c>
      <c r="D1524" s="10">
        <v>5</v>
      </c>
      <c r="E1524" s="11">
        <v>1</v>
      </c>
      <c r="F1524" s="10">
        <v>3</v>
      </c>
      <c r="G1524" s="10" t="s">
        <v>108</v>
      </c>
      <c r="H1524" s="12">
        <v>101.3</v>
      </c>
      <c r="I1524" s="10">
        <v>961226</v>
      </c>
      <c r="J1524" s="10">
        <v>141420404</v>
      </c>
      <c r="K1524" s="13">
        <v>0.94916150854723902</v>
      </c>
      <c r="L1524" s="14">
        <v>0.99320699999999995</v>
      </c>
      <c r="M1524" s="12">
        <v>621.12211000000002</v>
      </c>
      <c r="N1524" s="14">
        <v>1.1161000000000001E-2</v>
      </c>
      <c r="O1524" s="14">
        <v>0.94667299999999999</v>
      </c>
      <c r="P1524" s="14">
        <v>0.92915000000000003</v>
      </c>
    </row>
    <row r="1525" spans="1:16" x14ac:dyDescent="0.25">
      <c r="A1525" s="10" t="s">
        <v>2426</v>
      </c>
      <c r="B1525" s="10" t="s">
        <v>2427</v>
      </c>
      <c r="C1525" s="10">
        <v>3</v>
      </c>
      <c r="D1525" s="10">
        <v>2</v>
      </c>
      <c r="E1525" s="11">
        <v>1</v>
      </c>
      <c r="F1525" s="10">
        <v>1</v>
      </c>
      <c r="G1525" s="10" t="s">
        <v>110</v>
      </c>
      <c r="H1525" s="12">
        <v>206.6</v>
      </c>
      <c r="I1525" s="10">
        <v>1786252</v>
      </c>
      <c r="J1525" s="10">
        <v>262654443</v>
      </c>
      <c r="K1525" s="13">
        <v>0.94617830241691359</v>
      </c>
      <c r="L1525" s="14">
        <v>0.991232</v>
      </c>
      <c r="M1525" s="12">
        <v>1154.4360139999999</v>
      </c>
      <c r="N1525" s="14">
        <v>1.1161000000000001E-2</v>
      </c>
      <c r="O1525" s="14">
        <v>0.95497600000000005</v>
      </c>
      <c r="P1525" s="14">
        <v>0.94651300000000005</v>
      </c>
    </row>
    <row r="1526" spans="1:16" x14ac:dyDescent="0.25">
      <c r="A1526" s="10" t="s">
        <v>2426</v>
      </c>
      <c r="B1526" s="10" t="s">
        <v>2427</v>
      </c>
      <c r="C1526" s="10">
        <v>9</v>
      </c>
      <c r="D1526" s="10">
        <v>5</v>
      </c>
      <c r="E1526" s="11">
        <v>1</v>
      </c>
      <c r="F1526" s="10">
        <v>3</v>
      </c>
      <c r="G1526" s="10" t="s">
        <v>110</v>
      </c>
      <c r="H1526" s="12">
        <v>206.6</v>
      </c>
      <c r="I1526" s="10">
        <v>1562612</v>
      </c>
      <c r="J1526" s="10">
        <v>229782825</v>
      </c>
      <c r="K1526" s="13">
        <v>0.94644418702746824</v>
      </c>
      <c r="L1526" s="14">
        <v>0.99124400000000001</v>
      </c>
      <c r="M1526" s="12">
        <v>1011.903555</v>
      </c>
      <c r="N1526" s="14">
        <v>1.1161000000000001E-2</v>
      </c>
      <c r="O1526" s="14">
        <v>0.950851</v>
      </c>
      <c r="P1526" s="14">
        <v>0.93974199999999997</v>
      </c>
    </row>
    <row r="1527" spans="1:16" x14ac:dyDescent="0.25">
      <c r="A1527" s="10" t="s">
        <v>2428</v>
      </c>
      <c r="B1527" s="10" t="s">
        <v>2429</v>
      </c>
      <c r="C1527" s="10">
        <v>3</v>
      </c>
      <c r="D1527" s="10">
        <v>2</v>
      </c>
      <c r="E1527" s="11">
        <v>1</v>
      </c>
      <c r="F1527" s="10">
        <v>1</v>
      </c>
      <c r="G1527" s="10" t="s">
        <v>112</v>
      </c>
      <c r="H1527" s="12">
        <v>149.19999999999999</v>
      </c>
      <c r="I1527" s="10">
        <v>830310</v>
      </c>
      <c r="J1527" s="10">
        <v>122132108</v>
      </c>
      <c r="K1527" s="13">
        <v>0.94894300031241585</v>
      </c>
      <c r="L1527" s="14">
        <v>0.992981</v>
      </c>
      <c r="M1527" s="12">
        <v>537.62720999999999</v>
      </c>
      <c r="N1527" s="14">
        <v>1.3393E-2</v>
      </c>
      <c r="O1527" s="14">
        <v>0.94987100000000002</v>
      </c>
      <c r="P1527" s="14">
        <v>0.93673099999999998</v>
      </c>
    </row>
    <row r="1528" spans="1:16" x14ac:dyDescent="0.25">
      <c r="A1528" s="10" t="s">
        <v>2428</v>
      </c>
      <c r="B1528" s="10" t="s">
        <v>2429</v>
      </c>
      <c r="C1528" s="10">
        <v>9</v>
      </c>
      <c r="D1528" s="10">
        <v>5</v>
      </c>
      <c r="E1528" s="11">
        <v>1</v>
      </c>
      <c r="F1528" s="10">
        <v>3</v>
      </c>
      <c r="G1528" s="10" t="s">
        <v>112</v>
      </c>
      <c r="H1528" s="12">
        <v>149.19999999999999</v>
      </c>
      <c r="I1528" s="10">
        <v>1095874</v>
      </c>
      <c r="J1528" s="10">
        <v>161239147</v>
      </c>
      <c r="K1528" s="13">
        <v>0.94985191778520139</v>
      </c>
      <c r="L1528" s="14">
        <v>0.993865</v>
      </c>
      <c r="M1528" s="12">
        <v>711.13064499999996</v>
      </c>
      <c r="N1528" s="14">
        <v>1.1161000000000001E-2</v>
      </c>
      <c r="O1528" s="14">
        <v>0.94837499999999997</v>
      </c>
      <c r="P1528" s="14">
        <v>0.93201800000000001</v>
      </c>
    </row>
    <row r="1529" spans="1:16" x14ac:dyDescent="0.25">
      <c r="A1529" s="10" t="s">
        <v>2430</v>
      </c>
      <c r="B1529" s="10" t="s">
        <v>2431</v>
      </c>
      <c r="C1529" s="10">
        <v>3</v>
      </c>
      <c r="D1529" s="10">
        <v>2</v>
      </c>
      <c r="E1529" s="11">
        <v>1</v>
      </c>
      <c r="F1529" s="10">
        <v>1</v>
      </c>
      <c r="G1529" s="10" t="s">
        <v>117</v>
      </c>
      <c r="H1529" s="12">
        <v>73.069999999999993</v>
      </c>
      <c r="I1529" s="10">
        <v>730140</v>
      </c>
      <c r="J1529" s="10">
        <v>107407381</v>
      </c>
      <c r="K1529" s="13">
        <v>0.94797672238186315</v>
      </c>
      <c r="L1529" s="14">
        <v>0.99256900000000003</v>
      </c>
      <c r="M1529" s="12">
        <v>467.25443899999999</v>
      </c>
      <c r="N1529" s="14">
        <v>1.1161000000000001E-2</v>
      </c>
      <c r="O1529" s="14">
        <v>0.94628999999999996</v>
      </c>
      <c r="P1529" s="14">
        <v>0.93623199999999995</v>
      </c>
    </row>
    <row r="1530" spans="1:16" x14ac:dyDescent="0.25">
      <c r="A1530" s="10" t="s">
        <v>2430</v>
      </c>
      <c r="B1530" s="10" t="s">
        <v>2431</v>
      </c>
      <c r="C1530" s="10">
        <v>9</v>
      </c>
      <c r="D1530" s="10">
        <v>5</v>
      </c>
      <c r="E1530" s="11">
        <v>1</v>
      </c>
      <c r="F1530" s="10">
        <v>3</v>
      </c>
      <c r="G1530" s="10" t="s">
        <v>117</v>
      </c>
      <c r="H1530" s="12">
        <v>73.069999999999993</v>
      </c>
      <c r="I1530" s="10">
        <v>731724</v>
      </c>
      <c r="J1530" s="10">
        <v>107643240</v>
      </c>
      <c r="K1530" s="13">
        <v>0.9484145683463262</v>
      </c>
      <c r="L1530" s="14">
        <v>0.99288299999999996</v>
      </c>
      <c r="M1530" s="12">
        <v>473.397288</v>
      </c>
      <c r="N1530" s="14">
        <v>1.3393E-2</v>
      </c>
      <c r="O1530" s="14">
        <v>0.94327000000000005</v>
      </c>
      <c r="P1530" s="14">
        <v>0.92703000000000002</v>
      </c>
    </row>
    <row r="1531" spans="1:16" x14ac:dyDescent="0.25">
      <c r="A1531" s="10" t="s">
        <v>2432</v>
      </c>
      <c r="B1531" s="10" t="s">
        <v>2433</v>
      </c>
      <c r="C1531" s="10">
        <v>3</v>
      </c>
      <c r="D1531" s="10">
        <v>2</v>
      </c>
      <c r="E1531" s="11">
        <v>1</v>
      </c>
      <c r="F1531" s="10">
        <v>1</v>
      </c>
      <c r="G1531" s="10" t="s">
        <v>115</v>
      </c>
      <c r="H1531" s="12">
        <v>204.2</v>
      </c>
      <c r="I1531" s="10">
        <v>3077826</v>
      </c>
      <c r="J1531" s="10">
        <v>452892308</v>
      </c>
      <c r="K1531" s="13">
        <v>0.95186737196693572</v>
      </c>
      <c r="L1531" s="14">
        <v>0.99446800000000002</v>
      </c>
      <c r="M1531" s="12">
        <v>2020.5342579999999</v>
      </c>
      <c r="N1531" s="14">
        <v>6.6959999999999997E-3</v>
      </c>
      <c r="O1531" s="14">
        <v>0.95787999999999995</v>
      </c>
      <c r="P1531" s="14">
        <v>0.94950599999999996</v>
      </c>
    </row>
    <row r="1532" spans="1:16" x14ac:dyDescent="0.25">
      <c r="A1532" s="10" t="s">
        <v>2432</v>
      </c>
      <c r="B1532" s="10" t="s">
        <v>2433</v>
      </c>
      <c r="C1532" s="10">
        <v>9</v>
      </c>
      <c r="D1532" s="10">
        <v>5</v>
      </c>
      <c r="E1532" s="11">
        <v>1</v>
      </c>
      <c r="F1532" s="10">
        <v>3</v>
      </c>
      <c r="G1532" s="10" t="s">
        <v>115</v>
      </c>
      <c r="H1532" s="12">
        <v>204.2</v>
      </c>
      <c r="I1532" s="10">
        <v>1432994</v>
      </c>
      <c r="J1532" s="10">
        <v>210865247</v>
      </c>
      <c r="K1532" s="13">
        <v>0.95166764013986616</v>
      </c>
      <c r="L1532" s="14">
        <v>0.99435700000000005</v>
      </c>
      <c r="M1532" s="12">
        <v>935.98319800000002</v>
      </c>
      <c r="N1532" s="14">
        <v>1.1161000000000001E-2</v>
      </c>
      <c r="O1532" s="14">
        <v>0.94862400000000002</v>
      </c>
      <c r="P1532" s="14">
        <v>0.92868700000000004</v>
      </c>
    </row>
    <row r="1533" spans="1:16" x14ac:dyDescent="0.25">
      <c r="A1533" s="10" t="s">
        <v>2434</v>
      </c>
      <c r="B1533" s="10" t="s">
        <v>2435</v>
      </c>
      <c r="C1533" s="10">
        <v>3</v>
      </c>
      <c r="D1533" s="10">
        <v>2</v>
      </c>
      <c r="E1533" s="11">
        <v>1</v>
      </c>
      <c r="F1533" s="10">
        <v>1</v>
      </c>
      <c r="G1533" s="10" t="s">
        <v>119</v>
      </c>
      <c r="H1533" s="12">
        <v>224.2</v>
      </c>
      <c r="I1533" s="10">
        <v>1951812</v>
      </c>
      <c r="J1533" s="10">
        <v>287215687</v>
      </c>
      <c r="K1533" s="13">
        <v>0.95162120096873404</v>
      </c>
      <c r="L1533" s="14">
        <v>0.99455899999999997</v>
      </c>
      <c r="M1533" s="12">
        <v>1270.58501</v>
      </c>
      <c r="N1533" s="14">
        <v>1.1161000000000001E-2</v>
      </c>
      <c r="O1533" s="14">
        <v>0.95491400000000004</v>
      </c>
      <c r="P1533" s="14">
        <v>0.95017399999999996</v>
      </c>
    </row>
    <row r="1534" spans="1:16" x14ac:dyDescent="0.25">
      <c r="A1534" s="10" t="s">
        <v>2434</v>
      </c>
      <c r="B1534" s="10" t="s">
        <v>2435</v>
      </c>
      <c r="C1534" s="10">
        <v>9</v>
      </c>
      <c r="D1534" s="10">
        <v>5</v>
      </c>
      <c r="E1534" s="11">
        <v>1</v>
      </c>
      <c r="F1534" s="10">
        <v>3</v>
      </c>
      <c r="G1534" s="10" t="s">
        <v>119</v>
      </c>
      <c r="H1534" s="12">
        <v>224.2</v>
      </c>
      <c r="I1534" s="10">
        <v>1886926</v>
      </c>
      <c r="J1534" s="10">
        <v>277675918</v>
      </c>
      <c r="K1534" s="13">
        <v>0.95158710522386747</v>
      </c>
      <c r="L1534" s="14">
        <v>0.99460899999999997</v>
      </c>
      <c r="M1534" s="12">
        <v>1227.1581630000001</v>
      </c>
      <c r="N1534" s="14">
        <v>1.1161000000000001E-2</v>
      </c>
      <c r="O1534" s="14">
        <v>0.956036</v>
      </c>
      <c r="P1534" s="14">
        <v>0.94182699999999997</v>
      </c>
    </row>
    <row r="1535" spans="1:16" x14ac:dyDescent="0.25">
      <c r="A1535" s="10" t="s">
        <v>2436</v>
      </c>
      <c r="B1535" s="10" t="s">
        <v>2437</v>
      </c>
      <c r="C1535" s="10">
        <v>3</v>
      </c>
      <c r="D1535" s="10">
        <v>2</v>
      </c>
      <c r="E1535" s="11">
        <v>1</v>
      </c>
      <c r="F1535" s="10">
        <v>1</v>
      </c>
      <c r="G1535" s="10" t="s">
        <v>121</v>
      </c>
      <c r="H1535" s="12">
        <v>177.1</v>
      </c>
      <c r="I1535" s="10">
        <v>755594</v>
      </c>
      <c r="J1535" s="10">
        <v>111147623</v>
      </c>
      <c r="K1535" s="13">
        <v>0.94725932195599005</v>
      </c>
      <c r="L1535" s="14">
        <v>0.99238300000000002</v>
      </c>
      <c r="M1535" s="12">
        <v>492.98454400000003</v>
      </c>
      <c r="N1535" s="14">
        <v>1.3393E-2</v>
      </c>
      <c r="O1535" s="14">
        <v>0.94565699999999997</v>
      </c>
      <c r="P1535" s="14">
        <v>0.93178700000000003</v>
      </c>
    </row>
    <row r="1536" spans="1:16" x14ac:dyDescent="0.25">
      <c r="A1536" s="10" t="s">
        <v>2436</v>
      </c>
      <c r="B1536" s="10" t="s">
        <v>2437</v>
      </c>
      <c r="C1536" s="10">
        <v>9</v>
      </c>
      <c r="D1536" s="10">
        <v>5</v>
      </c>
      <c r="E1536" s="11">
        <v>1</v>
      </c>
      <c r="F1536" s="10">
        <v>3</v>
      </c>
      <c r="G1536" s="10" t="s">
        <v>121</v>
      </c>
      <c r="H1536" s="12">
        <v>177.1</v>
      </c>
      <c r="I1536" s="10">
        <v>761268</v>
      </c>
      <c r="J1536" s="10">
        <v>111980357</v>
      </c>
      <c r="K1536" s="13">
        <v>0.94761448206492149</v>
      </c>
      <c r="L1536" s="14">
        <v>0.99243999999999999</v>
      </c>
      <c r="M1536" s="12">
        <v>497.15727299999998</v>
      </c>
      <c r="N1536" s="14">
        <v>1.5625E-2</v>
      </c>
      <c r="O1536" s="14">
        <v>0.94190700000000005</v>
      </c>
      <c r="P1536" s="14">
        <v>0.91655299999999995</v>
      </c>
    </row>
    <row r="1537" spans="1:16" x14ac:dyDescent="0.25">
      <c r="A1537" s="10" t="s">
        <v>2438</v>
      </c>
      <c r="B1537" s="10" t="s">
        <v>2439</v>
      </c>
      <c r="C1537" s="10">
        <v>3</v>
      </c>
      <c r="D1537" s="10">
        <v>2</v>
      </c>
      <c r="E1537" s="11">
        <v>1</v>
      </c>
      <c r="F1537" s="10">
        <v>1</v>
      </c>
      <c r="G1537" s="10" t="s">
        <v>123</v>
      </c>
      <c r="H1537" s="12">
        <v>223.9</v>
      </c>
      <c r="I1537" s="10">
        <v>1632978</v>
      </c>
      <c r="J1537" s="10">
        <v>240280615</v>
      </c>
      <c r="K1537" s="13">
        <v>0.95093758187692334</v>
      </c>
      <c r="L1537" s="14">
        <v>0.99448999999999999</v>
      </c>
      <c r="M1537" s="12">
        <v>1075.823146</v>
      </c>
      <c r="N1537" s="14">
        <v>1.1161000000000001E-2</v>
      </c>
      <c r="O1537" s="14">
        <v>0.95775500000000002</v>
      </c>
      <c r="P1537" s="14">
        <v>0.94489100000000004</v>
      </c>
    </row>
    <row r="1538" spans="1:16" x14ac:dyDescent="0.25">
      <c r="A1538" s="10" t="s">
        <v>2438</v>
      </c>
      <c r="B1538" s="10" t="s">
        <v>2439</v>
      </c>
      <c r="C1538" s="10">
        <v>9</v>
      </c>
      <c r="D1538" s="10">
        <v>5</v>
      </c>
      <c r="E1538" s="11">
        <v>1</v>
      </c>
      <c r="F1538" s="10">
        <v>3</v>
      </c>
      <c r="G1538" s="10" t="s">
        <v>123</v>
      </c>
      <c r="H1538" s="12">
        <v>223.9</v>
      </c>
      <c r="I1538" s="10">
        <v>1287414</v>
      </c>
      <c r="J1538" s="10">
        <v>189449979</v>
      </c>
      <c r="K1538" s="13">
        <v>0.95079600932550112</v>
      </c>
      <c r="L1538" s="14">
        <v>0.99453899999999995</v>
      </c>
      <c r="M1538" s="12">
        <v>842.719922</v>
      </c>
      <c r="N1538" s="14">
        <v>1.1161000000000001E-2</v>
      </c>
      <c r="O1538" s="14">
        <v>0.949631</v>
      </c>
      <c r="P1538" s="14">
        <v>0.93576899999999996</v>
      </c>
    </row>
    <row r="1539" spans="1:16" x14ac:dyDescent="0.25">
      <c r="A1539" s="10" t="s">
        <v>2440</v>
      </c>
      <c r="B1539" s="10" t="s">
        <v>2441</v>
      </c>
      <c r="C1539" s="10">
        <v>3</v>
      </c>
      <c r="D1539" s="10">
        <v>2</v>
      </c>
      <c r="E1539" s="11">
        <v>1</v>
      </c>
      <c r="F1539" s="10">
        <v>1</v>
      </c>
      <c r="G1539" s="10" t="s">
        <v>133</v>
      </c>
      <c r="H1539" s="12">
        <v>194.1</v>
      </c>
      <c r="I1539" s="10">
        <v>592338</v>
      </c>
      <c r="J1539" s="10">
        <v>87134384</v>
      </c>
      <c r="K1539" s="13">
        <v>0.94906482611961773</v>
      </c>
      <c r="L1539" s="14">
        <v>0.99230200000000002</v>
      </c>
      <c r="M1539" s="12">
        <v>385.64894700000002</v>
      </c>
      <c r="N1539" s="14">
        <v>1.3393E-2</v>
      </c>
      <c r="O1539" s="14">
        <v>0.94459700000000002</v>
      </c>
      <c r="P1539" s="14">
        <v>0.92991599999999996</v>
      </c>
    </row>
    <row r="1540" spans="1:16" x14ac:dyDescent="0.25">
      <c r="A1540" s="10" t="s">
        <v>2440</v>
      </c>
      <c r="B1540" s="10" t="s">
        <v>2441</v>
      </c>
      <c r="C1540" s="10">
        <v>9</v>
      </c>
      <c r="D1540" s="10">
        <v>5</v>
      </c>
      <c r="E1540" s="11">
        <v>1</v>
      </c>
      <c r="F1540" s="10">
        <v>3</v>
      </c>
      <c r="G1540" s="10" t="s">
        <v>133</v>
      </c>
      <c r="H1540" s="12">
        <v>194.1</v>
      </c>
      <c r="I1540" s="10">
        <v>759174</v>
      </c>
      <c r="J1540" s="10">
        <v>111673714</v>
      </c>
      <c r="K1540" s="13">
        <v>0.94872590160295023</v>
      </c>
      <c r="L1540" s="14">
        <v>0.99245499999999998</v>
      </c>
      <c r="M1540" s="12">
        <v>493.66764699999999</v>
      </c>
      <c r="N1540" s="14">
        <v>1.1161000000000001E-2</v>
      </c>
      <c r="O1540" s="14">
        <v>0.94262000000000001</v>
      </c>
      <c r="P1540" s="14">
        <v>0.92683400000000005</v>
      </c>
    </row>
    <row r="1541" spans="1:16" x14ac:dyDescent="0.25">
      <c r="A1541" s="10" t="s">
        <v>2442</v>
      </c>
      <c r="B1541" s="10" t="s">
        <v>2443</v>
      </c>
      <c r="C1541" s="10">
        <v>3</v>
      </c>
      <c r="D1541" s="10">
        <v>2</v>
      </c>
      <c r="E1541" s="11">
        <v>1</v>
      </c>
      <c r="F1541" s="10">
        <v>1</v>
      </c>
      <c r="G1541" s="10" t="s">
        <v>125</v>
      </c>
      <c r="H1541" s="12">
        <v>264.89999999999998</v>
      </c>
      <c r="I1541" s="10">
        <v>2222596</v>
      </c>
      <c r="J1541" s="10">
        <v>326952194</v>
      </c>
      <c r="K1541" s="13">
        <v>0.94915972944962101</v>
      </c>
      <c r="L1541" s="14">
        <v>0.99347200000000002</v>
      </c>
      <c r="M1541" s="12">
        <v>1451.2723000000001</v>
      </c>
      <c r="N1541" s="14">
        <v>1.1161000000000001E-2</v>
      </c>
      <c r="O1541" s="14">
        <v>0.95924299999999996</v>
      </c>
      <c r="P1541" s="14">
        <v>0.94780399999999998</v>
      </c>
    </row>
    <row r="1542" spans="1:16" x14ac:dyDescent="0.25">
      <c r="A1542" s="10" t="s">
        <v>2442</v>
      </c>
      <c r="B1542" s="10" t="s">
        <v>2443</v>
      </c>
      <c r="C1542" s="10">
        <v>9</v>
      </c>
      <c r="D1542" s="10">
        <v>5</v>
      </c>
      <c r="E1542" s="11">
        <v>1</v>
      </c>
      <c r="F1542" s="10">
        <v>3</v>
      </c>
      <c r="G1542" s="10" t="s">
        <v>125</v>
      </c>
      <c r="H1542" s="12">
        <v>264.89999999999998</v>
      </c>
      <c r="I1542" s="10">
        <v>1824432</v>
      </c>
      <c r="J1542" s="10">
        <v>268428161</v>
      </c>
      <c r="K1542" s="13">
        <v>0.94941905517878955</v>
      </c>
      <c r="L1542" s="14">
        <v>0.99385800000000002</v>
      </c>
      <c r="M1542" s="12">
        <v>1190.394945</v>
      </c>
      <c r="N1542" s="14">
        <v>8.9289999999999994E-3</v>
      </c>
      <c r="O1542" s="14">
        <v>0.951484</v>
      </c>
      <c r="P1542" s="14">
        <v>0.93935000000000002</v>
      </c>
    </row>
    <row r="1543" spans="1:16" x14ac:dyDescent="0.25">
      <c r="A1543" s="10" t="s">
        <v>2444</v>
      </c>
      <c r="B1543" s="10" t="s">
        <v>2445</v>
      </c>
      <c r="C1543" s="10">
        <v>3</v>
      </c>
      <c r="D1543" s="10">
        <v>2</v>
      </c>
      <c r="E1543" s="11">
        <v>1</v>
      </c>
      <c r="F1543" s="10">
        <v>1</v>
      </c>
      <c r="G1543" s="10" t="s">
        <v>131</v>
      </c>
      <c r="H1543" s="12">
        <v>126.8</v>
      </c>
      <c r="I1543" s="10">
        <v>1439938</v>
      </c>
      <c r="J1543" s="10">
        <v>211813239</v>
      </c>
      <c r="K1543" s="13">
        <v>0.94693436041549794</v>
      </c>
      <c r="L1543" s="14">
        <v>0.99269600000000002</v>
      </c>
      <c r="M1543" s="12">
        <v>921.32421999999997</v>
      </c>
      <c r="N1543" s="14">
        <v>1.1161000000000001E-2</v>
      </c>
      <c r="O1543" s="14">
        <v>0.95585799999999999</v>
      </c>
      <c r="P1543" s="14">
        <v>0.94648600000000005</v>
      </c>
    </row>
    <row r="1544" spans="1:16" x14ac:dyDescent="0.25">
      <c r="A1544" s="10" t="s">
        <v>2444</v>
      </c>
      <c r="B1544" s="10" t="s">
        <v>2445</v>
      </c>
      <c r="C1544" s="10">
        <v>9</v>
      </c>
      <c r="D1544" s="10">
        <v>5</v>
      </c>
      <c r="E1544" s="11">
        <v>1</v>
      </c>
      <c r="F1544" s="10">
        <v>3</v>
      </c>
      <c r="G1544" s="10" t="s">
        <v>131</v>
      </c>
      <c r="H1544" s="12">
        <v>126.8</v>
      </c>
      <c r="I1544" s="10">
        <v>1143044</v>
      </c>
      <c r="J1544" s="10">
        <v>168146658</v>
      </c>
      <c r="K1544" s="13">
        <v>0.94704977722483186</v>
      </c>
      <c r="L1544" s="14">
        <v>0.992761</v>
      </c>
      <c r="M1544" s="12">
        <v>728.85056699999996</v>
      </c>
      <c r="N1544" s="14">
        <v>1.3393E-2</v>
      </c>
      <c r="O1544" s="14">
        <v>0.95161700000000005</v>
      </c>
      <c r="P1544" s="14">
        <v>0.93546600000000002</v>
      </c>
    </row>
    <row r="1545" spans="1:16" x14ac:dyDescent="0.25">
      <c r="A1545" s="10" t="s">
        <v>2446</v>
      </c>
      <c r="B1545" s="10" t="s">
        <v>2447</v>
      </c>
      <c r="C1545" s="10">
        <v>3</v>
      </c>
      <c r="D1545" s="10">
        <v>2</v>
      </c>
      <c r="E1545" s="11">
        <v>1</v>
      </c>
      <c r="F1545" s="10">
        <v>1</v>
      </c>
      <c r="G1545" s="10" t="s">
        <v>129</v>
      </c>
      <c r="H1545" s="12">
        <v>247.6</v>
      </c>
      <c r="I1545" s="10">
        <v>1162884</v>
      </c>
      <c r="J1545" s="10">
        <v>171036500</v>
      </c>
      <c r="K1545" s="13">
        <v>0.94826904198811368</v>
      </c>
      <c r="L1545" s="14">
        <v>0.99239999999999995</v>
      </c>
      <c r="M1545" s="12">
        <v>739.86115900000004</v>
      </c>
      <c r="N1545" s="14">
        <v>1.1161000000000001E-2</v>
      </c>
      <c r="O1545" s="14">
        <v>0.94881099999999996</v>
      </c>
      <c r="P1545" s="14">
        <v>0.93751499999999999</v>
      </c>
    </row>
    <row r="1546" spans="1:16" x14ac:dyDescent="0.25">
      <c r="A1546" s="10" t="s">
        <v>2446</v>
      </c>
      <c r="B1546" s="10" t="s">
        <v>2447</v>
      </c>
      <c r="C1546" s="10">
        <v>9</v>
      </c>
      <c r="D1546" s="10">
        <v>5</v>
      </c>
      <c r="E1546" s="11">
        <v>1</v>
      </c>
      <c r="F1546" s="10">
        <v>3</v>
      </c>
      <c r="G1546" s="10" t="s">
        <v>129</v>
      </c>
      <c r="H1546" s="12">
        <v>247.6</v>
      </c>
      <c r="I1546" s="10">
        <v>1525546</v>
      </c>
      <c r="J1546" s="10">
        <v>224395780</v>
      </c>
      <c r="K1546" s="13">
        <v>0.94855733472349613</v>
      </c>
      <c r="L1546" s="14">
        <v>0.99244600000000005</v>
      </c>
      <c r="M1546" s="12">
        <v>971.588075</v>
      </c>
      <c r="N1546" s="14">
        <v>1.1161000000000001E-2</v>
      </c>
      <c r="O1546" s="14">
        <v>0.95292699999999997</v>
      </c>
      <c r="P1546" s="14">
        <v>0.93991999999999998</v>
      </c>
    </row>
    <row r="1547" spans="1:16" x14ac:dyDescent="0.25">
      <c r="A1547" s="10" t="s">
        <v>2448</v>
      </c>
      <c r="B1547" s="10" t="s">
        <v>2449</v>
      </c>
      <c r="C1547" s="10">
        <v>3</v>
      </c>
      <c r="D1547" s="10">
        <v>2</v>
      </c>
      <c r="E1547" s="11">
        <v>1</v>
      </c>
      <c r="F1547" s="10">
        <v>1</v>
      </c>
      <c r="G1547" s="10" t="s">
        <v>127</v>
      </c>
      <c r="H1547" s="12">
        <v>181.9</v>
      </c>
      <c r="I1547" s="10">
        <v>683210</v>
      </c>
      <c r="J1547" s="10">
        <v>100455122</v>
      </c>
      <c r="K1547" s="13">
        <v>0.94429818123161502</v>
      </c>
      <c r="L1547" s="14">
        <v>0.99154399999999998</v>
      </c>
      <c r="M1547" s="12">
        <v>439.51701100000002</v>
      </c>
      <c r="N1547" s="14">
        <v>1.3393E-2</v>
      </c>
      <c r="O1547" s="14">
        <v>0.94729699999999994</v>
      </c>
      <c r="P1547" s="14">
        <v>0.93279299999999998</v>
      </c>
    </row>
    <row r="1548" spans="1:16" x14ac:dyDescent="0.25">
      <c r="A1548" s="10" t="s">
        <v>2448</v>
      </c>
      <c r="B1548" s="10" t="s">
        <v>2449</v>
      </c>
      <c r="C1548" s="10">
        <v>9</v>
      </c>
      <c r="D1548" s="10">
        <v>5</v>
      </c>
      <c r="E1548" s="11">
        <v>1</v>
      </c>
      <c r="F1548" s="10">
        <v>3</v>
      </c>
      <c r="G1548" s="10" t="s">
        <v>127</v>
      </c>
      <c r="H1548" s="12">
        <v>181.9</v>
      </c>
      <c r="I1548" s="10">
        <v>907768</v>
      </c>
      <c r="J1548" s="10">
        <v>133520890</v>
      </c>
      <c r="K1548" s="13">
        <v>0.94467824473009432</v>
      </c>
      <c r="L1548" s="14">
        <v>0.99232399999999998</v>
      </c>
      <c r="M1548" s="12">
        <v>586.70132100000001</v>
      </c>
      <c r="N1548" s="14">
        <v>1.1161000000000001E-2</v>
      </c>
      <c r="O1548" s="14">
        <v>0.94801800000000003</v>
      </c>
      <c r="P1548" s="14">
        <v>0.92825899999999995</v>
      </c>
    </row>
    <row r="1549" spans="1:16" x14ac:dyDescent="0.25">
      <c r="A1549" s="10" t="s">
        <v>2450</v>
      </c>
      <c r="B1549" s="10" t="s">
        <v>2451</v>
      </c>
      <c r="C1549" s="10">
        <v>3</v>
      </c>
      <c r="D1549" s="10">
        <v>2</v>
      </c>
      <c r="E1549" s="11">
        <v>1</v>
      </c>
      <c r="F1549" s="10">
        <v>1</v>
      </c>
      <c r="G1549" s="10" t="s">
        <v>137</v>
      </c>
      <c r="H1549" s="12">
        <v>273.89999999999998</v>
      </c>
      <c r="I1549" s="10">
        <v>2836990</v>
      </c>
      <c r="J1549" s="10">
        <v>417457978</v>
      </c>
      <c r="K1549" s="13">
        <v>0.95198051287451979</v>
      </c>
      <c r="L1549" s="14">
        <v>0.99459900000000001</v>
      </c>
      <c r="M1549" s="12">
        <v>1836.0586900000001</v>
      </c>
      <c r="N1549" s="14">
        <v>1.1161000000000001E-2</v>
      </c>
      <c r="O1549" s="14">
        <v>0.96239699999999995</v>
      </c>
      <c r="P1549" s="14">
        <v>0.95126999999999995</v>
      </c>
    </row>
    <row r="1550" spans="1:16" x14ac:dyDescent="0.25">
      <c r="A1550" s="10" t="s">
        <v>2450</v>
      </c>
      <c r="B1550" s="10" t="s">
        <v>2451</v>
      </c>
      <c r="C1550" s="10">
        <v>9</v>
      </c>
      <c r="D1550" s="10">
        <v>5</v>
      </c>
      <c r="E1550" s="11">
        <v>1</v>
      </c>
      <c r="F1550" s="10">
        <v>3</v>
      </c>
      <c r="G1550" s="10" t="s">
        <v>137</v>
      </c>
      <c r="H1550" s="12">
        <v>273.89999999999998</v>
      </c>
      <c r="I1550" s="10">
        <v>1900190</v>
      </c>
      <c r="J1550" s="10">
        <v>279622878</v>
      </c>
      <c r="K1550" s="13">
        <v>0.95174374823507824</v>
      </c>
      <c r="L1550" s="14">
        <v>0.994703</v>
      </c>
      <c r="M1550" s="12">
        <v>1231.948232</v>
      </c>
      <c r="N1550" s="14">
        <v>8.9289999999999994E-3</v>
      </c>
      <c r="O1550" s="14">
        <v>0.956036</v>
      </c>
      <c r="P1550" s="14">
        <v>0.94123000000000001</v>
      </c>
    </row>
    <row r="1551" spans="1:16" x14ac:dyDescent="0.25">
      <c r="A1551" s="10" t="s">
        <v>2452</v>
      </c>
      <c r="B1551" s="10" t="s">
        <v>2453</v>
      </c>
      <c r="C1551" s="10">
        <v>3</v>
      </c>
      <c r="D1551" s="10">
        <v>2</v>
      </c>
      <c r="E1551" s="11">
        <v>1</v>
      </c>
      <c r="F1551" s="10">
        <v>1</v>
      </c>
      <c r="G1551" s="10" t="s">
        <v>140</v>
      </c>
      <c r="H1551" s="12">
        <v>294.7</v>
      </c>
      <c r="I1551" s="10">
        <v>2249922</v>
      </c>
      <c r="J1551" s="10">
        <v>330898878</v>
      </c>
      <c r="K1551" s="13">
        <v>0.94581157207792044</v>
      </c>
      <c r="L1551" s="14">
        <v>0.99265700000000001</v>
      </c>
      <c r="M1551" s="12">
        <v>1448.376264</v>
      </c>
      <c r="N1551" s="14">
        <v>1.1161000000000001E-2</v>
      </c>
      <c r="O1551" s="14">
        <v>0.955314</v>
      </c>
      <c r="P1551" s="14">
        <v>0.94590700000000005</v>
      </c>
    </row>
    <row r="1552" spans="1:16" x14ac:dyDescent="0.25">
      <c r="A1552" s="10" t="s">
        <v>2452</v>
      </c>
      <c r="B1552" s="10" t="s">
        <v>2453</v>
      </c>
      <c r="C1552" s="10">
        <v>9</v>
      </c>
      <c r="D1552" s="10">
        <v>5</v>
      </c>
      <c r="E1552" s="11">
        <v>1</v>
      </c>
      <c r="F1552" s="10">
        <v>3</v>
      </c>
      <c r="G1552" s="10" t="s">
        <v>140</v>
      </c>
      <c r="H1552" s="12">
        <v>294.7</v>
      </c>
      <c r="I1552" s="10">
        <v>1713832</v>
      </c>
      <c r="J1552" s="10">
        <v>252107002</v>
      </c>
      <c r="K1552" s="13">
        <v>0.94591599641488733</v>
      </c>
      <c r="L1552" s="14">
        <v>0.99294099999999996</v>
      </c>
      <c r="M1552" s="12">
        <v>1101.3778589999999</v>
      </c>
      <c r="N1552" s="14">
        <v>1.1161000000000001E-2</v>
      </c>
      <c r="O1552" s="14">
        <v>0.95228599999999997</v>
      </c>
      <c r="P1552" s="14">
        <v>0.94064199999999998</v>
      </c>
    </row>
    <row r="1553" spans="1:16" x14ac:dyDescent="0.25">
      <c r="A1553" s="10" t="s">
        <v>2454</v>
      </c>
      <c r="B1553" s="10" t="s">
        <v>2455</v>
      </c>
      <c r="C1553" s="10">
        <v>3</v>
      </c>
      <c r="D1553" s="10">
        <v>2</v>
      </c>
      <c r="E1553" s="11">
        <v>1</v>
      </c>
      <c r="F1553" s="10">
        <v>1</v>
      </c>
      <c r="G1553" s="10" t="s">
        <v>135</v>
      </c>
      <c r="H1553" s="12">
        <v>258.8</v>
      </c>
      <c r="I1553" s="10">
        <v>1488850</v>
      </c>
      <c r="J1553" s="10">
        <v>218932362</v>
      </c>
      <c r="K1553" s="13">
        <v>0.94654343518204953</v>
      </c>
      <c r="L1553" s="14">
        <v>0.99132799999999999</v>
      </c>
      <c r="M1553" s="12">
        <v>964.9289</v>
      </c>
      <c r="N1553" s="14">
        <v>1.1161000000000001E-2</v>
      </c>
      <c r="O1553" s="14">
        <v>0.95324799999999998</v>
      </c>
      <c r="P1553" s="14">
        <v>0.94317200000000001</v>
      </c>
    </row>
    <row r="1554" spans="1:16" x14ac:dyDescent="0.25">
      <c r="A1554" s="10" t="s">
        <v>2454</v>
      </c>
      <c r="B1554" s="10" t="s">
        <v>2455</v>
      </c>
      <c r="C1554" s="10">
        <v>9</v>
      </c>
      <c r="D1554" s="10">
        <v>5</v>
      </c>
      <c r="E1554" s="11">
        <v>1</v>
      </c>
      <c r="F1554" s="10">
        <v>3</v>
      </c>
      <c r="G1554" s="10" t="s">
        <v>135</v>
      </c>
      <c r="H1554" s="12">
        <v>258.8</v>
      </c>
      <c r="I1554" s="10">
        <v>1183440</v>
      </c>
      <c r="J1554" s="10">
        <v>174025549</v>
      </c>
      <c r="K1554" s="13">
        <v>0.94617289786570358</v>
      </c>
      <c r="L1554" s="14">
        <v>0.99114100000000005</v>
      </c>
      <c r="M1554" s="12">
        <v>765.68298700000003</v>
      </c>
      <c r="N1554" s="14">
        <v>1.1161000000000001E-2</v>
      </c>
      <c r="O1554" s="14">
        <v>0.94902500000000001</v>
      </c>
      <c r="P1554" s="14">
        <v>0.93085099999999998</v>
      </c>
    </row>
    <row r="1555" spans="1:16" x14ac:dyDescent="0.25">
      <c r="A1555" s="10" t="s">
        <v>2456</v>
      </c>
      <c r="B1555" s="10" t="s">
        <v>2457</v>
      </c>
      <c r="C1555" s="10">
        <v>3</v>
      </c>
      <c r="D1555" s="10">
        <v>2</v>
      </c>
      <c r="E1555" s="11">
        <v>1</v>
      </c>
      <c r="F1555" s="10">
        <v>1</v>
      </c>
      <c r="G1555" s="10" t="s">
        <v>145</v>
      </c>
      <c r="H1555" s="12">
        <v>144.5</v>
      </c>
      <c r="I1555" s="10">
        <v>770844</v>
      </c>
      <c r="J1555" s="10">
        <v>113323467</v>
      </c>
      <c r="K1555" s="13">
        <v>0.9416271918330914</v>
      </c>
      <c r="L1555" s="14">
        <v>0.99048599999999998</v>
      </c>
      <c r="M1555" s="12">
        <v>499.31214899999998</v>
      </c>
      <c r="N1555" s="14">
        <v>1.3393E-2</v>
      </c>
      <c r="O1555" s="14">
        <v>0.95121599999999995</v>
      </c>
      <c r="P1555" s="14">
        <v>0.93493199999999999</v>
      </c>
    </row>
    <row r="1556" spans="1:16" x14ac:dyDescent="0.25">
      <c r="A1556" s="10" t="s">
        <v>2456</v>
      </c>
      <c r="B1556" s="10" t="s">
        <v>2457</v>
      </c>
      <c r="C1556" s="10">
        <v>9</v>
      </c>
      <c r="D1556" s="10">
        <v>5</v>
      </c>
      <c r="E1556" s="11">
        <v>1</v>
      </c>
      <c r="F1556" s="10">
        <v>3</v>
      </c>
      <c r="G1556" s="10" t="s">
        <v>145</v>
      </c>
      <c r="H1556" s="12">
        <v>144.5</v>
      </c>
      <c r="I1556" s="10">
        <v>871230</v>
      </c>
      <c r="J1556" s="10">
        <v>128102292</v>
      </c>
      <c r="K1556" s="13">
        <v>0.94394706068178702</v>
      </c>
      <c r="L1556" s="14">
        <v>0.99107199999999995</v>
      </c>
      <c r="M1556" s="12">
        <v>565.39359999999999</v>
      </c>
      <c r="N1556" s="14">
        <v>1.5625E-2</v>
      </c>
      <c r="O1556" s="14">
        <v>0.94391099999999994</v>
      </c>
      <c r="P1556" s="14">
        <v>0.92657500000000004</v>
      </c>
    </row>
    <row r="1557" spans="1:16" x14ac:dyDescent="0.25">
      <c r="A1557" s="10" t="s">
        <v>2458</v>
      </c>
      <c r="B1557" s="10" t="s">
        <v>2459</v>
      </c>
      <c r="C1557" s="10">
        <v>3</v>
      </c>
      <c r="D1557" s="10">
        <v>2</v>
      </c>
      <c r="E1557" s="11">
        <v>1</v>
      </c>
      <c r="F1557" s="10">
        <v>1</v>
      </c>
      <c r="G1557" s="10" t="s">
        <v>147</v>
      </c>
      <c r="H1557" s="12">
        <v>269.3</v>
      </c>
      <c r="I1557" s="10">
        <v>1494046</v>
      </c>
      <c r="J1557" s="10">
        <v>219662520</v>
      </c>
      <c r="K1557" s="13">
        <v>0.94452044436165072</v>
      </c>
      <c r="L1557" s="14">
        <v>0.99095999999999995</v>
      </c>
      <c r="M1557" s="12">
        <v>966.76615800000002</v>
      </c>
      <c r="N1557" s="14">
        <v>1.3393E-2</v>
      </c>
      <c r="O1557" s="14">
        <v>0.95088700000000004</v>
      </c>
      <c r="P1557" s="14">
        <v>0.94132800000000005</v>
      </c>
    </row>
    <row r="1558" spans="1:16" x14ac:dyDescent="0.25">
      <c r="A1558" s="10" t="s">
        <v>2458</v>
      </c>
      <c r="B1558" s="10" t="s">
        <v>2459</v>
      </c>
      <c r="C1558" s="10">
        <v>9</v>
      </c>
      <c r="D1558" s="10">
        <v>5</v>
      </c>
      <c r="E1558" s="11">
        <v>1</v>
      </c>
      <c r="F1558" s="10">
        <v>3</v>
      </c>
      <c r="G1558" s="10" t="s">
        <v>147</v>
      </c>
      <c r="H1558" s="12">
        <v>269.3</v>
      </c>
      <c r="I1558" s="10">
        <v>1436606</v>
      </c>
      <c r="J1558" s="10">
        <v>211251361</v>
      </c>
      <c r="K1558" s="13">
        <v>0.94500941463757004</v>
      </c>
      <c r="L1558" s="14">
        <v>0.99126099999999995</v>
      </c>
      <c r="M1558" s="12">
        <v>930.80296799999996</v>
      </c>
      <c r="N1558" s="14">
        <v>1.3393E-2</v>
      </c>
      <c r="O1558" s="14">
        <v>0.94853500000000002</v>
      </c>
      <c r="P1558" s="14">
        <v>0.93198300000000001</v>
      </c>
    </row>
    <row r="1559" spans="1:16" x14ac:dyDescent="0.25">
      <c r="A1559" s="10" t="s">
        <v>2460</v>
      </c>
      <c r="B1559" s="10" t="s">
        <v>2461</v>
      </c>
      <c r="C1559" s="10">
        <v>3</v>
      </c>
      <c r="D1559" s="10">
        <v>2</v>
      </c>
      <c r="E1559" s="11">
        <v>1</v>
      </c>
      <c r="F1559" s="10">
        <v>1</v>
      </c>
      <c r="G1559" s="10" t="s">
        <v>149</v>
      </c>
      <c r="H1559" s="12">
        <v>266.89999999999998</v>
      </c>
      <c r="I1559" s="10">
        <v>1469786</v>
      </c>
      <c r="J1559" s="10">
        <v>216211653</v>
      </c>
      <c r="K1559" s="13">
        <v>0.94876661897589765</v>
      </c>
      <c r="L1559" s="14">
        <v>0.99372199999999999</v>
      </c>
      <c r="M1559" s="12">
        <v>949.07323799999995</v>
      </c>
      <c r="N1559" s="14">
        <v>1.1161000000000001E-2</v>
      </c>
      <c r="O1559" s="14">
        <v>0.95385299999999995</v>
      </c>
      <c r="P1559" s="14">
        <v>0.94076700000000002</v>
      </c>
    </row>
    <row r="1560" spans="1:16" x14ac:dyDescent="0.25">
      <c r="A1560" s="10" t="s">
        <v>2460</v>
      </c>
      <c r="B1560" s="10" t="s">
        <v>2461</v>
      </c>
      <c r="C1560" s="10">
        <v>9</v>
      </c>
      <c r="D1560" s="10">
        <v>5</v>
      </c>
      <c r="E1560" s="11">
        <v>1</v>
      </c>
      <c r="F1560" s="10">
        <v>3</v>
      </c>
      <c r="G1560" s="10" t="s">
        <v>149</v>
      </c>
      <c r="H1560" s="12">
        <v>266.89999999999998</v>
      </c>
      <c r="I1560" s="10">
        <v>1317618</v>
      </c>
      <c r="J1560" s="10">
        <v>193856658</v>
      </c>
      <c r="K1560" s="13">
        <v>0.94886613592606139</v>
      </c>
      <c r="L1560" s="14">
        <v>0.99361699999999997</v>
      </c>
      <c r="M1560" s="12">
        <v>853.66508099999999</v>
      </c>
      <c r="N1560" s="14">
        <v>1.1161000000000001E-2</v>
      </c>
      <c r="O1560" s="14">
        <v>0.95466399999999996</v>
      </c>
      <c r="P1560" s="14">
        <v>0.93649899999999997</v>
      </c>
    </row>
    <row r="1561" spans="1:16" x14ac:dyDescent="0.25">
      <c r="A1561" s="10" t="s">
        <v>2462</v>
      </c>
      <c r="B1561" s="10" t="s">
        <v>2463</v>
      </c>
      <c r="C1561" s="10">
        <v>3</v>
      </c>
      <c r="D1561" s="10">
        <v>2</v>
      </c>
      <c r="E1561" s="11">
        <v>1</v>
      </c>
      <c r="F1561" s="10">
        <v>1</v>
      </c>
      <c r="G1561" s="10" t="s">
        <v>151</v>
      </c>
      <c r="H1561" s="12">
        <v>91.84</v>
      </c>
      <c r="I1561" s="10">
        <v>276202</v>
      </c>
      <c r="J1561" s="10">
        <v>40607826</v>
      </c>
      <c r="K1561" s="13">
        <v>0.94326044442763324</v>
      </c>
      <c r="L1561" s="14">
        <v>0.98996399999999996</v>
      </c>
      <c r="M1561" s="12">
        <v>176.26703499999999</v>
      </c>
      <c r="N1561" s="14">
        <v>1.3393E-2</v>
      </c>
      <c r="O1561" s="14">
        <v>0.93197399999999997</v>
      </c>
      <c r="P1561" s="14">
        <v>0.90750200000000003</v>
      </c>
    </row>
    <row r="1562" spans="1:16" x14ac:dyDescent="0.25">
      <c r="A1562" s="10" t="s">
        <v>2462</v>
      </c>
      <c r="B1562" s="10" t="s">
        <v>2463</v>
      </c>
      <c r="C1562" s="10">
        <v>9</v>
      </c>
      <c r="D1562" s="10">
        <v>5</v>
      </c>
      <c r="E1562" s="11">
        <v>1</v>
      </c>
      <c r="F1562" s="10">
        <v>3</v>
      </c>
      <c r="G1562" s="10" t="s">
        <v>151</v>
      </c>
      <c r="H1562" s="12">
        <v>91.84</v>
      </c>
      <c r="I1562" s="10">
        <v>400878</v>
      </c>
      <c r="J1562" s="10">
        <v>58942786</v>
      </c>
      <c r="K1562" s="13">
        <v>0.94441596296449237</v>
      </c>
      <c r="L1562" s="14">
        <v>0.99043300000000001</v>
      </c>
      <c r="M1562" s="12">
        <v>257.31161400000002</v>
      </c>
      <c r="N1562" s="14">
        <v>1.3393E-2</v>
      </c>
      <c r="O1562" s="14">
        <v>0.93162599999999995</v>
      </c>
      <c r="P1562" s="14">
        <v>0.91078000000000003</v>
      </c>
    </row>
    <row r="1563" spans="1:16" x14ac:dyDescent="0.25">
      <c r="A1563" s="10" t="s">
        <v>2464</v>
      </c>
      <c r="B1563" s="10" t="s">
        <v>2465</v>
      </c>
      <c r="C1563" s="10">
        <v>3</v>
      </c>
      <c r="D1563" s="10">
        <v>2</v>
      </c>
      <c r="E1563" s="11">
        <v>1</v>
      </c>
      <c r="F1563" s="10">
        <v>1</v>
      </c>
      <c r="G1563" s="10" t="s">
        <v>152</v>
      </c>
      <c r="H1563" s="12">
        <v>91.95</v>
      </c>
      <c r="I1563" s="10">
        <v>426350</v>
      </c>
      <c r="J1563" s="10">
        <v>62699592</v>
      </c>
      <c r="K1563" s="13">
        <v>0.94508390102442774</v>
      </c>
      <c r="L1563" s="14">
        <v>0.99109899999999995</v>
      </c>
      <c r="M1563" s="12">
        <v>271.65449799999999</v>
      </c>
      <c r="N1563" s="14">
        <v>1.1161000000000001E-2</v>
      </c>
      <c r="O1563" s="14">
        <v>0.94287799999999999</v>
      </c>
      <c r="P1563" s="14">
        <v>0.92779599999999995</v>
      </c>
    </row>
    <row r="1564" spans="1:16" x14ac:dyDescent="0.25">
      <c r="A1564" s="10" t="s">
        <v>2464</v>
      </c>
      <c r="B1564" s="10" t="s">
        <v>2465</v>
      </c>
      <c r="C1564" s="10">
        <v>9</v>
      </c>
      <c r="D1564" s="10">
        <v>5</v>
      </c>
      <c r="E1564" s="11">
        <v>1</v>
      </c>
      <c r="F1564" s="10">
        <v>3</v>
      </c>
      <c r="G1564" s="10" t="s">
        <v>152</v>
      </c>
      <c r="H1564" s="12">
        <v>91.95</v>
      </c>
      <c r="I1564" s="10">
        <v>869208</v>
      </c>
      <c r="J1564" s="10">
        <v>127853448</v>
      </c>
      <c r="K1564" s="13">
        <v>0.94708037909153608</v>
      </c>
      <c r="L1564" s="14">
        <v>0.99249799999999999</v>
      </c>
      <c r="M1564" s="12">
        <v>556.06949599999996</v>
      </c>
      <c r="N1564" s="14">
        <v>1.3393E-2</v>
      </c>
      <c r="O1564" s="14">
        <v>0.948214</v>
      </c>
      <c r="P1564" s="14">
        <v>0.92965799999999998</v>
      </c>
    </row>
    <row r="1565" spans="1:16" x14ac:dyDescent="0.25">
      <c r="A1565" s="10" t="s">
        <v>2466</v>
      </c>
      <c r="B1565" s="10" t="s">
        <v>2467</v>
      </c>
      <c r="C1565" s="10">
        <v>3</v>
      </c>
      <c r="D1565" s="10">
        <v>2</v>
      </c>
      <c r="E1565" s="11">
        <v>1</v>
      </c>
      <c r="F1565" s="10">
        <v>1</v>
      </c>
      <c r="G1565" s="10" t="s">
        <v>114</v>
      </c>
      <c r="H1565" s="12">
        <v>284.3</v>
      </c>
      <c r="I1565" s="10">
        <v>1255302</v>
      </c>
      <c r="J1565" s="10">
        <v>184579642</v>
      </c>
      <c r="K1565" s="13">
        <v>0.94496362713716819</v>
      </c>
      <c r="L1565" s="14">
        <v>0.99145899999999998</v>
      </c>
      <c r="M1565" s="12">
        <v>791.49841900000001</v>
      </c>
      <c r="N1565" s="14">
        <v>8.9289999999999994E-3</v>
      </c>
      <c r="O1565" s="14">
        <v>0.95298899999999998</v>
      </c>
      <c r="P1565" s="14">
        <v>0.94234300000000004</v>
      </c>
    </row>
    <row r="1566" spans="1:16" x14ac:dyDescent="0.25">
      <c r="A1566" s="10" t="s">
        <v>2466</v>
      </c>
      <c r="B1566" s="10" t="s">
        <v>2467</v>
      </c>
      <c r="C1566" s="10">
        <v>9</v>
      </c>
      <c r="D1566" s="10">
        <v>5</v>
      </c>
      <c r="E1566" s="11">
        <v>1</v>
      </c>
      <c r="F1566" s="10">
        <v>3</v>
      </c>
      <c r="G1566" s="10" t="s">
        <v>114</v>
      </c>
      <c r="H1566" s="12">
        <v>284.3</v>
      </c>
      <c r="I1566" s="10">
        <v>1186586</v>
      </c>
      <c r="J1566" s="10">
        <v>174490098</v>
      </c>
      <c r="K1566" s="13">
        <v>0.9451012572644667</v>
      </c>
      <c r="L1566" s="14">
        <v>0.99133300000000002</v>
      </c>
      <c r="M1566" s="12">
        <v>754.37022400000001</v>
      </c>
      <c r="N1566" s="14">
        <v>1.1161000000000001E-2</v>
      </c>
      <c r="O1566" s="14">
        <v>0.95160800000000001</v>
      </c>
      <c r="P1566" s="14">
        <v>0.93878899999999998</v>
      </c>
    </row>
    <row r="1567" spans="1:16" x14ac:dyDescent="0.25">
      <c r="A1567" s="10" t="s">
        <v>2468</v>
      </c>
      <c r="B1567" s="10" t="s">
        <v>2469</v>
      </c>
      <c r="C1567" s="10">
        <v>3</v>
      </c>
      <c r="D1567" s="10">
        <v>2</v>
      </c>
      <c r="E1567" s="11">
        <v>1</v>
      </c>
      <c r="F1567" s="10">
        <v>1</v>
      </c>
      <c r="G1567" s="10" t="s">
        <v>139</v>
      </c>
      <c r="H1567" s="12">
        <v>66.72</v>
      </c>
      <c r="I1567" s="10">
        <v>3929480</v>
      </c>
      <c r="J1567" s="10">
        <v>578116413</v>
      </c>
      <c r="K1567" s="13">
        <v>0.94903779699470325</v>
      </c>
      <c r="L1567" s="14">
        <v>0.99411400000000005</v>
      </c>
      <c r="M1567" s="12">
        <v>2563.064676</v>
      </c>
      <c r="N1567" s="14">
        <v>8.9289999999999994E-3</v>
      </c>
      <c r="O1567" s="14">
        <v>0.96314500000000003</v>
      </c>
      <c r="P1567" s="14">
        <v>0.95290900000000001</v>
      </c>
    </row>
    <row r="1568" spans="1:16" x14ac:dyDescent="0.25">
      <c r="A1568" s="10" t="s">
        <v>2468</v>
      </c>
      <c r="B1568" s="10" t="s">
        <v>2469</v>
      </c>
      <c r="C1568" s="10">
        <v>9</v>
      </c>
      <c r="D1568" s="10">
        <v>5</v>
      </c>
      <c r="E1568" s="11">
        <v>1</v>
      </c>
      <c r="F1568" s="10">
        <v>3</v>
      </c>
      <c r="G1568" s="10" t="s">
        <v>139</v>
      </c>
      <c r="H1568" s="12">
        <v>66.72</v>
      </c>
      <c r="I1568" s="10">
        <v>3258852</v>
      </c>
      <c r="J1568" s="10">
        <v>479481215</v>
      </c>
      <c r="K1568" s="13">
        <v>0.94870684767076852</v>
      </c>
      <c r="L1568" s="14">
        <v>0.99429999999999996</v>
      </c>
      <c r="M1568" s="12">
        <v>2122.8401530000001</v>
      </c>
      <c r="N1568" s="14">
        <v>8.9289999999999994E-3</v>
      </c>
      <c r="O1568" s="14">
        <v>0.95860199999999995</v>
      </c>
      <c r="P1568" s="14">
        <v>0.95326500000000003</v>
      </c>
    </row>
    <row r="1569" spans="1:16" x14ac:dyDescent="0.25">
      <c r="A1569" s="10" t="s">
        <v>2470</v>
      </c>
      <c r="B1569" s="10" t="s">
        <v>2471</v>
      </c>
      <c r="C1569" s="10">
        <v>3</v>
      </c>
      <c r="D1569" s="10">
        <v>2</v>
      </c>
      <c r="E1569" s="11">
        <v>1</v>
      </c>
      <c r="F1569" s="10">
        <v>1</v>
      </c>
      <c r="G1569" s="10" t="s">
        <v>156</v>
      </c>
      <c r="H1569" s="12">
        <v>100.8</v>
      </c>
      <c r="I1569" s="10">
        <v>811666</v>
      </c>
      <c r="J1569" s="10">
        <v>119430746</v>
      </c>
      <c r="K1569" s="13">
        <v>0.95122715720121187</v>
      </c>
      <c r="L1569" s="14">
        <v>0.99377899999999997</v>
      </c>
      <c r="M1569" s="12">
        <v>518.10154899999998</v>
      </c>
      <c r="N1569" s="14">
        <v>1.1161000000000001E-2</v>
      </c>
      <c r="O1569" s="14">
        <v>0.95184000000000002</v>
      </c>
      <c r="P1569" s="14">
        <v>0.93808499999999995</v>
      </c>
    </row>
    <row r="1570" spans="1:16" x14ac:dyDescent="0.25">
      <c r="A1570" s="10" t="s">
        <v>2470</v>
      </c>
      <c r="B1570" s="10" t="s">
        <v>2471</v>
      </c>
      <c r="C1570" s="10">
        <v>9</v>
      </c>
      <c r="D1570" s="10">
        <v>5</v>
      </c>
      <c r="E1570" s="11">
        <v>1</v>
      </c>
      <c r="F1570" s="10">
        <v>3</v>
      </c>
      <c r="G1570" s="10" t="s">
        <v>156</v>
      </c>
      <c r="H1570" s="12">
        <v>100.8</v>
      </c>
      <c r="I1570" s="10">
        <v>743270</v>
      </c>
      <c r="J1570" s="10">
        <v>109376843</v>
      </c>
      <c r="K1570" s="13">
        <v>0.95170933028301063</v>
      </c>
      <c r="L1570" s="14">
        <v>0.99439500000000003</v>
      </c>
      <c r="M1570" s="12">
        <v>474.177299</v>
      </c>
      <c r="N1570" s="14">
        <v>1.1161000000000001E-2</v>
      </c>
      <c r="O1570" s="14">
        <v>0.94396500000000005</v>
      </c>
      <c r="P1570" s="14">
        <v>0.92550600000000005</v>
      </c>
    </row>
    <row r="1571" spans="1:16" x14ac:dyDescent="0.25">
      <c r="A1571" s="10" t="s">
        <v>2472</v>
      </c>
      <c r="B1571" s="10" t="s">
        <v>2473</v>
      </c>
      <c r="C1571" s="10">
        <v>3</v>
      </c>
      <c r="D1571" s="10">
        <v>2</v>
      </c>
      <c r="E1571" s="11">
        <v>1</v>
      </c>
      <c r="F1571" s="10">
        <v>1</v>
      </c>
      <c r="G1571" s="10" t="s">
        <v>158</v>
      </c>
      <c r="H1571" s="12">
        <v>94.69</v>
      </c>
      <c r="I1571" s="10">
        <v>1583780</v>
      </c>
      <c r="J1571" s="10">
        <v>233023979</v>
      </c>
      <c r="K1571" s="13">
        <v>0.95044902224418715</v>
      </c>
      <c r="L1571" s="14">
        <v>0.99434800000000001</v>
      </c>
      <c r="M1571" s="12">
        <v>1031.2793469999999</v>
      </c>
      <c r="N1571" s="14">
        <v>1.1161000000000001E-2</v>
      </c>
      <c r="O1571" s="14">
        <v>0.95648100000000003</v>
      </c>
      <c r="P1571" s="14">
        <v>0.94731500000000002</v>
      </c>
    </row>
    <row r="1572" spans="1:16" x14ac:dyDescent="0.25">
      <c r="A1572" s="10" t="s">
        <v>2472</v>
      </c>
      <c r="B1572" s="10" t="s">
        <v>2473</v>
      </c>
      <c r="C1572" s="10">
        <v>9</v>
      </c>
      <c r="D1572" s="10">
        <v>5</v>
      </c>
      <c r="E1572" s="11">
        <v>1</v>
      </c>
      <c r="F1572" s="10">
        <v>3</v>
      </c>
      <c r="G1572" s="10" t="s">
        <v>158</v>
      </c>
      <c r="H1572" s="12">
        <v>94.69</v>
      </c>
      <c r="I1572" s="10">
        <v>1494094</v>
      </c>
      <c r="J1572" s="10">
        <v>219842546</v>
      </c>
      <c r="K1572" s="13">
        <v>0.95137735076994601</v>
      </c>
      <c r="L1572" s="14">
        <v>0.99447600000000003</v>
      </c>
      <c r="M1572" s="12">
        <v>971.59062300000005</v>
      </c>
      <c r="N1572" s="14">
        <v>1.1161000000000001E-2</v>
      </c>
      <c r="O1572" s="14">
        <v>0.95515399999999995</v>
      </c>
      <c r="P1572" s="14">
        <v>0.94182699999999997</v>
      </c>
    </row>
    <row r="1573" spans="1:16" x14ac:dyDescent="0.25">
      <c r="A1573" s="10" t="s">
        <v>2474</v>
      </c>
      <c r="B1573" s="10" t="s">
        <v>2475</v>
      </c>
      <c r="C1573" s="10">
        <v>3</v>
      </c>
      <c r="D1573" s="10">
        <v>2</v>
      </c>
      <c r="E1573" s="11">
        <v>1</v>
      </c>
      <c r="F1573" s="10">
        <v>1</v>
      </c>
      <c r="G1573" s="10" t="s">
        <v>159</v>
      </c>
      <c r="H1573" s="12">
        <v>68.62</v>
      </c>
      <c r="I1573" s="10">
        <v>734680</v>
      </c>
      <c r="J1573" s="10">
        <v>108036582</v>
      </c>
      <c r="K1573" s="13">
        <v>0.94577757930179618</v>
      </c>
      <c r="L1573" s="14">
        <v>0.991448</v>
      </c>
      <c r="M1573" s="12">
        <v>473.91813000000002</v>
      </c>
      <c r="N1573" s="14">
        <v>1.1161000000000001E-2</v>
      </c>
      <c r="O1573" s="14">
        <v>0.94932799999999995</v>
      </c>
      <c r="P1573" s="14">
        <v>0.93439700000000003</v>
      </c>
    </row>
    <row r="1574" spans="1:16" x14ac:dyDescent="0.25">
      <c r="A1574" s="10" t="s">
        <v>2474</v>
      </c>
      <c r="B1574" s="10" t="s">
        <v>2475</v>
      </c>
      <c r="C1574" s="10">
        <v>9</v>
      </c>
      <c r="D1574" s="10">
        <v>5</v>
      </c>
      <c r="E1574" s="11">
        <v>1</v>
      </c>
      <c r="F1574" s="10">
        <v>3</v>
      </c>
      <c r="G1574" s="10" t="s">
        <v>159</v>
      </c>
      <c r="H1574" s="12">
        <v>68.62</v>
      </c>
      <c r="I1574" s="10">
        <v>756340</v>
      </c>
      <c r="J1574" s="10">
        <v>111222749</v>
      </c>
      <c r="K1574" s="13">
        <v>0.94544824638348046</v>
      </c>
      <c r="L1574" s="14">
        <v>0.99124100000000004</v>
      </c>
      <c r="M1574" s="12">
        <v>487.95054800000003</v>
      </c>
      <c r="N1574" s="14">
        <v>1.1161000000000001E-2</v>
      </c>
      <c r="O1574" s="14">
        <v>0.94334099999999999</v>
      </c>
      <c r="P1574" s="14">
        <v>0.92532800000000004</v>
      </c>
    </row>
    <row r="1575" spans="1:16" x14ac:dyDescent="0.25">
      <c r="A1575" s="10" t="s">
        <v>2476</v>
      </c>
      <c r="B1575" s="10" t="s">
        <v>2477</v>
      </c>
      <c r="C1575" s="10">
        <v>3</v>
      </c>
      <c r="D1575" s="10">
        <v>2</v>
      </c>
      <c r="E1575" s="11">
        <v>1</v>
      </c>
      <c r="F1575" s="10">
        <v>1</v>
      </c>
      <c r="G1575" s="10" t="s">
        <v>160</v>
      </c>
      <c r="H1575" s="12">
        <v>36</v>
      </c>
      <c r="I1575" s="10">
        <v>660172</v>
      </c>
      <c r="J1575" s="10">
        <v>97062399</v>
      </c>
      <c r="K1575" s="13">
        <v>0.94542615827989163</v>
      </c>
      <c r="L1575" s="14">
        <v>0.99059299999999995</v>
      </c>
      <c r="M1575" s="12">
        <v>421.21678200000002</v>
      </c>
      <c r="N1575" s="14">
        <v>1.3393E-2</v>
      </c>
      <c r="O1575" s="14">
        <v>0.94892699999999996</v>
      </c>
      <c r="P1575" s="14">
        <v>0.93364000000000003</v>
      </c>
    </row>
    <row r="1576" spans="1:16" x14ac:dyDescent="0.25">
      <c r="A1576" s="10" t="s">
        <v>2476</v>
      </c>
      <c r="B1576" s="10" t="s">
        <v>2477</v>
      </c>
      <c r="C1576" s="10">
        <v>9</v>
      </c>
      <c r="D1576" s="10">
        <v>5</v>
      </c>
      <c r="E1576" s="11">
        <v>1</v>
      </c>
      <c r="F1576" s="10">
        <v>3</v>
      </c>
      <c r="G1576" s="10" t="s">
        <v>160</v>
      </c>
      <c r="H1576" s="12">
        <v>36</v>
      </c>
      <c r="I1576" s="10">
        <v>914854</v>
      </c>
      <c r="J1576" s="10">
        <v>134532495</v>
      </c>
      <c r="K1576" s="13">
        <v>0.94606463665153906</v>
      </c>
      <c r="L1576" s="14">
        <v>0.99121000000000004</v>
      </c>
      <c r="M1576" s="12">
        <v>588.74841200000003</v>
      </c>
      <c r="N1576" s="14">
        <v>1.1161000000000001E-2</v>
      </c>
      <c r="O1576" s="14">
        <v>0.94391099999999994</v>
      </c>
      <c r="P1576" s="14">
        <v>0.928535</v>
      </c>
    </row>
    <row r="1577" spans="1:16" x14ac:dyDescent="0.25">
      <c r="A1577" s="10" t="s">
        <v>2478</v>
      </c>
      <c r="B1577" s="10" t="s">
        <v>2479</v>
      </c>
      <c r="C1577" s="10">
        <v>3</v>
      </c>
      <c r="D1577" s="10">
        <v>2</v>
      </c>
      <c r="E1577" s="11">
        <v>1</v>
      </c>
      <c r="F1577" s="10">
        <v>1</v>
      </c>
      <c r="G1577" s="10" t="s">
        <v>162</v>
      </c>
      <c r="H1577" s="12">
        <v>143.30000000000001</v>
      </c>
      <c r="I1577" s="10">
        <v>957042</v>
      </c>
      <c r="J1577" s="10">
        <v>140780314</v>
      </c>
      <c r="K1577" s="13">
        <v>0.94899914060427515</v>
      </c>
      <c r="L1577" s="14">
        <v>0.99356500000000003</v>
      </c>
      <c r="M1577" s="12">
        <v>628.04792799999996</v>
      </c>
      <c r="N1577" s="14">
        <v>1.1161000000000001E-2</v>
      </c>
      <c r="O1577" s="14">
        <v>0.95368399999999998</v>
      </c>
      <c r="P1577" s="14">
        <v>0.93813000000000002</v>
      </c>
    </row>
    <row r="1578" spans="1:16" x14ac:dyDescent="0.25">
      <c r="A1578" s="10" t="s">
        <v>2478</v>
      </c>
      <c r="B1578" s="10" t="s">
        <v>2479</v>
      </c>
      <c r="C1578" s="10">
        <v>9</v>
      </c>
      <c r="D1578" s="10">
        <v>5</v>
      </c>
      <c r="E1578" s="11">
        <v>1</v>
      </c>
      <c r="F1578" s="10">
        <v>3</v>
      </c>
      <c r="G1578" s="10" t="s">
        <v>162</v>
      </c>
      <c r="H1578" s="12">
        <v>143.30000000000001</v>
      </c>
      <c r="I1578" s="10">
        <v>945200</v>
      </c>
      <c r="J1578" s="10">
        <v>139068102</v>
      </c>
      <c r="K1578" s="13">
        <v>0.94995546858042257</v>
      </c>
      <c r="L1578" s="14">
        <v>0.99396499999999999</v>
      </c>
      <c r="M1578" s="12">
        <v>618.75662599999998</v>
      </c>
      <c r="N1578" s="14">
        <v>1.1161000000000001E-2</v>
      </c>
      <c r="O1578" s="14">
        <v>0.94709200000000004</v>
      </c>
      <c r="P1578" s="14">
        <v>0.93319399999999997</v>
      </c>
    </row>
    <row r="1579" spans="1:16" x14ac:dyDescent="0.25">
      <c r="A1579" s="10" t="s">
        <v>2480</v>
      </c>
      <c r="B1579" s="10" t="s">
        <v>2481</v>
      </c>
      <c r="C1579" s="10">
        <v>3</v>
      </c>
      <c r="D1579" s="10">
        <v>2</v>
      </c>
      <c r="E1579" s="11">
        <v>1</v>
      </c>
      <c r="F1579" s="10">
        <v>1</v>
      </c>
      <c r="G1579" s="10" t="s">
        <v>164</v>
      </c>
      <c r="H1579" s="12">
        <v>96.32</v>
      </c>
      <c r="I1579" s="10">
        <v>524774</v>
      </c>
      <c r="J1579" s="10">
        <v>77174139</v>
      </c>
      <c r="K1579" s="13">
        <v>0.94604652473025974</v>
      </c>
      <c r="L1579" s="14">
        <v>0.99134699999999998</v>
      </c>
      <c r="M1579" s="12">
        <v>337.36420199999998</v>
      </c>
      <c r="N1579" s="14">
        <v>1.1161000000000001E-2</v>
      </c>
      <c r="O1579" s="14">
        <v>0.94530099999999995</v>
      </c>
      <c r="P1579" s="14">
        <v>0.93197399999999997</v>
      </c>
    </row>
    <row r="1580" spans="1:16" x14ac:dyDescent="0.25">
      <c r="A1580" s="10" t="s">
        <v>2480</v>
      </c>
      <c r="B1580" s="10" t="s">
        <v>2481</v>
      </c>
      <c r="C1580" s="10">
        <v>9</v>
      </c>
      <c r="D1580" s="10">
        <v>5</v>
      </c>
      <c r="E1580" s="11">
        <v>1</v>
      </c>
      <c r="F1580" s="10">
        <v>3</v>
      </c>
      <c r="G1580" s="10" t="s">
        <v>164</v>
      </c>
      <c r="H1580" s="12">
        <v>96.32</v>
      </c>
      <c r="I1580" s="10">
        <v>466682</v>
      </c>
      <c r="J1580" s="10">
        <v>68644273</v>
      </c>
      <c r="K1580" s="13">
        <v>0.94661882426812216</v>
      </c>
      <c r="L1580" s="14">
        <v>0.99219000000000002</v>
      </c>
      <c r="M1580" s="12">
        <v>300.59385700000001</v>
      </c>
      <c r="N1580" s="14">
        <v>1.1161000000000001E-2</v>
      </c>
      <c r="O1580" s="14">
        <v>0.93484199999999995</v>
      </c>
      <c r="P1580" s="14">
        <v>0.92313699999999999</v>
      </c>
    </row>
    <row r="1581" spans="1:16" x14ac:dyDescent="0.25">
      <c r="A1581" s="10" t="s">
        <v>2482</v>
      </c>
      <c r="B1581" s="10" t="s">
        <v>2483</v>
      </c>
      <c r="C1581" s="10">
        <v>3</v>
      </c>
      <c r="D1581" s="10">
        <v>2</v>
      </c>
      <c r="E1581" s="11">
        <v>1</v>
      </c>
      <c r="F1581" s="10">
        <v>1</v>
      </c>
      <c r="G1581" s="10" t="s">
        <v>166</v>
      </c>
      <c r="H1581" s="12">
        <v>113.2</v>
      </c>
      <c r="I1581" s="10">
        <v>500260</v>
      </c>
      <c r="J1581" s="10">
        <v>73557062</v>
      </c>
      <c r="K1581" s="13">
        <v>0.94517755480772192</v>
      </c>
      <c r="L1581" s="14">
        <v>0.99087700000000001</v>
      </c>
      <c r="M1581" s="12">
        <v>322.50330100000002</v>
      </c>
      <c r="N1581" s="14">
        <v>1.1161000000000001E-2</v>
      </c>
      <c r="O1581" s="14">
        <v>0.94287799999999999</v>
      </c>
      <c r="P1581" s="14">
        <v>0.92506999999999995</v>
      </c>
    </row>
    <row r="1582" spans="1:16" x14ac:dyDescent="0.25">
      <c r="A1582" s="10" t="s">
        <v>2482</v>
      </c>
      <c r="B1582" s="10" t="s">
        <v>2483</v>
      </c>
      <c r="C1582" s="10">
        <v>9</v>
      </c>
      <c r="D1582" s="10">
        <v>5</v>
      </c>
      <c r="E1582" s="11">
        <v>1</v>
      </c>
      <c r="F1582" s="10">
        <v>3</v>
      </c>
      <c r="G1582" s="10" t="s">
        <v>166</v>
      </c>
      <c r="H1582" s="12">
        <v>113.2</v>
      </c>
      <c r="I1582" s="10">
        <v>537072</v>
      </c>
      <c r="J1582" s="10">
        <v>78969834</v>
      </c>
      <c r="K1582" s="13">
        <v>0.94464296328646202</v>
      </c>
      <c r="L1582" s="14">
        <v>0.99047399999999997</v>
      </c>
      <c r="M1582" s="12">
        <v>346.81389000000001</v>
      </c>
      <c r="N1582" s="14">
        <v>1.3393E-2</v>
      </c>
      <c r="O1582" s="14">
        <v>0.93984000000000001</v>
      </c>
      <c r="P1582" s="14">
        <v>0.92161300000000002</v>
      </c>
    </row>
    <row r="1583" spans="1:16" x14ac:dyDescent="0.25">
      <c r="A1583" s="10" t="s">
        <v>2484</v>
      </c>
      <c r="B1583" s="10" t="s">
        <v>2485</v>
      </c>
      <c r="C1583" s="10">
        <v>3</v>
      </c>
      <c r="D1583" s="10">
        <v>2</v>
      </c>
      <c r="E1583" s="11">
        <v>1</v>
      </c>
      <c r="F1583" s="10">
        <v>1</v>
      </c>
      <c r="G1583" s="10" t="s">
        <v>168</v>
      </c>
      <c r="H1583" s="12">
        <v>160.9</v>
      </c>
      <c r="I1583" s="10">
        <v>797668</v>
      </c>
      <c r="J1583" s="10">
        <v>117300803</v>
      </c>
      <c r="K1583" s="13">
        <v>0.94513825280462915</v>
      </c>
      <c r="L1583" s="14">
        <v>0.99202000000000001</v>
      </c>
      <c r="M1583" s="12">
        <v>518.21380699999997</v>
      </c>
      <c r="N1583" s="14">
        <v>1.1161000000000001E-2</v>
      </c>
      <c r="O1583" s="14">
        <v>0.95206299999999999</v>
      </c>
      <c r="P1583" s="14">
        <v>0.93910099999999996</v>
      </c>
    </row>
    <row r="1584" spans="1:16" x14ac:dyDescent="0.25">
      <c r="A1584" s="10" t="s">
        <v>2484</v>
      </c>
      <c r="B1584" s="10" t="s">
        <v>2485</v>
      </c>
      <c r="C1584" s="10">
        <v>9</v>
      </c>
      <c r="D1584" s="10">
        <v>5</v>
      </c>
      <c r="E1584" s="11">
        <v>1</v>
      </c>
      <c r="F1584" s="10">
        <v>3</v>
      </c>
      <c r="G1584" s="10" t="s">
        <v>168</v>
      </c>
      <c r="H1584" s="12">
        <v>160.9</v>
      </c>
      <c r="I1584" s="10">
        <v>918362</v>
      </c>
      <c r="J1584" s="10">
        <v>135069620</v>
      </c>
      <c r="K1584" s="13">
        <v>0.94664070277239254</v>
      </c>
      <c r="L1584" s="14">
        <v>0.99262099999999998</v>
      </c>
      <c r="M1584" s="12">
        <v>598.61734000000001</v>
      </c>
      <c r="N1584" s="14">
        <v>1.1161000000000001E-2</v>
      </c>
      <c r="O1584" s="14">
        <v>0.950789</v>
      </c>
      <c r="P1584" s="14">
        <v>0.93240100000000004</v>
      </c>
    </row>
    <row r="1585" spans="1:16" x14ac:dyDescent="0.25">
      <c r="A1585" s="10" t="s">
        <v>2486</v>
      </c>
      <c r="B1585" s="10" t="s">
        <v>2487</v>
      </c>
      <c r="C1585" s="10">
        <v>3</v>
      </c>
      <c r="D1585" s="10">
        <v>2</v>
      </c>
      <c r="E1585" s="11">
        <v>1</v>
      </c>
      <c r="F1585" s="10">
        <v>1</v>
      </c>
      <c r="G1585" s="10" t="s">
        <v>170</v>
      </c>
      <c r="H1585" s="12">
        <v>130</v>
      </c>
      <c r="I1585" s="10">
        <v>890818</v>
      </c>
      <c r="J1585" s="10">
        <v>130975763</v>
      </c>
      <c r="K1585" s="13">
        <v>0.9443479707005028</v>
      </c>
      <c r="L1585" s="14">
        <v>0.99082300000000001</v>
      </c>
      <c r="M1585" s="12">
        <v>562.46961699999997</v>
      </c>
      <c r="N1585" s="14">
        <v>1.1161000000000001E-2</v>
      </c>
      <c r="O1585" s="14">
        <v>0.94942599999999999</v>
      </c>
      <c r="P1585" s="14">
        <v>0.935083</v>
      </c>
    </row>
    <row r="1586" spans="1:16" x14ac:dyDescent="0.25">
      <c r="A1586" s="10" t="s">
        <v>2486</v>
      </c>
      <c r="B1586" s="10" t="s">
        <v>2487</v>
      </c>
      <c r="C1586" s="10">
        <v>9</v>
      </c>
      <c r="D1586" s="10">
        <v>5</v>
      </c>
      <c r="E1586" s="11">
        <v>1</v>
      </c>
      <c r="F1586" s="10">
        <v>3</v>
      </c>
      <c r="G1586" s="10" t="s">
        <v>170</v>
      </c>
      <c r="H1586" s="12">
        <v>130</v>
      </c>
      <c r="I1586" s="10">
        <v>1193758</v>
      </c>
      <c r="J1586" s="10">
        <v>175535005</v>
      </c>
      <c r="K1586" s="13">
        <v>0.94466104353373848</v>
      </c>
      <c r="L1586" s="14">
        <v>0.990869</v>
      </c>
      <c r="M1586" s="12">
        <v>755.61472900000001</v>
      </c>
      <c r="N1586" s="14">
        <v>1.1161000000000001E-2</v>
      </c>
      <c r="O1586" s="14">
        <v>0.94684199999999996</v>
      </c>
      <c r="P1586" s="14">
        <v>0.93257999999999996</v>
      </c>
    </row>
    <row r="1587" spans="1:16" x14ac:dyDescent="0.25">
      <c r="A1587" s="10" t="s">
        <v>2488</v>
      </c>
      <c r="B1587" s="10" t="s">
        <v>2489</v>
      </c>
      <c r="C1587" s="10">
        <v>3</v>
      </c>
      <c r="D1587" s="10">
        <v>2</v>
      </c>
      <c r="E1587" s="11">
        <v>1</v>
      </c>
      <c r="F1587" s="10">
        <v>1</v>
      </c>
      <c r="G1587" s="10" t="s">
        <v>172</v>
      </c>
      <c r="H1587" s="12">
        <v>184</v>
      </c>
      <c r="I1587" s="10">
        <v>1447824</v>
      </c>
      <c r="J1587" s="10">
        <v>212946170</v>
      </c>
      <c r="K1587" s="13">
        <v>0.94649141142101778</v>
      </c>
      <c r="L1587" s="14">
        <v>0.99256500000000003</v>
      </c>
      <c r="M1587" s="12">
        <v>924.45025899999996</v>
      </c>
      <c r="N1587" s="14">
        <v>1.1161000000000001E-2</v>
      </c>
      <c r="O1587" s="14">
        <v>0.95183099999999998</v>
      </c>
      <c r="P1587" s="14">
        <v>0.93889599999999995</v>
      </c>
    </row>
    <row r="1588" spans="1:16" x14ac:dyDescent="0.25">
      <c r="A1588" s="10" t="s">
        <v>2488</v>
      </c>
      <c r="B1588" s="10" t="s">
        <v>2489</v>
      </c>
      <c r="C1588" s="10">
        <v>9</v>
      </c>
      <c r="D1588" s="10">
        <v>5</v>
      </c>
      <c r="E1588" s="11">
        <v>1</v>
      </c>
      <c r="F1588" s="10">
        <v>3</v>
      </c>
      <c r="G1588" s="10" t="s">
        <v>172</v>
      </c>
      <c r="H1588" s="12">
        <v>184</v>
      </c>
      <c r="I1588" s="10">
        <v>1318038</v>
      </c>
      <c r="J1588" s="10">
        <v>193883425</v>
      </c>
      <c r="K1588" s="13">
        <v>0.94682173063530317</v>
      </c>
      <c r="L1588" s="14">
        <v>0.99280400000000002</v>
      </c>
      <c r="M1588" s="12">
        <v>842.79963699999996</v>
      </c>
      <c r="N1588" s="14">
        <v>1.1161000000000001E-2</v>
      </c>
      <c r="O1588" s="14">
        <v>0.94828599999999996</v>
      </c>
      <c r="P1588" s="14">
        <v>0.93045900000000004</v>
      </c>
    </row>
    <row r="1589" spans="1:16" x14ac:dyDescent="0.25">
      <c r="A1589" s="10" t="s">
        <v>2490</v>
      </c>
      <c r="B1589" s="10" t="s">
        <v>2491</v>
      </c>
      <c r="C1589" s="10">
        <v>3</v>
      </c>
      <c r="D1589" s="10">
        <v>2</v>
      </c>
      <c r="E1589" s="11">
        <v>1</v>
      </c>
      <c r="F1589" s="10">
        <v>1</v>
      </c>
      <c r="G1589" s="10" t="s">
        <v>174</v>
      </c>
      <c r="H1589" s="12">
        <v>178.6</v>
      </c>
      <c r="I1589" s="10">
        <v>1264794</v>
      </c>
      <c r="J1589" s="10">
        <v>186044736</v>
      </c>
      <c r="K1589" s="13">
        <v>0.94754233196901627</v>
      </c>
      <c r="L1589" s="14">
        <v>0.99315500000000001</v>
      </c>
      <c r="M1589" s="12">
        <v>813.79378399999996</v>
      </c>
      <c r="N1589" s="14">
        <v>1.1161000000000001E-2</v>
      </c>
      <c r="O1589" s="14">
        <v>0.95062000000000002</v>
      </c>
      <c r="P1589" s="14">
        <v>0.94265500000000002</v>
      </c>
    </row>
    <row r="1590" spans="1:16" x14ac:dyDescent="0.25">
      <c r="A1590" s="10" t="s">
        <v>2490</v>
      </c>
      <c r="B1590" s="10" t="s">
        <v>2491</v>
      </c>
      <c r="C1590" s="10">
        <v>9</v>
      </c>
      <c r="D1590" s="10">
        <v>5</v>
      </c>
      <c r="E1590" s="11">
        <v>1</v>
      </c>
      <c r="F1590" s="10">
        <v>3</v>
      </c>
      <c r="G1590" s="10" t="s">
        <v>174</v>
      </c>
      <c r="H1590" s="12">
        <v>178.6</v>
      </c>
      <c r="I1590" s="10">
        <v>1099062</v>
      </c>
      <c r="J1590" s="10">
        <v>161691667</v>
      </c>
      <c r="K1590" s="13">
        <v>0.94807902500009478</v>
      </c>
      <c r="L1590" s="14">
        <v>0.99336100000000005</v>
      </c>
      <c r="M1590" s="12">
        <v>706.72720100000004</v>
      </c>
      <c r="N1590" s="14">
        <v>1.1161000000000001E-2</v>
      </c>
      <c r="O1590" s="14">
        <v>0.94972900000000005</v>
      </c>
      <c r="P1590" s="14">
        <v>0.93087799999999998</v>
      </c>
    </row>
    <row r="1591" spans="1:16" x14ac:dyDescent="0.25">
      <c r="A1591" s="10" t="s">
        <v>2492</v>
      </c>
      <c r="B1591" s="10" t="s">
        <v>2493</v>
      </c>
      <c r="C1591" s="10">
        <v>3</v>
      </c>
      <c r="D1591" s="10">
        <v>2</v>
      </c>
      <c r="E1591" s="11">
        <v>1</v>
      </c>
      <c r="F1591" s="10">
        <v>1</v>
      </c>
      <c r="G1591" s="10" t="s">
        <v>176</v>
      </c>
      <c r="H1591" s="12">
        <v>209.7</v>
      </c>
      <c r="I1591" s="10">
        <v>1305180</v>
      </c>
      <c r="J1591" s="10">
        <v>191958292</v>
      </c>
      <c r="K1591" s="13">
        <v>0.94634384431801466</v>
      </c>
      <c r="L1591" s="14">
        <v>0.99207500000000004</v>
      </c>
      <c r="M1591" s="12">
        <v>830.76879499999995</v>
      </c>
      <c r="N1591" s="14">
        <v>1.1161000000000001E-2</v>
      </c>
      <c r="O1591" s="14">
        <v>0.95293600000000001</v>
      </c>
      <c r="P1591" s="14">
        <v>0.94471300000000002</v>
      </c>
    </row>
    <row r="1592" spans="1:16" x14ac:dyDescent="0.25">
      <c r="A1592" s="10" t="s">
        <v>2492</v>
      </c>
      <c r="B1592" s="10" t="s">
        <v>2493</v>
      </c>
      <c r="C1592" s="10">
        <v>9</v>
      </c>
      <c r="D1592" s="10">
        <v>5</v>
      </c>
      <c r="E1592" s="11">
        <v>1</v>
      </c>
      <c r="F1592" s="10">
        <v>3</v>
      </c>
      <c r="G1592" s="10" t="s">
        <v>176</v>
      </c>
      <c r="H1592" s="12">
        <v>209.7</v>
      </c>
      <c r="I1592" s="10">
        <v>1683212</v>
      </c>
      <c r="J1592" s="10">
        <v>247633664</v>
      </c>
      <c r="K1592" s="13">
        <v>0.9475972459059524</v>
      </c>
      <c r="L1592" s="14">
        <v>0.99350799999999995</v>
      </c>
      <c r="M1592" s="12">
        <v>1075.2188839999999</v>
      </c>
      <c r="N1592" s="14">
        <v>1.1161000000000001E-2</v>
      </c>
      <c r="O1592" s="14">
        <v>0.95641900000000002</v>
      </c>
      <c r="P1592" s="14">
        <v>0.94145299999999998</v>
      </c>
    </row>
    <row r="1593" spans="1:16" x14ac:dyDescent="0.25">
      <c r="A1593" s="10" t="s">
        <v>2494</v>
      </c>
      <c r="B1593" s="10" t="s">
        <v>2495</v>
      </c>
      <c r="C1593" s="10">
        <v>3</v>
      </c>
      <c r="D1593" s="10">
        <v>2</v>
      </c>
      <c r="E1593" s="11">
        <v>1</v>
      </c>
      <c r="F1593" s="10">
        <v>1</v>
      </c>
      <c r="G1593" s="10" t="s">
        <v>178</v>
      </c>
      <c r="H1593" s="12">
        <v>187.9</v>
      </c>
      <c r="I1593" s="10">
        <v>703146</v>
      </c>
      <c r="J1593" s="10">
        <v>103367521</v>
      </c>
      <c r="K1593" s="13">
        <v>0.94419754924760169</v>
      </c>
      <c r="L1593" s="14">
        <v>0.99037299999999995</v>
      </c>
      <c r="M1593" s="12">
        <v>446.68616800000001</v>
      </c>
      <c r="N1593" s="14">
        <v>1.1161000000000001E-2</v>
      </c>
      <c r="O1593" s="14">
        <v>0.94510499999999997</v>
      </c>
      <c r="P1593" s="14">
        <v>0.93333699999999997</v>
      </c>
    </row>
    <row r="1594" spans="1:16" x14ac:dyDescent="0.25">
      <c r="A1594" s="10" t="s">
        <v>2494</v>
      </c>
      <c r="B1594" s="10" t="s">
        <v>2495</v>
      </c>
      <c r="C1594" s="10">
        <v>9</v>
      </c>
      <c r="D1594" s="10">
        <v>5</v>
      </c>
      <c r="E1594" s="11">
        <v>1</v>
      </c>
      <c r="F1594" s="10">
        <v>3</v>
      </c>
      <c r="G1594" s="10" t="s">
        <v>178</v>
      </c>
      <c r="H1594" s="12">
        <v>187.9</v>
      </c>
      <c r="I1594" s="10">
        <v>829744</v>
      </c>
      <c r="J1594" s="10">
        <v>122012437</v>
      </c>
      <c r="K1594" s="13">
        <v>0.94456875736364487</v>
      </c>
      <c r="L1594" s="14">
        <v>0.99075400000000002</v>
      </c>
      <c r="M1594" s="12">
        <v>527.58571400000005</v>
      </c>
      <c r="N1594" s="14">
        <v>1.1161000000000001E-2</v>
      </c>
      <c r="O1594" s="14">
        <v>0.94399200000000005</v>
      </c>
      <c r="P1594" s="14">
        <v>0.92540800000000001</v>
      </c>
    </row>
    <row r="1595" spans="1:16" x14ac:dyDescent="0.25">
      <c r="A1595" s="10" t="s">
        <v>2496</v>
      </c>
      <c r="B1595" s="10" t="s">
        <v>2497</v>
      </c>
      <c r="C1595" s="10">
        <v>3</v>
      </c>
      <c r="D1595" s="10">
        <v>2</v>
      </c>
      <c r="E1595" s="11">
        <v>1</v>
      </c>
      <c r="F1595" s="10">
        <v>1</v>
      </c>
      <c r="G1595" s="10" t="s">
        <v>180</v>
      </c>
      <c r="H1595" s="12">
        <v>84.16</v>
      </c>
      <c r="I1595" s="10">
        <v>451644</v>
      </c>
      <c r="J1595" s="10">
        <v>66438152</v>
      </c>
      <c r="K1595" s="13">
        <v>0.94867590537436985</v>
      </c>
      <c r="L1595" s="14">
        <v>0.99326700000000001</v>
      </c>
      <c r="M1595" s="12">
        <v>291.89333699999997</v>
      </c>
      <c r="N1595" s="14">
        <v>1.1161000000000001E-2</v>
      </c>
      <c r="O1595" s="14">
        <v>0.94117600000000001</v>
      </c>
      <c r="P1595" s="14">
        <v>0.92414300000000005</v>
      </c>
    </row>
    <row r="1596" spans="1:16" x14ac:dyDescent="0.25">
      <c r="A1596" s="10" t="s">
        <v>2496</v>
      </c>
      <c r="B1596" s="10" t="s">
        <v>2497</v>
      </c>
      <c r="C1596" s="10">
        <v>9</v>
      </c>
      <c r="D1596" s="10">
        <v>5</v>
      </c>
      <c r="E1596" s="11">
        <v>1</v>
      </c>
      <c r="F1596" s="10">
        <v>3</v>
      </c>
      <c r="G1596" s="10" t="s">
        <v>180</v>
      </c>
      <c r="H1596" s="12">
        <v>84.16</v>
      </c>
      <c r="I1596" s="10">
        <v>480312</v>
      </c>
      <c r="J1596" s="10">
        <v>70673059</v>
      </c>
      <c r="K1596" s="13">
        <v>0.94965422396673105</v>
      </c>
      <c r="L1596" s="14">
        <v>0.99410399999999999</v>
      </c>
      <c r="M1596" s="12">
        <v>310.38631299999997</v>
      </c>
      <c r="N1596" s="14">
        <v>1.5625E-2</v>
      </c>
      <c r="O1596" s="14">
        <v>0.94168399999999997</v>
      </c>
      <c r="P1596" s="14">
        <v>0.91927899999999996</v>
      </c>
    </row>
    <row r="1597" spans="1:16" x14ac:dyDescent="0.25">
      <c r="A1597" s="10" t="s">
        <v>2498</v>
      </c>
      <c r="B1597" s="10" t="s">
        <v>2499</v>
      </c>
      <c r="C1597" s="10">
        <v>3</v>
      </c>
      <c r="D1597" s="10">
        <v>2</v>
      </c>
      <c r="E1597" s="11">
        <v>1</v>
      </c>
      <c r="F1597" s="10">
        <v>1</v>
      </c>
      <c r="G1597" s="10" t="s">
        <v>182</v>
      </c>
      <c r="H1597" s="12">
        <v>101.4</v>
      </c>
      <c r="I1597" s="10">
        <v>341312</v>
      </c>
      <c r="J1597" s="10">
        <v>50180282</v>
      </c>
      <c r="K1597" s="13">
        <v>0.94484241838258298</v>
      </c>
      <c r="L1597" s="14">
        <v>0.99057200000000001</v>
      </c>
      <c r="M1597" s="12">
        <v>220.00152299999999</v>
      </c>
      <c r="N1597" s="14">
        <v>1.3393E-2</v>
      </c>
      <c r="O1597" s="14">
        <v>0.93412099999999998</v>
      </c>
      <c r="P1597" s="14">
        <v>0.91691800000000001</v>
      </c>
    </row>
    <row r="1598" spans="1:16" x14ac:dyDescent="0.25">
      <c r="A1598" s="10" t="s">
        <v>2498</v>
      </c>
      <c r="B1598" s="10" t="s">
        <v>2499</v>
      </c>
      <c r="C1598" s="10">
        <v>9</v>
      </c>
      <c r="D1598" s="10">
        <v>5</v>
      </c>
      <c r="E1598" s="11">
        <v>1</v>
      </c>
      <c r="F1598" s="10">
        <v>3</v>
      </c>
      <c r="G1598" s="10" t="s">
        <v>182</v>
      </c>
      <c r="H1598" s="12">
        <v>101.4</v>
      </c>
      <c r="I1598" s="10">
        <v>490094</v>
      </c>
      <c r="J1598" s="10">
        <v>72076960</v>
      </c>
      <c r="K1598" s="13">
        <v>0.94608582270950381</v>
      </c>
      <c r="L1598" s="14">
        <v>0.99145099999999997</v>
      </c>
      <c r="M1598" s="12">
        <v>315.75957499999998</v>
      </c>
      <c r="N1598" s="14">
        <v>1.1161000000000001E-2</v>
      </c>
      <c r="O1598" s="14">
        <v>0.93625899999999995</v>
      </c>
      <c r="P1598" s="14">
        <v>0.91886000000000001</v>
      </c>
    </row>
    <row r="1599" spans="1:16" x14ac:dyDescent="0.25">
      <c r="A1599" s="10" t="s">
        <v>2500</v>
      </c>
      <c r="B1599" s="10" t="s">
        <v>2501</v>
      </c>
      <c r="C1599" s="10">
        <v>3</v>
      </c>
      <c r="D1599" s="10">
        <v>2</v>
      </c>
      <c r="E1599" s="11">
        <v>1</v>
      </c>
      <c r="F1599" s="10">
        <v>1</v>
      </c>
      <c r="G1599" s="10" t="s">
        <v>184</v>
      </c>
      <c r="H1599" s="12">
        <v>65.78</v>
      </c>
      <c r="I1599" s="10">
        <v>365614</v>
      </c>
      <c r="J1599" s="10">
        <v>53778422</v>
      </c>
      <c r="K1599" s="13">
        <v>0.94899048915938811</v>
      </c>
      <c r="L1599" s="14">
        <v>0.99339699999999997</v>
      </c>
      <c r="M1599" s="12">
        <v>233.84043800000001</v>
      </c>
      <c r="N1599" s="14">
        <v>1.3393E-2</v>
      </c>
      <c r="O1599" s="14">
        <v>0.93706100000000003</v>
      </c>
      <c r="P1599" s="14">
        <v>0.91835299999999997</v>
      </c>
    </row>
    <row r="1600" spans="1:16" x14ac:dyDescent="0.25">
      <c r="A1600" s="10" t="s">
        <v>2500</v>
      </c>
      <c r="B1600" s="10" t="s">
        <v>2501</v>
      </c>
      <c r="C1600" s="10">
        <v>9</v>
      </c>
      <c r="D1600" s="10">
        <v>5</v>
      </c>
      <c r="E1600" s="11">
        <v>1</v>
      </c>
      <c r="F1600" s="10">
        <v>3</v>
      </c>
      <c r="G1600" s="10" t="s">
        <v>184</v>
      </c>
      <c r="H1600" s="12">
        <v>65.78</v>
      </c>
      <c r="I1600" s="10">
        <v>401080</v>
      </c>
      <c r="J1600" s="10">
        <v>59003485</v>
      </c>
      <c r="K1600" s="13">
        <v>0.94977371251884524</v>
      </c>
      <c r="L1600" s="14">
        <v>0.99342799999999998</v>
      </c>
      <c r="M1600" s="12">
        <v>256.13881400000002</v>
      </c>
      <c r="N1600" s="14">
        <v>1.3393E-2</v>
      </c>
      <c r="O1600" s="14">
        <v>0.93261499999999997</v>
      </c>
      <c r="P1600" s="14">
        <v>0.91491400000000001</v>
      </c>
    </row>
    <row r="1601" spans="1:16" x14ac:dyDescent="0.25">
      <c r="A1601" s="10" t="s">
        <v>2502</v>
      </c>
      <c r="B1601" s="10" t="s">
        <v>2503</v>
      </c>
      <c r="C1601" s="10">
        <v>3</v>
      </c>
      <c r="D1601" s="10">
        <v>2</v>
      </c>
      <c r="E1601" s="11">
        <v>1</v>
      </c>
      <c r="F1601" s="10">
        <v>1</v>
      </c>
      <c r="G1601" s="10" t="s">
        <v>186</v>
      </c>
      <c r="H1601" s="12">
        <v>292.60000000000002</v>
      </c>
      <c r="I1601" s="10">
        <v>2128640</v>
      </c>
      <c r="J1601" s="10">
        <v>313112660</v>
      </c>
      <c r="K1601" s="13">
        <v>0.94851001553242853</v>
      </c>
      <c r="L1601" s="14">
        <v>0.99297899999999995</v>
      </c>
      <c r="M1601" s="12">
        <v>1382.2013790000001</v>
      </c>
      <c r="N1601" s="14">
        <v>1.1161000000000001E-2</v>
      </c>
      <c r="O1601" s="14">
        <v>0.95674899999999996</v>
      </c>
      <c r="P1601" s="14">
        <v>0.94829399999999997</v>
      </c>
    </row>
    <row r="1602" spans="1:16" x14ac:dyDescent="0.25">
      <c r="A1602" s="10" t="s">
        <v>2502</v>
      </c>
      <c r="B1602" s="10" t="s">
        <v>2503</v>
      </c>
      <c r="C1602" s="10">
        <v>9</v>
      </c>
      <c r="D1602" s="10">
        <v>5</v>
      </c>
      <c r="E1602" s="11">
        <v>1</v>
      </c>
      <c r="F1602" s="10">
        <v>3</v>
      </c>
      <c r="G1602" s="10" t="s">
        <v>186</v>
      </c>
      <c r="H1602" s="12">
        <v>292.60000000000002</v>
      </c>
      <c r="I1602" s="10">
        <v>1802730</v>
      </c>
      <c r="J1602" s="10">
        <v>265194803</v>
      </c>
      <c r="K1602" s="13">
        <v>0.94863959683252164</v>
      </c>
      <c r="L1602" s="14">
        <v>0.99324100000000004</v>
      </c>
      <c r="M1602" s="12">
        <v>1173.7415169999999</v>
      </c>
      <c r="N1602" s="14">
        <v>1.1161000000000001E-2</v>
      </c>
      <c r="O1602" s="14">
        <v>0.95361300000000004</v>
      </c>
      <c r="P1602" s="14">
        <v>0.94184500000000004</v>
      </c>
    </row>
    <row r="1603" spans="1:16" x14ac:dyDescent="0.25">
      <c r="A1603" s="10" t="s">
        <v>2504</v>
      </c>
      <c r="B1603" s="10" t="s">
        <v>2505</v>
      </c>
      <c r="C1603" s="10">
        <v>3</v>
      </c>
      <c r="D1603" s="10">
        <v>2</v>
      </c>
      <c r="E1603" s="11">
        <v>1</v>
      </c>
      <c r="F1603" s="10">
        <v>1</v>
      </c>
      <c r="G1603" s="10" t="s">
        <v>188</v>
      </c>
      <c r="H1603" s="12">
        <v>95.04</v>
      </c>
      <c r="I1603" s="10">
        <v>491406</v>
      </c>
      <c r="J1603" s="10">
        <v>72263284</v>
      </c>
      <c r="K1603" s="13">
        <v>0.94639435428924046</v>
      </c>
      <c r="L1603" s="14">
        <v>0.991178</v>
      </c>
      <c r="M1603" s="12">
        <v>317.92496299999999</v>
      </c>
      <c r="N1603" s="14">
        <v>1.1161000000000001E-2</v>
      </c>
      <c r="O1603" s="14">
        <v>0.94316299999999997</v>
      </c>
      <c r="P1603" s="14">
        <v>0.92809900000000001</v>
      </c>
    </row>
    <row r="1604" spans="1:16" x14ac:dyDescent="0.25">
      <c r="A1604" s="10" t="s">
        <v>2504</v>
      </c>
      <c r="B1604" s="10" t="s">
        <v>2505</v>
      </c>
      <c r="C1604" s="10">
        <v>9</v>
      </c>
      <c r="D1604" s="10">
        <v>5</v>
      </c>
      <c r="E1604" s="11">
        <v>1</v>
      </c>
      <c r="F1604" s="10">
        <v>3</v>
      </c>
      <c r="G1604" s="10" t="s">
        <v>188</v>
      </c>
      <c r="H1604" s="12">
        <v>95.04</v>
      </c>
      <c r="I1604" s="10">
        <v>440974</v>
      </c>
      <c r="J1604" s="10">
        <v>64857779</v>
      </c>
      <c r="K1604" s="13">
        <v>0.94725374422704178</v>
      </c>
      <c r="L1604" s="14">
        <v>0.99192199999999997</v>
      </c>
      <c r="M1604" s="12">
        <v>285.77503999999999</v>
      </c>
      <c r="N1604" s="14">
        <v>1.1161000000000001E-2</v>
      </c>
      <c r="O1604" s="14">
        <v>0.93496699999999999</v>
      </c>
      <c r="P1604" s="14">
        <v>0.91483400000000004</v>
      </c>
    </row>
    <row r="1605" spans="1:16" x14ac:dyDescent="0.25">
      <c r="A1605" s="10" t="s">
        <v>2506</v>
      </c>
      <c r="B1605" s="10" t="s">
        <v>2507</v>
      </c>
      <c r="C1605" s="10">
        <v>3</v>
      </c>
      <c r="D1605" s="10">
        <v>2</v>
      </c>
      <c r="E1605" s="11">
        <v>1</v>
      </c>
      <c r="F1605" s="10">
        <v>1</v>
      </c>
      <c r="G1605" s="10" t="s">
        <v>190</v>
      </c>
      <c r="H1605" s="12">
        <v>197.1</v>
      </c>
      <c r="I1605" s="10">
        <v>1282972</v>
      </c>
      <c r="J1605" s="10">
        <v>188745019</v>
      </c>
      <c r="K1605" s="13">
        <v>0.94883150267398575</v>
      </c>
      <c r="L1605" s="14">
        <v>0.99404400000000004</v>
      </c>
      <c r="M1605" s="12">
        <v>831.14127299999996</v>
      </c>
      <c r="N1605" s="14">
        <v>1.3393E-2</v>
      </c>
      <c r="O1605" s="14">
        <v>0.95091400000000004</v>
      </c>
      <c r="P1605" s="14">
        <v>0.93772900000000003</v>
      </c>
    </row>
    <row r="1606" spans="1:16" x14ac:dyDescent="0.25">
      <c r="A1606" s="10" t="s">
        <v>2506</v>
      </c>
      <c r="B1606" s="10" t="s">
        <v>2507</v>
      </c>
      <c r="C1606" s="10">
        <v>9</v>
      </c>
      <c r="D1606" s="10">
        <v>5</v>
      </c>
      <c r="E1606" s="11">
        <v>1</v>
      </c>
      <c r="F1606" s="10">
        <v>3</v>
      </c>
      <c r="G1606" s="10" t="s">
        <v>190</v>
      </c>
      <c r="H1606" s="12">
        <v>197.1</v>
      </c>
      <c r="I1606" s="10">
        <v>1088366</v>
      </c>
      <c r="J1606" s="10">
        <v>160126464</v>
      </c>
      <c r="K1606" s="13">
        <v>0.94870098424205507</v>
      </c>
      <c r="L1606" s="14">
        <v>0.99387300000000001</v>
      </c>
      <c r="M1606" s="12">
        <v>699.732439</v>
      </c>
      <c r="N1606" s="14">
        <v>1.1161000000000001E-2</v>
      </c>
      <c r="O1606" s="14">
        <v>0.944241</v>
      </c>
      <c r="P1606" s="14">
        <v>0.92813400000000001</v>
      </c>
    </row>
    <row r="1607" spans="1:16" x14ac:dyDescent="0.25">
      <c r="A1607" s="10" t="s">
        <v>2508</v>
      </c>
      <c r="B1607" s="10" t="s">
        <v>2509</v>
      </c>
      <c r="C1607" s="10">
        <v>4</v>
      </c>
      <c r="D1607" s="10">
        <v>7</v>
      </c>
      <c r="E1607" s="11">
        <v>2</v>
      </c>
      <c r="F1607" s="10">
        <v>1</v>
      </c>
      <c r="G1607" s="10" t="s">
        <v>391</v>
      </c>
      <c r="H1607" s="12">
        <v>151.19999999999999</v>
      </c>
      <c r="I1607" s="10">
        <v>1959632</v>
      </c>
      <c r="J1607" s="10">
        <v>288994237</v>
      </c>
      <c r="K1607" s="13">
        <v>0.95706120257339244</v>
      </c>
      <c r="L1607" s="14">
        <v>0.99615500000000001</v>
      </c>
      <c r="M1607" s="12">
        <v>1251.871903</v>
      </c>
      <c r="N1607" s="14">
        <v>1.1161000000000001E-2</v>
      </c>
      <c r="O1607" s="14">
        <v>0.94655699999999998</v>
      </c>
      <c r="P1607" s="14">
        <v>0.93593800000000005</v>
      </c>
    </row>
    <row r="1608" spans="1:16" x14ac:dyDescent="0.25">
      <c r="A1608" s="10" t="s">
        <v>2508</v>
      </c>
      <c r="B1608" s="10" t="s">
        <v>2510</v>
      </c>
      <c r="C1608" s="10">
        <v>4</v>
      </c>
      <c r="D1608" s="10">
        <v>2</v>
      </c>
      <c r="E1608" s="11">
        <v>1</v>
      </c>
      <c r="F1608" s="10">
        <v>1</v>
      </c>
      <c r="G1608" s="10" t="s">
        <v>193</v>
      </c>
      <c r="H1608" s="12">
        <v>151.19999999999999</v>
      </c>
      <c r="I1608" s="10">
        <v>1303772</v>
      </c>
      <c r="J1608" s="10">
        <v>191781901</v>
      </c>
      <c r="K1608" s="13">
        <v>0.94779426552873725</v>
      </c>
      <c r="L1608" s="14">
        <v>0.99322600000000005</v>
      </c>
      <c r="M1608" s="12">
        <v>838.74818900000002</v>
      </c>
      <c r="N1608" s="14">
        <v>1.1161000000000001E-2</v>
      </c>
      <c r="O1608" s="14">
        <v>0.95203599999999999</v>
      </c>
      <c r="P1608" s="14">
        <v>0.93781800000000004</v>
      </c>
    </row>
    <row r="1609" spans="1:16" x14ac:dyDescent="0.25">
      <c r="A1609" s="10" t="s">
        <v>2511</v>
      </c>
      <c r="B1609" s="10" t="s">
        <v>2512</v>
      </c>
      <c r="C1609" s="10">
        <v>4</v>
      </c>
      <c r="D1609" s="10">
        <v>7</v>
      </c>
      <c r="E1609" s="11">
        <v>2</v>
      </c>
      <c r="F1609" s="10">
        <v>1</v>
      </c>
      <c r="G1609" s="10" t="s">
        <v>392</v>
      </c>
      <c r="H1609" s="12">
        <v>130.1</v>
      </c>
      <c r="I1609" s="10">
        <v>611210</v>
      </c>
      <c r="J1609" s="10">
        <v>90106879</v>
      </c>
      <c r="K1609" s="13">
        <v>0.95324147227427558</v>
      </c>
      <c r="L1609" s="14">
        <v>0.99486799999999997</v>
      </c>
      <c r="M1609" s="12">
        <v>388.29576600000001</v>
      </c>
      <c r="N1609" s="14">
        <v>1.3393E-2</v>
      </c>
      <c r="O1609" s="14">
        <v>0.93752400000000002</v>
      </c>
      <c r="P1609" s="14">
        <v>0.92422300000000002</v>
      </c>
    </row>
    <row r="1610" spans="1:16" x14ac:dyDescent="0.25">
      <c r="A1610" s="10" t="s">
        <v>2511</v>
      </c>
      <c r="B1610" s="10" t="s">
        <v>2513</v>
      </c>
      <c r="C1610" s="10">
        <v>4</v>
      </c>
      <c r="D1610" s="10">
        <v>2</v>
      </c>
      <c r="E1610" s="11">
        <v>1</v>
      </c>
      <c r="F1610" s="10">
        <v>1</v>
      </c>
      <c r="G1610" s="10" t="s">
        <v>195</v>
      </c>
      <c r="H1610" s="12">
        <v>130.1</v>
      </c>
      <c r="I1610" s="10">
        <v>701634</v>
      </c>
      <c r="J1610" s="10">
        <v>103163106</v>
      </c>
      <c r="K1610" s="13">
        <v>0.94545086690197166</v>
      </c>
      <c r="L1610" s="14">
        <v>0.99047799999999997</v>
      </c>
      <c r="M1610" s="12">
        <v>444.69214499999998</v>
      </c>
      <c r="N1610" s="14">
        <v>1.1161000000000001E-2</v>
      </c>
      <c r="O1610" s="14">
        <v>0.941604</v>
      </c>
      <c r="P1610" s="14">
        <v>0.93482500000000002</v>
      </c>
    </row>
    <row r="1611" spans="1:16" x14ac:dyDescent="0.25">
      <c r="A1611" s="10" t="s">
        <v>2514</v>
      </c>
      <c r="B1611" s="10" t="s">
        <v>2515</v>
      </c>
      <c r="C1611" s="10">
        <v>4</v>
      </c>
      <c r="D1611" s="10">
        <v>7</v>
      </c>
      <c r="E1611" s="11">
        <v>2</v>
      </c>
      <c r="F1611" s="10">
        <v>1</v>
      </c>
      <c r="G1611" s="10" t="s">
        <v>393</v>
      </c>
      <c r="H1611" s="12">
        <v>50.38</v>
      </c>
      <c r="I1611" s="10">
        <v>218670</v>
      </c>
      <c r="J1611" s="10">
        <v>32240530</v>
      </c>
      <c r="K1611" s="13">
        <v>0.95419675172833696</v>
      </c>
      <c r="L1611" s="14">
        <v>0.99502000000000002</v>
      </c>
      <c r="M1611" s="12">
        <v>137.45019600000001</v>
      </c>
      <c r="N1611" s="14">
        <v>2.0088999999999999E-2</v>
      </c>
      <c r="O1611" s="14">
        <v>0.92677100000000001</v>
      </c>
      <c r="P1611" s="14">
        <v>0.89750600000000003</v>
      </c>
    </row>
    <row r="1612" spans="1:16" x14ac:dyDescent="0.25">
      <c r="A1612" s="10" t="s">
        <v>2514</v>
      </c>
      <c r="B1612" s="10" t="s">
        <v>2516</v>
      </c>
      <c r="C1612" s="10">
        <v>4</v>
      </c>
      <c r="D1612" s="10">
        <v>2</v>
      </c>
      <c r="E1612" s="11">
        <v>1</v>
      </c>
      <c r="F1612" s="10">
        <v>1</v>
      </c>
      <c r="G1612" s="10" t="s">
        <v>197</v>
      </c>
      <c r="H1612" s="12">
        <v>50.38</v>
      </c>
      <c r="I1612" s="10">
        <v>282560</v>
      </c>
      <c r="J1612" s="10">
        <v>41567977</v>
      </c>
      <c r="K1612" s="13">
        <v>0.94929329854084554</v>
      </c>
      <c r="L1612" s="14">
        <v>0.99313799999999997</v>
      </c>
      <c r="M1612" s="12">
        <v>180.450918</v>
      </c>
      <c r="N1612" s="14">
        <v>1.3393E-2</v>
      </c>
      <c r="O1612" s="14">
        <v>0.938415</v>
      </c>
      <c r="P1612" s="14">
        <v>0.90612099999999995</v>
      </c>
    </row>
    <row r="1613" spans="1:16" x14ac:dyDescent="0.25">
      <c r="A1613" s="10" t="s">
        <v>2517</v>
      </c>
      <c r="B1613" s="10" t="s">
        <v>2518</v>
      </c>
      <c r="C1613" s="10">
        <v>4</v>
      </c>
      <c r="D1613" s="10">
        <v>7</v>
      </c>
      <c r="E1613" s="11">
        <v>2</v>
      </c>
      <c r="F1613" s="10">
        <v>1</v>
      </c>
      <c r="G1613" s="10" t="s">
        <v>394</v>
      </c>
      <c r="H1613" s="12">
        <v>262.60000000000002</v>
      </c>
      <c r="I1613" s="10">
        <v>3143388</v>
      </c>
      <c r="J1613" s="10">
        <v>463239471</v>
      </c>
      <c r="K1613" s="13">
        <v>0.95362700645170195</v>
      </c>
      <c r="L1613" s="14">
        <v>0.99335899999999999</v>
      </c>
      <c r="M1613" s="12">
        <v>2039.528601</v>
      </c>
      <c r="N1613" s="14">
        <v>1.1161000000000001E-2</v>
      </c>
      <c r="O1613" s="14">
        <v>0.95940300000000001</v>
      </c>
      <c r="P1613" s="14">
        <v>0.94870399999999999</v>
      </c>
    </row>
    <row r="1614" spans="1:16" x14ac:dyDescent="0.25">
      <c r="A1614" s="10" t="s">
        <v>2517</v>
      </c>
      <c r="B1614" s="10" t="s">
        <v>2519</v>
      </c>
      <c r="C1614" s="10">
        <v>4</v>
      </c>
      <c r="D1614" s="10">
        <v>2</v>
      </c>
      <c r="E1614" s="11">
        <v>1</v>
      </c>
      <c r="F1614" s="10">
        <v>1</v>
      </c>
      <c r="G1614" s="10" t="s">
        <v>199</v>
      </c>
      <c r="H1614" s="12">
        <v>262.60000000000002</v>
      </c>
      <c r="I1614" s="10">
        <v>2550252</v>
      </c>
      <c r="J1614" s="10">
        <v>374936924</v>
      </c>
      <c r="K1614" s="13">
        <v>0.94499137406909539</v>
      </c>
      <c r="L1614" s="14">
        <v>0.99044699999999997</v>
      </c>
      <c r="M1614" s="12">
        <v>1664.8051330000001</v>
      </c>
      <c r="N1614" s="14">
        <v>1.1161000000000001E-2</v>
      </c>
      <c r="O1614" s="14">
        <v>0.95749700000000004</v>
      </c>
      <c r="P1614" s="14">
        <v>0.94952400000000003</v>
      </c>
    </row>
    <row r="1615" spans="1:16" x14ac:dyDescent="0.25">
      <c r="A1615" s="10" t="s">
        <v>2520</v>
      </c>
      <c r="B1615" s="10" t="s">
        <v>2521</v>
      </c>
      <c r="C1615" s="10">
        <v>4</v>
      </c>
      <c r="D1615" s="10">
        <v>7</v>
      </c>
      <c r="E1615" s="11">
        <v>2</v>
      </c>
      <c r="F1615" s="10">
        <v>1</v>
      </c>
      <c r="G1615" s="10" t="s">
        <v>395</v>
      </c>
      <c r="H1615" s="12">
        <v>196.5</v>
      </c>
      <c r="I1615" s="10">
        <v>872650</v>
      </c>
      <c r="J1615" s="10">
        <v>128678398</v>
      </c>
      <c r="K1615" s="13">
        <v>0.9557605853936727</v>
      </c>
      <c r="L1615" s="14">
        <v>0.99575499999999995</v>
      </c>
      <c r="M1615" s="12">
        <v>557.41181800000004</v>
      </c>
      <c r="N1615" s="14">
        <v>1.1161000000000001E-2</v>
      </c>
      <c r="O1615" s="14">
        <v>0.94955100000000003</v>
      </c>
      <c r="P1615" s="14">
        <v>0.93760399999999999</v>
      </c>
    </row>
    <row r="1616" spans="1:16" x14ac:dyDescent="0.25">
      <c r="A1616" s="10" t="s">
        <v>2520</v>
      </c>
      <c r="B1616" s="10" t="s">
        <v>2522</v>
      </c>
      <c r="C1616" s="10">
        <v>4</v>
      </c>
      <c r="D1616" s="10">
        <v>2</v>
      </c>
      <c r="E1616" s="11">
        <v>1</v>
      </c>
      <c r="F1616" s="10">
        <v>1</v>
      </c>
      <c r="G1616" s="10" t="s">
        <v>201</v>
      </c>
      <c r="H1616" s="12">
        <v>196.5</v>
      </c>
      <c r="I1616" s="10">
        <v>1389724</v>
      </c>
      <c r="J1616" s="10">
        <v>204419405</v>
      </c>
      <c r="K1616" s="13">
        <v>0.94780901059759959</v>
      </c>
      <c r="L1616" s="14">
        <v>0.99288299999999996</v>
      </c>
      <c r="M1616" s="12">
        <v>886.631709</v>
      </c>
      <c r="N1616" s="14">
        <v>1.1161000000000001E-2</v>
      </c>
      <c r="O1616" s="14">
        <v>0.95146600000000003</v>
      </c>
      <c r="P1616" s="14">
        <v>0.94304699999999997</v>
      </c>
    </row>
    <row r="1617" spans="1:16" x14ac:dyDescent="0.25">
      <c r="A1617" s="10" t="s">
        <v>2523</v>
      </c>
      <c r="B1617" s="10" t="s">
        <v>2524</v>
      </c>
      <c r="C1617" s="10">
        <v>4</v>
      </c>
      <c r="D1617" s="10">
        <v>7</v>
      </c>
      <c r="E1617" s="11">
        <v>2</v>
      </c>
      <c r="F1617" s="10">
        <v>1</v>
      </c>
      <c r="G1617" s="10" t="s">
        <v>396</v>
      </c>
      <c r="H1617" s="12">
        <v>146</v>
      </c>
      <c r="I1617" s="10">
        <v>975214</v>
      </c>
      <c r="J1617" s="10">
        <v>143782719</v>
      </c>
      <c r="K1617" s="13">
        <v>0.9536163243650998</v>
      </c>
      <c r="L1617" s="14">
        <v>0.99555899999999997</v>
      </c>
      <c r="M1617" s="12">
        <v>618.279766</v>
      </c>
      <c r="N1617" s="14">
        <v>1.3393E-2</v>
      </c>
      <c r="O1617" s="14">
        <v>0.944268</v>
      </c>
      <c r="P1617" s="14">
        <v>0.93170699999999995</v>
      </c>
    </row>
    <row r="1618" spans="1:16" x14ac:dyDescent="0.25">
      <c r="A1618" s="10" t="s">
        <v>2523</v>
      </c>
      <c r="B1618" s="10" t="s">
        <v>2525</v>
      </c>
      <c r="C1618" s="10">
        <v>4</v>
      </c>
      <c r="D1618" s="10">
        <v>2</v>
      </c>
      <c r="E1618" s="11">
        <v>1</v>
      </c>
      <c r="F1618" s="10">
        <v>1</v>
      </c>
      <c r="G1618" s="10" t="s">
        <v>203</v>
      </c>
      <c r="H1618" s="12">
        <v>146</v>
      </c>
      <c r="I1618" s="10">
        <v>1110978</v>
      </c>
      <c r="J1618" s="10">
        <v>163447943</v>
      </c>
      <c r="K1618" s="13">
        <v>0.9494535517036149</v>
      </c>
      <c r="L1618" s="14">
        <v>0.99416800000000005</v>
      </c>
      <c r="M1618" s="12">
        <v>714.42559100000005</v>
      </c>
      <c r="N1618" s="14">
        <v>1.1161000000000001E-2</v>
      </c>
      <c r="O1618" s="14">
        <v>0.94772400000000001</v>
      </c>
      <c r="P1618" s="14">
        <v>0.93802300000000005</v>
      </c>
    </row>
    <row r="1619" spans="1:16" x14ac:dyDescent="0.25">
      <c r="A1619" s="10" t="s">
        <v>2526</v>
      </c>
      <c r="B1619" s="10" t="s">
        <v>2527</v>
      </c>
      <c r="C1619" s="10">
        <v>4</v>
      </c>
      <c r="D1619" s="10">
        <v>7</v>
      </c>
      <c r="E1619" s="11">
        <v>2</v>
      </c>
      <c r="F1619" s="10">
        <v>1</v>
      </c>
      <c r="G1619" s="10" t="s">
        <v>397</v>
      </c>
      <c r="H1619" s="12">
        <v>187.2</v>
      </c>
      <c r="I1619" s="10">
        <v>1483622</v>
      </c>
      <c r="J1619" s="10">
        <v>218786027</v>
      </c>
      <c r="K1619" s="13">
        <v>0.95671670110815621</v>
      </c>
      <c r="L1619" s="14">
        <v>0.996201</v>
      </c>
      <c r="M1619" s="12">
        <v>956.42150200000003</v>
      </c>
      <c r="N1619" s="14">
        <v>1.3393E-2</v>
      </c>
      <c r="O1619" s="14">
        <v>0.94807200000000003</v>
      </c>
      <c r="P1619" s="14">
        <v>0.93755999999999995</v>
      </c>
    </row>
    <row r="1620" spans="1:16" x14ac:dyDescent="0.25">
      <c r="A1620" s="10" t="s">
        <v>2526</v>
      </c>
      <c r="B1620" s="10" t="s">
        <v>2528</v>
      </c>
      <c r="C1620" s="10">
        <v>4</v>
      </c>
      <c r="D1620" s="10">
        <v>2</v>
      </c>
      <c r="E1620" s="11">
        <v>1</v>
      </c>
      <c r="F1620" s="10">
        <v>1</v>
      </c>
      <c r="G1620" s="10" t="s">
        <v>205</v>
      </c>
      <c r="H1620" s="12">
        <v>187.2</v>
      </c>
      <c r="I1620" s="10">
        <v>1170394</v>
      </c>
      <c r="J1620" s="10">
        <v>172187928</v>
      </c>
      <c r="K1620" s="13">
        <v>0.94986977251970883</v>
      </c>
      <c r="L1620" s="14">
        <v>0.99378999999999995</v>
      </c>
      <c r="M1620" s="12">
        <v>750.24201100000005</v>
      </c>
      <c r="N1620" s="14">
        <v>1.1161000000000001E-2</v>
      </c>
      <c r="O1620" s="14">
        <v>0.94913199999999998</v>
      </c>
      <c r="P1620" s="14">
        <v>0.93662400000000001</v>
      </c>
    </row>
    <row r="1621" spans="1:16" x14ac:dyDescent="0.25">
      <c r="A1621" s="10" t="s">
        <v>2529</v>
      </c>
      <c r="B1621" s="10" t="s">
        <v>2530</v>
      </c>
      <c r="C1621" s="10">
        <v>4</v>
      </c>
      <c r="D1621" s="10">
        <v>7</v>
      </c>
      <c r="E1621" s="11">
        <v>2</v>
      </c>
      <c r="F1621" s="10">
        <v>1</v>
      </c>
      <c r="G1621" s="10" t="s">
        <v>398</v>
      </c>
      <c r="H1621" s="12">
        <v>178.2</v>
      </c>
      <c r="I1621" s="10">
        <v>1035430</v>
      </c>
      <c r="J1621" s="10">
        <v>152688936</v>
      </c>
      <c r="K1621" s="13">
        <v>0.95676685441045972</v>
      </c>
      <c r="L1621" s="14">
        <v>0.99580999999999997</v>
      </c>
      <c r="M1621" s="12">
        <v>642.75175300000001</v>
      </c>
      <c r="N1621" s="14">
        <v>1.3393E-2</v>
      </c>
      <c r="O1621" s="14">
        <v>0.940303</v>
      </c>
      <c r="P1621" s="14">
        <v>0.92807200000000001</v>
      </c>
    </row>
    <row r="1622" spans="1:16" x14ac:dyDescent="0.25">
      <c r="A1622" s="10" t="s">
        <v>2529</v>
      </c>
      <c r="B1622" s="10" t="s">
        <v>2531</v>
      </c>
      <c r="C1622" s="10">
        <v>4</v>
      </c>
      <c r="D1622" s="10">
        <v>2</v>
      </c>
      <c r="E1622" s="11">
        <v>1</v>
      </c>
      <c r="F1622" s="10">
        <v>1</v>
      </c>
      <c r="G1622" s="10" t="s">
        <v>208</v>
      </c>
      <c r="H1622" s="12">
        <v>178.2</v>
      </c>
      <c r="I1622" s="10">
        <v>1517324</v>
      </c>
      <c r="J1622" s="10">
        <v>223188279</v>
      </c>
      <c r="K1622" s="13">
        <v>0.94717803258835109</v>
      </c>
      <c r="L1622" s="14">
        <v>0.99251999999999996</v>
      </c>
      <c r="M1622" s="12">
        <v>950.68221200000005</v>
      </c>
      <c r="N1622" s="14">
        <v>1.1161000000000001E-2</v>
      </c>
      <c r="O1622" s="14">
        <v>0.94984500000000005</v>
      </c>
      <c r="P1622" s="14">
        <v>0.93802300000000005</v>
      </c>
    </row>
    <row r="1623" spans="1:16" x14ac:dyDescent="0.25">
      <c r="A1623" s="10" t="s">
        <v>2532</v>
      </c>
      <c r="B1623" s="10" t="s">
        <v>2533</v>
      </c>
      <c r="C1623" s="10">
        <v>1</v>
      </c>
      <c r="D1623" s="10">
        <v>1</v>
      </c>
      <c r="E1623" s="11">
        <v>1</v>
      </c>
      <c r="F1623" s="10">
        <v>1</v>
      </c>
      <c r="G1623" s="10" t="s">
        <v>265</v>
      </c>
      <c r="H1623" s="12">
        <v>130.1</v>
      </c>
      <c r="I1623" s="10">
        <v>580990</v>
      </c>
      <c r="J1623" s="10">
        <v>85464929</v>
      </c>
      <c r="K1623" s="13">
        <v>0.94852585672890455</v>
      </c>
      <c r="L1623" s="14">
        <v>0.99324100000000004</v>
      </c>
      <c r="M1623" s="12">
        <v>374.27554300000003</v>
      </c>
      <c r="N1623" s="14">
        <v>1.1161000000000001E-2</v>
      </c>
      <c r="O1623" s="14">
        <v>0.94443699999999997</v>
      </c>
      <c r="P1623" s="14">
        <v>0.92780499999999999</v>
      </c>
    </row>
    <row r="1624" spans="1:16" x14ac:dyDescent="0.25">
      <c r="A1624" s="10" t="s">
        <v>2532</v>
      </c>
      <c r="B1624" s="10" t="s">
        <v>2534</v>
      </c>
      <c r="C1624" s="10">
        <v>1</v>
      </c>
      <c r="D1624" s="10">
        <v>6</v>
      </c>
      <c r="E1624" s="11">
        <v>2</v>
      </c>
      <c r="F1624" s="10">
        <v>1</v>
      </c>
      <c r="G1624" s="10" t="s">
        <v>265</v>
      </c>
      <c r="H1624" s="12">
        <v>130.1</v>
      </c>
      <c r="I1624" s="10">
        <v>845450</v>
      </c>
      <c r="J1624" s="10">
        <v>124669134</v>
      </c>
      <c r="K1624" s="13">
        <v>0.95701217432054997</v>
      </c>
      <c r="L1624" s="14">
        <v>0.996116</v>
      </c>
      <c r="M1624" s="12">
        <v>554.41568400000006</v>
      </c>
      <c r="N1624" s="14">
        <v>1.1161000000000001E-2</v>
      </c>
      <c r="O1624" s="14">
        <v>0.95492200000000005</v>
      </c>
      <c r="P1624" s="14">
        <v>0.94274400000000003</v>
      </c>
    </row>
    <row r="1625" spans="1:16" x14ac:dyDescent="0.25">
      <c r="A1625" s="10" t="s">
        <v>2535</v>
      </c>
      <c r="B1625" s="10" t="s">
        <v>2536</v>
      </c>
      <c r="C1625" s="10">
        <v>1</v>
      </c>
      <c r="D1625" s="10">
        <v>1</v>
      </c>
      <c r="E1625" s="11">
        <v>1</v>
      </c>
      <c r="F1625" s="10">
        <v>1</v>
      </c>
      <c r="G1625" s="10" t="s">
        <v>270</v>
      </c>
      <c r="H1625" s="12">
        <v>176.1</v>
      </c>
      <c r="I1625" s="10">
        <v>1355344</v>
      </c>
      <c r="J1625" s="10">
        <v>199287702</v>
      </c>
      <c r="K1625" s="13">
        <v>0.94434487984612314</v>
      </c>
      <c r="L1625" s="14">
        <v>0.99118700000000004</v>
      </c>
      <c r="M1625" s="12">
        <v>866.39546199999995</v>
      </c>
      <c r="N1625" s="14">
        <v>8.9289999999999994E-3</v>
      </c>
      <c r="O1625" s="14">
        <v>0.95760400000000001</v>
      </c>
      <c r="P1625" s="14">
        <v>0.944384</v>
      </c>
    </row>
    <row r="1626" spans="1:16" x14ac:dyDescent="0.25">
      <c r="A1626" s="10" t="s">
        <v>2535</v>
      </c>
      <c r="B1626" s="10" t="s">
        <v>2537</v>
      </c>
      <c r="C1626" s="10">
        <v>1</v>
      </c>
      <c r="D1626" s="10">
        <v>6</v>
      </c>
      <c r="E1626" s="11">
        <v>2</v>
      </c>
      <c r="F1626" s="10">
        <v>1</v>
      </c>
      <c r="G1626" s="10" t="s">
        <v>270</v>
      </c>
      <c r="H1626" s="12">
        <v>176.1</v>
      </c>
      <c r="I1626" s="10">
        <v>1864780</v>
      </c>
      <c r="J1626" s="10">
        <v>274864961</v>
      </c>
      <c r="K1626" s="13">
        <v>0.95362844011245218</v>
      </c>
      <c r="L1626" s="14">
        <v>0.994479</v>
      </c>
      <c r="M1626" s="12">
        <v>1208.7716640000001</v>
      </c>
      <c r="N1626" s="14">
        <v>1.1161000000000001E-2</v>
      </c>
      <c r="O1626" s="14">
        <v>0.95922499999999999</v>
      </c>
      <c r="P1626" s="14">
        <v>0.95208099999999996</v>
      </c>
    </row>
    <row r="1627" spans="1:16" x14ac:dyDescent="0.25">
      <c r="A1627" s="10" t="s">
        <v>2538</v>
      </c>
      <c r="B1627" s="10" t="s">
        <v>2539</v>
      </c>
      <c r="C1627" s="10">
        <v>1</v>
      </c>
      <c r="D1627" s="10">
        <v>1</v>
      </c>
      <c r="E1627" s="11">
        <v>1</v>
      </c>
      <c r="F1627" s="10">
        <v>1</v>
      </c>
      <c r="G1627" s="10" t="s">
        <v>291</v>
      </c>
      <c r="H1627" s="12">
        <v>150.19999999999999</v>
      </c>
      <c r="I1627" s="10">
        <v>669484</v>
      </c>
      <c r="J1627" s="10">
        <v>98443376</v>
      </c>
      <c r="K1627" s="13">
        <v>0.94497892880065393</v>
      </c>
      <c r="L1627" s="14">
        <v>0.99159200000000003</v>
      </c>
      <c r="M1627" s="12">
        <v>429.24706200000003</v>
      </c>
      <c r="N1627" s="14">
        <v>1.1161000000000001E-2</v>
      </c>
      <c r="O1627" s="14">
        <v>0.94414299999999995</v>
      </c>
      <c r="P1627" s="14">
        <v>0.93080700000000005</v>
      </c>
    </row>
    <row r="1628" spans="1:16" x14ac:dyDescent="0.25">
      <c r="A1628" s="10" t="s">
        <v>2538</v>
      </c>
      <c r="B1628" s="10" t="s">
        <v>2540</v>
      </c>
      <c r="C1628" s="10">
        <v>1</v>
      </c>
      <c r="D1628" s="10">
        <v>6</v>
      </c>
      <c r="E1628" s="11">
        <v>2</v>
      </c>
      <c r="F1628" s="10">
        <v>1</v>
      </c>
      <c r="G1628" s="10" t="s">
        <v>291</v>
      </c>
      <c r="H1628" s="12">
        <v>150.19999999999999</v>
      </c>
      <c r="I1628" s="10">
        <v>1282090</v>
      </c>
      <c r="J1628" s="10">
        <v>189020780</v>
      </c>
      <c r="K1628" s="13">
        <v>0.95427937605590241</v>
      </c>
      <c r="L1628" s="14">
        <v>0.99526300000000001</v>
      </c>
      <c r="M1628" s="12">
        <v>843.19270200000005</v>
      </c>
      <c r="N1628" s="14">
        <v>8.9289999999999994E-3</v>
      </c>
      <c r="O1628" s="14">
        <v>0.95403199999999999</v>
      </c>
      <c r="P1628" s="14">
        <v>0.94080200000000003</v>
      </c>
    </row>
    <row r="1629" spans="1:16" x14ac:dyDescent="0.25">
      <c r="A1629" s="10" t="s">
        <v>2541</v>
      </c>
      <c r="B1629" s="10" t="s">
        <v>2542</v>
      </c>
      <c r="C1629" s="10">
        <v>1</v>
      </c>
      <c r="D1629" s="10">
        <v>1</v>
      </c>
      <c r="E1629" s="11">
        <v>1</v>
      </c>
      <c r="F1629" s="10">
        <v>1</v>
      </c>
      <c r="G1629" s="10" t="s">
        <v>278</v>
      </c>
      <c r="H1629" s="12">
        <v>254</v>
      </c>
      <c r="I1629" s="10">
        <v>1105802</v>
      </c>
      <c r="J1629" s="10">
        <v>162548267</v>
      </c>
      <c r="K1629" s="13">
        <v>0.94267655895710045</v>
      </c>
      <c r="L1629" s="14">
        <v>0.990282</v>
      </c>
      <c r="M1629" s="12">
        <v>707.68260399999997</v>
      </c>
      <c r="N1629" s="14">
        <v>1.1161000000000001E-2</v>
      </c>
      <c r="O1629" s="14">
        <v>0.94636100000000001</v>
      </c>
      <c r="P1629" s="14">
        <v>0.93823699999999999</v>
      </c>
    </row>
    <row r="1630" spans="1:16" x14ac:dyDescent="0.25">
      <c r="A1630" s="10" t="s">
        <v>2541</v>
      </c>
      <c r="B1630" s="10" t="s">
        <v>2543</v>
      </c>
      <c r="C1630" s="10">
        <v>1</v>
      </c>
      <c r="D1630" s="10">
        <v>6</v>
      </c>
      <c r="E1630" s="11">
        <v>2</v>
      </c>
      <c r="F1630" s="10">
        <v>1</v>
      </c>
      <c r="G1630" s="10" t="s">
        <v>278</v>
      </c>
      <c r="H1630" s="12">
        <v>254</v>
      </c>
      <c r="I1630" s="10">
        <v>2643854</v>
      </c>
      <c r="J1630" s="10">
        <v>389698285</v>
      </c>
      <c r="K1630" s="13">
        <v>0.95216265065164452</v>
      </c>
      <c r="L1630" s="14">
        <v>0.99434900000000004</v>
      </c>
      <c r="M1630" s="12">
        <v>1723.4715859999999</v>
      </c>
      <c r="N1630" s="14">
        <v>1.1161000000000001E-2</v>
      </c>
      <c r="O1630" s="14">
        <v>0.96015200000000001</v>
      </c>
      <c r="P1630" s="14">
        <v>0.94678899999999999</v>
      </c>
    </row>
    <row r="1631" spans="1:16" x14ac:dyDescent="0.25">
      <c r="A1631" s="10" t="s">
        <v>2544</v>
      </c>
      <c r="B1631" s="10" t="s">
        <v>2545</v>
      </c>
      <c r="C1631" s="10">
        <v>1</v>
      </c>
      <c r="D1631" s="10">
        <v>1</v>
      </c>
      <c r="E1631" s="11">
        <v>1</v>
      </c>
      <c r="F1631" s="10">
        <v>1</v>
      </c>
      <c r="G1631" s="10" t="s">
        <v>279</v>
      </c>
      <c r="H1631" s="12">
        <v>133.69999999999999</v>
      </c>
      <c r="I1631" s="10">
        <v>477116</v>
      </c>
      <c r="J1631" s="10">
        <v>70166324</v>
      </c>
      <c r="K1631" s="13">
        <v>0.94755139231748842</v>
      </c>
      <c r="L1631" s="14">
        <v>0.99249699999999996</v>
      </c>
      <c r="M1631" s="12">
        <v>307.93464599999999</v>
      </c>
      <c r="N1631" s="14">
        <v>1.1161000000000001E-2</v>
      </c>
      <c r="O1631" s="14">
        <v>0.94399200000000005</v>
      </c>
      <c r="P1631" s="14">
        <v>0.92514099999999999</v>
      </c>
    </row>
    <row r="1632" spans="1:16" x14ac:dyDescent="0.25">
      <c r="A1632" s="10" t="s">
        <v>2544</v>
      </c>
      <c r="B1632" s="10" t="s">
        <v>2546</v>
      </c>
      <c r="C1632" s="10">
        <v>1</v>
      </c>
      <c r="D1632" s="10">
        <v>6</v>
      </c>
      <c r="E1632" s="11">
        <v>2</v>
      </c>
      <c r="F1632" s="10">
        <v>1</v>
      </c>
      <c r="G1632" s="10" t="s">
        <v>279</v>
      </c>
      <c r="H1632" s="12">
        <v>133.69999999999999</v>
      </c>
      <c r="I1632" s="10">
        <v>768446</v>
      </c>
      <c r="J1632" s="10">
        <v>113311292</v>
      </c>
      <c r="K1632" s="13">
        <v>0.95620591811802835</v>
      </c>
      <c r="L1632" s="14">
        <v>0.99595699999999998</v>
      </c>
      <c r="M1632" s="12">
        <v>502.689099</v>
      </c>
      <c r="N1632" s="14">
        <v>1.1161000000000001E-2</v>
      </c>
      <c r="O1632" s="14">
        <v>0.95357700000000001</v>
      </c>
      <c r="P1632" s="14">
        <v>0.94379599999999997</v>
      </c>
    </row>
    <row r="1633" spans="1:16" x14ac:dyDescent="0.25">
      <c r="A1633" s="10" t="s">
        <v>2547</v>
      </c>
      <c r="B1633" s="10" t="s">
        <v>2548</v>
      </c>
      <c r="C1633" s="10">
        <v>2</v>
      </c>
      <c r="D1633" s="10">
        <v>1</v>
      </c>
      <c r="E1633" s="11">
        <v>1</v>
      </c>
      <c r="F1633" s="10">
        <v>1</v>
      </c>
      <c r="G1633" s="10" t="s">
        <v>292</v>
      </c>
      <c r="H1633" s="12">
        <v>135.4</v>
      </c>
      <c r="I1633" s="10">
        <v>1746060</v>
      </c>
      <c r="J1633" s="10">
        <v>256903036</v>
      </c>
      <c r="K1633" s="13">
        <v>0.95129413729466394</v>
      </c>
      <c r="L1633" s="14">
        <v>0.99442399999999997</v>
      </c>
      <c r="M1633" s="12">
        <v>1106.2699749999999</v>
      </c>
      <c r="N1633" s="14">
        <v>1.1161000000000001E-2</v>
      </c>
      <c r="O1633" s="14">
        <v>0.95189400000000002</v>
      </c>
      <c r="P1633" s="14">
        <v>0.94089100000000003</v>
      </c>
    </row>
    <row r="1634" spans="1:16" x14ac:dyDescent="0.25">
      <c r="A1634" s="10" t="s">
        <v>2547</v>
      </c>
      <c r="B1634" s="10" t="s">
        <v>2549</v>
      </c>
      <c r="C1634" s="10">
        <v>2</v>
      </c>
      <c r="D1634" s="10">
        <v>6</v>
      </c>
      <c r="E1634" s="11">
        <v>2</v>
      </c>
      <c r="F1634" s="10">
        <v>1</v>
      </c>
      <c r="G1634" s="10" t="s">
        <v>292</v>
      </c>
      <c r="H1634" s="12">
        <v>135.4</v>
      </c>
      <c r="I1634" s="10">
        <v>1059300</v>
      </c>
      <c r="J1634" s="10">
        <v>156228284</v>
      </c>
      <c r="K1634" s="13">
        <v>0.95730977240971293</v>
      </c>
      <c r="L1634" s="14">
        <v>0.99654200000000004</v>
      </c>
      <c r="M1634" s="12">
        <v>672.40592100000003</v>
      </c>
      <c r="N1634" s="14">
        <v>1.3393E-2</v>
      </c>
      <c r="O1634" s="14">
        <v>0.94322499999999998</v>
      </c>
      <c r="P1634" s="14">
        <v>0.92806299999999997</v>
      </c>
    </row>
    <row r="1635" spans="1:16" x14ac:dyDescent="0.25">
      <c r="A1635" s="10" t="s">
        <v>2550</v>
      </c>
      <c r="B1635" s="10" t="s">
        <v>2551</v>
      </c>
      <c r="C1635" s="10">
        <v>2</v>
      </c>
      <c r="D1635" s="10">
        <v>1</v>
      </c>
      <c r="E1635" s="11">
        <v>1</v>
      </c>
      <c r="F1635" s="10">
        <v>1</v>
      </c>
      <c r="G1635" s="10" t="s">
        <v>298</v>
      </c>
      <c r="H1635" s="12">
        <v>117.5</v>
      </c>
      <c r="I1635" s="10">
        <v>1632706</v>
      </c>
      <c r="J1635" s="10">
        <v>240242761</v>
      </c>
      <c r="K1635" s="13">
        <v>0.95116838504865497</v>
      </c>
      <c r="L1635" s="14">
        <v>0.99449399999999999</v>
      </c>
      <c r="M1635" s="12">
        <v>1059.7334539999999</v>
      </c>
      <c r="N1635" s="14">
        <v>1.3393E-2</v>
      </c>
      <c r="O1635" s="14">
        <v>0.94918499999999995</v>
      </c>
      <c r="P1635" s="14">
        <v>0.93922499999999998</v>
      </c>
    </row>
    <row r="1636" spans="1:16" x14ac:dyDescent="0.25">
      <c r="A1636" s="10" t="s">
        <v>2550</v>
      </c>
      <c r="B1636" s="10" t="s">
        <v>2552</v>
      </c>
      <c r="C1636" s="10">
        <v>2</v>
      </c>
      <c r="D1636" s="10">
        <v>6</v>
      </c>
      <c r="E1636" s="11">
        <v>2</v>
      </c>
      <c r="F1636" s="10">
        <v>1</v>
      </c>
      <c r="G1636" s="10" t="s">
        <v>298</v>
      </c>
      <c r="H1636" s="12">
        <v>117.5</v>
      </c>
      <c r="I1636" s="10">
        <v>212134</v>
      </c>
      <c r="J1636" s="10">
        <v>31281491</v>
      </c>
      <c r="K1636" s="13">
        <v>0.95692363257237323</v>
      </c>
      <c r="L1636" s="14">
        <v>0.99605900000000003</v>
      </c>
      <c r="M1636" s="12">
        <v>137.260425</v>
      </c>
      <c r="N1636" s="14">
        <v>2.0088999999999999E-2</v>
      </c>
      <c r="O1636" s="14">
        <v>0.91581400000000002</v>
      </c>
      <c r="P1636" s="14">
        <v>0.88430399999999998</v>
      </c>
    </row>
    <row r="1637" spans="1:16" x14ac:dyDescent="0.25">
      <c r="A1637" s="10" t="s">
        <v>2553</v>
      </c>
      <c r="B1637" s="10" t="s">
        <v>2554</v>
      </c>
      <c r="C1637" s="10">
        <v>2</v>
      </c>
      <c r="D1637" s="10">
        <v>1</v>
      </c>
      <c r="E1637" s="11">
        <v>1</v>
      </c>
      <c r="F1637" s="10">
        <v>1</v>
      </c>
      <c r="G1637" s="10" t="s">
        <v>305</v>
      </c>
      <c r="H1637" s="12">
        <v>93.33</v>
      </c>
      <c r="I1637" s="10">
        <v>356654</v>
      </c>
      <c r="J1637" s="10">
        <v>52469496</v>
      </c>
      <c r="K1637" s="13">
        <v>0.95057351036876736</v>
      </c>
      <c r="L1637" s="14">
        <v>0.99376100000000001</v>
      </c>
      <c r="M1637" s="12">
        <v>230.12617299999999</v>
      </c>
      <c r="N1637" s="14">
        <v>1.3393E-2</v>
      </c>
      <c r="O1637" s="14">
        <v>0.93864599999999998</v>
      </c>
      <c r="P1637" s="14">
        <v>0.91805899999999996</v>
      </c>
    </row>
    <row r="1638" spans="1:16" x14ac:dyDescent="0.25">
      <c r="A1638" s="10" t="s">
        <v>2553</v>
      </c>
      <c r="B1638" s="10" t="s">
        <v>2555</v>
      </c>
      <c r="C1638" s="10">
        <v>2</v>
      </c>
      <c r="D1638" s="10">
        <v>6</v>
      </c>
      <c r="E1638" s="11">
        <v>2</v>
      </c>
      <c r="F1638" s="10">
        <v>1</v>
      </c>
      <c r="G1638" s="10" t="s">
        <v>305</v>
      </c>
      <c r="H1638" s="12">
        <v>93.33</v>
      </c>
      <c r="I1638" s="10">
        <v>584924</v>
      </c>
      <c r="J1638" s="10">
        <v>86264307</v>
      </c>
      <c r="K1638" s="13">
        <v>0.9582056110414241</v>
      </c>
      <c r="L1638" s="14">
        <v>0.99639800000000001</v>
      </c>
      <c r="M1638" s="12">
        <v>382.96686</v>
      </c>
      <c r="N1638" s="14">
        <v>1.5625E-2</v>
      </c>
      <c r="O1638" s="14">
        <v>0.94199600000000006</v>
      </c>
      <c r="P1638" s="14">
        <v>0.92284299999999997</v>
      </c>
    </row>
    <row r="1639" spans="1:16" x14ac:dyDescent="0.25">
      <c r="A1639" s="10" t="s">
        <v>2556</v>
      </c>
      <c r="B1639" s="10" t="s">
        <v>2557</v>
      </c>
      <c r="C1639" s="10">
        <v>2</v>
      </c>
      <c r="D1639" s="10">
        <v>1</v>
      </c>
      <c r="E1639" s="11">
        <v>1</v>
      </c>
      <c r="F1639" s="10">
        <v>1</v>
      </c>
      <c r="G1639" s="10" t="s">
        <v>308</v>
      </c>
      <c r="H1639" s="12">
        <v>132.1</v>
      </c>
      <c r="I1639" s="10">
        <v>1008870</v>
      </c>
      <c r="J1639" s="10">
        <v>148391687</v>
      </c>
      <c r="K1639" s="13">
        <v>0.94793353889156873</v>
      </c>
      <c r="L1639" s="14">
        <v>0.99259900000000001</v>
      </c>
      <c r="M1639" s="12">
        <v>640.08040900000003</v>
      </c>
      <c r="N1639" s="14">
        <v>1.3393E-2</v>
      </c>
      <c r="O1639" s="14">
        <v>0.94641500000000001</v>
      </c>
      <c r="P1639" s="14">
        <v>0.93906500000000004</v>
      </c>
    </row>
    <row r="1640" spans="1:16" x14ac:dyDescent="0.25">
      <c r="A1640" s="10" t="s">
        <v>2556</v>
      </c>
      <c r="B1640" s="10" t="s">
        <v>2558</v>
      </c>
      <c r="C1640" s="10">
        <v>2</v>
      </c>
      <c r="D1640" s="10">
        <v>6</v>
      </c>
      <c r="E1640" s="11">
        <v>2</v>
      </c>
      <c r="F1640" s="10">
        <v>1</v>
      </c>
      <c r="G1640" s="10" t="s">
        <v>308</v>
      </c>
      <c r="H1640" s="12">
        <v>132.1</v>
      </c>
      <c r="I1640" s="10">
        <v>896400</v>
      </c>
      <c r="J1640" s="10">
        <v>132178517</v>
      </c>
      <c r="K1640" s="13">
        <v>0.95652192859751939</v>
      </c>
      <c r="L1640" s="14">
        <v>0.99575400000000003</v>
      </c>
      <c r="M1640" s="12">
        <v>577.27583700000002</v>
      </c>
      <c r="N1640" s="14">
        <v>1.1161000000000001E-2</v>
      </c>
      <c r="O1640" s="14">
        <v>0.94652199999999997</v>
      </c>
      <c r="P1640" s="14">
        <v>0.93324799999999997</v>
      </c>
    </row>
    <row r="1641" spans="1:16" x14ac:dyDescent="0.25">
      <c r="A1641" s="10" t="s">
        <v>2559</v>
      </c>
      <c r="B1641" s="10" t="s">
        <v>2560</v>
      </c>
      <c r="C1641" s="10">
        <v>2</v>
      </c>
      <c r="D1641" s="10">
        <v>1</v>
      </c>
      <c r="E1641" s="11">
        <v>1</v>
      </c>
      <c r="F1641" s="10">
        <v>1</v>
      </c>
      <c r="G1641" s="10" t="s">
        <v>309</v>
      </c>
      <c r="H1641" s="12">
        <v>171.3</v>
      </c>
      <c r="I1641" s="10">
        <v>1435176</v>
      </c>
      <c r="J1641" s="10">
        <v>211110743</v>
      </c>
      <c r="K1641" s="13">
        <v>0.94797203191123247</v>
      </c>
      <c r="L1641" s="14">
        <v>0.99335899999999999</v>
      </c>
      <c r="M1641" s="12">
        <v>918.84603300000003</v>
      </c>
      <c r="N1641" s="14">
        <v>1.3393E-2</v>
      </c>
      <c r="O1641" s="14">
        <v>0.94925700000000002</v>
      </c>
      <c r="P1641" s="14">
        <v>0.94205000000000005</v>
      </c>
    </row>
    <row r="1642" spans="1:16" x14ac:dyDescent="0.25">
      <c r="A1642" s="10" t="s">
        <v>2559</v>
      </c>
      <c r="B1642" s="10" t="s">
        <v>2561</v>
      </c>
      <c r="C1642" s="10">
        <v>2</v>
      </c>
      <c r="D1642" s="10">
        <v>6</v>
      </c>
      <c r="E1642" s="11">
        <v>2</v>
      </c>
      <c r="F1642" s="10">
        <v>1</v>
      </c>
      <c r="G1642" s="10" t="s">
        <v>309</v>
      </c>
      <c r="H1642" s="12">
        <v>171.3</v>
      </c>
      <c r="I1642" s="10">
        <v>1745946</v>
      </c>
      <c r="J1642" s="10">
        <v>257477482</v>
      </c>
      <c r="K1642" s="13">
        <v>0.95693111524214769</v>
      </c>
      <c r="L1642" s="14">
        <v>0.99601200000000001</v>
      </c>
      <c r="M1642" s="12">
        <v>1134.054378</v>
      </c>
      <c r="N1642" s="14">
        <v>1.1161000000000001E-2</v>
      </c>
      <c r="O1642" s="14">
        <v>0.95184000000000002</v>
      </c>
      <c r="P1642" s="14">
        <v>0.94323400000000002</v>
      </c>
    </row>
    <row r="1643" spans="1:16" x14ac:dyDescent="0.25">
      <c r="A1643" s="10" t="s">
        <v>2562</v>
      </c>
      <c r="B1643" s="10" t="s">
        <v>2563</v>
      </c>
      <c r="C1643" s="10">
        <v>2</v>
      </c>
      <c r="D1643" s="10">
        <v>1</v>
      </c>
      <c r="E1643" s="11">
        <v>1</v>
      </c>
      <c r="F1643" s="10">
        <v>1</v>
      </c>
      <c r="G1643" s="10" t="s">
        <v>399</v>
      </c>
      <c r="H1643" s="12">
        <v>109.3</v>
      </c>
      <c r="I1643" s="10">
        <v>1530292</v>
      </c>
      <c r="J1643" s="10">
        <v>225096879</v>
      </c>
      <c r="K1643" s="13">
        <v>0.94724610997383041</v>
      </c>
      <c r="L1643" s="14">
        <v>0.99309700000000001</v>
      </c>
      <c r="M1643" s="12">
        <v>996.02001800000005</v>
      </c>
      <c r="N1643" s="14">
        <v>1.1161000000000001E-2</v>
      </c>
      <c r="O1643" s="14">
        <v>0.94997799999999999</v>
      </c>
      <c r="P1643" s="14">
        <v>0.93894900000000003</v>
      </c>
    </row>
    <row r="1644" spans="1:16" x14ac:dyDescent="0.25">
      <c r="A1644" s="10" t="s">
        <v>2562</v>
      </c>
      <c r="B1644" s="10" t="s">
        <v>2564</v>
      </c>
      <c r="C1644" s="10">
        <v>2</v>
      </c>
      <c r="D1644" s="10">
        <v>6</v>
      </c>
      <c r="E1644" s="11">
        <v>2</v>
      </c>
      <c r="F1644" s="10">
        <v>1</v>
      </c>
      <c r="G1644" s="10" t="s">
        <v>399</v>
      </c>
      <c r="H1644" s="12">
        <v>109.3</v>
      </c>
      <c r="I1644" s="10">
        <v>379434</v>
      </c>
      <c r="J1644" s="10">
        <v>55941178</v>
      </c>
      <c r="K1644" s="13">
        <v>0.9548205259460214</v>
      </c>
      <c r="L1644" s="14">
        <v>0.99562200000000001</v>
      </c>
      <c r="M1644" s="12">
        <v>247.349075</v>
      </c>
      <c r="N1644" s="14">
        <v>1.3393E-2</v>
      </c>
      <c r="O1644" s="14">
        <v>0.933141</v>
      </c>
      <c r="P1644" s="14">
        <v>0.91386299999999998</v>
      </c>
    </row>
    <row r="1645" spans="1:16" x14ac:dyDescent="0.25">
      <c r="A1645" s="10" t="s">
        <v>2565</v>
      </c>
      <c r="B1645" s="10" t="s">
        <v>2566</v>
      </c>
      <c r="C1645" s="10">
        <v>9</v>
      </c>
      <c r="D1645" s="10">
        <v>5</v>
      </c>
      <c r="E1645" s="11">
        <v>1</v>
      </c>
      <c r="F1645" s="10">
        <v>3</v>
      </c>
      <c r="G1645" s="10" t="s">
        <v>398</v>
      </c>
      <c r="H1645" s="12">
        <v>111.3</v>
      </c>
      <c r="I1645" s="10">
        <v>527646</v>
      </c>
      <c r="J1645" s="10">
        <v>77627969</v>
      </c>
      <c r="K1645" s="13">
        <v>0.94829519499602011</v>
      </c>
      <c r="L1645" s="14">
        <v>0.99293799999999999</v>
      </c>
      <c r="M1645" s="12">
        <v>335.35175600000002</v>
      </c>
      <c r="N1645" s="14">
        <v>1.5625E-2</v>
      </c>
      <c r="O1645" s="14">
        <v>0.92823199999999995</v>
      </c>
      <c r="P1645" s="14">
        <v>0.91542199999999996</v>
      </c>
    </row>
    <row r="1646" spans="1:16" x14ac:dyDescent="0.25">
      <c r="A1646" s="10" t="s">
        <v>2565</v>
      </c>
      <c r="B1646" s="10" t="s">
        <v>2567</v>
      </c>
      <c r="C1646" s="10">
        <v>10</v>
      </c>
      <c r="D1646" s="10">
        <v>9</v>
      </c>
      <c r="E1646" s="11">
        <v>2</v>
      </c>
      <c r="F1646" s="10">
        <v>4</v>
      </c>
      <c r="G1646" s="10" t="s">
        <v>143</v>
      </c>
      <c r="H1646" s="12">
        <v>111.3</v>
      </c>
      <c r="I1646" s="10">
        <v>948512</v>
      </c>
      <c r="J1646" s="10">
        <v>139872259</v>
      </c>
      <c r="K1646" s="13">
        <v>0.95591847129601304</v>
      </c>
      <c r="L1646" s="14">
        <v>0.99586300000000005</v>
      </c>
      <c r="M1646" s="12">
        <v>613.26985999999999</v>
      </c>
      <c r="N1646" s="14">
        <v>1.1161000000000001E-2</v>
      </c>
      <c r="O1646" s="14">
        <v>0.94775100000000001</v>
      </c>
      <c r="P1646" s="14">
        <v>0.93275799999999998</v>
      </c>
    </row>
    <row r="1647" spans="1:16" x14ac:dyDescent="0.25">
      <c r="A1647" s="10" t="s">
        <v>2568</v>
      </c>
      <c r="B1647" s="10" t="s">
        <v>2569</v>
      </c>
      <c r="C1647" s="10">
        <v>9</v>
      </c>
      <c r="D1647" s="10">
        <v>5</v>
      </c>
      <c r="E1647" s="11">
        <v>1</v>
      </c>
      <c r="F1647" s="10">
        <v>3</v>
      </c>
      <c r="G1647" s="10" t="s">
        <v>30</v>
      </c>
      <c r="H1647" s="12">
        <v>141.5</v>
      </c>
      <c r="I1647" s="10">
        <v>1052284</v>
      </c>
      <c r="J1647" s="10">
        <v>154802489</v>
      </c>
      <c r="K1647" s="13">
        <v>0.94748908720711844</v>
      </c>
      <c r="L1647" s="14">
        <v>0.99338599999999999</v>
      </c>
      <c r="M1647" s="12">
        <v>680.76797499999998</v>
      </c>
      <c r="N1647" s="14">
        <v>1.5625E-2</v>
      </c>
      <c r="O1647" s="14">
        <v>0.93387100000000001</v>
      </c>
      <c r="P1647" s="14">
        <v>0.91836200000000001</v>
      </c>
    </row>
    <row r="1648" spans="1:16" x14ac:dyDescent="0.25">
      <c r="A1648" s="10" t="s">
        <v>2568</v>
      </c>
      <c r="B1648" s="10" t="s">
        <v>2570</v>
      </c>
      <c r="C1648" s="10">
        <v>10</v>
      </c>
      <c r="D1648" s="10">
        <v>9</v>
      </c>
      <c r="E1648" s="11">
        <v>2</v>
      </c>
      <c r="F1648" s="10">
        <v>4</v>
      </c>
      <c r="G1648" s="10" t="s">
        <v>145</v>
      </c>
      <c r="H1648" s="12">
        <v>141.5</v>
      </c>
      <c r="I1648" s="10">
        <v>1272290</v>
      </c>
      <c r="J1648" s="10">
        <v>187549672</v>
      </c>
      <c r="K1648" s="13">
        <v>0.95273086374685845</v>
      </c>
      <c r="L1648" s="14">
        <v>0.99488500000000002</v>
      </c>
      <c r="M1648" s="12">
        <v>830.30682100000001</v>
      </c>
      <c r="N1648" s="14">
        <v>1.1161000000000001E-2</v>
      </c>
      <c r="O1648" s="14">
        <v>0.95084199999999996</v>
      </c>
      <c r="P1648" s="14">
        <v>0.93936799999999998</v>
      </c>
    </row>
    <row r="1649" spans="1:16" x14ac:dyDescent="0.25">
      <c r="A1649" s="10" t="s">
        <v>2571</v>
      </c>
      <c r="B1649" s="10" t="s">
        <v>2572</v>
      </c>
      <c r="C1649" s="10">
        <v>9</v>
      </c>
      <c r="D1649" s="10">
        <v>5</v>
      </c>
      <c r="E1649" s="11">
        <v>1</v>
      </c>
      <c r="F1649" s="10">
        <v>3</v>
      </c>
      <c r="G1649" s="10" t="s">
        <v>32</v>
      </c>
      <c r="H1649" s="12">
        <v>60.47</v>
      </c>
      <c r="I1649" s="10">
        <v>458024</v>
      </c>
      <c r="J1649" s="10">
        <v>67405776</v>
      </c>
      <c r="K1649" s="13">
        <v>0.95090072103019774</v>
      </c>
      <c r="L1649" s="14">
        <v>0.99435399999999996</v>
      </c>
      <c r="M1649" s="12">
        <v>290.40935000000002</v>
      </c>
      <c r="N1649" s="14">
        <v>2.0088999999999999E-2</v>
      </c>
      <c r="O1649" s="14">
        <v>0.91567100000000001</v>
      </c>
      <c r="P1649" s="14">
        <v>0.89740799999999998</v>
      </c>
    </row>
    <row r="1650" spans="1:16" x14ac:dyDescent="0.25">
      <c r="A1650" s="10" t="s">
        <v>2571</v>
      </c>
      <c r="B1650" s="10" t="s">
        <v>2573</v>
      </c>
      <c r="C1650" s="10">
        <v>10</v>
      </c>
      <c r="D1650" s="10">
        <v>9</v>
      </c>
      <c r="E1650" s="11">
        <v>2</v>
      </c>
      <c r="F1650" s="10">
        <v>4</v>
      </c>
      <c r="G1650" s="10" t="s">
        <v>147</v>
      </c>
      <c r="H1650" s="12">
        <v>60.47</v>
      </c>
      <c r="I1650" s="10">
        <v>291574</v>
      </c>
      <c r="J1650" s="10">
        <v>42981708</v>
      </c>
      <c r="K1650" s="13">
        <v>0.95330632277339933</v>
      </c>
      <c r="L1650" s="14">
        <v>0.99461200000000005</v>
      </c>
      <c r="M1650" s="12">
        <v>188.945435</v>
      </c>
      <c r="N1650" s="14">
        <v>1.5625E-2</v>
      </c>
      <c r="O1650" s="14">
        <v>0.93312300000000004</v>
      </c>
      <c r="P1650" s="14">
        <v>0.90468700000000002</v>
      </c>
    </row>
    <row r="1651" spans="1:16" x14ac:dyDescent="0.25">
      <c r="A1651" s="10" t="s">
        <v>2574</v>
      </c>
      <c r="B1651" s="10" t="s">
        <v>2575</v>
      </c>
      <c r="C1651" s="10">
        <v>2</v>
      </c>
      <c r="D1651" s="10">
        <v>1</v>
      </c>
      <c r="E1651" s="11">
        <v>1</v>
      </c>
      <c r="F1651" s="10">
        <v>1</v>
      </c>
      <c r="G1651" s="10" t="s">
        <v>341</v>
      </c>
      <c r="H1651" s="12">
        <v>137.6</v>
      </c>
      <c r="I1651" s="10">
        <v>1347206</v>
      </c>
      <c r="J1651" s="10">
        <v>198102970</v>
      </c>
      <c r="K1651" s="13">
        <v>0.94554925653058108</v>
      </c>
      <c r="L1651" s="14">
        <v>0.99117100000000002</v>
      </c>
      <c r="M1651" s="12">
        <v>859.51521100000002</v>
      </c>
      <c r="N1651" s="14">
        <v>1.1161000000000001E-2</v>
      </c>
      <c r="O1651" s="14">
        <v>0.949542</v>
      </c>
      <c r="P1651" s="14">
        <v>0.93973300000000004</v>
      </c>
    </row>
    <row r="1652" spans="1:16" x14ac:dyDescent="0.25">
      <c r="A1652" s="10" t="s">
        <v>2574</v>
      </c>
      <c r="B1652" s="10" t="s">
        <v>2576</v>
      </c>
      <c r="C1652" s="10">
        <v>2</v>
      </c>
      <c r="D1652" s="10">
        <v>6</v>
      </c>
      <c r="E1652" s="11">
        <v>2</v>
      </c>
      <c r="F1652" s="10">
        <v>1</v>
      </c>
      <c r="G1652" s="10" t="s">
        <v>341</v>
      </c>
      <c r="H1652" s="12">
        <v>137.6</v>
      </c>
      <c r="I1652" s="10">
        <v>1137766</v>
      </c>
      <c r="J1652" s="10">
        <v>167748482</v>
      </c>
      <c r="K1652" s="13">
        <v>0.95529099929500405</v>
      </c>
      <c r="L1652" s="14">
        <v>0.99498799999999998</v>
      </c>
      <c r="M1652" s="12">
        <v>732.65640399999995</v>
      </c>
      <c r="N1652" s="14">
        <v>1.1161000000000001E-2</v>
      </c>
      <c r="O1652" s="14">
        <v>0.94853500000000002</v>
      </c>
      <c r="P1652" s="14">
        <v>0.93813000000000002</v>
      </c>
    </row>
    <row r="1653" spans="1:16" x14ac:dyDescent="0.25">
      <c r="A1653" s="10" t="s">
        <v>2577</v>
      </c>
      <c r="B1653" s="10" t="s">
        <v>2578</v>
      </c>
      <c r="C1653" s="10">
        <v>2</v>
      </c>
      <c r="D1653" s="10">
        <v>1</v>
      </c>
      <c r="E1653" s="11">
        <v>1</v>
      </c>
      <c r="F1653" s="10">
        <v>1</v>
      </c>
      <c r="G1653" s="10" t="s">
        <v>347</v>
      </c>
      <c r="H1653" s="12">
        <v>175.2</v>
      </c>
      <c r="I1653" s="10">
        <v>2609710</v>
      </c>
      <c r="J1653" s="10">
        <v>383986867</v>
      </c>
      <c r="K1653" s="13">
        <v>0.95047805892798931</v>
      </c>
      <c r="L1653" s="14">
        <v>0.99444600000000005</v>
      </c>
      <c r="M1653" s="12">
        <v>1690.6803239999999</v>
      </c>
      <c r="N1653" s="14">
        <v>1.1161000000000001E-2</v>
      </c>
      <c r="O1653" s="14">
        <v>0.95441500000000001</v>
      </c>
      <c r="P1653" s="14">
        <v>0.94480200000000003</v>
      </c>
    </row>
    <row r="1654" spans="1:16" x14ac:dyDescent="0.25">
      <c r="A1654" s="10" t="s">
        <v>2577</v>
      </c>
      <c r="B1654" s="10" t="s">
        <v>2579</v>
      </c>
      <c r="C1654" s="10">
        <v>2</v>
      </c>
      <c r="D1654" s="10">
        <v>6</v>
      </c>
      <c r="E1654" s="11">
        <v>2</v>
      </c>
      <c r="F1654" s="10">
        <v>1</v>
      </c>
      <c r="G1654" s="10" t="s">
        <v>347</v>
      </c>
      <c r="H1654" s="12">
        <v>175.2</v>
      </c>
      <c r="I1654" s="10">
        <v>1496566</v>
      </c>
      <c r="J1654" s="10">
        <v>220709688</v>
      </c>
      <c r="K1654" s="13">
        <v>0.95737559105244174</v>
      </c>
      <c r="L1654" s="14">
        <v>0.996637</v>
      </c>
      <c r="M1654" s="12">
        <v>974.53579000000002</v>
      </c>
      <c r="N1654" s="14">
        <v>1.1161000000000001E-2</v>
      </c>
      <c r="O1654" s="14">
        <v>0.95467299999999999</v>
      </c>
      <c r="P1654" s="14">
        <v>0.94115899999999997</v>
      </c>
    </row>
    <row r="1655" spans="1:16" x14ac:dyDescent="0.25">
      <c r="A1655" s="10" t="s">
        <v>2580</v>
      </c>
      <c r="B1655" s="10" t="s">
        <v>2581</v>
      </c>
      <c r="C1655" s="10">
        <v>2</v>
      </c>
      <c r="D1655" s="10">
        <v>1</v>
      </c>
      <c r="E1655" s="11">
        <v>1</v>
      </c>
      <c r="F1655" s="10">
        <v>1</v>
      </c>
      <c r="G1655" s="10" t="s">
        <v>361</v>
      </c>
      <c r="H1655" s="12">
        <v>147.1</v>
      </c>
      <c r="I1655" s="10">
        <v>1358852</v>
      </c>
      <c r="J1655" s="10">
        <v>199918085</v>
      </c>
      <c r="K1655" s="13">
        <v>0.95053799159790875</v>
      </c>
      <c r="L1655" s="14">
        <v>0.99428899999999998</v>
      </c>
      <c r="M1655" s="12">
        <v>888.11148200000002</v>
      </c>
      <c r="N1655" s="14">
        <v>1.1161000000000001E-2</v>
      </c>
      <c r="O1655" s="14">
        <v>0.94898899999999997</v>
      </c>
      <c r="P1655" s="14">
        <v>0.938361</v>
      </c>
    </row>
    <row r="1656" spans="1:16" x14ac:dyDescent="0.25">
      <c r="A1656" s="10" t="s">
        <v>2580</v>
      </c>
      <c r="B1656" s="10" t="s">
        <v>2582</v>
      </c>
      <c r="C1656" s="10">
        <v>2</v>
      </c>
      <c r="D1656" s="10">
        <v>6</v>
      </c>
      <c r="E1656" s="11">
        <v>2</v>
      </c>
      <c r="F1656" s="10">
        <v>1</v>
      </c>
      <c r="G1656" s="10" t="s">
        <v>361</v>
      </c>
      <c r="H1656" s="12">
        <v>147.1</v>
      </c>
      <c r="I1656" s="10">
        <v>1126954</v>
      </c>
      <c r="J1656" s="10">
        <v>166185577</v>
      </c>
      <c r="K1656" s="13">
        <v>0.95707278496256021</v>
      </c>
      <c r="L1656" s="14">
        <v>0.99613200000000002</v>
      </c>
      <c r="M1656" s="12">
        <v>740.27143599999999</v>
      </c>
      <c r="N1656" s="14">
        <v>1.1161000000000001E-2</v>
      </c>
      <c r="O1656" s="14">
        <v>0.95037000000000005</v>
      </c>
      <c r="P1656" s="14">
        <v>0.94018800000000002</v>
      </c>
    </row>
    <row r="1657" spans="1:16" x14ac:dyDescent="0.25">
      <c r="A1657" s="10" t="s">
        <v>2583</v>
      </c>
      <c r="B1657" s="10" t="s">
        <v>2584</v>
      </c>
      <c r="C1657" s="10">
        <v>2</v>
      </c>
      <c r="D1657" s="10">
        <v>1</v>
      </c>
      <c r="E1657" s="11">
        <v>1</v>
      </c>
      <c r="F1657" s="10">
        <v>1</v>
      </c>
      <c r="G1657" s="10" t="s">
        <v>364</v>
      </c>
      <c r="H1657" s="12">
        <v>112.1</v>
      </c>
      <c r="I1657" s="10">
        <v>1104080</v>
      </c>
      <c r="J1657" s="10">
        <v>162405829</v>
      </c>
      <c r="K1657" s="13">
        <v>0.94725143763158892</v>
      </c>
      <c r="L1657" s="14">
        <v>0.99238800000000005</v>
      </c>
      <c r="M1657" s="12">
        <v>716.42369299999996</v>
      </c>
      <c r="N1657" s="14">
        <v>1.1161000000000001E-2</v>
      </c>
      <c r="O1657" s="14">
        <v>0.94693099999999997</v>
      </c>
      <c r="P1657" s="14">
        <v>0.93748799999999999</v>
      </c>
    </row>
    <row r="1658" spans="1:16" x14ac:dyDescent="0.25">
      <c r="A1658" s="10" t="s">
        <v>2583</v>
      </c>
      <c r="B1658" s="10" t="s">
        <v>2585</v>
      </c>
      <c r="C1658" s="10">
        <v>2</v>
      </c>
      <c r="D1658" s="10">
        <v>6</v>
      </c>
      <c r="E1658" s="11">
        <v>2</v>
      </c>
      <c r="F1658" s="10">
        <v>1</v>
      </c>
      <c r="G1658" s="10" t="s">
        <v>364</v>
      </c>
      <c r="H1658" s="12">
        <v>112.1</v>
      </c>
      <c r="I1658" s="10">
        <v>803260</v>
      </c>
      <c r="J1658" s="10">
        <v>118451138</v>
      </c>
      <c r="K1658" s="13">
        <v>0.95549397760956922</v>
      </c>
      <c r="L1658" s="14">
        <v>0.995668</v>
      </c>
      <c r="M1658" s="12">
        <v>524.72291600000005</v>
      </c>
      <c r="N1658" s="14">
        <v>1.1161000000000001E-2</v>
      </c>
      <c r="O1658" s="14">
        <v>0.95054799999999995</v>
      </c>
      <c r="P1658" s="14">
        <v>0.937114</v>
      </c>
    </row>
    <row r="1659" spans="1:16" x14ac:dyDescent="0.25">
      <c r="A1659" s="10" t="s">
        <v>2586</v>
      </c>
      <c r="B1659" s="10" t="s">
        <v>2587</v>
      </c>
      <c r="C1659" s="10">
        <v>2</v>
      </c>
      <c r="D1659" s="10">
        <v>1</v>
      </c>
      <c r="E1659" s="11">
        <v>1</v>
      </c>
      <c r="F1659" s="10">
        <v>1</v>
      </c>
      <c r="G1659" s="10" t="s">
        <v>365</v>
      </c>
      <c r="H1659" s="12">
        <v>152</v>
      </c>
      <c r="I1659" s="10">
        <v>1394464</v>
      </c>
      <c r="J1659" s="10">
        <v>205111174</v>
      </c>
      <c r="K1659" s="13">
        <v>0.94671425848306046</v>
      </c>
      <c r="L1659" s="14">
        <v>0.99272099999999996</v>
      </c>
      <c r="M1659" s="12">
        <v>903.92760899999996</v>
      </c>
      <c r="N1659" s="14">
        <v>1.1161000000000001E-2</v>
      </c>
      <c r="O1659" s="14">
        <v>0.94648600000000005</v>
      </c>
      <c r="P1659" s="14">
        <v>0.93665100000000001</v>
      </c>
    </row>
    <row r="1660" spans="1:16" x14ac:dyDescent="0.25">
      <c r="A1660" s="10" t="s">
        <v>2586</v>
      </c>
      <c r="B1660" s="10" t="s">
        <v>2588</v>
      </c>
      <c r="C1660" s="10">
        <v>2</v>
      </c>
      <c r="D1660" s="10">
        <v>6</v>
      </c>
      <c r="E1660" s="11">
        <v>2</v>
      </c>
      <c r="F1660" s="10">
        <v>1</v>
      </c>
      <c r="G1660" s="10" t="s">
        <v>365</v>
      </c>
      <c r="H1660" s="12">
        <v>152</v>
      </c>
      <c r="I1660" s="10">
        <v>1010052</v>
      </c>
      <c r="J1660" s="10">
        <v>148925629</v>
      </c>
      <c r="K1660" s="13">
        <v>0.95504588400966228</v>
      </c>
      <c r="L1660" s="14">
        <v>0.99547099999999999</v>
      </c>
      <c r="M1660" s="12">
        <v>662.28114700000003</v>
      </c>
      <c r="N1660" s="14">
        <v>1.1161000000000001E-2</v>
      </c>
      <c r="O1660" s="14">
        <v>0.949577</v>
      </c>
      <c r="P1660" s="14">
        <v>0.93829899999999999</v>
      </c>
    </row>
  </sheetData>
  <mergeCells count="1">
    <mergeCell ref="A1:P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tabSelected="1" workbookViewId="0">
      <selection activeCell="A2" sqref="A2"/>
    </sheetView>
  </sheetViews>
  <sheetFormatPr defaultColWidth="10.6640625" defaultRowHeight="13.2" x14ac:dyDescent="0.25"/>
  <cols>
    <col min="1" max="1" width="5.6640625" bestFit="1" customWidth="1"/>
    <col min="2" max="2" width="11.77734375" bestFit="1" customWidth="1"/>
    <col min="3" max="3" width="12.109375" bestFit="1" customWidth="1"/>
    <col min="4" max="4" width="19" bestFit="1" customWidth="1"/>
    <col min="5" max="5" width="9" bestFit="1" customWidth="1"/>
    <col min="6" max="6" width="17.6640625" bestFit="1" customWidth="1"/>
    <col min="7" max="7" width="11.109375" bestFit="1" customWidth="1"/>
    <col min="8" max="8" width="20.77734375" style="37" customWidth="1"/>
    <col min="9" max="9" width="26.33203125" bestFit="1" customWidth="1"/>
    <col min="10" max="10" width="8.109375" bestFit="1" customWidth="1"/>
    <col min="11" max="11" width="8.77734375" bestFit="1" customWidth="1"/>
    <col min="12" max="12" width="23.77734375" bestFit="1" customWidth="1"/>
    <col min="13" max="13" width="37.77734375" customWidth="1"/>
    <col min="14" max="14" width="36.109375" bestFit="1" customWidth="1"/>
    <col min="15" max="15" width="19.44140625" bestFit="1" customWidth="1"/>
    <col min="16" max="16" width="27.109375" bestFit="1" customWidth="1"/>
    <col min="17" max="16384" width="10.6640625" style="110"/>
  </cols>
  <sheetData>
    <row r="1" spans="1:16" ht="34.049999999999997" customHeight="1" x14ac:dyDescent="0.25">
      <c r="A1" s="102" t="s">
        <v>7563</v>
      </c>
      <c r="B1" s="102"/>
      <c r="C1" s="102"/>
      <c r="D1" s="102"/>
      <c r="E1" s="102"/>
      <c r="F1" s="102"/>
      <c r="G1" s="102"/>
      <c r="H1" s="102"/>
      <c r="I1" s="102"/>
      <c r="J1" s="102"/>
      <c r="K1" s="102"/>
      <c r="L1" s="102"/>
      <c r="M1" s="102"/>
      <c r="N1" s="102"/>
      <c r="O1" s="98"/>
      <c r="P1" s="98"/>
    </row>
    <row r="2" spans="1:16" s="111" customFormat="1" ht="46.8" x14ac:dyDescent="0.3">
      <c r="A2" s="36" t="s">
        <v>7341</v>
      </c>
      <c r="B2" s="36" t="s">
        <v>7342</v>
      </c>
      <c r="C2" s="36" t="s">
        <v>7343</v>
      </c>
      <c r="D2" s="36" t="s">
        <v>7344</v>
      </c>
      <c r="E2" s="36" t="s">
        <v>2594</v>
      </c>
      <c r="F2" s="36" t="s">
        <v>7560</v>
      </c>
      <c r="G2" s="36" t="s">
        <v>7561</v>
      </c>
      <c r="H2" s="36" t="s">
        <v>7580</v>
      </c>
      <c r="I2" s="36" t="s">
        <v>7579</v>
      </c>
      <c r="J2" s="39" t="s">
        <v>7345</v>
      </c>
      <c r="K2" s="36" t="s">
        <v>7346</v>
      </c>
      <c r="L2" s="36" t="s">
        <v>7347</v>
      </c>
      <c r="M2" s="36" t="s">
        <v>7348</v>
      </c>
      <c r="N2" s="36" t="s">
        <v>7349</v>
      </c>
      <c r="O2" s="36" t="s">
        <v>7600</v>
      </c>
      <c r="P2" s="36" t="s">
        <v>7596</v>
      </c>
    </row>
    <row r="3" spans="1:16" ht="30" x14ac:dyDescent="0.3">
      <c r="A3" s="28">
        <v>5</v>
      </c>
      <c r="B3" s="28">
        <v>223624</v>
      </c>
      <c r="C3" s="28" t="s">
        <v>2627</v>
      </c>
      <c r="D3" s="28" t="s">
        <v>2628</v>
      </c>
      <c r="E3" s="34" t="s">
        <v>3574</v>
      </c>
      <c r="F3" s="29" t="s">
        <v>3579</v>
      </c>
      <c r="G3" s="28">
        <v>2</v>
      </c>
      <c r="H3" s="30" t="s">
        <v>7388</v>
      </c>
      <c r="I3" s="30" t="s">
        <v>7389</v>
      </c>
      <c r="J3" s="29" t="s">
        <v>7350</v>
      </c>
      <c r="K3" s="28" t="s">
        <v>2622</v>
      </c>
      <c r="L3" s="28" t="s">
        <v>3578</v>
      </c>
      <c r="M3" s="28" t="s">
        <v>3575</v>
      </c>
      <c r="N3" s="28" t="s">
        <v>3576</v>
      </c>
      <c r="O3" s="28">
        <v>5.1800000000000001E-4</v>
      </c>
      <c r="P3" s="28" t="s">
        <v>7597</v>
      </c>
    </row>
    <row r="4" spans="1:16" ht="15.6" x14ac:dyDescent="0.3">
      <c r="A4" s="40">
        <v>5</v>
      </c>
      <c r="B4" s="40">
        <v>112176675</v>
      </c>
      <c r="C4" s="40" t="s">
        <v>2627</v>
      </c>
      <c r="D4" s="40" t="s">
        <v>2618</v>
      </c>
      <c r="E4" s="41" t="s">
        <v>3800</v>
      </c>
      <c r="F4" s="42" t="s">
        <v>3579</v>
      </c>
      <c r="G4" s="40">
        <v>1</v>
      </c>
      <c r="H4" s="44" t="s">
        <v>7351</v>
      </c>
      <c r="I4" s="44" t="s">
        <v>7352</v>
      </c>
      <c r="J4" s="42">
        <v>1</v>
      </c>
      <c r="K4" s="40" t="s">
        <v>2622</v>
      </c>
      <c r="L4" s="40" t="s">
        <v>3578</v>
      </c>
      <c r="M4" s="40" t="s">
        <v>4052</v>
      </c>
      <c r="N4" s="40" t="s">
        <v>4053</v>
      </c>
      <c r="O4" s="40">
        <v>0</v>
      </c>
      <c r="P4" s="40" t="s">
        <v>7598</v>
      </c>
    </row>
    <row r="5" spans="1:16" ht="15.6" x14ac:dyDescent="0.3">
      <c r="A5" s="28">
        <v>7</v>
      </c>
      <c r="B5" s="28">
        <v>6037018</v>
      </c>
      <c r="C5" s="28" t="s">
        <v>4283</v>
      </c>
      <c r="D5" s="28" t="s">
        <v>4284</v>
      </c>
      <c r="E5" s="34" t="s">
        <v>4142</v>
      </c>
      <c r="F5" s="29" t="s">
        <v>3579</v>
      </c>
      <c r="G5" s="28">
        <v>1</v>
      </c>
      <c r="H5" s="30" t="s">
        <v>7386</v>
      </c>
      <c r="I5" s="30" t="s">
        <v>7353</v>
      </c>
      <c r="J5" s="29">
        <v>1</v>
      </c>
      <c r="K5" s="28" t="s">
        <v>2937</v>
      </c>
      <c r="L5" s="28" t="s">
        <v>3525</v>
      </c>
      <c r="M5" s="28" t="s">
        <v>7354</v>
      </c>
      <c r="N5" s="28" t="s">
        <v>4286</v>
      </c>
      <c r="O5" s="28">
        <v>1.3300000000000001E-4</v>
      </c>
      <c r="P5" s="28" t="s">
        <v>7597</v>
      </c>
    </row>
    <row r="6" spans="1:16" ht="15.6" x14ac:dyDescent="0.3">
      <c r="A6" s="40">
        <v>7</v>
      </c>
      <c r="B6" s="40">
        <v>6038831</v>
      </c>
      <c r="C6" s="40" t="s">
        <v>2617</v>
      </c>
      <c r="D6" s="40" t="s">
        <v>2618</v>
      </c>
      <c r="E6" s="41" t="s">
        <v>4142</v>
      </c>
      <c r="F6" s="42" t="s">
        <v>3579</v>
      </c>
      <c r="G6" s="40">
        <v>1</v>
      </c>
      <c r="H6" s="44" t="s">
        <v>7355</v>
      </c>
      <c r="I6" s="44" t="s">
        <v>7356</v>
      </c>
      <c r="J6" s="42">
        <v>2</v>
      </c>
      <c r="K6" s="40" t="s">
        <v>2622</v>
      </c>
      <c r="L6" s="40" t="s">
        <v>3578</v>
      </c>
      <c r="M6" s="40" t="s">
        <v>4294</v>
      </c>
      <c r="N6" s="40" t="s">
        <v>4295</v>
      </c>
      <c r="O6" s="40">
        <v>6.4800000000000003E-5</v>
      </c>
      <c r="P6" s="40" t="s">
        <v>7598</v>
      </c>
    </row>
    <row r="7" spans="1:16" ht="15.6" x14ac:dyDescent="0.3">
      <c r="A7" s="28">
        <v>9</v>
      </c>
      <c r="B7" s="28">
        <v>98209616</v>
      </c>
      <c r="C7" s="28" t="s">
        <v>2628</v>
      </c>
      <c r="D7" s="28" t="s">
        <v>4414</v>
      </c>
      <c r="E7" s="34" t="s">
        <v>4375</v>
      </c>
      <c r="F7" s="29" t="s">
        <v>2823</v>
      </c>
      <c r="G7" s="28">
        <v>1</v>
      </c>
      <c r="H7" s="30" t="s">
        <v>7357</v>
      </c>
      <c r="I7" s="30" t="s">
        <v>7357</v>
      </c>
      <c r="J7" s="30">
        <v>2</v>
      </c>
      <c r="K7" s="28" t="s">
        <v>2696</v>
      </c>
      <c r="L7" s="28" t="s">
        <v>3525</v>
      </c>
      <c r="M7" s="28" t="s">
        <v>4415</v>
      </c>
      <c r="N7" s="28" t="s">
        <v>4416</v>
      </c>
      <c r="O7" s="28">
        <v>3.6100000000000003E-5</v>
      </c>
      <c r="P7" s="28" t="s">
        <v>7598</v>
      </c>
    </row>
    <row r="8" spans="1:16" ht="15.6" x14ac:dyDescent="0.3">
      <c r="A8" s="40">
        <v>13</v>
      </c>
      <c r="B8" s="40">
        <v>32928997</v>
      </c>
      <c r="C8" s="40" t="s">
        <v>2617</v>
      </c>
      <c r="D8" s="40" t="s">
        <v>2618</v>
      </c>
      <c r="E8" s="41" t="s">
        <v>5447</v>
      </c>
      <c r="F8" s="42" t="s">
        <v>3579</v>
      </c>
      <c r="G8" s="40">
        <v>1</v>
      </c>
      <c r="H8" s="44" t="s">
        <v>7386</v>
      </c>
      <c r="I8" s="44" t="s">
        <v>7353</v>
      </c>
      <c r="J8" s="42">
        <v>1</v>
      </c>
      <c r="K8" s="40" t="s">
        <v>2622</v>
      </c>
      <c r="L8" s="40" t="s">
        <v>5687</v>
      </c>
      <c r="M8" s="40" t="s">
        <v>5686</v>
      </c>
      <c r="N8" s="40"/>
      <c r="O8" s="40">
        <v>0</v>
      </c>
      <c r="P8" s="40" t="s">
        <v>7598</v>
      </c>
    </row>
    <row r="9" spans="1:16" ht="45" x14ac:dyDescent="0.3">
      <c r="A9" s="28">
        <v>13</v>
      </c>
      <c r="B9" s="28">
        <v>32971110</v>
      </c>
      <c r="C9" s="28" t="s">
        <v>5809</v>
      </c>
      <c r="D9" s="28" t="s">
        <v>2618</v>
      </c>
      <c r="E9" s="34" t="s">
        <v>5447</v>
      </c>
      <c r="F9" s="29" t="s">
        <v>3579</v>
      </c>
      <c r="G9" s="28">
        <v>3</v>
      </c>
      <c r="H9" s="30" t="s">
        <v>7390</v>
      </c>
      <c r="I9" s="30" t="s">
        <v>7391</v>
      </c>
      <c r="J9" s="29" t="s">
        <v>7358</v>
      </c>
      <c r="K9" s="28" t="s">
        <v>2655</v>
      </c>
      <c r="L9" s="28" t="s">
        <v>3525</v>
      </c>
      <c r="M9" s="28" t="s">
        <v>5810</v>
      </c>
      <c r="N9" s="28" t="s">
        <v>5811</v>
      </c>
      <c r="O9" s="28">
        <v>8.7900000000000005E-6</v>
      </c>
      <c r="P9" s="28" t="s">
        <v>7598</v>
      </c>
    </row>
    <row r="10" spans="1:16" ht="15.6" x14ac:dyDescent="0.3">
      <c r="A10" s="40">
        <v>13</v>
      </c>
      <c r="B10" s="40">
        <v>48947629</v>
      </c>
      <c r="C10" s="40" t="s">
        <v>2617</v>
      </c>
      <c r="D10" s="40" t="s">
        <v>2618</v>
      </c>
      <c r="E10" s="41" t="s">
        <v>5860</v>
      </c>
      <c r="F10" s="42" t="s">
        <v>3579</v>
      </c>
      <c r="G10" s="40">
        <v>3</v>
      </c>
      <c r="H10" s="44" t="s">
        <v>7359</v>
      </c>
      <c r="I10" s="44" t="s">
        <v>7359</v>
      </c>
      <c r="J10" s="42" t="s">
        <v>7360</v>
      </c>
      <c r="K10" s="40" t="s">
        <v>2622</v>
      </c>
      <c r="L10" s="40" t="s">
        <v>5928</v>
      </c>
      <c r="M10" s="40" t="s">
        <v>5927</v>
      </c>
      <c r="N10" s="40"/>
      <c r="O10" s="40">
        <v>0</v>
      </c>
      <c r="P10" s="40" t="s">
        <v>7598</v>
      </c>
    </row>
    <row r="11" spans="1:16" ht="15.6" x14ac:dyDescent="0.3">
      <c r="A11" s="28">
        <v>16</v>
      </c>
      <c r="B11" s="28">
        <v>23647356</v>
      </c>
      <c r="C11" s="28" t="s">
        <v>6151</v>
      </c>
      <c r="D11" s="28" t="s">
        <v>2618</v>
      </c>
      <c r="E11" s="34" t="s">
        <v>5999</v>
      </c>
      <c r="F11" s="29" t="s">
        <v>3579</v>
      </c>
      <c r="G11" s="28">
        <v>1</v>
      </c>
      <c r="H11" s="30" t="s">
        <v>7355</v>
      </c>
      <c r="I11" s="30" t="s">
        <v>7356</v>
      </c>
      <c r="J11" s="29" t="s">
        <v>7361</v>
      </c>
      <c r="K11" s="28" t="s">
        <v>2655</v>
      </c>
      <c r="L11" s="28" t="s">
        <v>3525</v>
      </c>
      <c r="M11" s="28" t="s">
        <v>6152</v>
      </c>
      <c r="N11" s="28" t="s">
        <v>6153</v>
      </c>
      <c r="O11" s="28">
        <v>7.0300000000000001E-5</v>
      </c>
      <c r="P11" s="28" t="s">
        <v>7598</v>
      </c>
    </row>
    <row r="12" spans="1:16" ht="15.6" x14ac:dyDescent="0.3">
      <c r="A12" s="40">
        <v>17</v>
      </c>
      <c r="B12" s="40">
        <v>7576853</v>
      </c>
      <c r="C12" s="40" t="s">
        <v>2627</v>
      </c>
      <c r="D12" s="40" t="s">
        <v>2628</v>
      </c>
      <c r="E12" s="41" t="s">
        <v>6344</v>
      </c>
      <c r="F12" s="42" t="s">
        <v>2823</v>
      </c>
      <c r="G12" s="40">
        <v>1</v>
      </c>
      <c r="H12" s="44" t="s">
        <v>7362</v>
      </c>
      <c r="I12" s="44" t="s">
        <v>7363</v>
      </c>
      <c r="J12" s="42">
        <v>1</v>
      </c>
      <c r="K12" s="40" t="s">
        <v>2622</v>
      </c>
      <c r="L12" s="40" t="s">
        <v>7364</v>
      </c>
      <c r="M12" s="40" t="s">
        <v>6374</v>
      </c>
      <c r="N12" s="40" t="s">
        <v>6375</v>
      </c>
      <c r="O12" s="40">
        <v>0</v>
      </c>
      <c r="P12" s="40" t="s">
        <v>7598</v>
      </c>
    </row>
    <row r="13" spans="1:16" ht="15.6" x14ac:dyDescent="0.3">
      <c r="A13" s="28">
        <v>17</v>
      </c>
      <c r="B13" s="28">
        <v>7577538</v>
      </c>
      <c r="C13" s="28" t="s">
        <v>2627</v>
      </c>
      <c r="D13" s="28" t="s">
        <v>2628</v>
      </c>
      <c r="E13" s="34" t="s">
        <v>6344</v>
      </c>
      <c r="F13" s="29" t="s">
        <v>3579</v>
      </c>
      <c r="G13" s="28">
        <v>1</v>
      </c>
      <c r="H13" s="30" t="s">
        <v>7355</v>
      </c>
      <c r="I13" s="30" t="s">
        <v>7365</v>
      </c>
      <c r="J13" s="29" t="s">
        <v>7361</v>
      </c>
      <c r="K13" s="28" t="s">
        <v>2622</v>
      </c>
      <c r="L13" s="28" t="s">
        <v>2648</v>
      </c>
      <c r="M13" s="28" t="s">
        <v>6387</v>
      </c>
      <c r="N13" s="28" t="s">
        <v>6388</v>
      </c>
      <c r="O13" s="28">
        <v>2.6400000000000001E-5</v>
      </c>
      <c r="P13" s="28" t="s">
        <v>7598</v>
      </c>
    </row>
    <row r="14" spans="1:16" ht="30" x14ac:dyDescent="0.3">
      <c r="A14" s="40">
        <v>17</v>
      </c>
      <c r="B14" s="40">
        <v>7578263</v>
      </c>
      <c r="C14" s="40" t="s">
        <v>2617</v>
      </c>
      <c r="D14" s="40" t="s">
        <v>2618</v>
      </c>
      <c r="E14" s="41" t="s">
        <v>6344</v>
      </c>
      <c r="F14" s="42" t="s">
        <v>3579</v>
      </c>
      <c r="G14" s="40">
        <v>1</v>
      </c>
      <c r="H14" s="44" t="s">
        <v>7366</v>
      </c>
      <c r="I14" s="44" t="s">
        <v>7564</v>
      </c>
      <c r="J14" s="42">
        <v>1</v>
      </c>
      <c r="K14" s="40" t="s">
        <v>2622</v>
      </c>
      <c r="L14" s="40" t="s">
        <v>3578</v>
      </c>
      <c r="M14" s="40" t="s">
        <v>6411</v>
      </c>
      <c r="N14" s="40" t="s">
        <v>6412</v>
      </c>
      <c r="O14" s="40">
        <v>8.7900000000000005E-6</v>
      </c>
      <c r="P14" s="40" t="s">
        <v>7598</v>
      </c>
    </row>
    <row r="15" spans="1:16" ht="30" x14ac:dyDescent="0.3">
      <c r="A15" s="28">
        <v>17</v>
      </c>
      <c r="B15" s="28">
        <v>7578271</v>
      </c>
      <c r="C15" s="28" t="s">
        <v>2628</v>
      </c>
      <c r="D15" s="28" t="s">
        <v>2617</v>
      </c>
      <c r="E15" s="34" t="s">
        <v>6344</v>
      </c>
      <c r="F15" s="29" t="s">
        <v>2823</v>
      </c>
      <c r="G15" s="28">
        <v>1</v>
      </c>
      <c r="H15" s="30" t="s">
        <v>7366</v>
      </c>
      <c r="I15" s="33" t="s">
        <v>7367</v>
      </c>
      <c r="J15" s="32">
        <v>2</v>
      </c>
      <c r="K15" s="28" t="s">
        <v>2622</v>
      </c>
      <c r="L15" s="28" t="s">
        <v>2648</v>
      </c>
      <c r="M15" s="28" t="s">
        <v>6415</v>
      </c>
      <c r="N15" s="28" t="s">
        <v>6416</v>
      </c>
      <c r="O15" s="28">
        <v>0</v>
      </c>
      <c r="P15" s="28" t="s">
        <v>7598</v>
      </c>
    </row>
    <row r="16" spans="1:16" ht="15.6" x14ac:dyDescent="0.3">
      <c r="A16" s="40">
        <v>17</v>
      </c>
      <c r="B16" s="40">
        <v>7579349</v>
      </c>
      <c r="C16" s="40" t="s">
        <v>2618</v>
      </c>
      <c r="D16" s="40" t="s">
        <v>2617</v>
      </c>
      <c r="E16" s="41" t="s">
        <v>6344</v>
      </c>
      <c r="F16" s="43" t="s">
        <v>2823</v>
      </c>
      <c r="G16" s="40">
        <v>1</v>
      </c>
      <c r="H16" s="44" t="s">
        <v>7368</v>
      </c>
      <c r="I16" s="44" t="s">
        <v>7369</v>
      </c>
      <c r="J16" s="43" t="s">
        <v>7361</v>
      </c>
      <c r="K16" s="40" t="s">
        <v>2622</v>
      </c>
      <c r="L16" s="40" t="s">
        <v>2648</v>
      </c>
      <c r="M16" s="40" t="s">
        <v>6436</v>
      </c>
      <c r="N16" s="40" t="s">
        <v>6437</v>
      </c>
      <c r="O16" s="40">
        <v>0</v>
      </c>
      <c r="P16" s="40" t="s">
        <v>7598</v>
      </c>
    </row>
    <row r="17" spans="1:16" ht="15.6" x14ac:dyDescent="0.3">
      <c r="A17" s="28">
        <v>17</v>
      </c>
      <c r="B17" s="28">
        <v>7579356</v>
      </c>
      <c r="C17" s="28" t="s">
        <v>2693</v>
      </c>
      <c r="D17" s="28" t="s">
        <v>2617</v>
      </c>
      <c r="E17" s="34" t="s">
        <v>6344</v>
      </c>
      <c r="F17" s="29" t="s">
        <v>2823</v>
      </c>
      <c r="G17" s="28">
        <v>1</v>
      </c>
      <c r="H17" s="30" t="s">
        <v>7368</v>
      </c>
      <c r="I17" s="30" t="s">
        <v>7369</v>
      </c>
      <c r="J17" s="29">
        <v>2</v>
      </c>
      <c r="K17" s="28" t="s">
        <v>2655</v>
      </c>
      <c r="L17" s="28" t="s">
        <v>3525</v>
      </c>
      <c r="M17" s="28" t="s">
        <v>6439</v>
      </c>
      <c r="N17" s="28" t="s">
        <v>6440</v>
      </c>
      <c r="O17" s="28">
        <v>0</v>
      </c>
      <c r="P17" s="28" t="s">
        <v>7598</v>
      </c>
    </row>
    <row r="18" spans="1:16" ht="15.6" x14ac:dyDescent="0.3">
      <c r="A18" s="40">
        <v>17</v>
      </c>
      <c r="B18" s="40">
        <v>29527461</v>
      </c>
      <c r="C18" s="40" t="s">
        <v>2627</v>
      </c>
      <c r="D18" s="40" t="s">
        <v>2628</v>
      </c>
      <c r="E18" s="41" t="s">
        <v>6478</v>
      </c>
      <c r="F18" s="42" t="s">
        <v>3579</v>
      </c>
      <c r="G18" s="40">
        <v>1</v>
      </c>
      <c r="H18" s="44" t="s">
        <v>7370</v>
      </c>
      <c r="I18" s="44" t="s">
        <v>7371</v>
      </c>
      <c r="J18" s="42">
        <v>2</v>
      </c>
      <c r="K18" s="40" t="s">
        <v>2622</v>
      </c>
      <c r="L18" s="40" t="s">
        <v>3578</v>
      </c>
      <c r="M18" s="40" t="s">
        <v>6541</v>
      </c>
      <c r="N18" s="40" t="s">
        <v>6542</v>
      </c>
      <c r="O18" s="40">
        <v>8.7900000000000005E-6</v>
      </c>
      <c r="P18" s="40" t="s">
        <v>7598</v>
      </c>
    </row>
    <row r="19" spans="1:16" ht="15.6" x14ac:dyDescent="0.3">
      <c r="A19" s="28">
        <v>17</v>
      </c>
      <c r="B19" s="28">
        <v>29541542</v>
      </c>
      <c r="C19" s="28" t="s">
        <v>2618</v>
      </c>
      <c r="D19" s="28" t="s">
        <v>2617</v>
      </c>
      <c r="E19" s="34" t="s">
        <v>6478</v>
      </c>
      <c r="F19" s="29" t="s">
        <v>3579</v>
      </c>
      <c r="G19" s="28">
        <v>1</v>
      </c>
      <c r="H19" s="30" t="s">
        <v>7357</v>
      </c>
      <c r="I19" s="30" t="s">
        <v>7357</v>
      </c>
      <c r="J19" s="29">
        <v>1</v>
      </c>
      <c r="K19" s="28" t="s">
        <v>2622</v>
      </c>
      <c r="L19" s="28" t="s">
        <v>2648</v>
      </c>
      <c r="M19" s="28" t="s">
        <v>6563</v>
      </c>
      <c r="N19" s="28" t="s">
        <v>6564</v>
      </c>
      <c r="O19" s="28">
        <v>6.1799999999999998E-5</v>
      </c>
      <c r="P19" s="28" t="s">
        <v>7598</v>
      </c>
    </row>
    <row r="20" spans="1:16" ht="15.6" x14ac:dyDescent="0.3">
      <c r="A20" s="40">
        <v>17</v>
      </c>
      <c r="B20" s="40">
        <v>29550581</v>
      </c>
      <c r="C20" s="40" t="s">
        <v>6589</v>
      </c>
      <c r="D20" s="40" t="s">
        <v>2618</v>
      </c>
      <c r="E20" s="41" t="s">
        <v>6478</v>
      </c>
      <c r="F20" s="42" t="s">
        <v>2823</v>
      </c>
      <c r="G20" s="40">
        <v>1</v>
      </c>
      <c r="H20" s="44" t="s">
        <v>7386</v>
      </c>
      <c r="I20" s="44" t="s">
        <v>7372</v>
      </c>
      <c r="J20" s="42">
        <v>1</v>
      </c>
      <c r="K20" s="40" t="s">
        <v>2655</v>
      </c>
      <c r="L20" s="40" t="s">
        <v>5928</v>
      </c>
      <c r="M20" s="40" t="s">
        <v>6590</v>
      </c>
      <c r="N20" s="40"/>
      <c r="O20" s="40">
        <v>0</v>
      </c>
      <c r="P20" s="40" t="s">
        <v>7598</v>
      </c>
    </row>
    <row r="21" spans="1:16" ht="15.6" x14ac:dyDescent="0.3">
      <c r="A21" s="28">
        <v>17</v>
      </c>
      <c r="B21" s="28">
        <v>29553492</v>
      </c>
      <c r="C21" s="28" t="s">
        <v>2627</v>
      </c>
      <c r="D21" s="28" t="s">
        <v>2628</v>
      </c>
      <c r="E21" s="34" t="s">
        <v>6478</v>
      </c>
      <c r="F21" s="29" t="s">
        <v>3579</v>
      </c>
      <c r="G21" s="28">
        <v>1</v>
      </c>
      <c r="H21" s="30" t="s">
        <v>7386</v>
      </c>
      <c r="I21" s="30" t="s">
        <v>7373</v>
      </c>
      <c r="J21" s="29">
        <v>2</v>
      </c>
      <c r="K21" s="28" t="s">
        <v>2622</v>
      </c>
      <c r="L21" s="28" t="s">
        <v>3578</v>
      </c>
      <c r="M21" s="28" t="s">
        <v>6611</v>
      </c>
      <c r="N21" s="28" t="s">
        <v>6612</v>
      </c>
      <c r="O21" s="112">
        <v>2.9E-5</v>
      </c>
      <c r="P21" s="28" t="s">
        <v>7598</v>
      </c>
    </row>
    <row r="22" spans="1:16" ht="15.6" x14ac:dyDescent="0.3">
      <c r="A22" s="40">
        <v>17</v>
      </c>
      <c r="B22" s="40">
        <v>29554546</v>
      </c>
      <c r="C22" s="40" t="s">
        <v>2617</v>
      </c>
      <c r="D22" s="40" t="s">
        <v>2618</v>
      </c>
      <c r="E22" s="41" t="s">
        <v>6478</v>
      </c>
      <c r="F22" s="29" t="s">
        <v>2823</v>
      </c>
      <c r="G22" s="40">
        <v>1</v>
      </c>
      <c r="H22" s="44" t="s">
        <v>7386</v>
      </c>
      <c r="I22" s="44" t="s">
        <v>7353</v>
      </c>
      <c r="J22" s="42">
        <v>2</v>
      </c>
      <c r="K22" s="40" t="s">
        <v>2622</v>
      </c>
      <c r="L22" s="40" t="s">
        <v>3578</v>
      </c>
      <c r="M22" s="40" t="s">
        <v>6625</v>
      </c>
      <c r="N22" s="40" t="s">
        <v>6626</v>
      </c>
      <c r="O22" s="40">
        <v>0</v>
      </c>
      <c r="P22" s="40" t="s">
        <v>7598</v>
      </c>
    </row>
    <row r="23" spans="1:16" ht="15.6" x14ac:dyDescent="0.3">
      <c r="A23" s="28">
        <v>17</v>
      </c>
      <c r="B23" s="28">
        <v>29557276</v>
      </c>
      <c r="C23" s="28" t="s">
        <v>2618</v>
      </c>
      <c r="D23" s="28" t="s">
        <v>2617</v>
      </c>
      <c r="E23" s="34" t="s">
        <v>6478</v>
      </c>
      <c r="F23" s="29" t="s">
        <v>2823</v>
      </c>
      <c r="G23" s="28">
        <v>1</v>
      </c>
      <c r="H23" s="30" t="s">
        <v>7386</v>
      </c>
      <c r="I23" s="30" t="s">
        <v>7372</v>
      </c>
      <c r="J23" s="29">
        <v>2</v>
      </c>
      <c r="K23" s="28" t="s">
        <v>2622</v>
      </c>
      <c r="L23" s="28" t="s">
        <v>5687</v>
      </c>
      <c r="M23" s="28" t="s">
        <v>6656</v>
      </c>
      <c r="N23" s="28"/>
      <c r="O23" s="28">
        <v>0</v>
      </c>
      <c r="P23" s="28" t="s">
        <v>7598</v>
      </c>
    </row>
    <row r="24" spans="1:16" ht="30" x14ac:dyDescent="0.3">
      <c r="A24" s="40">
        <v>17</v>
      </c>
      <c r="B24" s="40">
        <v>29559858</v>
      </c>
      <c r="C24" s="40" t="s">
        <v>6666</v>
      </c>
      <c r="D24" s="40" t="s">
        <v>2628</v>
      </c>
      <c r="E24" s="41" t="s">
        <v>6478</v>
      </c>
      <c r="F24" s="42" t="s">
        <v>3579</v>
      </c>
      <c r="G24" s="40">
        <v>1</v>
      </c>
      <c r="H24" s="44" t="s">
        <v>7366</v>
      </c>
      <c r="I24" s="44" t="s">
        <v>7374</v>
      </c>
      <c r="J24" s="42" t="s">
        <v>7361</v>
      </c>
      <c r="K24" s="40" t="s">
        <v>2655</v>
      </c>
      <c r="L24" s="40" t="s">
        <v>3525</v>
      </c>
      <c r="M24" s="40" t="s">
        <v>6667</v>
      </c>
      <c r="N24" s="40" t="s">
        <v>6668</v>
      </c>
      <c r="O24" s="40">
        <v>0</v>
      </c>
      <c r="P24" s="40" t="s">
        <v>7598</v>
      </c>
    </row>
    <row r="25" spans="1:16" ht="15.6" x14ac:dyDescent="0.3">
      <c r="A25" s="28">
        <v>17</v>
      </c>
      <c r="B25" s="28">
        <v>29576111</v>
      </c>
      <c r="C25" s="28" t="s">
        <v>2627</v>
      </c>
      <c r="D25" s="28" t="s">
        <v>2628</v>
      </c>
      <c r="E25" s="34" t="s">
        <v>6478</v>
      </c>
      <c r="F25" s="29" t="s">
        <v>3579</v>
      </c>
      <c r="G25" s="28">
        <v>1</v>
      </c>
      <c r="H25" s="30" t="s">
        <v>7386</v>
      </c>
      <c r="I25" s="30" t="s">
        <v>7372</v>
      </c>
      <c r="J25" s="29">
        <v>3</v>
      </c>
      <c r="K25" s="28" t="s">
        <v>2622</v>
      </c>
      <c r="L25" s="28" t="s">
        <v>3578</v>
      </c>
      <c r="M25" s="28" t="s">
        <v>6701</v>
      </c>
      <c r="N25" s="28" t="s">
        <v>6702</v>
      </c>
      <c r="O25" s="28">
        <v>0</v>
      </c>
      <c r="P25" s="28" t="s">
        <v>7598</v>
      </c>
    </row>
    <row r="26" spans="1:16" ht="15.6" x14ac:dyDescent="0.3">
      <c r="A26" s="40">
        <v>17</v>
      </c>
      <c r="B26" s="40">
        <v>41201198</v>
      </c>
      <c r="C26" s="40" t="s">
        <v>2627</v>
      </c>
      <c r="D26" s="40" t="s">
        <v>2628</v>
      </c>
      <c r="E26" s="41" t="s">
        <v>6852</v>
      </c>
      <c r="F26" s="42" t="s">
        <v>3579</v>
      </c>
      <c r="G26" s="40">
        <v>1</v>
      </c>
      <c r="H26" s="44" t="s">
        <v>7357</v>
      </c>
      <c r="I26" s="44" t="s">
        <v>7357</v>
      </c>
      <c r="J26" s="42" t="s">
        <v>7361</v>
      </c>
      <c r="K26" s="40" t="s">
        <v>2622</v>
      </c>
      <c r="L26" s="40" t="s">
        <v>3578</v>
      </c>
      <c r="M26" s="40" t="s">
        <v>6859</v>
      </c>
      <c r="N26" s="40" t="s">
        <v>6860</v>
      </c>
      <c r="O26" s="40">
        <v>0</v>
      </c>
      <c r="P26" s="40" t="s">
        <v>7598</v>
      </c>
    </row>
    <row r="27" spans="1:16" ht="15.6" x14ac:dyDescent="0.3">
      <c r="A27" s="28">
        <v>17</v>
      </c>
      <c r="B27" s="28">
        <v>41258504</v>
      </c>
      <c r="C27" s="28" t="s">
        <v>2618</v>
      </c>
      <c r="D27" s="28" t="s">
        <v>2627</v>
      </c>
      <c r="E27" s="34" t="s">
        <v>6852</v>
      </c>
      <c r="F27" s="29" t="s">
        <v>3579</v>
      </c>
      <c r="G27" s="28">
        <v>1</v>
      </c>
      <c r="H27" s="30" t="s">
        <v>7351</v>
      </c>
      <c r="I27" s="30" t="s">
        <v>7352</v>
      </c>
      <c r="J27" s="29" t="s">
        <v>7361</v>
      </c>
      <c r="K27" s="28" t="s">
        <v>2622</v>
      </c>
      <c r="L27" s="28" t="s">
        <v>2648</v>
      </c>
      <c r="M27" s="28" t="s">
        <v>7043</v>
      </c>
      <c r="N27" s="28" t="s">
        <v>7044</v>
      </c>
      <c r="O27" s="28">
        <v>6.1699999999999995E-5</v>
      </c>
      <c r="P27" s="28" t="s">
        <v>7598</v>
      </c>
    </row>
    <row r="28" spans="1:16" x14ac:dyDescent="0.25">
      <c r="A28" t="s">
        <v>7599</v>
      </c>
    </row>
  </sheetData>
  <mergeCells count="1">
    <mergeCell ref="A1:N1"/>
  </mergeCells>
  <pageMargins left="0.7" right="0.7" top="0.75" bottom="0.75" header="0.3" footer="0.3"/>
  <pageSetup paperSize="9" scale="42"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pane xSplit="2" ySplit="2" topLeftCell="C3" activePane="bottomRight" state="frozen"/>
      <selection pane="topRight" activeCell="C1" sqref="C1"/>
      <selection pane="bottomLeft" activeCell="A2" sqref="A2"/>
      <selection pane="bottomRight" activeCell="A2" sqref="A2"/>
    </sheetView>
  </sheetViews>
  <sheetFormatPr defaultColWidth="8.77734375" defaultRowHeight="14.4" x14ac:dyDescent="0.3"/>
  <cols>
    <col min="1" max="1" width="8.109375" style="6" bestFit="1" customWidth="1"/>
    <col min="2" max="2" width="48.44140625" style="6" bestFit="1" customWidth="1"/>
    <col min="3" max="3" width="21.33203125" style="6" bestFit="1" customWidth="1"/>
    <col min="4" max="4" width="97.44140625" style="6" bestFit="1" customWidth="1"/>
    <col min="5" max="5" width="17.44140625" style="6" bestFit="1" customWidth="1"/>
    <col min="6" max="16384" width="8.77734375" style="6"/>
  </cols>
  <sheetData>
    <row r="1" spans="1:5" ht="45" customHeight="1" x14ac:dyDescent="0.3">
      <c r="A1" s="103" t="s">
        <v>7562</v>
      </c>
      <c r="B1" s="103"/>
      <c r="C1" s="103"/>
      <c r="D1" s="103"/>
      <c r="E1" s="103"/>
    </row>
    <row r="2" spans="1:5" ht="15.6" x14ac:dyDescent="0.3">
      <c r="A2" s="75" t="s">
        <v>2594</v>
      </c>
      <c r="B2" s="75" t="s">
        <v>7348</v>
      </c>
      <c r="C2" s="75" t="s">
        <v>2602</v>
      </c>
      <c r="D2" s="75" t="s">
        <v>7309</v>
      </c>
      <c r="E2" s="75" t="s">
        <v>2604</v>
      </c>
    </row>
    <row r="3" spans="1:5" ht="195" x14ac:dyDescent="0.3">
      <c r="A3" s="18" t="s">
        <v>3574</v>
      </c>
      <c r="B3" s="18" t="s">
        <v>3575</v>
      </c>
      <c r="C3" s="18" t="s">
        <v>3579</v>
      </c>
      <c r="D3" s="19" t="s">
        <v>7310</v>
      </c>
      <c r="E3" s="19" t="s">
        <v>3581</v>
      </c>
    </row>
    <row r="4" spans="1:5" ht="75" x14ac:dyDescent="0.3">
      <c r="A4" s="18" t="s">
        <v>3800</v>
      </c>
      <c r="B4" s="18" t="s">
        <v>4052</v>
      </c>
      <c r="C4" s="18" t="s">
        <v>3579</v>
      </c>
      <c r="D4" s="19" t="s">
        <v>7311</v>
      </c>
      <c r="E4" s="19"/>
    </row>
    <row r="5" spans="1:5" ht="15" x14ac:dyDescent="0.3">
      <c r="A5" s="18" t="s">
        <v>4142</v>
      </c>
      <c r="B5" s="18" t="s">
        <v>4285</v>
      </c>
      <c r="C5" s="18" t="s">
        <v>3579</v>
      </c>
      <c r="D5" s="20" t="s">
        <v>7313</v>
      </c>
      <c r="E5" s="20" t="s">
        <v>7312</v>
      </c>
    </row>
    <row r="6" spans="1:5" ht="30" x14ac:dyDescent="0.3">
      <c r="A6" s="18" t="s">
        <v>4142</v>
      </c>
      <c r="B6" s="18" t="s">
        <v>4294</v>
      </c>
      <c r="C6" s="18" t="s">
        <v>3579</v>
      </c>
      <c r="D6" s="20" t="s">
        <v>7314</v>
      </c>
      <c r="E6" s="20"/>
    </row>
    <row r="7" spans="1:5" ht="75" x14ac:dyDescent="0.3">
      <c r="A7" s="18" t="s">
        <v>4375</v>
      </c>
      <c r="B7" s="18" t="s">
        <v>4415</v>
      </c>
      <c r="C7" s="18" t="s">
        <v>2823</v>
      </c>
      <c r="D7" s="19" t="s">
        <v>7315</v>
      </c>
      <c r="E7" s="19"/>
    </row>
    <row r="8" spans="1:5" ht="75" x14ac:dyDescent="0.3">
      <c r="A8" s="18" t="s">
        <v>5447</v>
      </c>
      <c r="B8" s="18" t="s">
        <v>5686</v>
      </c>
      <c r="C8" s="18" t="s">
        <v>3579</v>
      </c>
      <c r="D8" s="20" t="s">
        <v>7316</v>
      </c>
      <c r="E8" s="20" t="s">
        <v>5689</v>
      </c>
    </row>
    <row r="9" spans="1:5" ht="15" x14ac:dyDescent="0.3">
      <c r="A9" s="18" t="s">
        <v>5447</v>
      </c>
      <c r="B9" s="18" t="s">
        <v>5810</v>
      </c>
      <c r="C9" s="18" t="s">
        <v>3579</v>
      </c>
      <c r="D9" s="20" t="s">
        <v>7318</v>
      </c>
      <c r="E9" s="20" t="s">
        <v>7317</v>
      </c>
    </row>
    <row r="10" spans="1:5" ht="60" x14ac:dyDescent="0.3">
      <c r="A10" s="18" t="s">
        <v>5860</v>
      </c>
      <c r="B10" s="18" t="s">
        <v>5927</v>
      </c>
      <c r="C10" s="18" t="s">
        <v>3579</v>
      </c>
      <c r="D10" s="20" t="s">
        <v>7319</v>
      </c>
      <c r="E10" s="20" t="s">
        <v>5930</v>
      </c>
    </row>
    <row r="11" spans="1:5" ht="135" x14ac:dyDescent="0.3">
      <c r="A11" s="18" t="s">
        <v>5999</v>
      </c>
      <c r="B11" s="18" t="s">
        <v>6152</v>
      </c>
      <c r="C11" s="18" t="s">
        <v>3579</v>
      </c>
      <c r="D11" s="20" t="s">
        <v>7321</v>
      </c>
      <c r="E11" s="20" t="s">
        <v>7320</v>
      </c>
    </row>
    <row r="12" spans="1:5" ht="75" x14ac:dyDescent="0.3">
      <c r="A12" s="18" t="s">
        <v>6344</v>
      </c>
      <c r="B12" s="18" t="s">
        <v>6374</v>
      </c>
      <c r="C12" s="18" t="s">
        <v>2823</v>
      </c>
      <c r="D12" s="20" t="s">
        <v>7322</v>
      </c>
      <c r="E12" s="20" t="s">
        <v>6378</v>
      </c>
    </row>
    <row r="13" spans="1:5" ht="90" x14ac:dyDescent="0.3">
      <c r="A13" s="18" t="s">
        <v>6344</v>
      </c>
      <c r="B13" s="18" t="s">
        <v>6387</v>
      </c>
      <c r="C13" s="18" t="s">
        <v>3579</v>
      </c>
      <c r="D13" s="20" t="s">
        <v>7323</v>
      </c>
      <c r="E13" s="20" t="s">
        <v>6391</v>
      </c>
    </row>
    <row r="14" spans="1:5" ht="75" x14ac:dyDescent="0.3">
      <c r="A14" s="18" t="s">
        <v>6344</v>
      </c>
      <c r="B14" s="18" t="s">
        <v>6411</v>
      </c>
      <c r="C14" s="18" t="s">
        <v>3579</v>
      </c>
      <c r="D14" s="20" t="s">
        <v>7324</v>
      </c>
      <c r="E14" s="20" t="s">
        <v>6414</v>
      </c>
    </row>
    <row r="15" spans="1:5" ht="75" x14ac:dyDescent="0.3">
      <c r="A15" s="18" t="s">
        <v>6344</v>
      </c>
      <c r="B15" s="18" t="s">
        <v>6415</v>
      </c>
      <c r="C15" s="18" t="s">
        <v>2823</v>
      </c>
      <c r="D15" s="20" t="s">
        <v>7325</v>
      </c>
      <c r="E15" s="20" t="s">
        <v>6418</v>
      </c>
    </row>
    <row r="16" spans="1:5" ht="75" x14ac:dyDescent="0.3">
      <c r="A16" s="18" t="s">
        <v>6344</v>
      </c>
      <c r="B16" s="18" t="s">
        <v>6436</v>
      </c>
      <c r="C16" s="18" t="s">
        <v>2823</v>
      </c>
      <c r="D16" s="20" t="s">
        <v>7326</v>
      </c>
      <c r="E16" s="20"/>
    </row>
    <row r="17" spans="1:5" ht="45" x14ac:dyDescent="0.3">
      <c r="A17" s="18" t="s">
        <v>6344</v>
      </c>
      <c r="B17" s="18" t="s">
        <v>6439</v>
      </c>
      <c r="C17" s="21" t="s">
        <v>2823</v>
      </c>
      <c r="D17" s="20" t="s">
        <v>7327</v>
      </c>
      <c r="E17" s="20"/>
    </row>
    <row r="18" spans="1:5" ht="105" x14ac:dyDescent="0.3">
      <c r="A18" s="18" t="s">
        <v>6478</v>
      </c>
      <c r="B18" s="18" t="s">
        <v>6541</v>
      </c>
      <c r="C18" s="18" t="s">
        <v>3579</v>
      </c>
      <c r="D18" s="20" t="s">
        <v>7328</v>
      </c>
      <c r="E18" s="20" t="s">
        <v>6545</v>
      </c>
    </row>
    <row r="19" spans="1:5" ht="120" x14ac:dyDescent="0.3">
      <c r="A19" s="18" t="s">
        <v>6478</v>
      </c>
      <c r="B19" s="18" t="s">
        <v>6563</v>
      </c>
      <c r="C19" s="18" t="s">
        <v>3579</v>
      </c>
      <c r="D19" s="20" t="s">
        <v>7329</v>
      </c>
      <c r="E19" s="20" t="s">
        <v>6567</v>
      </c>
    </row>
    <row r="20" spans="1:5" ht="45" x14ac:dyDescent="0.3">
      <c r="A20" s="18" t="s">
        <v>6478</v>
      </c>
      <c r="B20" s="18" t="s">
        <v>6590</v>
      </c>
      <c r="C20" s="18" t="s">
        <v>2823</v>
      </c>
      <c r="D20" s="20" t="s">
        <v>7331</v>
      </c>
      <c r="E20" s="20" t="s">
        <v>7330</v>
      </c>
    </row>
    <row r="21" spans="1:5" ht="75" x14ac:dyDescent="0.3">
      <c r="A21" s="18" t="s">
        <v>6478</v>
      </c>
      <c r="B21" s="18" t="s">
        <v>6611</v>
      </c>
      <c r="C21" s="18" t="s">
        <v>3579</v>
      </c>
      <c r="D21" s="20" t="s">
        <v>7332</v>
      </c>
      <c r="E21" s="20" t="s">
        <v>6614</v>
      </c>
    </row>
    <row r="22" spans="1:5" ht="45" x14ac:dyDescent="0.3">
      <c r="A22" s="18" t="s">
        <v>6478</v>
      </c>
      <c r="B22" s="18" t="s">
        <v>6625</v>
      </c>
      <c r="C22" s="18" t="s">
        <v>2823</v>
      </c>
      <c r="D22" s="20" t="s">
        <v>7333</v>
      </c>
      <c r="E22" s="20" t="s">
        <v>6629</v>
      </c>
    </row>
    <row r="23" spans="1:5" ht="105" x14ac:dyDescent="0.3">
      <c r="A23" s="18" t="s">
        <v>6478</v>
      </c>
      <c r="B23" s="18" t="s">
        <v>6656</v>
      </c>
      <c r="C23" s="18" t="s">
        <v>2823</v>
      </c>
      <c r="D23" s="20" t="s">
        <v>7334</v>
      </c>
      <c r="E23" s="20"/>
    </row>
    <row r="24" spans="1:5" ht="60" x14ac:dyDescent="0.3">
      <c r="A24" s="18" t="s">
        <v>6478</v>
      </c>
      <c r="B24" s="18" t="s">
        <v>6667</v>
      </c>
      <c r="C24" s="18" t="s">
        <v>3579</v>
      </c>
      <c r="D24" s="20" t="s">
        <v>7336</v>
      </c>
      <c r="E24" s="20" t="s">
        <v>7335</v>
      </c>
    </row>
    <row r="25" spans="1:5" ht="75" x14ac:dyDescent="0.3">
      <c r="A25" s="18" t="s">
        <v>6478</v>
      </c>
      <c r="B25" s="18" t="s">
        <v>6701</v>
      </c>
      <c r="C25" s="18" t="s">
        <v>3579</v>
      </c>
      <c r="D25" s="20" t="s">
        <v>7337</v>
      </c>
      <c r="E25" s="20" t="s">
        <v>6705</v>
      </c>
    </row>
    <row r="26" spans="1:5" ht="15" x14ac:dyDescent="0.3">
      <c r="A26" s="18" t="s">
        <v>6852</v>
      </c>
      <c r="B26" s="18" t="s">
        <v>6859</v>
      </c>
      <c r="C26" s="18" t="s">
        <v>3579</v>
      </c>
      <c r="D26" s="20" t="s">
        <v>7318</v>
      </c>
      <c r="E26" s="20" t="s">
        <v>6862</v>
      </c>
    </row>
    <row r="27" spans="1:5" ht="15" x14ac:dyDescent="0.3">
      <c r="A27" s="18" t="s">
        <v>6852</v>
      </c>
      <c r="B27" s="18" t="s">
        <v>7043</v>
      </c>
      <c r="C27" s="18" t="s">
        <v>3579</v>
      </c>
      <c r="D27" s="20" t="s">
        <v>7318</v>
      </c>
      <c r="E27" s="20" t="s">
        <v>7047</v>
      </c>
    </row>
  </sheetData>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sqref="A1:J1"/>
    </sheetView>
  </sheetViews>
  <sheetFormatPr defaultColWidth="10.6640625" defaultRowHeight="15" x14ac:dyDescent="0.25"/>
  <cols>
    <col min="1" max="1" width="34.77734375" bestFit="1" customWidth="1"/>
    <col min="2" max="2" width="15.109375" bestFit="1" customWidth="1"/>
    <col min="3" max="3" width="11.33203125" bestFit="1" customWidth="1"/>
    <col min="4" max="4" width="15.33203125" bestFit="1" customWidth="1"/>
    <col min="5" max="5" width="11.33203125" bestFit="1" customWidth="1"/>
    <col min="8" max="8" width="19" style="10" customWidth="1"/>
    <col min="9" max="10" width="12.77734375" bestFit="1" customWidth="1"/>
  </cols>
  <sheetData>
    <row r="1" spans="1:10" ht="15" customHeight="1" x14ac:dyDescent="0.25">
      <c r="A1" s="99" t="s">
        <v>7566</v>
      </c>
      <c r="B1" s="99"/>
      <c r="C1" s="99"/>
      <c r="D1" s="99"/>
      <c r="E1" s="99"/>
      <c r="F1" s="99"/>
      <c r="G1" s="99"/>
      <c r="H1" s="99"/>
      <c r="I1" s="99"/>
      <c r="J1" s="99"/>
    </row>
    <row r="2" spans="1:10" s="37" customFormat="1" ht="40.049999999999997" customHeight="1" x14ac:dyDescent="0.3">
      <c r="A2" s="91" t="s">
        <v>7392</v>
      </c>
      <c r="B2" s="91" t="s">
        <v>7393</v>
      </c>
      <c r="C2" s="91" t="s">
        <v>7394</v>
      </c>
      <c r="D2" s="91" t="s">
        <v>7395</v>
      </c>
      <c r="E2" s="91" t="s">
        <v>7396</v>
      </c>
      <c r="F2" s="91" t="s">
        <v>7398</v>
      </c>
      <c r="G2" s="91" t="s">
        <v>7397</v>
      </c>
      <c r="H2" s="93" t="s">
        <v>7581</v>
      </c>
      <c r="I2" s="92" t="s">
        <v>7399</v>
      </c>
      <c r="J2" s="92" t="s">
        <v>7400</v>
      </c>
    </row>
    <row r="3" spans="1:10" ht="15.6" x14ac:dyDescent="0.3">
      <c r="A3" s="45" t="s">
        <v>7401</v>
      </c>
      <c r="B3" s="46">
        <v>760</v>
      </c>
      <c r="C3" s="46">
        <v>30</v>
      </c>
      <c r="D3" s="46">
        <v>1030</v>
      </c>
      <c r="E3" s="46">
        <v>90</v>
      </c>
      <c r="F3" s="46" t="s">
        <v>7403</v>
      </c>
      <c r="G3" s="46" t="s">
        <v>7402</v>
      </c>
      <c r="H3" s="58" t="s">
        <v>7583</v>
      </c>
      <c r="I3" s="47">
        <v>3.7974683544303799E-2</v>
      </c>
      <c r="J3" s="47">
        <v>8.0357142857142863E-2</v>
      </c>
    </row>
    <row r="4" spans="1:10" ht="18" x14ac:dyDescent="0.3">
      <c r="A4" s="45" t="s">
        <v>7404</v>
      </c>
      <c r="B4" s="46">
        <v>766</v>
      </c>
      <c r="C4" s="46">
        <v>24</v>
      </c>
      <c r="D4" s="46">
        <v>1078</v>
      </c>
      <c r="E4" s="46">
        <v>42</v>
      </c>
      <c r="F4" s="46" t="s">
        <v>7406</v>
      </c>
      <c r="G4" s="46" t="s">
        <v>7405</v>
      </c>
      <c r="H4" s="43" t="s">
        <v>7584</v>
      </c>
      <c r="I4" s="47">
        <v>3.0379746835443037E-2</v>
      </c>
      <c r="J4" s="47">
        <v>3.7499999999999999E-2</v>
      </c>
    </row>
    <row r="5" spans="1:10" ht="15.6" x14ac:dyDescent="0.3">
      <c r="A5" s="48" t="s">
        <v>7407</v>
      </c>
      <c r="B5" s="49">
        <v>790</v>
      </c>
      <c r="C5" s="49">
        <v>0</v>
      </c>
      <c r="D5" s="49">
        <v>1119</v>
      </c>
      <c r="E5" s="49">
        <v>1</v>
      </c>
      <c r="F5" s="49" t="s">
        <v>7385</v>
      </c>
      <c r="G5" s="49">
        <v>1</v>
      </c>
      <c r="H5" s="43">
        <v>1</v>
      </c>
      <c r="I5" s="50">
        <v>0</v>
      </c>
      <c r="J5" s="50">
        <v>8.9285714285714283E-4</v>
      </c>
    </row>
    <row r="6" spans="1:10" ht="15.6" x14ac:dyDescent="0.3">
      <c r="A6" s="48" t="s">
        <v>7408</v>
      </c>
      <c r="B6" s="49">
        <v>789</v>
      </c>
      <c r="C6" s="49">
        <v>1</v>
      </c>
      <c r="D6" s="49">
        <v>1114</v>
      </c>
      <c r="E6" s="49">
        <v>6</v>
      </c>
      <c r="F6" s="49" t="s">
        <v>7410</v>
      </c>
      <c r="G6" s="49" t="s">
        <v>7409</v>
      </c>
      <c r="H6" s="43">
        <v>1</v>
      </c>
      <c r="I6" s="50">
        <v>1.2658227848101266E-3</v>
      </c>
      <c r="J6" s="50">
        <v>5.3571428571428572E-3</v>
      </c>
    </row>
    <row r="7" spans="1:10" ht="15.6" x14ac:dyDescent="0.3">
      <c r="A7" s="48" t="s">
        <v>7411</v>
      </c>
      <c r="B7" s="49">
        <v>788</v>
      </c>
      <c r="C7" s="49">
        <v>2</v>
      </c>
      <c r="D7" s="49">
        <v>1119</v>
      </c>
      <c r="E7" s="49">
        <v>1</v>
      </c>
      <c r="F7" s="49" t="s">
        <v>7413</v>
      </c>
      <c r="G7" s="49" t="s">
        <v>7412</v>
      </c>
      <c r="H7" s="43">
        <v>1</v>
      </c>
      <c r="I7" s="50">
        <v>2.5316455696202532E-3</v>
      </c>
      <c r="J7" s="50">
        <v>8.9285714285714283E-4</v>
      </c>
    </row>
    <row r="8" spans="1:10" ht="15.6" x14ac:dyDescent="0.3">
      <c r="A8" s="48" t="s">
        <v>7414</v>
      </c>
      <c r="B8" s="49">
        <v>786</v>
      </c>
      <c r="C8" s="49">
        <v>4</v>
      </c>
      <c r="D8" s="49">
        <v>1114</v>
      </c>
      <c r="E8" s="49">
        <v>6</v>
      </c>
      <c r="F8" s="49" t="s">
        <v>7415</v>
      </c>
      <c r="G8" s="49">
        <v>1</v>
      </c>
      <c r="H8" s="43">
        <v>1</v>
      </c>
      <c r="I8" s="50">
        <v>5.0632911392405064E-3</v>
      </c>
      <c r="J8" s="50">
        <v>5.3571428571428572E-3</v>
      </c>
    </row>
    <row r="9" spans="1:10" ht="15.6" x14ac:dyDescent="0.3">
      <c r="A9" s="48" t="s">
        <v>7416</v>
      </c>
      <c r="B9" s="49">
        <v>790</v>
      </c>
      <c r="C9" s="49">
        <v>0</v>
      </c>
      <c r="D9" s="49">
        <v>1119</v>
      </c>
      <c r="E9" s="49">
        <v>1</v>
      </c>
      <c r="F9" s="49" t="s">
        <v>7385</v>
      </c>
      <c r="G9" s="49">
        <v>1</v>
      </c>
      <c r="H9" s="43">
        <v>1</v>
      </c>
      <c r="I9" s="50">
        <v>0</v>
      </c>
      <c r="J9" s="50">
        <v>8.9285714285714283E-4</v>
      </c>
    </row>
    <row r="10" spans="1:10" ht="15.6" x14ac:dyDescent="0.3">
      <c r="A10" s="51" t="s">
        <v>7417</v>
      </c>
      <c r="B10" s="49">
        <v>790</v>
      </c>
      <c r="C10" s="49">
        <v>0</v>
      </c>
      <c r="D10" s="49">
        <v>1119</v>
      </c>
      <c r="E10" s="49">
        <v>1</v>
      </c>
      <c r="F10" s="49" t="s">
        <v>7385</v>
      </c>
      <c r="G10" s="49">
        <v>1</v>
      </c>
      <c r="H10" s="43">
        <v>1</v>
      </c>
      <c r="I10" s="50">
        <v>0</v>
      </c>
      <c r="J10" s="50">
        <v>8.9285714285714283E-4</v>
      </c>
    </row>
    <row r="11" spans="1:10" ht="15.6" x14ac:dyDescent="0.3">
      <c r="A11" s="48" t="s">
        <v>7418</v>
      </c>
      <c r="B11" s="49">
        <v>790</v>
      </c>
      <c r="C11" s="49">
        <v>0</v>
      </c>
      <c r="D11" s="49">
        <v>1119</v>
      </c>
      <c r="E11" s="49">
        <v>1</v>
      </c>
      <c r="F11" s="49" t="s">
        <v>7385</v>
      </c>
      <c r="G11" s="49">
        <v>1</v>
      </c>
      <c r="H11" s="43">
        <v>1</v>
      </c>
      <c r="I11" s="50">
        <v>0</v>
      </c>
      <c r="J11" s="50">
        <v>8.9285714285714283E-4</v>
      </c>
    </row>
    <row r="12" spans="1:10" ht="15.6" x14ac:dyDescent="0.3">
      <c r="A12" s="48" t="s">
        <v>7419</v>
      </c>
      <c r="B12" s="49">
        <v>790</v>
      </c>
      <c r="C12" s="49">
        <v>0</v>
      </c>
      <c r="D12" s="49">
        <v>1119</v>
      </c>
      <c r="E12" s="49">
        <v>1</v>
      </c>
      <c r="F12" s="49" t="s">
        <v>7385</v>
      </c>
      <c r="G12" s="49">
        <v>1</v>
      </c>
      <c r="H12" s="43">
        <v>1</v>
      </c>
      <c r="I12" s="50">
        <v>0</v>
      </c>
      <c r="J12" s="50">
        <v>8.9285714285714283E-4</v>
      </c>
    </row>
    <row r="13" spans="1:10" ht="15.6" x14ac:dyDescent="0.3">
      <c r="A13" s="48" t="s">
        <v>7420</v>
      </c>
      <c r="B13" s="49">
        <v>782</v>
      </c>
      <c r="C13" s="49">
        <v>8</v>
      </c>
      <c r="D13" s="49">
        <v>1116</v>
      </c>
      <c r="E13" s="49">
        <v>4</v>
      </c>
      <c r="F13" s="49" t="s">
        <v>7422</v>
      </c>
      <c r="G13" s="49" t="s">
        <v>7421</v>
      </c>
      <c r="H13" s="43" t="s">
        <v>7585</v>
      </c>
      <c r="I13" s="50">
        <v>1.0126582278481013E-2</v>
      </c>
      <c r="J13" s="50">
        <v>3.5714285714285713E-3</v>
      </c>
    </row>
    <row r="14" spans="1:10" ht="15.6" x14ac:dyDescent="0.3">
      <c r="A14" s="48" t="s">
        <v>7423</v>
      </c>
      <c r="B14" s="49">
        <v>790</v>
      </c>
      <c r="C14" s="49">
        <v>0</v>
      </c>
      <c r="D14" s="49">
        <v>1118</v>
      </c>
      <c r="E14" s="49">
        <v>2</v>
      </c>
      <c r="F14" s="49" t="s">
        <v>7385</v>
      </c>
      <c r="G14" s="49" t="s">
        <v>7424</v>
      </c>
      <c r="H14" s="43">
        <v>1</v>
      </c>
      <c r="I14" s="50">
        <v>0</v>
      </c>
      <c r="J14" s="50">
        <v>1.7857142857142857E-3</v>
      </c>
    </row>
    <row r="15" spans="1:10" ht="15.6" x14ac:dyDescent="0.3">
      <c r="A15" s="48" t="s">
        <v>7425</v>
      </c>
      <c r="B15" s="49">
        <v>790</v>
      </c>
      <c r="C15" s="49">
        <v>0</v>
      </c>
      <c r="D15" s="49">
        <v>1119</v>
      </c>
      <c r="E15" s="49">
        <v>1</v>
      </c>
      <c r="F15" s="49" t="s">
        <v>7385</v>
      </c>
      <c r="G15" s="49">
        <v>1</v>
      </c>
      <c r="H15" s="43">
        <v>1</v>
      </c>
      <c r="I15" s="50">
        <v>0</v>
      </c>
      <c r="J15" s="50">
        <v>8.9285714285714283E-4</v>
      </c>
    </row>
    <row r="16" spans="1:10" ht="15.6" x14ac:dyDescent="0.3">
      <c r="A16" s="48" t="s">
        <v>7426</v>
      </c>
      <c r="B16" s="49">
        <v>789</v>
      </c>
      <c r="C16" s="49">
        <v>1</v>
      </c>
      <c r="D16" s="49">
        <v>1119</v>
      </c>
      <c r="E16" s="49">
        <v>1</v>
      </c>
      <c r="F16" s="49" t="s">
        <v>7427</v>
      </c>
      <c r="G16" s="49">
        <v>1</v>
      </c>
      <c r="H16" s="43">
        <v>1</v>
      </c>
      <c r="I16" s="50">
        <v>1.2658227848101266E-3</v>
      </c>
      <c r="J16" s="50">
        <v>8.9285714285714283E-4</v>
      </c>
    </row>
    <row r="17" spans="1:10" ht="15.6" x14ac:dyDescent="0.3">
      <c r="A17" s="48" t="s">
        <v>7428</v>
      </c>
      <c r="B17" s="49">
        <v>788</v>
      </c>
      <c r="C17" s="49">
        <v>2</v>
      </c>
      <c r="D17" s="49">
        <v>1117</v>
      </c>
      <c r="E17" s="49">
        <v>3</v>
      </c>
      <c r="F17" s="49" t="s">
        <v>7415</v>
      </c>
      <c r="G17" s="49">
        <v>1</v>
      </c>
      <c r="H17" s="43">
        <v>1</v>
      </c>
      <c r="I17" s="50">
        <v>2.5316455696202532E-3</v>
      </c>
      <c r="J17" s="50">
        <v>2.6785714285714286E-3</v>
      </c>
    </row>
    <row r="18" spans="1:10" ht="15.6" x14ac:dyDescent="0.3">
      <c r="A18" s="48" t="s">
        <v>7429</v>
      </c>
      <c r="B18" s="49">
        <v>789</v>
      </c>
      <c r="C18" s="49">
        <v>1</v>
      </c>
      <c r="D18" s="49">
        <v>1119</v>
      </c>
      <c r="E18" s="49">
        <v>1</v>
      </c>
      <c r="F18" s="49" t="s">
        <v>7427</v>
      </c>
      <c r="G18" s="49">
        <v>1</v>
      </c>
      <c r="H18" s="43">
        <v>1</v>
      </c>
      <c r="I18" s="50">
        <v>1.2658227848101266E-3</v>
      </c>
      <c r="J18" s="50">
        <v>8.9285714285714283E-4</v>
      </c>
    </row>
    <row r="19" spans="1:10" ht="15.6" x14ac:dyDescent="0.3">
      <c r="A19" s="48" t="s">
        <v>7430</v>
      </c>
      <c r="B19" s="49">
        <v>787</v>
      </c>
      <c r="C19" s="49">
        <v>3</v>
      </c>
      <c r="D19" s="49">
        <v>1117</v>
      </c>
      <c r="E19" s="49">
        <v>3</v>
      </c>
      <c r="F19" s="49" t="s">
        <v>7427</v>
      </c>
      <c r="G19" s="49" t="s">
        <v>7431</v>
      </c>
      <c r="H19" s="43">
        <v>1</v>
      </c>
      <c r="I19" s="50">
        <v>3.7974683544303796E-3</v>
      </c>
      <c r="J19" s="50">
        <v>2.6785714285714286E-3</v>
      </c>
    </row>
    <row r="20" spans="1:10" ht="15.6" x14ac:dyDescent="0.3">
      <c r="A20" s="48" t="s">
        <v>7432</v>
      </c>
      <c r="B20" s="49">
        <v>790</v>
      </c>
      <c r="C20" s="49">
        <v>0</v>
      </c>
      <c r="D20" s="49">
        <v>1118</v>
      </c>
      <c r="E20" s="49">
        <v>2</v>
      </c>
      <c r="F20" s="49" t="s">
        <v>7385</v>
      </c>
      <c r="G20" s="49" t="s">
        <v>7424</v>
      </c>
      <c r="H20" s="43">
        <v>1</v>
      </c>
      <c r="I20" s="50">
        <v>0</v>
      </c>
      <c r="J20" s="50">
        <v>1.7857142857142857E-3</v>
      </c>
    </row>
    <row r="21" spans="1:10" ht="15.6" x14ac:dyDescent="0.3">
      <c r="A21" s="48" t="s">
        <v>7433</v>
      </c>
      <c r="B21" s="49">
        <v>790</v>
      </c>
      <c r="C21" s="49">
        <v>0</v>
      </c>
      <c r="D21" s="49">
        <v>1117</v>
      </c>
      <c r="E21" s="49">
        <v>3</v>
      </c>
      <c r="F21" s="49" t="s">
        <v>7385</v>
      </c>
      <c r="G21" s="49" t="s">
        <v>7434</v>
      </c>
      <c r="H21" s="43">
        <v>1</v>
      </c>
      <c r="I21" s="50">
        <v>0</v>
      </c>
      <c r="J21" s="50">
        <v>2.6785714285714286E-3</v>
      </c>
    </row>
    <row r="22" spans="1:10" ht="15.6" x14ac:dyDescent="0.3">
      <c r="A22" s="48" t="s">
        <v>7435</v>
      </c>
      <c r="B22" s="49">
        <v>788</v>
      </c>
      <c r="C22" s="49">
        <v>2</v>
      </c>
      <c r="D22" s="49">
        <v>1119</v>
      </c>
      <c r="E22" s="49">
        <v>1</v>
      </c>
      <c r="F22" s="49" t="s">
        <v>7413</v>
      </c>
      <c r="G22" s="49" t="s">
        <v>7412</v>
      </c>
      <c r="H22" s="43">
        <v>1</v>
      </c>
      <c r="I22" s="50">
        <v>2.5316455696202532E-3</v>
      </c>
      <c r="J22" s="50">
        <v>8.9285714285714283E-4</v>
      </c>
    </row>
    <row r="23" spans="1:10" ht="15.6" x14ac:dyDescent="0.3">
      <c r="A23" s="48" t="s">
        <v>7436</v>
      </c>
      <c r="B23" s="49">
        <v>790</v>
      </c>
      <c r="C23" s="49">
        <v>0</v>
      </c>
      <c r="D23" s="49">
        <v>1119</v>
      </c>
      <c r="E23" s="49">
        <v>1</v>
      </c>
      <c r="F23" s="49" t="s">
        <v>7385</v>
      </c>
      <c r="G23" s="49">
        <v>1</v>
      </c>
      <c r="H23" s="43">
        <v>1</v>
      </c>
      <c r="I23" s="50">
        <v>0</v>
      </c>
      <c r="J23" s="50">
        <v>8.9285714285714283E-4</v>
      </c>
    </row>
    <row r="24" spans="1:10" ht="15.6" x14ac:dyDescent="0.3">
      <c r="A24" s="45" t="s">
        <v>7437</v>
      </c>
      <c r="B24" s="46">
        <v>784</v>
      </c>
      <c r="C24" s="46">
        <v>6</v>
      </c>
      <c r="D24" s="46">
        <v>1072</v>
      </c>
      <c r="E24" s="46">
        <v>48</v>
      </c>
      <c r="F24" s="46" t="s">
        <v>7438</v>
      </c>
      <c r="G24" s="46" t="s">
        <v>7402</v>
      </c>
      <c r="H24" s="58" t="s">
        <v>7402</v>
      </c>
      <c r="I24" s="47">
        <v>7.5949367088607592E-3</v>
      </c>
      <c r="J24" s="47">
        <v>4.2857142857142858E-2</v>
      </c>
    </row>
    <row r="25" spans="1:10" ht="18" x14ac:dyDescent="0.3">
      <c r="A25" s="45" t="s">
        <v>7439</v>
      </c>
      <c r="B25" s="46">
        <v>785</v>
      </c>
      <c r="C25" s="46">
        <v>5</v>
      </c>
      <c r="D25" s="46">
        <v>1099</v>
      </c>
      <c r="E25" s="46">
        <v>21</v>
      </c>
      <c r="F25" s="46" t="s">
        <v>7441</v>
      </c>
      <c r="G25" s="46" t="s">
        <v>7440</v>
      </c>
      <c r="H25" s="43" t="s">
        <v>7586</v>
      </c>
      <c r="I25" s="47">
        <v>6.3291139240506328E-3</v>
      </c>
      <c r="J25" s="47">
        <v>1.8749999999999999E-2</v>
      </c>
    </row>
    <row r="26" spans="1:10" ht="15.6" x14ac:dyDescent="0.3">
      <c r="A26" s="48" t="s">
        <v>7442</v>
      </c>
      <c r="B26" s="49">
        <v>790</v>
      </c>
      <c r="C26" s="49">
        <v>0</v>
      </c>
      <c r="D26" s="49">
        <v>1118</v>
      </c>
      <c r="E26" s="49">
        <v>2</v>
      </c>
      <c r="F26" s="49" t="s">
        <v>7385</v>
      </c>
      <c r="G26" s="49" t="s">
        <v>7443</v>
      </c>
      <c r="H26" s="43">
        <v>1</v>
      </c>
      <c r="I26" s="50">
        <v>0</v>
      </c>
      <c r="J26" s="50">
        <v>1.7857142857142857E-3</v>
      </c>
    </row>
    <row r="27" spans="1:10" ht="15.6" x14ac:dyDescent="0.3">
      <c r="A27" s="22" t="s">
        <v>7444</v>
      </c>
      <c r="B27" s="52">
        <v>760</v>
      </c>
      <c r="C27" s="52">
        <v>30</v>
      </c>
      <c r="D27" s="52">
        <v>853</v>
      </c>
      <c r="E27" s="52">
        <v>61</v>
      </c>
      <c r="F27" s="52" t="s">
        <v>7446</v>
      </c>
      <c r="G27" s="52" t="s">
        <v>7445</v>
      </c>
      <c r="H27" s="77" t="s">
        <v>7587</v>
      </c>
      <c r="I27" s="53">
        <v>3.7974683544303799E-2</v>
      </c>
      <c r="J27" s="53">
        <v>6.6739606126914666E-2</v>
      </c>
    </row>
    <row r="28" spans="1:10" ht="18" x14ac:dyDescent="0.3">
      <c r="A28" s="22" t="s">
        <v>7447</v>
      </c>
      <c r="B28" s="52">
        <v>766</v>
      </c>
      <c r="C28" s="52">
        <v>24</v>
      </c>
      <c r="D28" s="52">
        <v>877</v>
      </c>
      <c r="E28" s="52">
        <v>37</v>
      </c>
      <c r="F28" s="52" t="s">
        <v>7449</v>
      </c>
      <c r="G28" s="52" t="s">
        <v>7448</v>
      </c>
      <c r="H28" s="31" t="s">
        <v>7588</v>
      </c>
      <c r="I28" s="53">
        <v>3.0379746835443037E-2</v>
      </c>
      <c r="J28" s="53">
        <v>4.0481400437636761E-2</v>
      </c>
    </row>
    <row r="29" spans="1:10" ht="15.6" x14ac:dyDescent="0.3">
      <c r="A29" s="54" t="s">
        <v>7450</v>
      </c>
      <c r="B29" s="55">
        <v>790</v>
      </c>
      <c r="C29" s="55">
        <v>0</v>
      </c>
      <c r="D29" s="55">
        <v>913</v>
      </c>
      <c r="E29" s="55">
        <v>1</v>
      </c>
      <c r="F29" s="55" t="s">
        <v>7385</v>
      </c>
      <c r="G29" s="55">
        <v>1</v>
      </c>
      <c r="H29" s="31">
        <v>1</v>
      </c>
      <c r="I29" s="56">
        <v>0</v>
      </c>
      <c r="J29" s="56">
        <v>1.0940919037199124E-3</v>
      </c>
    </row>
    <row r="30" spans="1:10" ht="15.6" x14ac:dyDescent="0.3">
      <c r="A30" s="54" t="s">
        <v>7451</v>
      </c>
      <c r="B30" s="55">
        <v>789</v>
      </c>
      <c r="C30" s="55">
        <v>1</v>
      </c>
      <c r="D30" s="55">
        <v>912</v>
      </c>
      <c r="E30" s="55">
        <v>2</v>
      </c>
      <c r="F30" s="55" t="s">
        <v>7452</v>
      </c>
      <c r="G30" s="55">
        <v>1</v>
      </c>
      <c r="H30" s="31">
        <v>1</v>
      </c>
      <c r="I30" s="56">
        <v>1.2658227848101266E-3</v>
      </c>
      <c r="J30" s="56">
        <v>2.1881838074398249E-3</v>
      </c>
    </row>
    <row r="31" spans="1:10" ht="15.6" x14ac:dyDescent="0.3">
      <c r="A31" s="54" t="s">
        <v>7453</v>
      </c>
      <c r="B31" s="55">
        <v>788</v>
      </c>
      <c r="C31" s="55">
        <v>2</v>
      </c>
      <c r="D31" s="55">
        <v>914</v>
      </c>
      <c r="E31" s="55">
        <v>0</v>
      </c>
      <c r="F31" s="55">
        <v>0</v>
      </c>
      <c r="G31" s="55" t="s">
        <v>7454</v>
      </c>
      <c r="H31" s="31">
        <v>1</v>
      </c>
      <c r="I31" s="56">
        <v>2.5316455696202532E-3</v>
      </c>
      <c r="J31" s="56">
        <v>0</v>
      </c>
    </row>
    <row r="32" spans="1:10" ht="15.6" x14ac:dyDescent="0.3">
      <c r="A32" s="54" t="s">
        <v>7455</v>
      </c>
      <c r="B32" s="55">
        <v>786</v>
      </c>
      <c r="C32" s="55">
        <v>4</v>
      </c>
      <c r="D32" s="55">
        <v>907</v>
      </c>
      <c r="E32" s="55">
        <v>7</v>
      </c>
      <c r="F32" s="55" t="s">
        <v>7457</v>
      </c>
      <c r="G32" s="55" t="s">
        <v>7456</v>
      </c>
      <c r="H32" s="31">
        <v>1</v>
      </c>
      <c r="I32" s="56">
        <v>5.0632911392405064E-3</v>
      </c>
      <c r="J32" s="56">
        <v>7.658643326039387E-3</v>
      </c>
    </row>
    <row r="33" spans="1:10" ht="15.6" x14ac:dyDescent="0.3">
      <c r="A33" s="54" t="s">
        <v>7458</v>
      </c>
      <c r="B33" s="55">
        <v>790</v>
      </c>
      <c r="C33" s="55">
        <v>0</v>
      </c>
      <c r="D33" s="55">
        <v>914</v>
      </c>
      <c r="E33" s="55">
        <v>0</v>
      </c>
      <c r="F33" s="55">
        <v>0</v>
      </c>
      <c r="G33" s="55">
        <v>1</v>
      </c>
      <c r="H33" s="31">
        <v>1</v>
      </c>
      <c r="I33" s="56">
        <v>0</v>
      </c>
      <c r="J33" s="56">
        <v>0</v>
      </c>
    </row>
    <row r="34" spans="1:10" ht="15.6" x14ac:dyDescent="0.3">
      <c r="A34" s="54" t="s">
        <v>7459</v>
      </c>
      <c r="B34" s="55">
        <v>790</v>
      </c>
      <c r="C34" s="55">
        <v>0</v>
      </c>
      <c r="D34" s="55">
        <v>914</v>
      </c>
      <c r="E34" s="55">
        <v>0</v>
      </c>
      <c r="F34" s="55">
        <v>0</v>
      </c>
      <c r="G34" s="55">
        <v>1</v>
      </c>
      <c r="H34" s="31">
        <v>1</v>
      </c>
      <c r="I34" s="56">
        <v>0</v>
      </c>
      <c r="J34" s="56">
        <v>0</v>
      </c>
    </row>
    <row r="35" spans="1:10" ht="15.6" x14ac:dyDescent="0.3">
      <c r="A35" s="54" t="s">
        <v>7460</v>
      </c>
      <c r="B35" s="55">
        <v>790</v>
      </c>
      <c r="C35" s="55">
        <v>0</v>
      </c>
      <c r="D35" s="55">
        <v>912</v>
      </c>
      <c r="E35" s="55">
        <v>2</v>
      </c>
      <c r="F35" s="55" t="s">
        <v>7385</v>
      </c>
      <c r="G35" s="55" t="s">
        <v>7461</v>
      </c>
      <c r="H35" s="31">
        <v>1</v>
      </c>
      <c r="I35" s="56">
        <v>0</v>
      </c>
      <c r="J35" s="56">
        <v>2.1881838074398249E-3</v>
      </c>
    </row>
    <row r="36" spans="1:10" ht="15.6" x14ac:dyDescent="0.3">
      <c r="A36" s="54" t="s">
        <v>7462</v>
      </c>
      <c r="B36" s="55">
        <v>790</v>
      </c>
      <c r="C36" s="55">
        <v>0</v>
      </c>
      <c r="D36" s="55">
        <v>908</v>
      </c>
      <c r="E36" s="55">
        <v>6</v>
      </c>
      <c r="F36" s="55" t="s">
        <v>7385</v>
      </c>
      <c r="G36" s="55" t="s">
        <v>7463</v>
      </c>
      <c r="H36" s="31" t="s">
        <v>7589</v>
      </c>
      <c r="I36" s="56">
        <v>0</v>
      </c>
      <c r="J36" s="56">
        <v>6.5645514223194746E-3</v>
      </c>
    </row>
    <row r="37" spans="1:10" ht="15.6" x14ac:dyDescent="0.3">
      <c r="A37" s="54" t="s">
        <v>7464</v>
      </c>
      <c r="B37" s="55">
        <v>782</v>
      </c>
      <c r="C37" s="55">
        <v>8</v>
      </c>
      <c r="D37" s="55">
        <v>908</v>
      </c>
      <c r="E37" s="55">
        <v>6</v>
      </c>
      <c r="F37" s="55" t="s">
        <v>7466</v>
      </c>
      <c r="G37" s="55" t="s">
        <v>7465</v>
      </c>
      <c r="H37" s="31">
        <v>1</v>
      </c>
      <c r="I37" s="56">
        <v>1.0126582278481013E-2</v>
      </c>
      <c r="J37" s="56">
        <v>6.5645514223194746E-3</v>
      </c>
    </row>
    <row r="38" spans="1:10" ht="15.6" x14ac:dyDescent="0.3">
      <c r="A38" s="54" t="s">
        <v>7467</v>
      </c>
      <c r="B38" s="55">
        <v>790</v>
      </c>
      <c r="C38" s="55">
        <v>0</v>
      </c>
      <c r="D38" s="55">
        <v>913</v>
      </c>
      <c r="E38" s="55">
        <v>1</v>
      </c>
      <c r="F38" s="55" t="s">
        <v>7385</v>
      </c>
      <c r="G38" s="55">
        <v>1</v>
      </c>
      <c r="H38" s="31">
        <v>1</v>
      </c>
      <c r="I38" s="56">
        <v>0</v>
      </c>
      <c r="J38" s="56">
        <v>1.0940919037199124E-3</v>
      </c>
    </row>
    <row r="39" spans="1:10" ht="15.6" x14ac:dyDescent="0.3">
      <c r="A39" s="54" t="s">
        <v>7468</v>
      </c>
      <c r="B39" s="55">
        <v>790</v>
      </c>
      <c r="C39" s="55">
        <v>0</v>
      </c>
      <c r="D39" s="55">
        <v>914</v>
      </c>
      <c r="E39" s="55">
        <v>0</v>
      </c>
      <c r="F39" s="55">
        <v>0</v>
      </c>
      <c r="G39" s="55">
        <v>1</v>
      </c>
      <c r="H39" s="31">
        <v>1</v>
      </c>
      <c r="I39" s="56">
        <v>0</v>
      </c>
      <c r="J39" s="56">
        <v>0</v>
      </c>
    </row>
    <row r="40" spans="1:10" ht="15.6" x14ac:dyDescent="0.3">
      <c r="A40" s="54" t="s">
        <v>7469</v>
      </c>
      <c r="B40" s="55">
        <v>789</v>
      </c>
      <c r="C40" s="55">
        <v>1</v>
      </c>
      <c r="D40" s="55">
        <v>914</v>
      </c>
      <c r="E40" s="55">
        <v>0</v>
      </c>
      <c r="F40" s="55">
        <v>0</v>
      </c>
      <c r="G40" s="55" t="s">
        <v>7470</v>
      </c>
      <c r="H40" s="31">
        <v>1</v>
      </c>
      <c r="I40" s="56">
        <v>1.2658227848101266E-3</v>
      </c>
      <c r="J40" s="56">
        <v>0</v>
      </c>
    </row>
    <row r="41" spans="1:10" ht="15.6" x14ac:dyDescent="0.3">
      <c r="A41" s="54" t="s">
        <v>7471</v>
      </c>
      <c r="B41" s="55">
        <v>788</v>
      </c>
      <c r="C41" s="55">
        <v>2</v>
      </c>
      <c r="D41" s="55">
        <v>911</v>
      </c>
      <c r="E41" s="55">
        <v>3</v>
      </c>
      <c r="F41" s="55" t="s">
        <v>7472</v>
      </c>
      <c r="G41" s="55">
        <v>1</v>
      </c>
      <c r="H41" s="31">
        <v>1</v>
      </c>
      <c r="I41" s="56">
        <v>2.5316455696202532E-3</v>
      </c>
      <c r="J41" s="56">
        <v>3.2822757111597373E-3</v>
      </c>
    </row>
    <row r="42" spans="1:10" ht="15.6" x14ac:dyDescent="0.3">
      <c r="A42" s="54" t="s">
        <v>7473</v>
      </c>
      <c r="B42" s="55">
        <v>789</v>
      </c>
      <c r="C42" s="55">
        <v>1</v>
      </c>
      <c r="D42" s="55">
        <v>913</v>
      </c>
      <c r="E42" s="55">
        <v>1</v>
      </c>
      <c r="F42" s="55" t="s">
        <v>7474</v>
      </c>
      <c r="G42" s="55">
        <v>1</v>
      </c>
      <c r="H42" s="31">
        <v>1</v>
      </c>
      <c r="I42" s="56">
        <v>1.2658227848101266E-3</v>
      </c>
      <c r="J42" s="56">
        <v>1.0940919037199124E-3</v>
      </c>
    </row>
    <row r="43" spans="1:10" ht="15.6" x14ac:dyDescent="0.3">
      <c r="A43" s="54" t="s">
        <v>7475</v>
      </c>
      <c r="B43" s="55">
        <v>787</v>
      </c>
      <c r="C43" s="55">
        <v>3</v>
      </c>
      <c r="D43" s="55">
        <v>910</v>
      </c>
      <c r="E43" s="55">
        <v>4</v>
      </c>
      <c r="F43" s="55" t="s">
        <v>7476</v>
      </c>
      <c r="G43" s="55">
        <v>1</v>
      </c>
      <c r="H43" s="31">
        <v>1</v>
      </c>
      <c r="I43" s="56">
        <v>3.7974683544303796E-3</v>
      </c>
      <c r="J43" s="56">
        <v>4.3763676148796497E-3</v>
      </c>
    </row>
    <row r="44" spans="1:10" ht="15.6" x14ac:dyDescent="0.3">
      <c r="A44" s="54" t="s">
        <v>7477</v>
      </c>
      <c r="B44" s="55">
        <v>790</v>
      </c>
      <c r="C44" s="55">
        <v>0</v>
      </c>
      <c r="D44" s="55">
        <v>914</v>
      </c>
      <c r="E44" s="55">
        <v>0</v>
      </c>
      <c r="F44" s="55">
        <v>0</v>
      </c>
      <c r="G44" s="55">
        <v>1</v>
      </c>
      <c r="H44" s="31">
        <v>1</v>
      </c>
      <c r="I44" s="56">
        <v>0</v>
      </c>
      <c r="J44" s="56">
        <v>0</v>
      </c>
    </row>
    <row r="45" spans="1:10" ht="15.6" x14ac:dyDescent="0.3">
      <c r="A45" s="54" t="s">
        <v>7478</v>
      </c>
      <c r="B45" s="55">
        <v>790</v>
      </c>
      <c r="C45" s="55">
        <v>0</v>
      </c>
      <c r="D45" s="55">
        <v>914</v>
      </c>
      <c r="E45" s="55">
        <v>0</v>
      </c>
      <c r="F45" s="55">
        <v>0</v>
      </c>
      <c r="G45" s="55">
        <v>1</v>
      </c>
      <c r="H45" s="31">
        <v>1</v>
      </c>
      <c r="I45" s="56">
        <v>0</v>
      </c>
      <c r="J45" s="56">
        <v>0</v>
      </c>
    </row>
    <row r="46" spans="1:10" ht="15.6" x14ac:dyDescent="0.3">
      <c r="A46" s="54" t="s">
        <v>7479</v>
      </c>
      <c r="B46" s="55">
        <v>788</v>
      </c>
      <c r="C46" s="55">
        <v>2</v>
      </c>
      <c r="D46" s="55">
        <v>913</v>
      </c>
      <c r="E46" s="55">
        <v>1</v>
      </c>
      <c r="F46" s="55" t="s">
        <v>7481</v>
      </c>
      <c r="G46" s="55" t="s">
        <v>7480</v>
      </c>
      <c r="H46" s="31">
        <v>1</v>
      </c>
      <c r="I46" s="56">
        <v>2.5316455696202532E-3</v>
      </c>
      <c r="J46" s="56">
        <v>1.0940919037199124E-3</v>
      </c>
    </row>
    <row r="47" spans="1:10" ht="15.6" x14ac:dyDescent="0.3">
      <c r="A47" s="54" t="s">
        <v>7482</v>
      </c>
      <c r="B47" s="55">
        <v>790</v>
      </c>
      <c r="C47" s="55">
        <v>0</v>
      </c>
      <c r="D47" s="55">
        <v>913</v>
      </c>
      <c r="E47" s="55">
        <v>1</v>
      </c>
      <c r="F47" s="55" t="s">
        <v>7385</v>
      </c>
      <c r="G47" s="55">
        <v>1</v>
      </c>
      <c r="H47" s="31">
        <v>1</v>
      </c>
      <c r="I47" s="56">
        <v>0</v>
      </c>
      <c r="J47" s="56">
        <v>1.0940919037199124E-3</v>
      </c>
    </row>
    <row r="48" spans="1:10" ht="15.6" x14ac:dyDescent="0.3">
      <c r="A48" s="22" t="s">
        <v>7483</v>
      </c>
      <c r="B48" s="52">
        <v>784</v>
      </c>
      <c r="C48" s="52">
        <v>6</v>
      </c>
      <c r="D48" s="52">
        <v>890</v>
      </c>
      <c r="E48" s="52">
        <v>24</v>
      </c>
      <c r="F48" s="52" t="s">
        <v>7485</v>
      </c>
      <c r="G48" s="52" t="s">
        <v>7484</v>
      </c>
      <c r="H48" s="31" t="s">
        <v>7590</v>
      </c>
      <c r="I48" s="53">
        <v>7.5949367088607592E-3</v>
      </c>
      <c r="J48" s="53">
        <v>2.6258205689277898E-2</v>
      </c>
    </row>
    <row r="49" spans="1:10" ht="18" x14ac:dyDescent="0.3">
      <c r="A49" s="22" t="s">
        <v>7486</v>
      </c>
      <c r="B49" s="52">
        <v>785</v>
      </c>
      <c r="C49" s="52">
        <v>5</v>
      </c>
      <c r="D49" s="52">
        <v>894</v>
      </c>
      <c r="E49" s="52">
        <v>20</v>
      </c>
      <c r="F49" s="52" t="s">
        <v>7488</v>
      </c>
      <c r="G49" s="52" t="s">
        <v>7487</v>
      </c>
      <c r="H49" s="31" t="s">
        <v>7591</v>
      </c>
      <c r="I49" s="53">
        <v>6.3291139240506328E-3</v>
      </c>
      <c r="J49" s="53">
        <v>2.1881838074398249E-2</v>
      </c>
    </row>
    <row r="50" spans="1:10" ht="15.6" x14ac:dyDescent="0.3">
      <c r="A50" s="54" t="s">
        <v>7489</v>
      </c>
      <c r="B50" s="55">
        <v>790</v>
      </c>
      <c r="C50" s="55">
        <v>0</v>
      </c>
      <c r="D50" s="55">
        <v>912</v>
      </c>
      <c r="E50" s="55">
        <v>2</v>
      </c>
      <c r="F50" s="55" t="s">
        <v>7385</v>
      </c>
      <c r="G50" s="55" t="s">
        <v>7461</v>
      </c>
      <c r="H50" s="31">
        <v>1</v>
      </c>
      <c r="I50" s="56">
        <v>0</v>
      </c>
      <c r="J50" s="56">
        <v>2.1881838074398249E-3</v>
      </c>
    </row>
    <row r="51" spans="1:10" ht="15.6" x14ac:dyDescent="0.3">
      <c r="A51" s="45" t="s">
        <v>7490</v>
      </c>
      <c r="B51" s="46">
        <v>1030</v>
      </c>
      <c r="C51" s="46">
        <v>90</v>
      </c>
      <c r="D51" s="46">
        <v>853</v>
      </c>
      <c r="E51" s="46">
        <v>61</v>
      </c>
      <c r="F51" s="46" t="s">
        <v>7492</v>
      </c>
      <c r="G51" s="46" t="s">
        <v>7491</v>
      </c>
      <c r="H51" s="43" t="s">
        <v>7588</v>
      </c>
      <c r="I51" s="47">
        <v>8.0357142857142863E-2</v>
      </c>
      <c r="J51" s="47">
        <v>6.6739606126914666E-2</v>
      </c>
    </row>
    <row r="52" spans="1:10" ht="18" x14ac:dyDescent="0.3">
      <c r="A52" s="45" t="s">
        <v>7493</v>
      </c>
      <c r="B52" s="46">
        <v>1078</v>
      </c>
      <c r="C52" s="46">
        <v>42</v>
      </c>
      <c r="D52" s="46">
        <v>877</v>
      </c>
      <c r="E52" s="46">
        <v>37</v>
      </c>
      <c r="F52" s="46" t="s">
        <v>7495</v>
      </c>
      <c r="G52" s="46" t="s">
        <v>7494</v>
      </c>
      <c r="H52" s="43" t="s">
        <v>7494</v>
      </c>
      <c r="I52" s="47">
        <v>3.7499999999999999E-2</v>
      </c>
      <c r="J52" s="47">
        <v>4.0481400437636761E-2</v>
      </c>
    </row>
    <row r="53" spans="1:10" ht="15.6" x14ac:dyDescent="0.3">
      <c r="A53" s="48" t="s">
        <v>7496</v>
      </c>
      <c r="B53" s="49">
        <v>1119</v>
      </c>
      <c r="C53" s="49">
        <v>1</v>
      </c>
      <c r="D53" s="49">
        <v>913</v>
      </c>
      <c r="E53" s="49">
        <v>1</v>
      </c>
      <c r="F53" s="49" t="s">
        <v>7497</v>
      </c>
      <c r="G53" s="49">
        <v>1</v>
      </c>
      <c r="H53" s="43">
        <v>1</v>
      </c>
      <c r="I53" s="50">
        <v>8.9285714285714283E-4</v>
      </c>
      <c r="J53" s="50">
        <v>1.0940919037199124E-3</v>
      </c>
    </row>
    <row r="54" spans="1:10" ht="15.6" x14ac:dyDescent="0.3">
      <c r="A54" s="48" t="s">
        <v>7498</v>
      </c>
      <c r="B54" s="49">
        <v>1114</v>
      </c>
      <c r="C54" s="49">
        <v>6</v>
      </c>
      <c r="D54" s="49">
        <v>912</v>
      </c>
      <c r="E54" s="49">
        <v>2</v>
      </c>
      <c r="F54" s="49" t="s">
        <v>7500</v>
      </c>
      <c r="G54" s="49" t="s">
        <v>7499</v>
      </c>
      <c r="H54" s="43">
        <v>1</v>
      </c>
      <c r="I54" s="50">
        <v>5.3571428571428572E-3</v>
      </c>
      <c r="J54" s="50">
        <v>2.1881838074398249E-3</v>
      </c>
    </row>
    <row r="55" spans="1:10" ht="15.6" x14ac:dyDescent="0.3">
      <c r="A55" s="48" t="s">
        <v>7501</v>
      </c>
      <c r="B55" s="49">
        <v>1119</v>
      </c>
      <c r="C55" s="49">
        <v>1</v>
      </c>
      <c r="D55" s="49">
        <v>914</v>
      </c>
      <c r="E55" s="49">
        <v>0</v>
      </c>
      <c r="F55" s="49">
        <v>0</v>
      </c>
      <c r="G55" s="49">
        <v>1</v>
      </c>
      <c r="H55" s="43">
        <v>1</v>
      </c>
      <c r="I55" s="50">
        <v>8.9285714285714283E-4</v>
      </c>
      <c r="J55" s="50">
        <v>0</v>
      </c>
    </row>
    <row r="56" spans="1:10" ht="15.6" x14ac:dyDescent="0.3">
      <c r="A56" s="48" t="s">
        <v>7502</v>
      </c>
      <c r="B56" s="49">
        <v>1114</v>
      </c>
      <c r="C56" s="49">
        <v>6</v>
      </c>
      <c r="D56" s="49">
        <v>907</v>
      </c>
      <c r="E56" s="49">
        <v>7</v>
      </c>
      <c r="F56" s="49" t="s">
        <v>7504</v>
      </c>
      <c r="G56" s="49" t="s">
        <v>7503</v>
      </c>
      <c r="H56" s="43">
        <v>1</v>
      </c>
      <c r="I56" s="50">
        <v>5.3571428571428572E-3</v>
      </c>
      <c r="J56" s="50">
        <v>7.658643326039387E-3</v>
      </c>
    </row>
    <row r="57" spans="1:10" ht="15.6" x14ac:dyDescent="0.3">
      <c r="A57" s="48" t="s">
        <v>7505</v>
      </c>
      <c r="B57" s="49">
        <v>1119</v>
      </c>
      <c r="C57" s="49">
        <v>1</v>
      </c>
      <c r="D57" s="49">
        <v>914</v>
      </c>
      <c r="E57" s="49">
        <v>0</v>
      </c>
      <c r="F57" s="49">
        <v>0</v>
      </c>
      <c r="G57" s="49">
        <v>1</v>
      </c>
      <c r="H57" s="43">
        <v>1</v>
      </c>
      <c r="I57" s="50">
        <v>8.9285714285714283E-4</v>
      </c>
      <c r="J57" s="50">
        <v>0</v>
      </c>
    </row>
    <row r="58" spans="1:10" ht="15.6" x14ac:dyDescent="0.3">
      <c r="A58" s="48" t="s">
        <v>7506</v>
      </c>
      <c r="B58" s="49">
        <v>1119</v>
      </c>
      <c r="C58" s="49">
        <v>1</v>
      </c>
      <c r="D58" s="49">
        <v>914</v>
      </c>
      <c r="E58" s="49">
        <v>0</v>
      </c>
      <c r="F58" s="49">
        <v>0</v>
      </c>
      <c r="G58" s="49">
        <v>1</v>
      </c>
      <c r="H58" s="43">
        <v>1</v>
      </c>
      <c r="I58" s="50">
        <v>8.9285714285714283E-4</v>
      </c>
      <c r="J58" s="50">
        <v>0</v>
      </c>
    </row>
    <row r="59" spans="1:10" ht="15.6" x14ac:dyDescent="0.3">
      <c r="A59" s="48" t="s">
        <v>7507</v>
      </c>
      <c r="B59" s="49">
        <v>1119</v>
      </c>
      <c r="C59" s="49">
        <v>1</v>
      </c>
      <c r="D59" s="49">
        <v>912</v>
      </c>
      <c r="E59" s="49">
        <v>2</v>
      </c>
      <c r="F59" s="49" t="s">
        <v>7509</v>
      </c>
      <c r="G59" s="49" t="s">
        <v>7508</v>
      </c>
      <c r="H59" s="43">
        <v>1</v>
      </c>
      <c r="I59" s="50">
        <v>8.9285714285714283E-4</v>
      </c>
      <c r="J59" s="50">
        <v>2.1881838074398249E-3</v>
      </c>
    </row>
    <row r="60" spans="1:10" ht="15.6" x14ac:dyDescent="0.3">
      <c r="A60" s="48" t="s">
        <v>7510</v>
      </c>
      <c r="B60" s="49">
        <v>1119</v>
      </c>
      <c r="C60" s="49">
        <v>1</v>
      </c>
      <c r="D60" s="49">
        <v>908</v>
      </c>
      <c r="E60" s="49">
        <v>6</v>
      </c>
      <c r="F60" s="49" t="s">
        <v>7512</v>
      </c>
      <c r="G60" s="49" t="s">
        <v>7511</v>
      </c>
      <c r="H60" s="43" t="s">
        <v>7592</v>
      </c>
      <c r="I60" s="50">
        <v>8.9285714285714283E-4</v>
      </c>
      <c r="J60" s="50">
        <v>6.5645514223194746E-3</v>
      </c>
    </row>
    <row r="61" spans="1:10" ht="15.6" x14ac:dyDescent="0.3">
      <c r="A61" s="48" t="s">
        <v>7513</v>
      </c>
      <c r="B61" s="49">
        <v>1116</v>
      </c>
      <c r="C61" s="49">
        <v>4</v>
      </c>
      <c r="D61" s="49">
        <v>908</v>
      </c>
      <c r="E61" s="49">
        <v>6</v>
      </c>
      <c r="F61" s="49" t="s">
        <v>7515</v>
      </c>
      <c r="G61" s="49" t="s">
        <v>7514</v>
      </c>
      <c r="H61" s="43">
        <v>1</v>
      </c>
      <c r="I61" s="50">
        <v>3.5714285714285713E-3</v>
      </c>
      <c r="J61" s="50">
        <v>6.5645514223194746E-3</v>
      </c>
    </row>
    <row r="62" spans="1:10" ht="15.6" x14ac:dyDescent="0.3">
      <c r="A62" s="48" t="s">
        <v>7516</v>
      </c>
      <c r="B62" s="49">
        <v>1118</v>
      </c>
      <c r="C62" s="49">
        <v>2</v>
      </c>
      <c r="D62" s="49">
        <v>913</v>
      </c>
      <c r="E62" s="49">
        <v>1</v>
      </c>
      <c r="F62" s="49" t="s">
        <v>7517</v>
      </c>
      <c r="G62" s="49">
        <v>1</v>
      </c>
      <c r="H62" s="43">
        <v>1</v>
      </c>
      <c r="I62" s="50">
        <v>1.7857142857142857E-3</v>
      </c>
      <c r="J62" s="50">
        <v>1.0940919037199124E-3</v>
      </c>
    </row>
    <row r="63" spans="1:10" ht="15.6" x14ac:dyDescent="0.3">
      <c r="A63" s="48" t="s">
        <v>7518</v>
      </c>
      <c r="B63" s="49">
        <v>1119</v>
      </c>
      <c r="C63" s="49">
        <v>1</v>
      </c>
      <c r="D63" s="49">
        <v>914</v>
      </c>
      <c r="E63" s="49">
        <v>0</v>
      </c>
      <c r="F63" s="49">
        <v>0</v>
      </c>
      <c r="G63" s="49">
        <v>1</v>
      </c>
      <c r="H63" s="43">
        <v>1</v>
      </c>
      <c r="I63" s="50">
        <v>8.9285714285714283E-4</v>
      </c>
      <c r="J63" s="50">
        <v>0</v>
      </c>
    </row>
    <row r="64" spans="1:10" ht="15.6" x14ac:dyDescent="0.3">
      <c r="A64" s="48" t="s">
        <v>7519</v>
      </c>
      <c r="B64" s="49">
        <v>1119</v>
      </c>
      <c r="C64" s="49">
        <v>1</v>
      </c>
      <c r="D64" s="49">
        <v>914</v>
      </c>
      <c r="E64" s="49">
        <v>0</v>
      </c>
      <c r="F64" s="49">
        <v>0</v>
      </c>
      <c r="G64" s="49">
        <v>1</v>
      </c>
      <c r="H64" s="43">
        <v>1</v>
      </c>
      <c r="I64" s="50">
        <v>8.9285714285714283E-4</v>
      </c>
      <c r="J64" s="50">
        <v>0</v>
      </c>
    </row>
    <row r="65" spans="1:10" ht="15.6" x14ac:dyDescent="0.3">
      <c r="A65" s="48" t="s">
        <v>7520</v>
      </c>
      <c r="B65" s="49">
        <v>1117</v>
      </c>
      <c r="C65" s="49">
        <v>3</v>
      </c>
      <c r="D65" s="49">
        <v>911</v>
      </c>
      <c r="E65" s="49">
        <v>3</v>
      </c>
      <c r="F65" s="49" t="s">
        <v>7497</v>
      </c>
      <c r="G65" s="49">
        <v>1</v>
      </c>
      <c r="H65" s="43">
        <v>1</v>
      </c>
      <c r="I65" s="50">
        <v>2.6785714285714286E-3</v>
      </c>
      <c r="J65" s="50">
        <v>3.2822757111597373E-3</v>
      </c>
    </row>
    <row r="66" spans="1:10" ht="15.6" x14ac:dyDescent="0.3">
      <c r="A66" s="48" t="s">
        <v>7521</v>
      </c>
      <c r="B66" s="49">
        <v>1119</v>
      </c>
      <c r="C66" s="49">
        <v>1</v>
      </c>
      <c r="D66" s="49">
        <v>913</v>
      </c>
      <c r="E66" s="49">
        <v>1</v>
      </c>
      <c r="F66" s="49" t="s">
        <v>7497</v>
      </c>
      <c r="G66" s="49">
        <v>1</v>
      </c>
      <c r="H66" s="43">
        <v>1</v>
      </c>
      <c r="I66" s="50">
        <v>8.9285714285714283E-4</v>
      </c>
      <c r="J66" s="50">
        <v>1.0940919037199124E-3</v>
      </c>
    </row>
    <row r="67" spans="1:10" ht="15.6" x14ac:dyDescent="0.3">
      <c r="A67" s="48" t="s">
        <v>7522</v>
      </c>
      <c r="B67" s="49">
        <v>1117</v>
      </c>
      <c r="C67" s="49">
        <v>3</v>
      </c>
      <c r="D67" s="49">
        <v>910</v>
      </c>
      <c r="E67" s="49">
        <v>4</v>
      </c>
      <c r="F67" s="49" t="s">
        <v>7524</v>
      </c>
      <c r="G67" s="49" t="s">
        <v>7523</v>
      </c>
      <c r="H67" s="43">
        <v>1</v>
      </c>
      <c r="I67" s="50">
        <v>2.6785714285714286E-3</v>
      </c>
      <c r="J67" s="50">
        <v>4.3763676148796497E-3</v>
      </c>
    </row>
    <row r="68" spans="1:10" ht="15.6" x14ac:dyDescent="0.3">
      <c r="A68" s="48" t="s">
        <v>7525</v>
      </c>
      <c r="B68" s="49">
        <v>1118</v>
      </c>
      <c r="C68" s="49">
        <v>2</v>
      </c>
      <c r="D68" s="49">
        <v>914</v>
      </c>
      <c r="E68" s="49">
        <v>0</v>
      </c>
      <c r="F68" s="49">
        <v>0</v>
      </c>
      <c r="G68" s="49" t="s">
        <v>7526</v>
      </c>
      <c r="H68" s="43">
        <v>1</v>
      </c>
      <c r="I68" s="50">
        <v>1.7857142857142857E-3</v>
      </c>
      <c r="J68" s="50">
        <v>0</v>
      </c>
    </row>
    <row r="69" spans="1:10" ht="15.6" x14ac:dyDescent="0.3">
      <c r="A69" s="48" t="s">
        <v>7527</v>
      </c>
      <c r="B69" s="49">
        <v>1117</v>
      </c>
      <c r="C69" s="49">
        <v>3</v>
      </c>
      <c r="D69" s="49">
        <v>914</v>
      </c>
      <c r="E69" s="49">
        <v>0</v>
      </c>
      <c r="F69" s="49">
        <v>0</v>
      </c>
      <c r="G69" s="49" t="s">
        <v>7528</v>
      </c>
      <c r="H69" s="43">
        <v>1</v>
      </c>
      <c r="I69" s="50">
        <v>2.6785714285714286E-3</v>
      </c>
      <c r="J69" s="50">
        <v>0</v>
      </c>
    </row>
    <row r="70" spans="1:10" ht="15.6" x14ac:dyDescent="0.3">
      <c r="A70" s="48" t="s">
        <v>7529</v>
      </c>
      <c r="B70" s="49">
        <v>1119</v>
      </c>
      <c r="C70" s="49">
        <v>1</v>
      </c>
      <c r="D70" s="49">
        <v>913</v>
      </c>
      <c r="E70" s="49">
        <v>1</v>
      </c>
      <c r="F70" s="49" t="s">
        <v>7497</v>
      </c>
      <c r="G70" s="49">
        <v>1</v>
      </c>
      <c r="H70" s="43">
        <v>1</v>
      </c>
      <c r="I70" s="50">
        <v>8.9285714285714283E-4</v>
      </c>
      <c r="J70" s="50">
        <v>1.0940919037199124E-3</v>
      </c>
    </row>
    <row r="71" spans="1:10" ht="15.6" x14ac:dyDescent="0.3">
      <c r="A71" s="48" t="s">
        <v>7530</v>
      </c>
      <c r="B71" s="49">
        <v>1119</v>
      </c>
      <c r="C71" s="49">
        <v>1</v>
      </c>
      <c r="D71" s="49">
        <v>913</v>
      </c>
      <c r="E71" s="49">
        <v>1</v>
      </c>
      <c r="F71" s="49" t="s">
        <v>7497</v>
      </c>
      <c r="G71" s="49">
        <v>1</v>
      </c>
      <c r="H71" s="43">
        <v>1</v>
      </c>
      <c r="I71" s="50">
        <v>8.9285714285714283E-4</v>
      </c>
      <c r="J71" s="50">
        <v>1.0940919037199124E-3</v>
      </c>
    </row>
    <row r="72" spans="1:10" ht="15.6" x14ac:dyDescent="0.3">
      <c r="A72" s="45" t="s">
        <v>7531</v>
      </c>
      <c r="B72" s="46">
        <v>1072</v>
      </c>
      <c r="C72" s="46">
        <v>48</v>
      </c>
      <c r="D72" s="46">
        <v>890</v>
      </c>
      <c r="E72" s="46">
        <v>24</v>
      </c>
      <c r="F72" s="46" t="s">
        <v>7533</v>
      </c>
      <c r="G72" s="46" t="s">
        <v>7532</v>
      </c>
      <c r="H72" s="43" t="s">
        <v>7592</v>
      </c>
      <c r="I72" s="47">
        <v>4.2857142857142858E-2</v>
      </c>
      <c r="J72" s="47">
        <v>2.6258205689277898E-2</v>
      </c>
    </row>
    <row r="73" spans="1:10" ht="15.6" x14ac:dyDescent="0.3">
      <c r="A73" s="48" t="s">
        <v>7534</v>
      </c>
      <c r="B73" s="49">
        <v>1118</v>
      </c>
      <c r="C73" s="49">
        <v>2</v>
      </c>
      <c r="D73" s="49">
        <v>912</v>
      </c>
      <c r="E73" s="49">
        <v>2</v>
      </c>
      <c r="F73" s="49" t="s">
        <v>7497</v>
      </c>
      <c r="G73" s="49">
        <v>1</v>
      </c>
      <c r="H73" s="43">
        <v>1</v>
      </c>
      <c r="I73" s="50">
        <v>1.7857142857142857E-3</v>
      </c>
      <c r="J73" s="50">
        <v>2.1881838074398249E-3</v>
      </c>
    </row>
    <row r="74" spans="1:10" ht="100.8" customHeight="1" x14ac:dyDescent="0.25">
      <c r="A74" s="104" t="s">
        <v>7565</v>
      </c>
      <c r="B74" s="104"/>
      <c r="C74" s="104"/>
      <c r="D74" s="104"/>
      <c r="E74" s="104"/>
      <c r="F74" s="104"/>
      <c r="G74" s="104"/>
      <c r="H74" s="104"/>
      <c r="I74" s="104"/>
      <c r="J74" s="104"/>
    </row>
  </sheetData>
  <mergeCells count="2">
    <mergeCell ref="A1:J1"/>
    <mergeCell ref="A74:J7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2" workbookViewId="0">
      <selection activeCell="N16" sqref="N16"/>
    </sheetView>
  </sheetViews>
  <sheetFormatPr defaultColWidth="10.77734375" defaultRowHeight="15.6" x14ac:dyDescent="0.3"/>
  <cols>
    <col min="1" max="1" width="23" style="27" bestFit="1" customWidth="1"/>
    <col min="2" max="2" width="4.6640625" style="10" bestFit="1" customWidth="1"/>
    <col min="3" max="3" width="3.77734375" style="10" bestFit="1" customWidth="1"/>
    <col min="4" max="4" width="7.33203125" style="10" bestFit="1" customWidth="1"/>
    <col min="5" max="5" width="5.77734375" style="10" bestFit="1" customWidth="1"/>
    <col min="6" max="6" width="3.77734375" style="10" bestFit="1" customWidth="1"/>
    <col min="7" max="7" width="7.33203125" style="10" bestFit="1" customWidth="1"/>
    <col min="8" max="8" width="4.6640625" style="10" bestFit="1" customWidth="1"/>
    <col min="9" max="9" width="3.77734375" style="10" bestFit="1" customWidth="1"/>
    <col min="10" max="10" width="7.33203125" style="10" bestFit="1" customWidth="1"/>
    <col min="11" max="11" width="6.44140625" style="10" bestFit="1" customWidth="1"/>
    <col min="12" max="13" width="7.77734375" style="10" bestFit="1" customWidth="1"/>
    <col min="14" max="16" width="7.109375" style="10" bestFit="1" customWidth="1"/>
    <col min="17" max="17" width="5.33203125" style="10" bestFit="1" customWidth="1"/>
    <col min="18" max="18" width="6.44140625" style="10" bestFit="1" customWidth="1"/>
    <col min="19" max="19" width="3.77734375" style="10" bestFit="1" customWidth="1"/>
    <col min="20" max="16384" width="10.77734375" style="10"/>
  </cols>
  <sheetData>
    <row r="1" spans="1:19" ht="37.200000000000003" customHeight="1" x14ac:dyDescent="0.3">
      <c r="A1" s="105" t="s">
        <v>7567</v>
      </c>
      <c r="B1" s="105"/>
      <c r="C1" s="105"/>
      <c r="D1" s="105"/>
      <c r="E1" s="105"/>
      <c r="F1" s="105"/>
      <c r="G1" s="105"/>
      <c r="H1" s="105"/>
      <c r="I1" s="105"/>
      <c r="J1" s="105"/>
      <c r="K1" s="105"/>
      <c r="L1" s="105"/>
      <c r="M1" s="105"/>
      <c r="N1" s="105"/>
      <c r="O1" s="105"/>
      <c r="P1" s="105"/>
      <c r="Q1" s="105"/>
      <c r="R1" s="105"/>
      <c r="S1" s="105"/>
    </row>
    <row r="2" spans="1:19" ht="36" customHeight="1" x14ac:dyDescent="0.3">
      <c r="A2" s="77"/>
      <c r="B2" s="105" t="s">
        <v>7569</v>
      </c>
      <c r="C2" s="105"/>
      <c r="D2" s="105"/>
      <c r="E2" s="105" t="s">
        <v>7568</v>
      </c>
      <c r="F2" s="105"/>
      <c r="G2" s="105"/>
      <c r="H2" s="105" t="s">
        <v>7572</v>
      </c>
      <c r="I2" s="105"/>
      <c r="J2" s="105"/>
      <c r="K2" s="105" t="s">
        <v>7575</v>
      </c>
      <c r="L2" s="105"/>
      <c r="M2" s="105"/>
      <c r="N2" s="105" t="s">
        <v>7576</v>
      </c>
      <c r="O2" s="105"/>
      <c r="P2" s="105"/>
      <c r="Q2" s="105" t="s">
        <v>7577</v>
      </c>
      <c r="R2" s="105"/>
      <c r="S2" s="105"/>
    </row>
    <row r="3" spans="1:19" s="57" customFormat="1" ht="128.4" x14ac:dyDescent="0.25">
      <c r="A3" s="76" t="s">
        <v>7378</v>
      </c>
      <c r="B3" s="73" t="s">
        <v>7573</v>
      </c>
      <c r="C3" s="73" t="s">
        <v>7561</v>
      </c>
      <c r="D3" s="73" t="s">
        <v>7574</v>
      </c>
      <c r="E3" s="74" t="s">
        <v>7573</v>
      </c>
      <c r="F3" s="74" t="s">
        <v>7561</v>
      </c>
      <c r="G3" s="74" t="s">
        <v>7574</v>
      </c>
      <c r="H3" s="73" t="s">
        <v>7573</v>
      </c>
      <c r="I3" s="73" t="s">
        <v>7561</v>
      </c>
      <c r="J3" s="73" t="s">
        <v>7574</v>
      </c>
      <c r="K3" s="83" t="s">
        <v>7570</v>
      </c>
      <c r="L3" s="83" t="s">
        <v>7571</v>
      </c>
      <c r="M3" s="83" t="s">
        <v>7582</v>
      </c>
      <c r="N3" s="76" t="s">
        <v>7570</v>
      </c>
      <c r="O3" s="76" t="s">
        <v>7571</v>
      </c>
      <c r="P3" s="94" t="s">
        <v>7582</v>
      </c>
      <c r="Q3" s="83" t="s">
        <v>7570</v>
      </c>
      <c r="R3" s="83" t="s">
        <v>7571</v>
      </c>
      <c r="S3" s="83" t="s">
        <v>7582</v>
      </c>
    </row>
    <row r="4" spans="1:19" x14ac:dyDescent="0.3">
      <c r="A4" s="27" t="s">
        <v>7355</v>
      </c>
      <c r="B4" s="28">
        <v>262</v>
      </c>
      <c r="C4" s="28">
        <v>4</v>
      </c>
      <c r="D4" s="72">
        <f t="shared" ref="D4:D16" si="0">IF(B4&gt;0,C4/B4,0)</f>
        <v>1.5267175572519083E-2</v>
      </c>
      <c r="E4" s="81">
        <v>588</v>
      </c>
      <c r="F4" s="81">
        <v>24</v>
      </c>
      <c r="G4" s="63">
        <f t="shared" ref="G4:G16" si="1">IF(E4&gt;0,F4/E4,0)</f>
        <v>4.0816326530612242E-2</v>
      </c>
      <c r="H4" s="28">
        <v>101</v>
      </c>
      <c r="I4" s="28">
        <v>5</v>
      </c>
      <c r="J4" s="72">
        <f t="shared" ref="J4:J16" si="2">IF(H4&gt;0,I4/H4,0)</f>
        <v>4.9504950495049507E-2</v>
      </c>
      <c r="K4" s="85">
        <v>2.742</v>
      </c>
      <c r="L4" s="88">
        <v>6.0999999999999999E-2</v>
      </c>
      <c r="M4" s="88">
        <v>0.192</v>
      </c>
      <c r="N4" s="87">
        <v>3.3460000000000001</v>
      </c>
      <c r="O4" s="11">
        <v>0.123</v>
      </c>
      <c r="P4" s="11">
        <v>0.53300000000000003</v>
      </c>
      <c r="Q4" s="85">
        <v>1.224</v>
      </c>
      <c r="R4" s="88">
        <v>0.59899999999999998</v>
      </c>
      <c r="S4" s="81">
        <v>1</v>
      </c>
    </row>
    <row r="5" spans="1:19" x14ac:dyDescent="0.3">
      <c r="A5" s="27" t="s">
        <v>7386</v>
      </c>
      <c r="B5" s="28">
        <v>149</v>
      </c>
      <c r="C5" s="28">
        <v>8</v>
      </c>
      <c r="D5" s="72">
        <f t="shared" si="0"/>
        <v>5.3691275167785234E-2</v>
      </c>
      <c r="E5" s="81">
        <v>245</v>
      </c>
      <c r="F5" s="81">
        <v>18</v>
      </c>
      <c r="G5" s="63">
        <f t="shared" si="1"/>
        <v>7.3469387755102047E-2</v>
      </c>
      <c r="H5" s="28">
        <v>542</v>
      </c>
      <c r="I5" s="28">
        <v>37</v>
      </c>
      <c r="J5" s="72">
        <f t="shared" si="2"/>
        <v>6.8265682656826573E-2</v>
      </c>
      <c r="K5" s="85">
        <v>1.3959999999999999</v>
      </c>
      <c r="L5" s="88">
        <v>0.53300000000000003</v>
      </c>
      <c r="M5" s="88">
        <v>0.86599999999999999</v>
      </c>
      <c r="N5" s="87">
        <v>1.2909999999999999</v>
      </c>
      <c r="O5" s="11">
        <v>0.70699999999999996</v>
      </c>
      <c r="P5" s="10">
        <v>1</v>
      </c>
      <c r="Q5" s="85">
        <v>0.92400000000000004</v>
      </c>
      <c r="R5" s="88">
        <v>0.76500000000000001</v>
      </c>
      <c r="S5" s="81">
        <v>1</v>
      </c>
    </row>
    <row r="6" spans="1:19" x14ac:dyDescent="0.3">
      <c r="A6" s="27" t="s">
        <v>7351</v>
      </c>
      <c r="B6" s="28">
        <v>133</v>
      </c>
      <c r="C6" s="28">
        <v>2</v>
      </c>
      <c r="D6" s="72">
        <f t="shared" si="0"/>
        <v>1.5037593984962405E-2</v>
      </c>
      <c r="E6" s="81">
        <v>0</v>
      </c>
      <c r="F6" s="81">
        <v>0</v>
      </c>
      <c r="G6" s="63">
        <f t="shared" si="1"/>
        <v>0</v>
      </c>
      <c r="H6" s="28">
        <v>15</v>
      </c>
      <c r="I6" s="28">
        <v>1</v>
      </c>
      <c r="J6" s="72">
        <f t="shared" si="2"/>
        <v>6.6666666666666666E-2</v>
      </c>
      <c r="K6" s="85" t="s">
        <v>0</v>
      </c>
      <c r="L6" s="88" t="s">
        <v>0</v>
      </c>
      <c r="M6" s="88" t="s">
        <v>0</v>
      </c>
      <c r="N6" s="87">
        <v>4.5960000000000001</v>
      </c>
      <c r="O6" s="11">
        <v>0.27600000000000002</v>
      </c>
      <c r="P6" s="11">
        <v>0.72799999999999998</v>
      </c>
      <c r="Q6" s="85" t="s">
        <v>0</v>
      </c>
      <c r="R6" s="88" t="s">
        <v>0</v>
      </c>
      <c r="S6" s="81" t="s">
        <v>0</v>
      </c>
    </row>
    <row r="7" spans="1:19" x14ac:dyDescent="0.3">
      <c r="A7" s="27" t="s">
        <v>7387</v>
      </c>
      <c r="B7" s="28">
        <v>59</v>
      </c>
      <c r="C7" s="28">
        <v>2</v>
      </c>
      <c r="D7" s="72">
        <f t="shared" si="0"/>
        <v>3.3898305084745763E-2</v>
      </c>
      <c r="E7" s="81">
        <v>0</v>
      </c>
      <c r="F7" s="81">
        <v>0</v>
      </c>
      <c r="G7" s="63">
        <f t="shared" si="1"/>
        <v>0</v>
      </c>
      <c r="H7" s="28">
        <v>51</v>
      </c>
      <c r="I7" s="28">
        <v>0</v>
      </c>
      <c r="J7" s="72">
        <f t="shared" si="2"/>
        <v>0</v>
      </c>
      <c r="K7" s="85" t="s">
        <v>0</v>
      </c>
      <c r="L7" s="88" t="s">
        <v>0</v>
      </c>
      <c r="M7" s="88" t="s">
        <v>0</v>
      </c>
      <c r="N7" s="10">
        <v>0</v>
      </c>
      <c r="O7" s="11">
        <v>0.498</v>
      </c>
      <c r="P7" s="11">
        <v>0.92500000000000004</v>
      </c>
      <c r="Q7" s="85" t="s">
        <v>0</v>
      </c>
      <c r="R7" s="88" t="s">
        <v>0</v>
      </c>
      <c r="S7" s="81" t="s">
        <v>0</v>
      </c>
    </row>
    <row r="8" spans="1:19" x14ac:dyDescent="0.3">
      <c r="A8" s="27" t="s">
        <v>7366</v>
      </c>
      <c r="B8" s="28">
        <v>56</v>
      </c>
      <c r="C8" s="28">
        <v>3</v>
      </c>
      <c r="D8" s="72">
        <f t="shared" si="0"/>
        <v>5.3571428571428568E-2</v>
      </c>
      <c r="E8" s="81">
        <v>43</v>
      </c>
      <c r="F8" s="81">
        <v>3</v>
      </c>
      <c r="G8" s="63">
        <f t="shared" si="1"/>
        <v>6.9767441860465115E-2</v>
      </c>
      <c r="H8" s="28">
        <v>21</v>
      </c>
      <c r="I8" s="28">
        <v>3</v>
      </c>
      <c r="J8" s="72">
        <f t="shared" si="2"/>
        <v>0.14285714285714285</v>
      </c>
      <c r="K8" s="85">
        <v>1.321</v>
      </c>
      <c r="L8" s="88">
        <v>1</v>
      </c>
      <c r="M8" s="88">
        <v>1</v>
      </c>
      <c r="N8" s="87">
        <v>2.8959999999999999</v>
      </c>
      <c r="O8" s="11">
        <v>0.33600000000000002</v>
      </c>
      <c r="P8" s="11">
        <v>0.72799999999999998</v>
      </c>
      <c r="Q8" s="85">
        <v>2.1920000000000002</v>
      </c>
      <c r="R8" s="88">
        <v>0.38500000000000001</v>
      </c>
      <c r="S8" s="81">
        <v>1</v>
      </c>
    </row>
    <row r="9" spans="1:19" x14ac:dyDescent="0.3">
      <c r="A9" s="27" t="s">
        <v>7357</v>
      </c>
      <c r="B9" s="28">
        <v>36</v>
      </c>
      <c r="C9" s="28">
        <v>3</v>
      </c>
      <c r="D9" s="72">
        <f t="shared" si="0"/>
        <v>8.3333333333333329E-2</v>
      </c>
      <c r="E9" s="81">
        <v>100</v>
      </c>
      <c r="F9" s="81">
        <v>4</v>
      </c>
      <c r="G9" s="63">
        <f t="shared" si="1"/>
        <v>0.04</v>
      </c>
      <c r="H9" s="28">
        <v>59</v>
      </c>
      <c r="I9" s="28">
        <v>3</v>
      </c>
      <c r="J9" s="72">
        <f t="shared" si="2"/>
        <v>5.0847457627118647E-2</v>
      </c>
      <c r="K9" s="85">
        <v>0.46100000000000002</v>
      </c>
      <c r="L9" s="88">
        <v>0.38100000000000001</v>
      </c>
      <c r="M9" s="88">
        <v>0.70799999999999996</v>
      </c>
      <c r="N9" s="87">
        <v>0.59299999999999997</v>
      </c>
      <c r="O9" s="11">
        <v>0.67</v>
      </c>
      <c r="P9" s="10">
        <v>1</v>
      </c>
      <c r="Q9" s="85">
        <v>1.284</v>
      </c>
      <c r="R9" s="88">
        <v>0.71099999999999997</v>
      </c>
      <c r="S9" s="81">
        <v>1</v>
      </c>
    </row>
    <row r="10" spans="1:19" x14ac:dyDescent="0.3">
      <c r="A10" s="27" t="s">
        <v>7376</v>
      </c>
      <c r="B10" s="28">
        <v>14</v>
      </c>
      <c r="C10" s="28">
        <v>0</v>
      </c>
      <c r="D10" s="72">
        <f t="shared" si="0"/>
        <v>0</v>
      </c>
      <c r="E10" s="81">
        <v>0</v>
      </c>
      <c r="F10" s="81">
        <v>0</v>
      </c>
      <c r="G10" s="63">
        <f t="shared" si="1"/>
        <v>0</v>
      </c>
      <c r="H10" s="28">
        <v>0</v>
      </c>
      <c r="I10" s="28">
        <v>0</v>
      </c>
      <c r="J10" s="72">
        <f t="shared" si="2"/>
        <v>0</v>
      </c>
      <c r="K10" s="85" t="s">
        <v>0</v>
      </c>
      <c r="L10" s="88" t="s">
        <v>0</v>
      </c>
      <c r="M10" s="88" t="s">
        <v>0</v>
      </c>
      <c r="N10" s="28" t="s">
        <v>0</v>
      </c>
      <c r="O10" s="28" t="s">
        <v>0</v>
      </c>
      <c r="P10" s="28" t="s">
        <v>0</v>
      </c>
      <c r="Q10" s="85" t="s">
        <v>0</v>
      </c>
      <c r="R10" s="88" t="s">
        <v>0</v>
      </c>
      <c r="S10" s="81" t="s">
        <v>0</v>
      </c>
    </row>
    <row r="11" spans="1:19" x14ac:dyDescent="0.3">
      <c r="A11" s="27" t="s">
        <v>7368</v>
      </c>
      <c r="B11" s="28">
        <v>58</v>
      </c>
      <c r="C11" s="28">
        <v>2</v>
      </c>
      <c r="D11" s="72">
        <f t="shared" si="0"/>
        <v>3.4482758620689655E-2</v>
      </c>
      <c r="E11" s="81">
        <v>85</v>
      </c>
      <c r="F11" s="81">
        <v>11</v>
      </c>
      <c r="G11" s="63">
        <f t="shared" si="1"/>
        <v>0.12941176470588237</v>
      </c>
      <c r="H11" s="28">
        <v>65</v>
      </c>
      <c r="I11" s="28">
        <v>3</v>
      </c>
      <c r="J11" s="72">
        <f t="shared" si="2"/>
        <v>4.6153846153846156E-2</v>
      </c>
      <c r="K11" s="85">
        <v>4.1280000000000001</v>
      </c>
      <c r="L11" s="88">
        <v>7.3999999999999996E-2</v>
      </c>
      <c r="M11" s="88">
        <v>0.192</v>
      </c>
      <c r="N11" s="87">
        <v>1.3520000000000001</v>
      </c>
      <c r="O11" s="10">
        <v>1</v>
      </c>
      <c r="P11" s="10">
        <v>1</v>
      </c>
      <c r="Q11" s="85">
        <v>0.32800000000000001</v>
      </c>
      <c r="R11" s="88">
        <v>9.6000000000000002E-2</v>
      </c>
      <c r="S11" s="81">
        <v>1</v>
      </c>
    </row>
    <row r="12" spans="1:19" x14ac:dyDescent="0.3">
      <c r="A12" s="27" t="s">
        <v>7359</v>
      </c>
      <c r="B12" s="28">
        <v>5</v>
      </c>
      <c r="C12" s="28">
        <v>3</v>
      </c>
      <c r="D12" s="72">
        <f t="shared" si="0"/>
        <v>0.6</v>
      </c>
      <c r="E12" s="81">
        <v>15</v>
      </c>
      <c r="F12" s="81">
        <v>2</v>
      </c>
      <c r="G12" s="63">
        <f t="shared" si="1"/>
        <v>0.13333333333333333</v>
      </c>
      <c r="H12" s="28">
        <v>36</v>
      </c>
      <c r="I12" s="28">
        <v>4</v>
      </c>
      <c r="J12" s="72">
        <f t="shared" si="2"/>
        <v>0.1111111111111111</v>
      </c>
      <c r="K12" s="85">
        <v>0.12</v>
      </c>
      <c r="L12" s="88">
        <v>7.2999999999999995E-2</v>
      </c>
      <c r="M12" s="88">
        <v>0.192</v>
      </c>
      <c r="N12" s="87">
        <v>9.1999999999999998E-2</v>
      </c>
      <c r="O12" s="11">
        <v>2.8000000000000001E-2</v>
      </c>
      <c r="P12" s="11">
        <v>0.182</v>
      </c>
      <c r="Q12" s="85">
        <v>0.81599999999999995</v>
      </c>
      <c r="R12" s="88">
        <v>1</v>
      </c>
      <c r="S12" s="81">
        <v>1</v>
      </c>
    </row>
    <row r="13" spans="1:19" x14ac:dyDescent="0.3">
      <c r="A13" s="27" t="s">
        <v>7535</v>
      </c>
      <c r="B13" s="28">
        <v>6</v>
      </c>
      <c r="C13" s="28">
        <v>1</v>
      </c>
      <c r="D13" s="72">
        <f t="shared" si="0"/>
        <v>0.16666666666666666</v>
      </c>
      <c r="E13" s="81">
        <v>39</v>
      </c>
      <c r="F13" s="81">
        <v>28</v>
      </c>
      <c r="G13" s="63">
        <f t="shared" si="1"/>
        <v>0.71794871794871795</v>
      </c>
      <c r="H13" s="28">
        <v>8</v>
      </c>
      <c r="I13" s="28">
        <v>4</v>
      </c>
      <c r="J13" s="72">
        <f t="shared" si="2"/>
        <v>0.5</v>
      </c>
      <c r="K13" s="85">
        <v>11.959</v>
      </c>
      <c r="L13" s="89">
        <v>1.7000000000000001E-2</v>
      </c>
      <c r="M13" s="88">
        <v>0.111</v>
      </c>
      <c r="N13" s="87">
        <v>4.452</v>
      </c>
      <c r="O13" s="11">
        <v>0.30099999999999999</v>
      </c>
      <c r="P13" s="11">
        <v>0.72799999999999998</v>
      </c>
      <c r="Q13" s="85">
        <v>0.40200000000000002</v>
      </c>
      <c r="R13" s="88">
        <v>0.245</v>
      </c>
      <c r="S13" s="81">
        <v>1</v>
      </c>
    </row>
    <row r="14" spans="1:19" x14ac:dyDescent="0.3">
      <c r="A14" s="27" t="s">
        <v>7377</v>
      </c>
      <c r="B14" s="28">
        <v>9</v>
      </c>
      <c r="C14" s="28">
        <v>1</v>
      </c>
      <c r="D14" s="72">
        <f t="shared" si="0"/>
        <v>0.1111111111111111</v>
      </c>
      <c r="E14" s="81">
        <v>0</v>
      </c>
      <c r="F14" s="81">
        <v>0</v>
      </c>
      <c r="G14" s="63">
        <f t="shared" si="1"/>
        <v>0</v>
      </c>
      <c r="H14" s="28">
        <v>16</v>
      </c>
      <c r="I14" s="28">
        <v>1</v>
      </c>
      <c r="J14" s="72">
        <f t="shared" si="2"/>
        <v>6.25E-2</v>
      </c>
      <c r="K14" s="85" t="s">
        <v>0</v>
      </c>
      <c r="L14" s="88" t="s">
        <v>0</v>
      </c>
      <c r="M14" s="88" t="s">
        <v>0</v>
      </c>
      <c r="N14" s="87">
        <v>0.54800000000000004</v>
      </c>
      <c r="O14" s="10">
        <v>1</v>
      </c>
      <c r="P14" s="10">
        <v>1</v>
      </c>
      <c r="Q14" s="85" t="s">
        <v>0</v>
      </c>
      <c r="R14" s="88" t="s">
        <v>0</v>
      </c>
      <c r="S14" s="81" t="s">
        <v>0</v>
      </c>
    </row>
    <row r="15" spans="1:19" x14ac:dyDescent="0.3">
      <c r="A15" s="27" t="s">
        <v>7370</v>
      </c>
      <c r="B15" s="28">
        <v>3</v>
      </c>
      <c r="C15" s="28">
        <v>1</v>
      </c>
      <c r="D15" s="72">
        <f t="shared" si="0"/>
        <v>0.33333333333333331</v>
      </c>
      <c r="E15" s="81">
        <v>5</v>
      </c>
      <c r="F15" s="81">
        <v>0</v>
      </c>
      <c r="G15" s="63">
        <f t="shared" si="1"/>
        <v>0</v>
      </c>
      <c r="H15" s="28">
        <v>0</v>
      </c>
      <c r="I15" s="28">
        <v>0</v>
      </c>
      <c r="J15" s="72">
        <f t="shared" si="2"/>
        <v>0</v>
      </c>
      <c r="K15" s="85">
        <v>0</v>
      </c>
      <c r="L15" s="88">
        <v>0.375</v>
      </c>
      <c r="M15" s="88">
        <v>0.70799999999999996</v>
      </c>
      <c r="N15" s="10" t="s">
        <v>0</v>
      </c>
      <c r="O15" s="10" t="s">
        <v>0</v>
      </c>
      <c r="P15" s="10" t="s">
        <v>0</v>
      </c>
      <c r="Q15" s="85" t="s">
        <v>0</v>
      </c>
      <c r="R15" s="88" t="s">
        <v>0</v>
      </c>
      <c r="S15" s="81" t="s">
        <v>0</v>
      </c>
    </row>
    <row r="16" spans="1:19" s="27" customFormat="1" x14ac:dyDescent="0.3">
      <c r="A16" s="27" t="s">
        <v>7308</v>
      </c>
      <c r="B16" s="80">
        <f t="shared" ref="B16:H16" si="3">SUM(B4:B15)</f>
        <v>790</v>
      </c>
      <c r="C16" s="80">
        <f t="shared" si="3"/>
        <v>30</v>
      </c>
      <c r="D16" s="78">
        <f t="shared" si="0"/>
        <v>3.7974683544303799E-2</v>
      </c>
      <c r="E16" s="82">
        <f t="shared" si="3"/>
        <v>1120</v>
      </c>
      <c r="F16" s="82">
        <f t="shared" si="3"/>
        <v>90</v>
      </c>
      <c r="G16" s="79">
        <f t="shared" si="1"/>
        <v>8.0357142857142863E-2</v>
      </c>
      <c r="H16" s="80">
        <f t="shared" si="3"/>
        <v>914</v>
      </c>
      <c r="I16" s="80">
        <f>SUM(I4:I15)</f>
        <v>61</v>
      </c>
      <c r="J16" s="78">
        <f t="shared" si="2"/>
        <v>6.6739606126914666E-2</v>
      </c>
      <c r="K16" s="86">
        <v>2.2130000000000001</v>
      </c>
      <c r="L16" s="89" t="s">
        <v>7402</v>
      </c>
      <c r="M16" s="89" t="s">
        <v>7402</v>
      </c>
      <c r="N16" s="84">
        <v>1.8109999999999999</v>
      </c>
      <c r="O16" s="84">
        <v>8.9999999999999993E-3</v>
      </c>
      <c r="P16" s="84">
        <v>0.11700000000000001</v>
      </c>
      <c r="Q16" s="86">
        <v>0.81799999999999995</v>
      </c>
      <c r="R16" s="89">
        <v>0.26900000000000002</v>
      </c>
      <c r="S16" s="82">
        <v>1</v>
      </c>
    </row>
    <row r="17" spans="1:19" ht="58.2" customHeight="1" x14ac:dyDescent="0.25">
      <c r="A17" s="106" t="s">
        <v>7578</v>
      </c>
      <c r="B17" s="106"/>
      <c r="C17" s="106"/>
      <c r="D17" s="106"/>
      <c r="E17" s="106"/>
      <c r="F17" s="106"/>
      <c r="G17" s="106"/>
      <c r="H17" s="106"/>
      <c r="I17" s="106"/>
      <c r="J17" s="106"/>
      <c r="K17" s="106"/>
      <c r="L17" s="106"/>
      <c r="M17" s="106"/>
      <c r="N17" s="106"/>
      <c r="O17" s="106"/>
      <c r="P17" s="106"/>
      <c r="Q17" s="106"/>
      <c r="R17" s="106"/>
      <c r="S17" s="106"/>
    </row>
  </sheetData>
  <mergeCells count="8">
    <mergeCell ref="A1:S1"/>
    <mergeCell ref="A17:S17"/>
    <mergeCell ref="B2:D2"/>
    <mergeCell ref="E2:G2"/>
    <mergeCell ref="H2:J2"/>
    <mergeCell ref="K2:M2"/>
    <mergeCell ref="N2:P2"/>
    <mergeCell ref="Q2:S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2"/>
  <sheetViews>
    <sheetView workbookViewId="0">
      <pane xSplit="1" ySplit="2" topLeftCell="B40" activePane="bottomRight" state="frozen"/>
      <selection pane="topRight" activeCell="B1" sqref="B1"/>
      <selection pane="bottomLeft" activeCell="A2" sqref="A2"/>
      <selection pane="bottomRight" activeCell="A2" sqref="A2"/>
    </sheetView>
  </sheetViews>
  <sheetFormatPr defaultColWidth="8.77734375" defaultRowHeight="13.2" x14ac:dyDescent="0.25"/>
  <cols>
    <col min="1" max="1" width="9" customWidth="1"/>
    <col min="2" max="2" width="3.6640625" bestFit="1" customWidth="1"/>
    <col min="3" max="3" width="10.44140625" bestFit="1" customWidth="1"/>
    <col min="4" max="4" width="12.77734375" bestFit="1" customWidth="1"/>
    <col min="5" max="6" width="8.33203125" bestFit="1" customWidth="1"/>
    <col min="7" max="7" width="7" bestFit="1" customWidth="1"/>
    <col min="8" max="8" width="7.109375" bestFit="1" customWidth="1"/>
    <col min="9" max="10" width="8.33203125" bestFit="1" customWidth="1"/>
  </cols>
  <sheetData>
    <row r="1" spans="1:10" ht="36" customHeight="1" x14ac:dyDescent="0.25">
      <c r="A1" s="108" t="s">
        <v>7546</v>
      </c>
      <c r="B1" s="108"/>
      <c r="C1" s="108"/>
      <c r="D1" s="108"/>
      <c r="E1" s="108"/>
      <c r="F1" s="108"/>
      <c r="G1" s="108"/>
      <c r="H1" s="108"/>
      <c r="I1" s="108"/>
      <c r="J1" s="108"/>
    </row>
    <row r="2" spans="1:10" ht="184.8" x14ac:dyDescent="0.25">
      <c r="A2" s="9" t="s">
        <v>1</v>
      </c>
      <c r="B2" s="9" t="s">
        <v>4</v>
      </c>
      <c r="C2" s="9" t="s">
        <v>10</v>
      </c>
      <c r="D2" s="9" t="s">
        <v>11</v>
      </c>
      <c r="E2" s="9" t="s">
        <v>12</v>
      </c>
      <c r="F2" s="9" t="s">
        <v>13</v>
      </c>
      <c r="G2" s="9" t="s">
        <v>6</v>
      </c>
      <c r="H2" s="9" t="s">
        <v>14</v>
      </c>
      <c r="I2" s="9" t="s">
        <v>15</v>
      </c>
      <c r="J2" s="9" t="s">
        <v>5</v>
      </c>
    </row>
    <row r="3" spans="1:10" ht="15" x14ac:dyDescent="0.25">
      <c r="A3" s="10" t="s">
        <v>400</v>
      </c>
      <c r="B3" s="10">
        <v>2</v>
      </c>
      <c r="C3" s="10">
        <v>3102712</v>
      </c>
      <c r="D3" s="10">
        <v>457066420</v>
      </c>
      <c r="E3" s="14">
        <v>0.95401220242782214</v>
      </c>
      <c r="F3" s="14">
        <v>0.99534800000000001</v>
      </c>
      <c r="G3" s="12">
        <v>2043.1644799999999</v>
      </c>
      <c r="H3" s="14">
        <v>1.1161000000000001E-2</v>
      </c>
      <c r="I3" s="14">
        <v>0.96045499999999995</v>
      </c>
      <c r="J3" s="14">
        <v>0.950299</v>
      </c>
    </row>
    <row r="4" spans="1:10" ht="15" x14ac:dyDescent="0.25">
      <c r="A4" s="10" t="s">
        <v>403</v>
      </c>
      <c r="B4" s="10">
        <v>2</v>
      </c>
      <c r="C4" s="10">
        <v>1898654</v>
      </c>
      <c r="D4" s="10">
        <v>279354243</v>
      </c>
      <c r="E4" s="14">
        <v>0.95088329121960036</v>
      </c>
      <c r="F4" s="14">
        <v>0.99420500000000001</v>
      </c>
      <c r="G4" s="12">
        <v>1219.8474220000001</v>
      </c>
      <c r="H4" s="14">
        <v>1.1161000000000001E-2</v>
      </c>
      <c r="I4" s="14">
        <v>0.95456600000000003</v>
      </c>
      <c r="J4" s="23">
        <v>0.94543500000000003</v>
      </c>
    </row>
    <row r="5" spans="1:10" ht="15" x14ac:dyDescent="0.25">
      <c r="A5" s="10" t="s">
        <v>405</v>
      </c>
      <c r="B5" s="10">
        <v>2</v>
      </c>
      <c r="C5" s="10">
        <v>1934736</v>
      </c>
      <c r="D5" s="10">
        <v>284693628</v>
      </c>
      <c r="E5" s="14">
        <v>0.95164024535175051</v>
      </c>
      <c r="F5" s="14">
        <v>0.99429900000000004</v>
      </c>
      <c r="G5" s="12">
        <v>1256.1572900000001</v>
      </c>
      <c r="H5" s="14">
        <v>1.1161000000000001E-2</v>
      </c>
      <c r="I5" s="14">
        <v>0.95161700000000005</v>
      </c>
      <c r="J5" s="23">
        <v>0.941693</v>
      </c>
    </row>
    <row r="6" spans="1:10" ht="15" x14ac:dyDescent="0.25">
      <c r="A6" s="10" t="s">
        <v>407</v>
      </c>
      <c r="B6" s="10">
        <v>2</v>
      </c>
      <c r="C6" s="10">
        <v>4648152</v>
      </c>
      <c r="D6" s="10">
        <v>684814354</v>
      </c>
      <c r="E6" s="14">
        <v>0.9510597451641617</v>
      </c>
      <c r="F6" s="14">
        <v>0.99471600000000004</v>
      </c>
      <c r="G6" s="12">
        <v>3007.1022349999998</v>
      </c>
      <c r="H6" s="14">
        <v>8.9289999999999994E-3</v>
      </c>
      <c r="I6" s="14">
        <v>0.96246799999999999</v>
      </c>
      <c r="J6" s="23">
        <v>0.95413000000000003</v>
      </c>
    </row>
    <row r="7" spans="1:10" ht="15" x14ac:dyDescent="0.25">
      <c r="A7" s="10" t="s">
        <v>410</v>
      </c>
      <c r="B7" s="10">
        <v>2</v>
      </c>
      <c r="C7" s="10">
        <v>2004298</v>
      </c>
      <c r="D7" s="10">
        <v>294721192</v>
      </c>
      <c r="E7" s="14">
        <v>0.94587013274566289</v>
      </c>
      <c r="F7" s="14">
        <v>0.99082599999999998</v>
      </c>
      <c r="G7" s="12">
        <v>1291.77757</v>
      </c>
      <c r="H7" s="14">
        <v>1.1161000000000001E-2</v>
      </c>
      <c r="I7" s="14">
        <v>0.95248100000000002</v>
      </c>
      <c r="J7" s="23">
        <v>0.94349300000000003</v>
      </c>
    </row>
    <row r="8" spans="1:10" ht="15" x14ac:dyDescent="0.25">
      <c r="A8" s="10" t="s">
        <v>412</v>
      </c>
      <c r="B8" s="10">
        <v>2</v>
      </c>
      <c r="C8" s="10">
        <v>3064188</v>
      </c>
      <c r="D8" s="10">
        <v>451522686</v>
      </c>
      <c r="E8" s="14">
        <v>0.95454224419634148</v>
      </c>
      <c r="F8" s="14">
        <v>0.995035</v>
      </c>
      <c r="G8" s="12">
        <v>1973.4636479999999</v>
      </c>
      <c r="H8" s="14">
        <v>1.1161000000000001E-2</v>
      </c>
      <c r="I8" s="14">
        <v>0.95386199999999999</v>
      </c>
      <c r="J8" s="23">
        <v>0.94466899999999998</v>
      </c>
    </row>
    <row r="9" spans="1:10" ht="15" x14ac:dyDescent="0.25">
      <c r="A9" s="10" t="s">
        <v>415</v>
      </c>
      <c r="B9" s="10">
        <v>2</v>
      </c>
      <c r="C9" s="10">
        <v>2960802</v>
      </c>
      <c r="D9" s="10">
        <v>436044029</v>
      </c>
      <c r="E9" s="14">
        <v>0.95161771840246889</v>
      </c>
      <c r="F9" s="14">
        <v>0.993811</v>
      </c>
      <c r="G9" s="12">
        <v>1890.978824</v>
      </c>
      <c r="H9" s="14">
        <v>1.1161000000000001E-2</v>
      </c>
      <c r="I9" s="14">
        <v>0.96098899999999998</v>
      </c>
      <c r="J9" s="14">
        <v>0.95271300000000003</v>
      </c>
    </row>
    <row r="10" spans="1:10" ht="15" x14ac:dyDescent="0.25">
      <c r="A10" s="10" t="s">
        <v>418</v>
      </c>
      <c r="B10" s="10">
        <v>2</v>
      </c>
      <c r="C10" s="10">
        <v>2924644</v>
      </c>
      <c r="D10" s="10">
        <v>430723824</v>
      </c>
      <c r="E10" s="14">
        <v>0.95258156419042195</v>
      </c>
      <c r="F10" s="14">
        <v>0.99479499999999998</v>
      </c>
      <c r="G10" s="12">
        <v>1866.4753450000001</v>
      </c>
      <c r="H10" s="14">
        <v>1.1161000000000001E-2</v>
      </c>
      <c r="I10" s="14">
        <v>0.95429900000000001</v>
      </c>
      <c r="J10" s="14">
        <v>0.94532799999999995</v>
      </c>
    </row>
    <row r="11" spans="1:10" ht="15" x14ac:dyDescent="0.25">
      <c r="A11" s="10" t="s">
        <v>421</v>
      </c>
      <c r="B11" s="10">
        <v>2</v>
      </c>
      <c r="C11" s="10">
        <v>2325848</v>
      </c>
      <c r="D11" s="10">
        <v>342707436</v>
      </c>
      <c r="E11" s="14">
        <v>0.95369059339581996</v>
      </c>
      <c r="F11" s="14">
        <v>0.99511899999999998</v>
      </c>
      <c r="G11" s="12">
        <v>1484.762309</v>
      </c>
      <c r="H11" s="14">
        <v>1.1161000000000001E-2</v>
      </c>
      <c r="I11" s="14">
        <v>0.94771499999999997</v>
      </c>
      <c r="J11" s="14">
        <v>0.93826299999999996</v>
      </c>
    </row>
    <row r="12" spans="1:10" ht="15" x14ac:dyDescent="0.25">
      <c r="A12" s="10" t="s">
        <v>424</v>
      </c>
      <c r="B12" s="10">
        <v>2</v>
      </c>
      <c r="C12" s="10">
        <v>5392824</v>
      </c>
      <c r="D12" s="10">
        <v>793968937</v>
      </c>
      <c r="E12" s="14">
        <v>0.9499851012433248</v>
      </c>
      <c r="F12" s="14">
        <v>0.99290800000000001</v>
      </c>
      <c r="G12" s="12">
        <v>3505.5011450000002</v>
      </c>
      <c r="H12" s="14">
        <v>1.1161000000000001E-2</v>
      </c>
      <c r="I12" s="14">
        <v>0.95694500000000005</v>
      </c>
      <c r="J12" s="14">
        <v>0.94755500000000004</v>
      </c>
    </row>
    <row r="13" spans="1:10" ht="15" x14ac:dyDescent="0.25">
      <c r="A13" s="10" t="s">
        <v>427</v>
      </c>
      <c r="B13" s="10">
        <v>2</v>
      </c>
      <c r="C13" s="10">
        <v>1724478</v>
      </c>
      <c r="D13" s="10">
        <v>254004068</v>
      </c>
      <c r="E13" s="14">
        <v>0.95228676022621805</v>
      </c>
      <c r="F13" s="14">
        <v>0.99399300000000002</v>
      </c>
      <c r="G13" s="12">
        <v>1111.989728</v>
      </c>
      <c r="H13" s="14">
        <v>8.9289999999999994E-3</v>
      </c>
      <c r="I13" s="14">
        <v>0.95602699999999996</v>
      </c>
      <c r="J13" s="14">
        <v>0.94376899999999997</v>
      </c>
    </row>
    <row r="14" spans="1:10" ht="15" x14ac:dyDescent="0.25">
      <c r="A14" s="10" t="s">
        <v>430</v>
      </c>
      <c r="B14" s="10">
        <v>2</v>
      </c>
      <c r="C14" s="10">
        <v>2631054</v>
      </c>
      <c r="D14" s="10">
        <v>387537528</v>
      </c>
      <c r="E14" s="14">
        <v>0.95180545456748644</v>
      </c>
      <c r="F14" s="14">
        <v>0.99379399999999996</v>
      </c>
      <c r="G14" s="12">
        <v>1692.0150819999999</v>
      </c>
      <c r="H14" s="14">
        <v>1.3393E-2</v>
      </c>
      <c r="I14" s="14">
        <v>0.95816500000000004</v>
      </c>
      <c r="J14" s="14">
        <v>0.95138599999999995</v>
      </c>
    </row>
    <row r="15" spans="1:10" ht="15" x14ac:dyDescent="0.25">
      <c r="A15" s="10" t="s">
        <v>433</v>
      </c>
      <c r="B15" s="10">
        <v>2</v>
      </c>
      <c r="C15" s="10">
        <v>2979244</v>
      </c>
      <c r="D15" s="10">
        <v>438744942</v>
      </c>
      <c r="E15" s="14">
        <v>0.9525693859736849</v>
      </c>
      <c r="F15" s="14">
        <v>0.99432900000000002</v>
      </c>
      <c r="G15" s="12">
        <v>1902.249129</v>
      </c>
      <c r="H15" s="14">
        <v>8.9289999999999994E-3</v>
      </c>
      <c r="I15" s="14">
        <v>0.96228999999999998</v>
      </c>
      <c r="J15" s="14">
        <v>0.94944399999999995</v>
      </c>
    </row>
    <row r="16" spans="1:10" ht="15" x14ac:dyDescent="0.25">
      <c r="A16" s="10" t="s">
        <v>436</v>
      </c>
      <c r="B16" s="10">
        <v>2</v>
      </c>
      <c r="C16" s="10">
        <v>1332110</v>
      </c>
      <c r="D16" s="10">
        <v>196046379</v>
      </c>
      <c r="E16" s="14">
        <v>0.94819627859589284</v>
      </c>
      <c r="F16" s="14">
        <v>0.99202100000000004</v>
      </c>
      <c r="G16" s="12">
        <v>856.13403900000003</v>
      </c>
      <c r="H16" s="14">
        <v>1.1161000000000001E-2</v>
      </c>
      <c r="I16" s="14">
        <v>0.95195600000000002</v>
      </c>
      <c r="J16" s="14">
        <v>0.94049899999999997</v>
      </c>
    </row>
    <row r="17" spans="1:10" ht="15" x14ac:dyDescent="0.25">
      <c r="A17" s="10" t="s">
        <v>439</v>
      </c>
      <c r="B17" s="10">
        <v>2</v>
      </c>
      <c r="C17" s="10">
        <v>1433892</v>
      </c>
      <c r="D17" s="10">
        <v>211165355</v>
      </c>
      <c r="E17" s="14">
        <v>0.9520713802697417</v>
      </c>
      <c r="F17" s="14">
        <v>0.99414999999999998</v>
      </c>
      <c r="G17" s="12">
        <v>917.67386499999998</v>
      </c>
      <c r="H17" s="14">
        <v>1.1161000000000001E-2</v>
      </c>
      <c r="I17" s="14">
        <v>0.95808499999999996</v>
      </c>
      <c r="J17" s="14">
        <v>0.94559499999999996</v>
      </c>
    </row>
    <row r="18" spans="1:10" ht="15" x14ac:dyDescent="0.25">
      <c r="A18" s="10" t="s">
        <v>442</v>
      </c>
      <c r="B18" s="10">
        <v>2</v>
      </c>
      <c r="C18" s="10">
        <v>1259116</v>
      </c>
      <c r="D18" s="10">
        <v>185335932</v>
      </c>
      <c r="E18" s="14">
        <v>0.95038235219277389</v>
      </c>
      <c r="F18" s="14">
        <v>0.99370499999999995</v>
      </c>
      <c r="G18" s="12">
        <v>802.68926799999997</v>
      </c>
      <c r="H18" s="14">
        <v>1.1161000000000001E-2</v>
      </c>
      <c r="I18" s="14">
        <v>0.95454799999999995</v>
      </c>
      <c r="J18" s="14">
        <v>0.93955500000000003</v>
      </c>
    </row>
    <row r="19" spans="1:10" ht="15" x14ac:dyDescent="0.25">
      <c r="A19" s="10" t="s">
        <v>445</v>
      </c>
      <c r="B19" s="10">
        <v>2</v>
      </c>
      <c r="C19" s="10">
        <v>2321874</v>
      </c>
      <c r="D19" s="10">
        <v>341889945</v>
      </c>
      <c r="E19" s="14">
        <v>0.95192632237254005</v>
      </c>
      <c r="F19" s="14">
        <v>0.99458800000000003</v>
      </c>
      <c r="G19" s="12">
        <v>1515.4644149999999</v>
      </c>
      <c r="H19" s="14">
        <v>1.1161000000000001E-2</v>
      </c>
      <c r="I19" s="14">
        <v>0.95894000000000001</v>
      </c>
      <c r="J19" s="14">
        <v>0.94726100000000002</v>
      </c>
    </row>
    <row r="20" spans="1:10" ht="15" x14ac:dyDescent="0.25">
      <c r="A20" s="10" t="s">
        <v>448</v>
      </c>
      <c r="B20" s="10">
        <v>2</v>
      </c>
      <c r="C20" s="10">
        <v>4256358</v>
      </c>
      <c r="D20" s="10">
        <v>626976569</v>
      </c>
      <c r="E20" s="14">
        <v>0.95440675072500203</v>
      </c>
      <c r="F20" s="14">
        <v>0.99476799999999999</v>
      </c>
      <c r="G20" s="12">
        <v>2761.322189</v>
      </c>
      <c r="H20" s="14">
        <v>1.1161000000000001E-2</v>
      </c>
      <c r="I20" s="14">
        <v>0.96069499999999997</v>
      </c>
      <c r="J20" s="14">
        <v>0.95053900000000002</v>
      </c>
    </row>
    <row r="21" spans="1:10" ht="15" x14ac:dyDescent="0.25">
      <c r="A21" s="10" t="s">
        <v>451</v>
      </c>
      <c r="B21" s="10">
        <v>2</v>
      </c>
      <c r="C21" s="10">
        <v>2659280</v>
      </c>
      <c r="D21" s="10">
        <v>391509080</v>
      </c>
      <c r="E21" s="14">
        <v>0.95085545142401295</v>
      </c>
      <c r="F21" s="14">
        <v>0.99315399999999998</v>
      </c>
      <c r="G21" s="12">
        <v>1698.294073</v>
      </c>
      <c r="H21" s="14">
        <v>1.1161000000000001E-2</v>
      </c>
      <c r="I21" s="14">
        <v>0.95752400000000004</v>
      </c>
      <c r="J21" s="14">
        <v>0.94334099999999999</v>
      </c>
    </row>
    <row r="22" spans="1:10" ht="15" x14ac:dyDescent="0.25">
      <c r="A22" s="10" t="s">
        <v>454</v>
      </c>
      <c r="B22" s="10">
        <v>2</v>
      </c>
      <c r="C22" s="10">
        <v>1775226</v>
      </c>
      <c r="D22" s="10">
        <v>261401825</v>
      </c>
      <c r="E22" s="14">
        <v>0.95019315569047769</v>
      </c>
      <c r="F22" s="14">
        <v>0.99284799999999995</v>
      </c>
      <c r="G22" s="12">
        <v>1152.369841</v>
      </c>
      <c r="H22" s="14">
        <v>1.1161000000000001E-2</v>
      </c>
      <c r="I22" s="14">
        <v>0.95185799999999998</v>
      </c>
      <c r="J22" s="14">
        <v>0.943519</v>
      </c>
    </row>
    <row r="23" spans="1:10" ht="15" x14ac:dyDescent="0.25">
      <c r="A23" s="10" t="s">
        <v>457</v>
      </c>
      <c r="B23" s="10">
        <v>2</v>
      </c>
      <c r="C23" s="10">
        <v>2614046</v>
      </c>
      <c r="D23" s="10">
        <v>384827100</v>
      </c>
      <c r="E23" s="14">
        <v>0.95001768586463897</v>
      </c>
      <c r="F23" s="14">
        <v>0.99322100000000002</v>
      </c>
      <c r="G23" s="12">
        <v>1684.1100750000001</v>
      </c>
      <c r="H23" s="14">
        <v>1.1161000000000001E-2</v>
      </c>
      <c r="I23" s="14">
        <v>0.95732799999999996</v>
      </c>
      <c r="J23" s="14">
        <v>0.94388499999999997</v>
      </c>
    </row>
    <row r="24" spans="1:10" ht="15" x14ac:dyDescent="0.25">
      <c r="A24" s="10" t="s">
        <v>460</v>
      </c>
      <c r="B24" s="10">
        <v>2</v>
      </c>
      <c r="C24" s="10">
        <v>1459922</v>
      </c>
      <c r="D24" s="10">
        <v>214804781</v>
      </c>
      <c r="E24" s="14">
        <v>0.9464989515293889</v>
      </c>
      <c r="F24" s="14">
        <v>0.99176600000000004</v>
      </c>
      <c r="G24" s="12">
        <v>930.84604999999999</v>
      </c>
      <c r="H24" s="14">
        <v>8.9289999999999994E-3</v>
      </c>
      <c r="I24" s="14">
        <v>0.95102900000000001</v>
      </c>
      <c r="J24" s="14">
        <v>0.94187100000000001</v>
      </c>
    </row>
    <row r="25" spans="1:10" ht="15" x14ac:dyDescent="0.25">
      <c r="A25" s="10" t="s">
        <v>463</v>
      </c>
      <c r="B25" s="10">
        <v>2</v>
      </c>
      <c r="C25" s="10">
        <v>1816810</v>
      </c>
      <c r="D25" s="10">
        <v>267548083</v>
      </c>
      <c r="E25" s="14">
        <v>0.95260634328671312</v>
      </c>
      <c r="F25" s="14">
        <v>0.99417800000000001</v>
      </c>
      <c r="G25" s="12">
        <v>1157.557331</v>
      </c>
      <c r="H25" s="14">
        <v>1.1161000000000001E-2</v>
      </c>
      <c r="I25" s="14">
        <v>0.95831699999999997</v>
      </c>
      <c r="J25" s="14">
        <v>0.94739499999999999</v>
      </c>
    </row>
    <row r="26" spans="1:10" ht="15" x14ac:dyDescent="0.25">
      <c r="A26" s="10" t="s">
        <v>466</v>
      </c>
      <c r="B26" s="10">
        <v>2</v>
      </c>
      <c r="C26" s="10">
        <v>3984562</v>
      </c>
      <c r="D26" s="10">
        <v>587042182</v>
      </c>
      <c r="E26" s="14">
        <v>0.95236040295312208</v>
      </c>
      <c r="F26" s="14">
        <v>0.99387899999999996</v>
      </c>
      <c r="G26" s="12">
        <v>2561.3653239999999</v>
      </c>
      <c r="H26" s="14">
        <v>8.9289999999999994E-3</v>
      </c>
      <c r="I26" s="14">
        <v>0.96012500000000001</v>
      </c>
      <c r="J26" s="14">
        <v>0.949604</v>
      </c>
    </row>
    <row r="27" spans="1:10" ht="15" x14ac:dyDescent="0.25">
      <c r="A27" s="10" t="s">
        <v>469</v>
      </c>
      <c r="B27" s="10">
        <v>2</v>
      </c>
      <c r="C27" s="10">
        <v>5666844</v>
      </c>
      <c r="D27" s="10">
        <v>834940457</v>
      </c>
      <c r="E27" s="14">
        <v>0.9544168034008681</v>
      </c>
      <c r="F27" s="14">
        <v>0.99540499999999998</v>
      </c>
      <c r="G27" s="12">
        <v>3708.3041579999999</v>
      </c>
      <c r="H27" s="14">
        <v>1.1161000000000001E-2</v>
      </c>
      <c r="I27" s="14">
        <v>0.96619200000000005</v>
      </c>
      <c r="J27" s="14">
        <v>0.95778200000000002</v>
      </c>
    </row>
    <row r="28" spans="1:10" ht="15" x14ac:dyDescent="0.25">
      <c r="A28" s="10" t="s">
        <v>472</v>
      </c>
      <c r="B28" s="10">
        <v>2</v>
      </c>
      <c r="C28" s="10">
        <v>2035380</v>
      </c>
      <c r="D28" s="10">
        <v>299606438</v>
      </c>
      <c r="E28" s="14">
        <v>0.95144753865402587</v>
      </c>
      <c r="F28" s="14">
        <v>0.99393900000000002</v>
      </c>
      <c r="G28" s="12">
        <v>1329.9317160000001</v>
      </c>
      <c r="H28" s="14">
        <v>1.1161000000000001E-2</v>
      </c>
      <c r="I28" s="14">
        <v>0.95469099999999996</v>
      </c>
      <c r="J28" s="14">
        <v>0.94453500000000001</v>
      </c>
    </row>
    <row r="29" spans="1:10" ht="15" x14ac:dyDescent="0.25">
      <c r="A29" s="10" t="s">
        <v>475</v>
      </c>
      <c r="B29" s="10">
        <v>2</v>
      </c>
      <c r="C29" s="10">
        <v>2044822</v>
      </c>
      <c r="D29" s="10">
        <v>300995392</v>
      </c>
      <c r="E29" s="14">
        <v>0.95027278357802902</v>
      </c>
      <c r="F29" s="14">
        <v>0.99343800000000004</v>
      </c>
      <c r="G29" s="12">
        <v>1317.377377</v>
      </c>
      <c r="H29" s="14">
        <v>1.1161000000000001E-2</v>
      </c>
      <c r="I29" s="14">
        <v>0.95591099999999996</v>
      </c>
      <c r="J29" s="14">
        <v>0.94715400000000005</v>
      </c>
    </row>
    <row r="30" spans="1:10" ht="15" x14ac:dyDescent="0.25">
      <c r="A30" s="10" t="s">
        <v>478</v>
      </c>
      <c r="B30" s="10">
        <v>2</v>
      </c>
      <c r="C30" s="10">
        <v>2679406</v>
      </c>
      <c r="D30" s="10">
        <v>394542849</v>
      </c>
      <c r="E30" s="14">
        <v>0.94894253931846073</v>
      </c>
      <c r="F30" s="14">
        <v>0.99260000000000004</v>
      </c>
      <c r="G30" s="12">
        <v>1740.7473339999999</v>
      </c>
      <c r="H30" s="14">
        <v>1.1161000000000001E-2</v>
      </c>
      <c r="I30" s="14">
        <v>0.95849499999999999</v>
      </c>
      <c r="J30" s="14">
        <v>0.94786700000000002</v>
      </c>
    </row>
    <row r="31" spans="1:10" ht="15" x14ac:dyDescent="0.25">
      <c r="A31" s="10" t="s">
        <v>481</v>
      </c>
      <c r="B31" s="10">
        <v>2</v>
      </c>
      <c r="C31" s="10">
        <v>2673168</v>
      </c>
      <c r="D31" s="10">
        <v>393743474</v>
      </c>
      <c r="E31" s="14">
        <v>0.95172645578882664</v>
      </c>
      <c r="F31" s="14">
        <v>0.99390800000000001</v>
      </c>
      <c r="G31" s="12">
        <v>1708.679727</v>
      </c>
      <c r="H31" s="14">
        <v>8.9289999999999994E-3</v>
      </c>
      <c r="I31" s="14">
        <v>0.95845899999999995</v>
      </c>
      <c r="J31" s="14">
        <v>0.94578200000000001</v>
      </c>
    </row>
    <row r="32" spans="1:10" ht="15" x14ac:dyDescent="0.25">
      <c r="A32" s="10" t="s">
        <v>484</v>
      </c>
      <c r="B32" s="10">
        <v>2</v>
      </c>
      <c r="C32" s="10">
        <v>2518916</v>
      </c>
      <c r="D32" s="10">
        <v>370991246</v>
      </c>
      <c r="E32" s="14">
        <v>0.95313035769043453</v>
      </c>
      <c r="F32" s="14">
        <v>0.99493399999999999</v>
      </c>
      <c r="G32" s="12">
        <v>1625.0341559999999</v>
      </c>
      <c r="H32" s="14">
        <v>1.1161000000000001E-2</v>
      </c>
      <c r="I32" s="14">
        <v>0.95845000000000002</v>
      </c>
      <c r="J32" s="14">
        <v>0.94913199999999998</v>
      </c>
    </row>
    <row r="33" spans="1:10" ht="15" x14ac:dyDescent="0.25">
      <c r="A33" s="10" t="s">
        <v>487</v>
      </c>
      <c r="B33" s="10">
        <v>2</v>
      </c>
      <c r="C33" s="10">
        <v>3115660</v>
      </c>
      <c r="D33" s="10">
        <v>458999145</v>
      </c>
      <c r="E33" s="14">
        <v>0.95327722233556667</v>
      </c>
      <c r="F33" s="14">
        <v>0.99490100000000004</v>
      </c>
      <c r="G33" s="12">
        <v>2006.094734</v>
      </c>
      <c r="H33" s="14">
        <v>1.1161000000000001E-2</v>
      </c>
      <c r="I33" s="14">
        <v>0.95932300000000004</v>
      </c>
      <c r="J33" s="14">
        <v>0.94705600000000001</v>
      </c>
    </row>
    <row r="34" spans="1:10" ht="15" x14ac:dyDescent="0.25">
      <c r="A34" s="10" t="s">
        <v>490</v>
      </c>
      <c r="B34" s="10">
        <v>2</v>
      </c>
      <c r="C34" s="10">
        <v>4644848</v>
      </c>
      <c r="D34" s="10">
        <v>684129528</v>
      </c>
      <c r="E34" s="14">
        <v>0.9525255457180033</v>
      </c>
      <c r="F34" s="14">
        <v>0.99441999999999997</v>
      </c>
      <c r="G34" s="12">
        <v>3015.084124</v>
      </c>
      <c r="H34" s="14">
        <v>1.1161000000000001E-2</v>
      </c>
      <c r="I34" s="14">
        <v>0.96062400000000003</v>
      </c>
      <c r="J34" s="14">
        <v>0.95291800000000004</v>
      </c>
    </row>
    <row r="35" spans="1:10" ht="15" x14ac:dyDescent="0.25">
      <c r="A35" s="10" t="s">
        <v>493</v>
      </c>
      <c r="B35" s="10">
        <v>2</v>
      </c>
      <c r="C35" s="10">
        <v>5114406</v>
      </c>
      <c r="D35" s="10">
        <v>753523364</v>
      </c>
      <c r="E35" s="14">
        <v>0.95381859320821272</v>
      </c>
      <c r="F35" s="14">
        <v>0.99482099999999996</v>
      </c>
      <c r="G35" s="12">
        <v>3342.8799829999998</v>
      </c>
      <c r="H35" s="14">
        <v>1.1161000000000001E-2</v>
      </c>
      <c r="I35" s="14">
        <v>0.96450800000000003</v>
      </c>
      <c r="J35" s="14">
        <v>0.95888700000000004</v>
      </c>
    </row>
    <row r="36" spans="1:10" ht="15" x14ac:dyDescent="0.25">
      <c r="A36" s="10" t="s">
        <v>496</v>
      </c>
      <c r="B36" s="10">
        <v>2</v>
      </c>
      <c r="C36" s="10">
        <v>3605522</v>
      </c>
      <c r="D36" s="10">
        <v>530937719</v>
      </c>
      <c r="E36" s="14">
        <v>0.95043012568485452</v>
      </c>
      <c r="F36" s="14">
        <v>0.99379300000000004</v>
      </c>
      <c r="G36" s="12">
        <v>2336.2529330000002</v>
      </c>
      <c r="H36" s="14">
        <v>1.1161000000000001E-2</v>
      </c>
      <c r="I36" s="14">
        <v>0.96092699999999998</v>
      </c>
      <c r="J36" s="14">
        <v>0.95136799999999999</v>
      </c>
    </row>
    <row r="37" spans="1:10" ht="15" x14ac:dyDescent="0.25">
      <c r="A37" s="10" t="s">
        <v>499</v>
      </c>
      <c r="B37" s="10">
        <v>2</v>
      </c>
      <c r="C37" s="10">
        <v>2965128</v>
      </c>
      <c r="D37" s="10">
        <v>436868712</v>
      </c>
      <c r="E37" s="14">
        <v>0.95472635952926743</v>
      </c>
      <c r="F37" s="14">
        <v>0.99524800000000002</v>
      </c>
      <c r="G37" s="12">
        <v>1936.78459</v>
      </c>
      <c r="H37" s="14">
        <v>1.1161000000000001E-2</v>
      </c>
      <c r="I37" s="14">
        <v>0.95917200000000002</v>
      </c>
      <c r="J37" s="14">
        <v>0.95375500000000002</v>
      </c>
    </row>
    <row r="38" spans="1:10" ht="15" x14ac:dyDescent="0.25">
      <c r="A38" s="10" t="s">
        <v>502</v>
      </c>
      <c r="B38" s="10">
        <v>2</v>
      </c>
      <c r="C38" s="10">
        <v>5146026</v>
      </c>
      <c r="D38" s="10">
        <v>758247421</v>
      </c>
      <c r="E38" s="14">
        <v>0.95295788945386994</v>
      </c>
      <c r="F38" s="14">
        <v>0.993927</v>
      </c>
      <c r="G38" s="12">
        <v>3373.6350050000001</v>
      </c>
      <c r="H38" s="14">
        <v>1.1161000000000001E-2</v>
      </c>
      <c r="I38" s="14">
        <v>0.96310099999999998</v>
      </c>
      <c r="J38" s="14">
        <v>0.95456600000000003</v>
      </c>
    </row>
    <row r="39" spans="1:10" ht="15" x14ac:dyDescent="0.25">
      <c r="A39" s="10" t="s">
        <v>505</v>
      </c>
      <c r="B39" s="10">
        <v>2</v>
      </c>
      <c r="C39" s="10">
        <v>2833078</v>
      </c>
      <c r="D39" s="10">
        <v>417212074</v>
      </c>
      <c r="E39" s="14">
        <v>0.95233553331920107</v>
      </c>
      <c r="F39" s="14">
        <v>0.99486699999999995</v>
      </c>
      <c r="G39" s="12">
        <v>1836.6709249999999</v>
      </c>
      <c r="H39" s="14">
        <v>4.4640000000000001E-3</v>
      </c>
      <c r="I39" s="14">
        <v>0.960704</v>
      </c>
      <c r="J39" s="14">
        <v>0.94798300000000002</v>
      </c>
    </row>
    <row r="40" spans="1:10" ht="15" x14ac:dyDescent="0.25">
      <c r="A40" s="10" t="s">
        <v>508</v>
      </c>
      <c r="B40" s="10">
        <v>2</v>
      </c>
      <c r="C40" s="10">
        <v>1953706</v>
      </c>
      <c r="D40" s="10">
        <v>287432270</v>
      </c>
      <c r="E40" s="14">
        <v>0.94898170967372597</v>
      </c>
      <c r="F40" s="14">
        <v>0.99373100000000003</v>
      </c>
      <c r="G40" s="12">
        <v>1267.866941</v>
      </c>
      <c r="H40" s="14">
        <v>1.1161000000000001E-2</v>
      </c>
      <c r="I40" s="14">
        <v>0.95773799999999998</v>
      </c>
      <c r="J40" s="14">
        <v>0.94676199999999999</v>
      </c>
    </row>
    <row r="41" spans="1:10" ht="15" x14ac:dyDescent="0.25">
      <c r="A41" s="10" t="s">
        <v>511</v>
      </c>
      <c r="B41" s="10">
        <v>2</v>
      </c>
      <c r="C41" s="10">
        <v>1896642</v>
      </c>
      <c r="D41" s="10">
        <v>279248632</v>
      </c>
      <c r="E41" s="14">
        <v>0.95155110733004411</v>
      </c>
      <c r="F41" s="14">
        <v>0.99431800000000004</v>
      </c>
      <c r="G41" s="12">
        <v>1236.752287</v>
      </c>
      <c r="H41" s="14">
        <v>1.1161000000000001E-2</v>
      </c>
      <c r="I41" s="14">
        <v>0.95553699999999997</v>
      </c>
      <c r="J41" s="14">
        <v>0.94712700000000005</v>
      </c>
    </row>
    <row r="42" spans="1:10" ht="15" x14ac:dyDescent="0.25">
      <c r="A42" s="10" t="s">
        <v>514</v>
      </c>
      <c r="B42" s="10">
        <v>2</v>
      </c>
      <c r="C42" s="10">
        <v>1546750</v>
      </c>
      <c r="D42" s="10">
        <v>227839286</v>
      </c>
      <c r="E42" s="14">
        <v>0.95410322695621508</v>
      </c>
      <c r="F42" s="14">
        <v>0.99497199999999997</v>
      </c>
      <c r="G42" s="12">
        <v>993.26574400000004</v>
      </c>
      <c r="H42" s="14">
        <v>8.9289999999999994E-3</v>
      </c>
      <c r="I42" s="14">
        <v>0.953372</v>
      </c>
      <c r="J42" s="14">
        <v>0.94276199999999999</v>
      </c>
    </row>
    <row r="43" spans="1:10" ht="15" x14ac:dyDescent="0.25">
      <c r="A43" s="10" t="s">
        <v>517</v>
      </c>
      <c r="B43" s="10">
        <v>2</v>
      </c>
      <c r="C43" s="10">
        <v>1024466</v>
      </c>
      <c r="D43" s="10">
        <v>150852433</v>
      </c>
      <c r="E43" s="14">
        <v>0.9506931187513562</v>
      </c>
      <c r="F43" s="14">
        <v>0.99390299999999998</v>
      </c>
      <c r="G43" s="12">
        <v>655.39775099999997</v>
      </c>
      <c r="H43" s="14">
        <v>1.1161000000000001E-2</v>
      </c>
      <c r="I43" s="14">
        <v>0.94481999999999999</v>
      </c>
      <c r="J43" s="14">
        <v>0.93045900000000004</v>
      </c>
    </row>
    <row r="44" spans="1:10" ht="15" x14ac:dyDescent="0.25">
      <c r="A44" s="10" t="s">
        <v>520</v>
      </c>
      <c r="B44" s="10">
        <v>2</v>
      </c>
      <c r="C44" s="10">
        <v>1538218</v>
      </c>
      <c r="D44" s="10">
        <v>226671380</v>
      </c>
      <c r="E44" s="14">
        <v>0.95502786456763977</v>
      </c>
      <c r="F44" s="14">
        <v>0.995197</v>
      </c>
      <c r="G44" s="12">
        <v>980.15481399999999</v>
      </c>
      <c r="H44" s="14">
        <v>1.1161000000000001E-2</v>
      </c>
      <c r="I44" s="14">
        <v>0.95240999999999998</v>
      </c>
      <c r="J44" s="14">
        <v>0.94649499999999998</v>
      </c>
    </row>
    <row r="45" spans="1:10" ht="15" x14ac:dyDescent="0.25">
      <c r="A45" s="10" t="s">
        <v>523</v>
      </c>
      <c r="B45" s="10">
        <v>2</v>
      </c>
      <c r="C45" s="10">
        <v>2179984</v>
      </c>
      <c r="D45" s="10">
        <v>321298821</v>
      </c>
      <c r="E45" s="14">
        <v>0.95475280004217633</v>
      </c>
      <c r="F45" s="14">
        <v>0.99511400000000005</v>
      </c>
      <c r="G45" s="12">
        <v>1410.431871</v>
      </c>
      <c r="H45" s="14">
        <v>1.1161000000000001E-2</v>
      </c>
      <c r="I45" s="14">
        <v>0.96123899999999995</v>
      </c>
      <c r="J45" s="14">
        <v>0.94686000000000003</v>
      </c>
    </row>
    <row r="46" spans="1:10" ht="15" x14ac:dyDescent="0.25">
      <c r="A46" s="10" t="s">
        <v>526</v>
      </c>
      <c r="B46" s="10">
        <v>2</v>
      </c>
      <c r="C46" s="10">
        <v>1927038</v>
      </c>
      <c r="D46" s="10">
        <v>283859751</v>
      </c>
      <c r="E46" s="14">
        <v>0.95294565730806968</v>
      </c>
      <c r="F46" s="14">
        <v>0.99488399999999999</v>
      </c>
      <c r="G46" s="12">
        <v>1227.695735</v>
      </c>
      <c r="H46" s="14">
        <v>1.1161000000000001E-2</v>
      </c>
      <c r="I46" s="14">
        <v>0.95502900000000002</v>
      </c>
      <c r="J46" s="14">
        <v>0.94300300000000004</v>
      </c>
    </row>
    <row r="47" spans="1:10" ht="15" x14ac:dyDescent="0.25">
      <c r="A47" s="10" t="s">
        <v>529</v>
      </c>
      <c r="B47" s="10">
        <v>2</v>
      </c>
      <c r="C47" s="10">
        <v>2109100</v>
      </c>
      <c r="D47" s="10">
        <v>310496181</v>
      </c>
      <c r="E47" s="14">
        <v>0.95102254413879572</v>
      </c>
      <c r="F47" s="14">
        <v>0.99377099999999996</v>
      </c>
      <c r="G47" s="12">
        <v>1368.9395460000001</v>
      </c>
      <c r="H47" s="14">
        <v>8.9289999999999994E-3</v>
      </c>
      <c r="I47" s="14">
        <v>0.95808499999999996</v>
      </c>
      <c r="J47" s="14">
        <v>0.94702900000000001</v>
      </c>
    </row>
    <row r="48" spans="1:10" ht="15" x14ac:dyDescent="0.25">
      <c r="A48" s="10" t="s">
        <v>532</v>
      </c>
      <c r="B48" s="10">
        <v>2</v>
      </c>
      <c r="C48" s="10">
        <v>4160656</v>
      </c>
      <c r="D48" s="10">
        <v>612702668</v>
      </c>
      <c r="E48" s="14">
        <v>0.95398451733198586</v>
      </c>
      <c r="F48" s="14">
        <v>0.99495500000000003</v>
      </c>
      <c r="G48" s="12">
        <v>2705.5205120000001</v>
      </c>
      <c r="H48" s="14">
        <v>8.9289999999999994E-3</v>
      </c>
      <c r="I48" s="14">
        <v>0.96265500000000004</v>
      </c>
      <c r="J48" s="14">
        <v>0.95585799999999999</v>
      </c>
    </row>
    <row r="49" spans="1:10" ht="15" x14ac:dyDescent="0.25">
      <c r="A49" s="10" t="s">
        <v>535</v>
      </c>
      <c r="B49" s="10">
        <v>2</v>
      </c>
      <c r="C49" s="10">
        <v>3261742</v>
      </c>
      <c r="D49" s="10">
        <v>480093956</v>
      </c>
      <c r="E49" s="14">
        <v>0.94936132251579519</v>
      </c>
      <c r="F49" s="14">
        <v>0.992537</v>
      </c>
      <c r="G49" s="12">
        <v>2100.0866270000001</v>
      </c>
      <c r="H49" s="14">
        <v>8.9289999999999994E-3</v>
      </c>
      <c r="I49" s="14">
        <v>0.96205799999999997</v>
      </c>
      <c r="J49" s="14">
        <v>0.94904299999999997</v>
      </c>
    </row>
    <row r="50" spans="1:10" ht="15" x14ac:dyDescent="0.25">
      <c r="A50" s="10" t="s">
        <v>538</v>
      </c>
      <c r="B50" s="10">
        <v>2</v>
      </c>
      <c r="C50" s="10">
        <v>4078824</v>
      </c>
      <c r="D50" s="10">
        <v>600729539</v>
      </c>
      <c r="E50" s="14">
        <v>0.95279740022905712</v>
      </c>
      <c r="F50" s="14">
        <v>0.99417100000000003</v>
      </c>
      <c r="G50" s="12">
        <v>2641.7106399999998</v>
      </c>
      <c r="H50" s="14">
        <v>1.1161000000000001E-2</v>
      </c>
      <c r="I50" s="14">
        <v>0.96250400000000003</v>
      </c>
      <c r="J50" s="14">
        <v>0.95591099999999996</v>
      </c>
    </row>
    <row r="51" spans="1:10" ht="15" x14ac:dyDescent="0.25">
      <c r="A51" s="10" t="s">
        <v>541</v>
      </c>
      <c r="B51" s="10">
        <v>2</v>
      </c>
      <c r="C51" s="10">
        <v>3018838</v>
      </c>
      <c r="D51" s="10">
        <v>444482617</v>
      </c>
      <c r="E51" s="14">
        <v>0.95157673848919044</v>
      </c>
      <c r="F51" s="14">
        <v>0.99398900000000001</v>
      </c>
      <c r="G51" s="12">
        <v>1964.137665</v>
      </c>
      <c r="H51" s="14">
        <v>8.9289999999999994E-3</v>
      </c>
      <c r="I51" s="14">
        <v>0.95995600000000003</v>
      </c>
      <c r="J51" s="14">
        <v>0.94967500000000005</v>
      </c>
    </row>
    <row r="52" spans="1:10" ht="15" x14ac:dyDescent="0.25">
      <c r="A52" s="10" t="s">
        <v>544</v>
      </c>
      <c r="B52" s="10">
        <v>2</v>
      </c>
      <c r="C52" s="10">
        <v>3203602</v>
      </c>
      <c r="D52" s="10">
        <v>471349425</v>
      </c>
      <c r="E52" s="14">
        <v>0.94766750590604831</v>
      </c>
      <c r="F52" s="14">
        <v>0.99195299999999997</v>
      </c>
      <c r="G52" s="12">
        <v>2064.6061589999999</v>
      </c>
      <c r="H52" s="14">
        <v>1.1161000000000001E-2</v>
      </c>
      <c r="I52" s="14">
        <v>0.96140800000000004</v>
      </c>
      <c r="J52" s="14">
        <v>0.94892699999999996</v>
      </c>
    </row>
    <row r="53" spans="1:10" ht="15" x14ac:dyDescent="0.25">
      <c r="A53" s="10" t="s">
        <v>547</v>
      </c>
      <c r="B53" s="10">
        <v>2</v>
      </c>
      <c r="C53" s="10">
        <v>1046122</v>
      </c>
      <c r="D53" s="10">
        <v>153972761</v>
      </c>
      <c r="E53" s="14">
        <v>0.94998975175875422</v>
      </c>
      <c r="F53" s="14">
        <v>0.99346599999999996</v>
      </c>
      <c r="G53" s="12">
        <v>665.15133100000003</v>
      </c>
      <c r="H53" s="14">
        <v>1.3393E-2</v>
      </c>
      <c r="I53" s="14">
        <v>0.94932799999999995</v>
      </c>
      <c r="J53" s="14">
        <v>0.93784500000000004</v>
      </c>
    </row>
    <row r="54" spans="1:10" ht="15" x14ac:dyDescent="0.25">
      <c r="A54" s="10" t="s">
        <v>550</v>
      </c>
      <c r="B54" s="10">
        <v>4</v>
      </c>
      <c r="C54" s="10">
        <v>2160532</v>
      </c>
      <c r="D54" s="10">
        <v>318206608</v>
      </c>
      <c r="E54" s="14">
        <v>0.9518422728669419</v>
      </c>
      <c r="F54" s="14">
        <v>0.99408700000000005</v>
      </c>
      <c r="G54" s="12">
        <v>1400.164444</v>
      </c>
      <c r="H54" s="14">
        <v>1.1161000000000001E-2</v>
      </c>
      <c r="I54" s="14">
        <v>0.95726500000000003</v>
      </c>
      <c r="J54" s="23">
        <v>0.94803599999999999</v>
      </c>
    </row>
    <row r="55" spans="1:10" ht="15" x14ac:dyDescent="0.25">
      <c r="A55" s="10" t="s">
        <v>553</v>
      </c>
      <c r="B55" s="10">
        <v>2</v>
      </c>
      <c r="C55" s="10">
        <v>1917014</v>
      </c>
      <c r="D55" s="10">
        <v>282275463</v>
      </c>
      <c r="E55" s="14">
        <v>0.95082609783904593</v>
      </c>
      <c r="F55" s="14">
        <v>0.99328399999999994</v>
      </c>
      <c r="G55" s="12">
        <v>1243.7162969999999</v>
      </c>
      <c r="H55" s="14">
        <v>1.1161000000000001E-2</v>
      </c>
      <c r="I55" s="14">
        <v>0.95594699999999999</v>
      </c>
      <c r="J55" s="14">
        <v>0.94360900000000003</v>
      </c>
    </row>
    <row r="56" spans="1:10" ht="15" x14ac:dyDescent="0.25">
      <c r="A56" s="10" t="s">
        <v>556</v>
      </c>
      <c r="B56" s="10">
        <v>2</v>
      </c>
      <c r="C56" s="10">
        <v>2281746</v>
      </c>
      <c r="D56" s="10">
        <v>336207484</v>
      </c>
      <c r="E56" s="14">
        <v>0.95543181007832656</v>
      </c>
      <c r="F56" s="14">
        <v>0.99562399999999995</v>
      </c>
      <c r="G56" s="12">
        <v>1465.7565549999999</v>
      </c>
      <c r="H56" s="14">
        <v>1.1161000000000001E-2</v>
      </c>
      <c r="I56" s="14">
        <v>0.96015200000000001</v>
      </c>
      <c r="J56" s="14">
        <v>0.94959499999999997</v>
      </c>
    </row>
    <row r="57" spans="1:10" ht="15" x14ac:dyDescent="0.25">
      <c r="A57" s="10" t="s">
        <v>559</v>
      </c>
      <c r="B57" s="10">
        <v>2</v>
      </c>
      <c r="C57" s="10">
        <v>2463970</v>
      </c>
      <c r="D57" s="10">
        <v>362812604</v>
      </c>
      <c r="E57" s="14">
        <v>0.95250261757719967</v>
      </c>
      <c r="F57" s="14">
        <v>0.99439100000000002</v>
      </c>
      <c r="G57" s="12">
        <v>1574.355542</v>
      </c>
      <c r="H57" s="14">
        <v>1.1161000000000001E-2</v>
      </c>
      <c r="I57" s="14">
        <v>0.96048100000000003</v>
      </c>
      <c r="J57" s="14">
        <v>0.94932799999999995</v>
      </c>
    </row>
    <row r="58" spans="1:10" ht="15" x14ac:dyDescent="0.25">
      <c r="A58" s="10" t="s">
        <v>562</v>
      </c>
      <c r="B58" s="10">
        <v>2</v>
      </c>
      <c r="C58" s="10">
        <v>3654484</v>
      </c>
      <c r="D58" s="10">
        <v>538198238</v>
      </c>
      <c r="E58" s="14">
        <v>0.95221698960671808</v>
      </c>
      <c r="F58" s="14">
        <v>0.99414499999999995</v>
      </c>
      <c r="G58" s="12">
        <v>2338.68084</v>
      </c>
      <c r="H58" s="14">
        <v>1.1161000000000001E-2</v>
      </c>
      <c r="I58" s="14">
        <v>0.961951</v>
      </c>
      <c r="J58" s="14">
        <v>0.95030800000000004</v>
      </c>
    </row>
    <row r="59" spans="1:10" ht="15" x14ac:dyDescent="0.25">
      <c r="A59" s="10" t="s">
        <v>565</v>
      </c>
      <c r="B59" s="10">
        <v>2</v>
      </c>
      <c r="C59" s="10">
        <v>2259696</v>
      </c>
      <c r="D59" s="10">
        <v>332675709</v>
      </c>
      <c r="E59" s="14">
        <v>0.95088979881004776</v>
      </c>
      <c r="F59" s="14">
        <v>0.99431700000000001</v>
      </c>
      <c r="G59" s="12">
        <v>1462.2134410000001</v>
      </c>
      <c r="H59" s="14">
        <v>1.1161000000000001E-2</v>
      </c>
      <c r="I59" s="14">
        <v>0.95854799999999996</v>
      </c>
      <c r="J59" s="14">
        <v>0.9476</v>
      </c>
    </row>
    <row r="60" spans="1:10" ht="15" x14ac:dyDescent="0.25">
      <c r="A60" s="10" t="s">
        <v>568</v>
      </c>
      <c r="B60" s="10">
        <v>2</v>
      </c>
      <c r="C60" s="10">
        <v>649562</v>
      </c>
      <c r="D60" s="10">
        <v>95581684</v>
      </c>
      <c r="E60" s="14">
        <v>0.94715507418764455</v>
      </c>
      <c r="F60" s="14">
        <v>0.99214400000000003</v>
      </c>
      <c r="G60" s="12">
        <v>409.01583099999999</v>
      </c>
      <c r="H60" s="14">
        <v>1.1161000000000001E-2</v>
      </c>
      <c r="I60" s="14">
        <v>0.94940800000000003</v>
      </c>
      <c r="J60" s="14">
        <v>0.93413000000000002</v>
      </c>
    </row>
    <row r="61" spans="1:10" ht="15" x14ac:dyDescent="0.25">
      <c r="A61" s="10" t="s">
        <v>571</v>
      </c>
      <c r="B61" s="10">
        <v>2</v>
      </c>
      <c r="C61" s="10">
        <v>2650194</v>
      </c>
      <c r="D61" s="10">
        <v>390248039</v>
      </c>
      <c r="E61" s="14">
        <v>0.95096935772174374</v>
      </c>
      <c r="F61" s="14">
        <v>0.99388799999999999</v>
      </c>
      <c r="G61" s="12">
        <v>1724.875761</v>
      </c>
      <c r="H61" s="14">
        <v>1.1161000000000001E-2</v>
      </c>
      <c r="I61" s="14">
        <v>0.95942099999999997</v>
      </c>
      <c r="J61" s="14">
        <v>0.94898899999999997</v>
      </c>
    </row>
    <row r="62" spans="1:10" ht="15" x14ac:dyDescent="0.25">
      <c r="A62" s="10" t="s">
        <v>574</v>
      </c>
      <c r="B62" s="10">
        <v>2</v>
      </c>
      <c r="C62" s="10">
        <v>1157306</v>
      </c>
      <c r="D62" s="10">
        <v>170424307</v>
      </c>
      <c r="E62" s="14">
        <v>0.95242763111250317</v>
      </c>
      <c r="F62" s="14">
        <v>0.99431899999999995</v>
      </c>
      <c r="G62" s="12">
        <v>739.62049300000001</v>
      </c>
      <c r="H62" s="14">
        <v>8.9289999999999994E-3</v>
      </c>
      <c r="I62" s="14">
        <v>0.95403199999999999</v>
      </c>
      <c r="J62" s="14">
        <v>0.94073099999999998</v>
      </c>
    </row>
    <row r="63" spans="1:10" ht="15" x14ac:dyDescent="0.25">
      <c r="A63" s="10" t="s">
        <v>577</v>
      </c>
      <c r="B63" s="10">
        <v>2</v>
      </c>
      <c r="C63" s="10">
        <v>6756884</v>
      </c>
      <c r="D63" s="10">
        <v>994831169</v>
      </c>
      <c r="E63" s="14">
        <v>0.95107753002057382</v>
      </c>
      <c r="F63" s="14">
        <v>0.99340099999999998</v>
      </c>
      <c r="G63" s="12">
        <v>4377.2169869999998</v>
      </c>
      <c r="H63" s="14">
        <v>1.1161000000000001E-2</v>
      </c>
      <c r="I63" s="14">
        <v>0.96582699999999999</v>
      </c>
      <c r="J63" s="14">
        <v>0.95774599999999999</v>
      </c>
    </row>
    <row r="64" spans="1:10" ht="15" x14ac:dyDescent="0.25">
      <c r="A64" s="10" t="s">
        <v>580</v>
      </c>
      <c r="B64" s="10">
        <v>2</v>
      </c>
      <c r="C64" s="10">
        <v>380218</v>
      </c>
      <c r="D64" s="10">
        <v>55994252</v>
      </c>
      <c r="E64" s="14">
        <v>0.95112405466189631</v>
      </c>
      <c r="F64" s="14">
        <v>0.99308300000000005</v>
      </c>
      <c r="G64" s="12">
        <v>242.89219700000001</v>
      </c>
      <c r="H64" s="14">
        <v>1.3393E-2</v>
      </c>
      <c r="I64" s="14">
        <v>0.93674000000000002</v>
      </c>
      <c r="J64" s="14">
        <v>0.91725699999999999</v>
      </c>
    </row>
    <row r="65" spans="1:10" ht="15" x14ac:dyDescent="0.25">
      <c r="A65" s="10" t="s">
        <v>583</v>
      </c>
      <c r="B65" s="10">
        <v>2</v>
      </c>
      <c r="C65" s="10">
        <v>3945830</v>
      </c>
      <c r="D65" s="10">
        <v>581472071</v>
      </c>
      <c r="E65" s="14">
        <v>0.95472491575609997</v>
      </c>
      <c r="F65" s="14">
        <v>0.99556599999999995</v>
      </c>
      <c r="G65" s="12">
        <v>2536.3274270000002</v>
      </c>
      <c r="H65" s="14">
        <v>1.1161000000000001E-2</v>
      </c>
      <c r="I65" s="14">
        <v>0.96082000000000001</v>
      </c>
      <c r="J65" s="14">
        <v>0.95125199999999999</v>
      </c>
    </row>
    <row r="66" spans="1:10" ht="15" x14ac:dyDescent="0.25">
      <c r="A66" s="10" t="s">
        <v>586</v>
      </c>
      <c r="B66" s="10">
        <v>4</v>
      </c>
      <c r="C66" s="10">
        <v>2857230</v>
      </c>
      <c r="D66" s="10">
        <v>420971749</v>
      </c>
      <c r="E66" s="14">
        <v>0.95174864810227444</v>
      </c>
      <c r="F66" s="14">
        <v>0.99459399999999998</v>
      </c>
      <c r="G66" s="12">
        <v>1848.9779779999999</v>
      </c>
      <c r="H66" s="14">
        <v>1.1161000000000001E-2</v>
      </c>
      <c r="I66" s="14">
        <v>0.96208499999999997</v>
      </c>
      <c r="J66" s="23">
        <v>0.950735</v>
      </c>
    </row>
    <row r="67" spans="1:10" ht="15" x14ac:dyDescent="0.25">
      <c r="A67" s="10" t="s">
        <v>589</v>
      </c>
      <c r="B67" s="10">
        <v>2</v>
      </c>
      <c r="C67" s="10">
        <v>1331438</v>
      </c>
      <c r="D67" s="10">
        <v>196022802</v>
      </c>
      <c r="E67" s="14">
        <v>0.95013294422758021</v>
      </c>
      <c r="F67" s="14">
        <v>0.99277800000000005</v>
      </c>
      <c r="G67" s="12">
        <v>840.59624399999996</v>
      </c>
      <c r="H67" s="14">
        <v>1.1161000000000001E-2</v>
      </c>
      <c r="I67" s="14">
        <v>0.95520799999999995</v>
      </c>
      <c r="J67" s="14">
        <v>0.93962599999999996</v>
      </c>
    </row>
    <row r="68" spans="1:10" ht="15" x14ac:dyDescent="0.25">
      <c r="A68" s="10" t="s">
        <v>592</v>
      </c>
      <c r="B68" s="10">
        <v>2</v>
      </c>
      <c r="C68" s="10">
        <v>800150</v>
      </c>
      <c r="D68" s="10">
        <v>117824015</v>
      </c>
      <c r="E68" s="14">
        <v>0.94991904663917626</v>
      </c>
      <c r="F68" s="14">
        <v>0.993085</v>
      </c>
      <c r="G68" s="12">
        <v>507.96269100000001</v>
      </c>
      <c r="H68" s="14">
        <v>8.9289999999999994E-3</v>
      </c>
      <c r="I68" s="14">
        <v>0.94903400000000004</v>
      </c>
      <c r="J68" s="14">
        <v>0.93361300000000003</v>
      </c>
    </row>
    <row r="69" spans="1:10" ht="15" x14ac:dyDescent="0.25">
      <c r="A69" s="10" t="s">
        <v>595</v>
      </c>
      <c r="B69" s="10">
        <v>2</v>
      </c>
      <c r="C69" s="10">
        <v>1518680</v>
      </c>
      <c r="D69" s="10">
        <v>223551343</v>
      </c>
      <c r="E69" s="14">
        <v>0.94750686422850072</v>
      </c>
      <c r="F69" s="14">
        <v>0.99218399999999995</v>
      </c>
      <c r="G69" s="12">
        <v>979.78089299999999</v>
      </c>
      <c r="H69" s="14">
        <v>8.9289999999999994E-3</v>
      </c>
      <c r="I69" s="14">
        <v>0.95501999999999998</v>
      </c>
      <c r="J69" s="14">
        <v>0.94023199999999996</v>
      </c>
    </row>
    <row r="70" spans="1:10" ht="15" x14ac:dyDescent="0.25">
      <c r="A70" s="10" t="s">
        <v>598</v>
      </c>
      <c r="B70" s="10">
        <v>2</v>
      </c>
      <c r="C70" s="10">
        <v>1323486</v>
      </c>
      <c r="D70" s="10">
        <v>194785059</v>
      </c>
      <c r="E70" s="14">
        <v>0.94919690426563985</v>
      </c>
      <c r="F70" s="14">
        <v>0.99267000000000005</v>
      </c>
      <c r="G70" s="12">
        <v>867.29345799999999</v>
      </c>
      <c r="H70" s="14">
        <v>1.1161000000000001E-2</v>
      </c>
      <c r="I70" s="14">
        <v>0.94947000000000004</v>
      </c>
      <c r="J70" s="14">
        <v>0.93935000000000002</v>
      </c>
    </row>
    <row r="71" spans="1:10" ht="15" x14ac:dyDescent="0.25">
      <c r="A71" s="10" t="s">
        <v>601</v>
      </c>
      <c r="B71" s="10">
        <v>2</v>
      </c>
      <c r="C71" s="10">
        <v>2892520</v>
      </c>
      <c r="D71" s="10">
        <v>425928349</v>
      </c>
      <c r="E71" s="14">
        <v>0.95232969336821482</v>
      </c>
      <c r="F71" s="14">
        <v>0.99458400000000002</v>
      </c>
      <c r="G71" s="12">
        <v>1862.6040390000001</v>
      </c>
      <c r="H71" s="14">
        <v>1.1161000000000001E-2</v>
      </c>
      <c r="I71" s="14">
        <v>0.95957300000000001</v>
      </c>
      <c r="J71" s="14">
        <v>0.94801800000000003</v>
      </c>
    </row>
    <row r="72" spans="1:10" ht="15" x14ac:dyDescent="0.25">
      <c r="A72" s="10" t="s">
        <v>604</v>
      </c>
      <c r="B72" s="10">
        <v>2</v>
      </c>
      <c r="C72" s="10">
        <v>4006282</v>
      </c>
      <c r="D72" s="10">
        <v>590006322</v>
      </c>
      <c r="E72" s="14">
        <v>0.95178164209569271</v>
      </c>
      <c r="F72" s="14">
        <v>0.99433300000000002</v>
      </c>
      <c r="G72" s="12">
        <v>2629.2216279999998</v>
      </c>
      <c r="H72" s="14">
        <v>1.3393E-2</v>
      </c>
      <c r="I72" s="14">
        <v>0.958646</v>
      </c>
      <c r="J72" s="14">
        <v>0.95160800000000001</v>
      </c>
    </row>
    <row r="73" spans="1:10" ht="15" x14ac:dyDescent="0.25">
      <c r="A73" s="10" t="s">
        <v>607</v>
      </c>
      <c r="B73" s="10">
        <v>2</v>
      </c>
      <c r="C73" s="10">
        <v>2703534</v>
      </c>
      <c r="D73" s="10">
        <v>397914861</v>
      </c>
      <c r="E73" s="14">
        <v>0.95034782327468792</v>
      </c>
      <c r="F73" s="14">
        <v>0.99391499999999999</v>
      </c>
      <c r="G73" s="12">
        <v>1756.4051010000001</v>
      </c>
      <c r="H73" s="14">
        <v>1.1161000000000001E-2</v>
      </c>
      <c r="I73" s="14">
        <v>0.95932300000000004</v>
      </c>
      <c r="J73" s="14">
        <v>0.95052199999999998</v>
      </c>
    </row>
    <row r="74" spans="1:10" ht="15" x14ac:dyDescent="0.25">
      <c r="A74" s="10" t="s">
        <v>610</v>
      </c>
      <c r="B74" s="10">
        <v>2</v>
      </c>
      <c r="C74" s="10">
        <v>2899880</v>
      </c>
      <c r="D74" s="10">
        <v>426937977</v>
      </c>
      <c r="E74" s="14">
        <v>0.94969050738721239</v>
      </c>
      <c r="F74" s="14">
        <v>0.992923</v>
      </c>
      <c r="G74" s="12">
        <v>1863.8730350000001</v>
      </c>
      <c r="H74" s="14">
        <v>1.1161000000000001E-2</v>
      </c>
      <c r="I74" s="14">
        <v>0.95897600000000005</v>
      </c>
      <c r="J74" s="14">
        <v>0.94720800000000005</v>
      </c>
    </row>
    <row r="75" spans="1:10" ht="15" x14ac:dyDescent="0.25">
      <c r="A75" s="10" t="s">
        <v>613</v>
      </c>
      <c r="B75" s="10">
        <v>2</v>
      </c>
      <c r="C75" s="10">
        <v>7259594</v>
      </c>
      <c r="D75" s="10">
        <v>1069440335</v>
      </c>
      <c r="E75" s="14">
        <v>0.95288350518404563</v>
      </c>
      <c r="F75" s="14">
        <v>0.99503299999999995</v>
      </c>
      <c r="G75" s="12">
        <v>4766.6145779999997</v>
      </c>
      <c r="H75" s="14">
        <v>1.1161000000000001E-2</v>
      </c>
      <c r="I75" s="14">
        <v>0.96594199999999997</v>
      </c>
      <c r="J75" s="14">
        <v>0.95956399999999997</v>
      </c>
    </row>
    <row r="76" spans="1:10" ht="15" x14ac:dyDescent="0.25">
      <c r="A76" s="10" t="s">
        <v>616</v>
      </c>
      <c r="B76" s="10">
        <v>2</v>
      </c>
      <c r="C76" s="10">
        <v>2213744</v>
      </c>
      <c r="D76" s="10">
        <v>325985457</v>
      </c>
      <c r="E76" s="14">
        <v>0.95107770099081446</v>
      </c>
      <c r="F76" s="14">
        <v>0.99335899999999999</v>
      </c>
      <c r="G76" s="12">
        <v>1410.9196529999999</v>
      </c>
      <c r="H76" s="14">
        <v>1.1161000000000001E-2</v>
      </c>
      <c r="I76" s="14">
        <v>0.95909199999999994</v>
      </c>
      <c r="J76" s="14">
        <v>0.94572900000000004</v>
      </c>
    </row>
    <row r="77" spans="1:10" ht="15" x14ac:dyDescent="0.25">
      <c r="A77" s="10" t="s">
        <v>619</v>
      </c>
      <c r="B77" s="10">
        <v>2</v>
      </c>
      <c r="C77" s="10">
        <v>2309504</v>
      </c>
      <c r="D77" s="10">
        <v>339990552</v>
      </c>
      <c r="E77" s="14">
        <v>0.94855533809068904</v>
      </c>
      <c r="F77" s="14">
        <v>0.99283600000000005</v>
      </c>
      <c r="G77" s="12">
        <v>1505.496967</v>
      </c>
      <c r="H77" s="14">
        <v>1.1161000000000001E-2</v>
      </c>
      <c r="I77" s="14">
        <v>0.95879800000000004</v>
      </c>
      <c r="J77" s="14">
        <v>0.94780399999999998</v>
      </c>
    </row>
    <row r="78" spans="1:10" ht="15" x14ac:dyDescent="0.25">
      <c r="A78" s="10" t="s">
        <v>622</v>
      </c>
      <c r="B78" s="10">
        <v>2</v>
      </c>
      <c r="C78" s="10">
        <v>2281438</v>
      </c>
      <c r="D78" s="10">
        <v>335919626</v>
      </c>
      <c r="E78" s="14">
        <v>0.95032398910803739</v>
      </c>
      <c r="F78" s="14">
        <v>0.99262499999999998</v>
      </c>
      <c r="G78" s="12">
        <v>1469.4884500000001</v>
      </c>
      <c r="H78" s="14">
        <v>1.1161000000000001E-2</v>
      </c>
      <c r="I78" s="14">
        <v>0.95543900000000004</v>
      </c>
      <c r="J78" s="14">
        <v>0.94735899999999995</v>
      </c>
    </row>
    <row r="79" spans="1:10" ht="15" x14ac:dyDescent="0.25">
      <c r="A79" s="10" t="s">
        <v>625</v>
      </c>
      <c r="B79" s="10">
        <v>2</v>
      </c>
      <c r="C79" s="10">
        <v>1211580</v>
      </c>
      <c r="D79" s="10">
        <v>178375700</v>
      </c>
      <c r="E79" s="14">
        <v>0.94965911276031434</v>
      </c>
      <c r="F79" s="14">
        <v>0.992398</v>
      </c>
      <c r="G79" s="12">
        <v>765.24811399999999</v>
      </c>
      <c r="H79" s="14">
        <v>1.1161000000000001E-2</v>
      </c>
      <c r="I79" s="14">
        <v>0.95069999999999999</v>
      </c>
      <c r="J79" s="14">
        <v>0.94161300000000003</v>
      </c>
    </row>
    <row r="80" spans="1:10" ht="15" x14ac:dyDescent="0.25">
      <c r="A80" s="10" t="s">
        <v>628</v>
      </c>
      <c r="B80" s="10">
        <v>2</v>
      </c>
      <c r="C80" s="10">
        <v>4347274</v>
      </c>
      <c r="D80" s="10">
        <v>640215807</v>
      </c>
      <c r="E80" s="14">
        <v>0.95202351040982658</v>
      </c>
      <c r="F80" s="14">
        <v>0.99421300000000001</v>
      </c>
      <c r="G80" s="12">
        <v>2831.0785470000001</v>
      </c>
      <c r="H80" s="14">
        <v>1.1161000000000001E-2</v>
      </c>
      <c r="I80" s="14">
        <v>0.96044600000000002</v>
      </c>
      <c r="J80" s="14">
        <v>0.95338100000000003</v>
      </c>
    </row>
    <row r="81" spans="1:10" ht="15" x14ac:dyDescent="0.25">
      <c r="A81" s="10" t="s">
        <v>631</v>
      </c>
      <c r="B81" s="10">
        <v>2</v>
      </c>
      <c r="C81" s="10">
        <v>959360</v>
      </c>
      <c r="D81" s="10">
        <v>141272779</v>
      </c>
      <c r="E81" s="14">
        <v>0.95163528283109655</v>
      </c>
      <c r="F81" s="14">
        <v>0.99386699999999994</v>
      </c>
      <c r="G81" s="12">
        <v>620.414402</v>
      </c>
      <c r="H81" s="14">
        <v>1.1161000000000001E-2</v>
      </c>
      <c r="I81" s="14">
        <v>0.94908700000000001</v>
      </c>
      <c r="J81" s="14">
        <v>0.93978700000000004</v>
      </c>
    </row>
    <row r="82" spans="1:10" ht="15" x14ac:dyDescent="0.25">
      <c r="A82" s="10" t="s">
        <v>634</v>
      </c>
      <c r="B82" s="10">
        <v>2</v>
      </c>
      <c r="C82" s="10">
        <v>3490072</v>
      </c>
      <c r="D82" s="10">
        <v>513928167</v>
      </c>
      <c r="E82" s="14">
        <v>0.95219032818646809</v>
      </c>
      <c r="F82" s="14">
        <v>0.99400999999999995</v>
      </c>
      <c r="G82" s="12">
        <v>2223.8585050000002</v>
      </c>
      <c r="H82" s="14">
        <v>8.9289999999999994E-3</v>
      </c>
      <c r="I82" s="14">
        <v>0.96224500000000002</v>
      </c>
      <c r="J82" s="14">
        <v>0.95067299999999999</v>
      </c>
    </row>
    <row r="83" spans="1:10" ht="15" x14ac:dyDescent="0.25">
      <c r="A83" s="10" t="s">
        <v>637</v>
      </c>
      <c r="B83" s="10">
        <v>2</v>
      </c>
      <c r="C83" s="10">
        <v>3941360</v>
      </c>
      <c r="D83" s="10">
        <v>580533724</v>
      </c>
      <c r="E83" s="14">
        <v>0.95074147837103085</v>
      </c>
      <c r="F83" s="14">
        <v>0.994479</v>
      </c>
      <c r="G83" s="12">
        <v>2580.8017840000002</v>
      </c>
      <c r="H83" s="14">
        <v>1.1161000000000001E-2</v>
      </c>
      <c r="I83" s="14">
        <v>0.96183600000000002</v>
      </c>
      <c r="J83" s="14">
        <v>0.95205399999999996</v>
      </c>
    </row>
    <row r="84" spans="1:10" ht="15" x14ac:dyDescent="0.25">
      <c r="A84" s="10" t="s">
        <v>640</v>
      </c>
      <c r="B84" s="10">
        <v>2</v>
      </c>
      <c r="C84" s="10">
        <v>1952276</v>
      </c>
      <c r="D84" s="10">
        <v>287465629</v>
      </c>
      <c r="E84" s="14">
        <v>0.95232995663631148</v>
      </c>
      <c r="F84" s="14">
        <v>0.99353000000000002</v>
      </c>
      <c r="G84" s="12">
        <v>1239.20578</v>
      </c>
      <c r="H84" s="14">
        <v>1.1161000000000001E-2</v>
      </c>
      <c r="I84" s="14">
        <v>0.951573</v>
      </c>
      <c r="J84" s="14">
        <v>0.94053500000000001</v>
      </c>
    </row>
    <row r="85" spans="1:10" ht="15" x14ac:dyDescent="0.25">
      <c r="A85" s="10" t="s">
        <v>643</v>
      </c>
      <c r="B85" s="10">
        <v>2</v>
      </c>
      <c r="C85" s="10">
        <v>754548</v>
      </c>
      <c r="D85" s="10">
        <v>111092724</v>
      </c>
      <c r="E85" s="14">
        <v>0.94887946937010925</v>
      </c>
      <c r="F85" s="14">
        <v>0.99260000000000004</v>
      </c>
      <c r="G85" s="12">
        <v>481.14986099999999</v>
      </c>
      <c r="H85" s="14">
        <v>1.1161000000000001E-2</v>
      </c>
      <c r="I85" s="14">
        <v>0.94331500000000001</v>
      </c>
      <c r="J85" s="14">
        <v>0.92801800000000001</v>
      </c>
    </row>
    <row r="86" spans="1:10" ht="15" x14ac:dyDescent="0.25">
      <c r="A86" s="10" t="s">
        <v>646</v>
      </c>
      <c r="B86" s="10">
        <v>2</v>
      </c>
      <c r="C86" s="10">
        <v>2998788</v>
      </c>
      <c r="D86" s="10">
        <v>441402929</v>
      </c>
      <c r="E86" s="14">
        <v>0.95129136988576712</v>
      </c>
      <c r="F86" s="14">
        <v>0.994564</v>
      </c>
      <c r="G86" s="12">
        <v>1929.962593</v>
      </c>
      <c r="H86" s="14">
        <v>1.1161000000000001E-2</v>
      </c>
      <c r="I86" s="14">
        <v>0.95959099999999997</v>
      </c>
      <c r="J86" s="14">
        <v>0.94650400000000001</v>
      </c>
    </row>
    <row r="87" spans="1:10" ht="15" x14ac:dyDescent="0.25">
      <c r="A87" s="10" t="s">
        <v>649</v>
      </c>
      <c r="B87" s="10">
        <v>2</v>
      </c>
      <c r="C87" s="10">
        <v>1411596</v>
      </c>
      <c r="D87" s="10">
        <v>207809799</v>
      </c>
      <c r="E87" s="14">
        <v>0.94975139261840102</v>
      </c>
      <c r="F87" s="14">
        <v>0.99336800000000003</v>
      </c>
      <c r="G87" s="12">
        <v>899.86979199999996</v>
      </c>
      <c r="H87" s="14">
        <v>1.1161000000000001E-2</v>
      </c>
      <c r="I87" s="14">
        <v>0.95007600000000003</v>
      </c>
      <c r="J87" s="14">
        <v>0.94043699999999997</v>
      </c>
    </row>
    <row r="88" spans="1:10" ht="15" x14ac:dyDescent="0.25">
      <c r="A88" s="10" t="s">
        <v>652</v>
      </c>
      <c r="B88" s="10">
        <v>2</v>
      </c>
      <c r="C88" s="10">
        <v>2526304</v>
      </c>
      <c r="D88" s="10">
        <v>371658365</v>
      </c>
      <c r="E88" s="14">
        <v>0.94581884091321344</v>
      </c>
      <c r="F88" s="14">
        <v>0.99099800000000005</v>
      </c>
      <c r="G88" s="12">
        <v>1615.6319140000001</v>
      </c>
      <c r="H88" s="14">
        <v>1.1161000000000001E-2</v>
      </c>
      <c r="I88" s="14">
        <v>0.956793</v>
      </c>
      <c r="J88" s="14">
        <v>0.94535499999999995</v>
      </c>
    </row>
    <row r="89" spans="1:10" ht="15" x14ac:dyDescent="0.25">
      <c r="A89" s="10" t="s">
        <v>655</v>
      </c>
      <c r="B89" s="10">
        <v>2</v>
      </c>
      <c r="C89" s="10">
        <v>1808498</v>
      </c>
      <c r="D89" s="10">
        <v>266150189</v>
      </c>
      <c r="E89" s="14">
        <v>0.94812444412729691</v>
      </c>
      <c r="F89" s="14">
        <v>0.99192000000000002</v>
      </c>
      <c r="G89" s="12">
        <v>1165.7250449999999</v>
      </c>
      <c r="H89" s="14">
        <v>1.1161000000000001E-2</v>
      </c>
      <c r="I89" s="14">
        <v>0.95511000000000001</v>
      </c>
      <c r="J89" s="14">
        <v>0.94378700000000004</v>
      </c>
    </row>
    <row r="90" spans="1:10" ht="15" x14ac:dyDescent="0.25">
      <c r="A90" s="10" t="s">
        <v>658</v>
      </c>
      <c r="B90" s="10">
        <v>2</v>
      </c>
      <c r="C90" s="10">
        <v>2512736</v>
      </c>
      <c r="D90" s="10">
        <v>370032709</v>
      </c>
      <c r="E90" s="14">
        <v>0.9511120542589655</v>
      </c>
      <c r="F90" s="14">
        <v>0.99318499999999998</v>
      </c>
      <c r="G90" s="12">
        <v>1609.808135</v>
      </c>
      <c r="H90" s="14">
        <v>1.1161000000000001E-2</v>
      </c>
      <c r="I90" s="14">
        <v>0.95360400000000001</v>
      </c>
      <c r="J90" s="14">
        <v>0.944357</v>
      </c>
    </row>
    <row r="91" spans="1:10" ht="15" x14ac:dyDescent="0.25">
      <c r="A91" s="10" t="s">
        <v>661</v>
      </c>
      <c r="B91" s="10">
        <v>2</v>
      </c>
      <c r="C91" s="10">
        <v>4057162</v>
      </c>
      <c r="D91" s="10">
        <v>597569857</v>
      </c>
      <c r="E91" s="14">
        <v>0.95274466964956028</v>
      </c>
      <c r="F91" s="14">
        <v>0.99423399999999995</v>
      </c>
      <c r="G91" s="12">
        <v>2638.7714850000002</v>
      </c>
      <c r="H91" s="14">
        <v>1.1161000000000001E-2</v>
      </c>
      <c r="I91" s="14">
        <v>0.96286000000000005</v>
      </c>
      <c r="J91" s="14">
        <v>0.95075299999999996</v>
      </c>
    </row>
    <row r="92" spans="1:10" ht="15" x14ac:dyDescent="0.25">
      <c r="A92" s="10" t="s">
        <v>664</v>
      </c>
      <c r="B92" s="10">
        <v>2</v>
      </c>
      <c r="C92" s="10">
        <v>2473212</v>
      </c>
      <c r="D92" s="10">
        <v>364089900</v>
      </c>
      <c r="E92" s="14">
        <v>0.95130294743138988</v>
      </c>
      <c r="F92" s="14">
        <v>0.99430700000000005</v>
      </c>
      <c r="G92" s="12">
        <v>1585.782015</v>
      </c>
      <c r="H92" s="14">
        <v>1.1161000000000001E-2</v>
      </c>
      <c r="I92" s="14">
        <v>0.954094</v>
      </c>
      <c r="J92" s="14">
        <v>0.94476700000000002</v>
      </c>
    </row>
    <row r="93" spans="1:10" ht="15" x14ac:dyDescent="0.25">
      <c r="A93" s="10" t="s">
        <v>667</v>
      </c>
      <c r="B93" s="10">
        <v>2</v>
      </c>
      <c r="C93" s="10">
        <v>1339618</v>
      </c>
      <c r="D93" s="10">
        <v>197136310</v>
      </c>
      <c r="E93" s="14">
        <v>0.94740353514783759</v>
      </c>
      <c r="F93" s="14">
        <v>0.99193100000000001</v>
      </c>
      <c r="G93" s="12">
        <v>870.51757199999997</v>
      </c>
      <c r="H93" s="14">
        <v>1.1161000000000001E-2</v>
      </c>
      <c r="I93" s="14">
        <v>0.94825000000000004</v>
      </c>
      <c r="J93" s="14">
        <v>0.93820099999999995</v>
      </c>
    </row>
    <row r="94" spans="1:10" ht="15" x14ac:dyDescent="0.25">
      <c r="A94" s="10" t="s">
        <v>670</v>
      </c>
      <c r="B94" s="10">
        <v>4</v>
      </c>
      <c r="C94" s="10">
        <v>1437092</v>
      </c>
      <c r="D94" s="10">
        <v>211676342</v>
      </c>
      <c r="E94" s="14">
        <v>0.95359061429736913</v>
      </c>
      <c r="F94" s="14">
        <v>0.99478900000000003</v>
      </c>
      <c r="G94" s="12">
        <v>927.10010599999998</v>
      </c>
      <c r="H94" s="14">
        <v>1.1161000000000001E-2</v>
      </c>
      <c r="I94" s="14">
        <v>0.95294500000000004</v>
      </c>
      <c r="J94" s="23">
        <v>0.93924300000000005</v>
      </c>
    </row>
    <row r="95" spans="1:10" ht="15" x14ac:dyDescent="0.25">
      <c r="A95" s="10" t="s">
        <v>673</v>
      </c>
      <c r="B95" s="10">
        <v>2</v>
      </c>
      <c r="C95" s="10">
        <v>1429196</v>
      </c>
      <c r="D95" s="10">
        <v>210573903</v>
      </c>
      <c r="E95" s="14">
        <v>0.95376409962824316</v>
      </c>
      <c r="F95" s="14">
        <v>0.99521000000000004</v>
      </c>
      <c r="G95" s="12">
        <v>914.80368999999996</v>
      </c>
      <c r="H95" s="14">
        <v>1.1161000000000001E-2</v>
      </c>
      <c r="I95" s="14">
        <v>0.95250800000000002</v>
      </c>
      <c r="J95" s="14">
        <v>0.94117600000000001</v>
      </c>
    </row>
    <row r="96" spans="1:10" ht="15" x14ac:dyDescent="0.25">
      <c r="A96" s="10" t="s">
        <v>676</v>
      </c>
      <c r="B96" s="10">
        <v>4</v>
      </c>
      <c r="C96" s="10">
        <v>4167288</v>
      </c>
      <c r="D96" s="10">
        <v>614004983</v>
      </c>
      <c r="E96" s="14">
        <v>0.9534008260646315</v>
      </c>
      <c r="F96" s="14">
        <v>0.99474399999999996</v>
      </c>
      <c r="G96" s="12">
        <v>2743.4389179999998</v>
      </c>
      <c r="H96" s="14">
        <v>8.9289999999999994E-3</v>
      </c>
      <c r="I96" s="14">
        <v>0.96106899999999995</v>
      </c>
      <c r="J96" s="23">
        <v>0.95156399999999997</v>
      </c>
    </row>
    <row r="97" spans="1:10" ht="15" x14ac:dyDescent="0.25">
      <c r="A97" s="10" t="s">
        <v>679</v>
      </c>
      <c r="B97" s="10">
        <v>2</v>
      </c>
      <c r="C97" s="10">
        <v>3468142</v>
      </c>
      <c r="D97" s="10">
        <v>510951058</v>
      </c>
      <c r="E97" s="14">
        <v>0.95339482592870961</v>
      </c>
      <c r="F97" s="14">
        <v>0.99461200000000005</v>
      </c>
      <c r="G97" s="12">
        <v>2254.7938730000001</v>
      </c>
      <c r="H97" s="14">
        <v>1.1161000000000001E-2</v>
      </c>
      <c r="I97" s="14">
        <v>0.95854799999999996</v>
      </c>
      <c r="J97" s="14">
        <v>0.95107399999999997</v>
      </c>
    </row>
    <row r="98" spans="1:10" ht="15" x14ac:dyDescent="0.25">
      <c r="A98" s="10" t="s">
        <v>682</v>
      </c>
      <c r="B98" s="10">
        <v>2</v>
      </c>
      <c r="C98" s="10">
        <v>524470</v>
      </c>
      <c r="D98" s="10">
        <v>77228999</v>
      </c>
      <c r="E98" s="14">
        <v>0.95143752931460368</v>
      </c>
      <c r="F98" s="14">
        <v>0.99272400000000005</v>
      </c>
      <c r="G98" s="12">
        <v>331.78262999999998</v>
      </c>
      <c r="H98" s="14">
        <v>1.5625E-2</v>
      </c>
      <c r="I98" s="14">
        <v>0.93951899999999999</v>
      </c>
      <c r="J98" s="14">
        <v>0.92895399999999995</v>
      </c>
    </row>
    <row r="99" spans="1:10" ht="15" x14ac:dyDescent="0.25">
      <c r="A99" s="10" t="s">
        <v>685</v>
      </c>
      <c r="B99" s="10">
        <v>2</v>
      </c>
      <c r="C99" s="10">
        <v>882506</v>
      </c>
      <c r="D99" s="10">
        <v>129971439</v>
      </c>
      <c r="E99" s="14">
        <v>0.95183467961757351</v>
      </c>
      <c r="F99" s="14">
        <v>0.99383200000000005</v>
      </c>
      <c r="G99" s="12">
        <v>557.70873300000005</v>
      </c>
      <c r="H99" s="14">
        <v>1.1161000000000001E-2</v>
      </c>
      <c r="I99" s="14">
        <v>0.94643299999999997</v>
      </c>
      <c r="J99" s="14">
        <v>0.93604500000000002</v>
      </c>
    </row>
    <row r="100" spans="1:10" ht="15" x14ac:dyDescent="0.25">
      <c r="A100" s="10" t="s">
        <v>688</v>
      </c>
      <c r="B100" s="10">
        <v>4</v>
      </c>
      <c r="C100" s="10">
        <v>1346984</v>
      </c>
      <c r="D100" s="10">
        <v>198420306</v>
      </c>
      <c r="E100" s="14">
        <v>0.95282725750861408</v>
      </c>
      <c r="F100" s="14">
        <v>0.99435200000000001</v>
      </c>
      <c r="G100" s="12">
        <v>854.25891999999999</v>
      </c>
      <c r="H100" s="14">
        <v>1.3393E-2</v>
      </c>
      <c r="I100" s="14">
        <v>0.94915000000000005</v>
      </c>
      <c r="J100" s="23">
        <v>0.93509200000000003</v>
      </c>
    </row>
    <row r="101" spans="1:10" ht="15" x14ac:dyDescent="0.25">
      <c r="A101" s="10" t="s">
        <v>691</v>
      </c>
      <c r="B101" s="10">
        <v>2</v>
      </c>
      <c r="C101" s="10">
        <v>2378062</v>
      </c>
      <c r="D101" s="10">
        <v>350397291</v>
      </c>
      <c r="E101" s="14">
        <v>0.95499012291165231</v>
      </c>
      <c r="F101" s="14">
        <v>0.99563100000000004</v>
      </c>
      <c r="G101" s="12">
        <v>1540.2622429999999</v>
      </c>
      <c r="H101" s="14">
        <v>1.1161000000000001E-2</v>
      </c>
      <c r="I101" s="14">
        <v>0.95501199999999997</v>
      </c>
      <c r="J101" s="14">
        <v>0.94294900000000004</v>
      </c>
    </row>
    <row r="102" spans="1:10" ht="15" x14ac:dyDescent="0.25">
      <c r="A102" s="10" t="s">
        <v>694</v>
      </c>
      <c r="B102" s="10">
        <v>2</v>
      </c>
      <c r="C102" s="10">
        <v>2857402</v>
      </c>
      <c r="D102" s="10">
        <v>420915225</v>
      </c>
      <c r="E102" s="14">
        <v>0.95289737262414298</v>
      </c>
      <c r="F102" s="14">
        <v>0.99400100000000002</v>
      </c>
      <c r="G102" s="12">
        <v>1850.574721</v>
      </c>
      <c r="H102" s="14">
        <v>1.1161000000000001E-2</v>
      </c>
      <c r="I102" s="14">
        <v>0.95427200000000001</v>
      </c>
      <c r="J102" s="14">
        <v>0.94477599999999995</v>
      </c>
    </row>
    <row r="103" spans="1:10" ht="15" x14ac:dyDescent="0.25">
      <c r="A103" s="10" t="s">
        <v>697</v>
      </c>
      <c r="B103" s="10">
        <v>2</v>
      </c>
      <c r="C103" s="10">
        <v>1507544</v>
      </c>
      <c r="D103" s="10">
        <v>222036634</v>
      </c>
      <c r="E103" s="14">
        <v>0.9524981855021275</v>
      </c>
      <c r="F103" s="14">
        <v>0.99399000000000004</v>
      </c>
      <c r="G103" s="12">
        <v>960.42288299999996</v>
      </c>
      <c r="H103" s="14">
        <v>1.1161000000000001E-2</v>
      </c>
      <c r="I103" s="14">
        <v>0.94973799999999997</v>
      </c>
      <c r="J103" s="14">
        <v>0.93703400000000003</v>
      </c>
    </row>
    <row r="104" spans="1:10" ht="15" x14ac:dyDescent="0.25">
      <c r="A104" s="10" t="s">
        <v>700</v>
      </c>
      <c r="B104" s="10">
        <v>2</v>
      </c>
      <c r="C104" s="10">
        <v>1217232</v>
      </c>
      <c r="D104" s="10">
        <v>179231560</v>
      </c>
      <c r="E104" s="14">
        <v>0.95163626316704486</v>
      </c>
      <c r="F104" s="14">
        <v>0.99425300000000005</v>
      </c>
      <c r="G104" s="12">
        <v>766.75658999999996</v>
      </c>
      <c r="H104" s="14">
        <v>1.1161000000000001E-2</v>
      </c>
      <c r="I104" s="14">
        <v>0.94211199999999995</v>
      </c>
      <c r="J104" s="14">
        <v>0.93006699999999998</v>
      </c>
    </row>
    <row r="105" spans="1:10" ht="15" x14ac:dyDescent="0.25">
      <c r="A105" s="10" t="s">
        <v>703</v>
      </c>
      <c r="B105" s="10">
        <v>2</v>
      </c>
      <c r="C105" s="10">
        <v>2489108</v>
      </c>
      <c r="D105" s="10">
        <v>366460240</v>
      </c>
      <c r="E105" s="14">
        <v>0.9505355342233035</v>
      </c>
      <c r="F105" s="14">
        <v>0.99333899999999997</v>
      </c>
      <c r="G105" s="12">
        <v>1586.8920900000001</v>
      </c>
      <c r="H105" s="14">
        <v>1.1161000000000001E-2</v>
      </c>
      <c r="I105" s="14">
        <v>0.950905</v>
      </c>
      <c r="J105" s="14">
        <v>0.94120300000000001</v>
      </c>
    </row>
    <row r="106" spans="1:10" ht="15" x14ac:dyDescent="0.25">
      <c r="A106" s="10" t="s">
        <v>706</v>
      </c>
      <c r="B106" s="10">
        <v>2</v>
      </c>
      <c r="C106" s="10">
        <v>2474492</v>
      </c>
      <c r="D106" s="10">
        <v>364414745</v>
      </c>
      <c r="E106" s="14">
        <v>0.95197608702688474</v>
      </c>
      <c r="F106" s="14">
        <v>0.993927</v>
      </c>
      <c r="G106" s="12">
        <v>1603.226163</v>
      </c>
      <c r="H106" s="14">
        <v>1.1161000000000001E-2</v>
      </c>
      <c r="I106" s="14">
        <v>0.95937700000000004</v>
      </c>
      <c r="J106" s="14">
        <v>0.94843699999999997</v>
      </c>
    </row>
    <row r="107" spans="1:10" ht="15" x14ac:dyDescent="0.25">
      <c r="A107" s="10" t="s">
        <v>709</v>
      </c>
      <c r="B107" s="10">
        <v>2</v>
      </c>
      <c r="C107" s="10">
        <v>1642144</v>
      </c>
      <c r="D107" s="10">
        <v>241847732</v>
      </c>
      <c r="E107" s="14">
        <v>0.95204134889302994</v>
      </c>
      <c r="F107" s="14">
        <v>0.993811</v>
      </c>
      <c r="G107" s="12">
        <v>1049.5289310000001</v>
      </c>
      <c r="H107" s="14">
        <v>1.1161000000000001E-2</v>
      </c>
      <c r="I107" s="14">
        <v>0.95779099999999995</v>
      </c>
      <c r="J107" s="14">
        <v>0.94398300000000002</v>
      </c>
    </row>
    <row r="108" spans="1:10" ht="15" x14ac:dyDescent="0.25">
      <c r="A108" s="10" t="s">
        <v>712</v>
      </c>
      <c r="B108" s="10">
        <v>2</v>
      </c>
      <c r="C108" s="10">
        <v>845150</v>
      </c>
      <c r="D108" s="10">
        <v>124468160</v>
      </c>
      <c r="E108" s="14">
        <v>0.95256641537884068</v>
      </c>
      <c r="F108" s="14">
        <v>0.994286</v>
      </c>
      <c r="G108" s="12">
        <v>540.51261899999997</v>
      </c>
      <c r="H108" s="14">
        <v>1.1161000000000001E-2</v>
      </c>
      <c r="I108" s="14">
        <v>0.94920300000000002</v>
      </c>
      <c r="J108" s="14">
        <v>0.935867</v>
      </c>
    </row>
    <row r="109" spans="1:10" ht="15" x14ac:dyDescent="0.25">
      <c r="A109" s="10" t="s">
        <v>715</v>
      </c>
      <c r="B109" s="10">
        <v>2</v>
      </c>
      <c r="C109" s="10">
        <v>1807348</v>
      </c>
      <c r="D109" s="10">
        <v>266134689</v>
      </c>
      <c r="E109" s="14">
        <v>0.95091201357820743</v>
      </c>
      <c r="F109" s="14">
        <v>0.99346100000000004</v>
      </c>
      <c r="G109" s="12">
        <v>1151.904241</v>
      </c>
      <c r="H109" s="14">
        <v>8.9289999999999994E-3</v>
      </c>
      <c r="I109" s="14">
        <v>0.95818300000000001</v>
      </c>
      <c r="J109" s="14">
        <v>0.94538100000000003</v>
      </c>
    </row>
    <row r="110" spans="1:10" ht="15" x14ac:dyDescent="0.25">
      <c r="A110" s="10" t="s">
        <v>718</v>
      </c>
      <c r="B110" s="10">
        <v>2</v>
      </c>
      <c r="C110" s="10">
        <v>2697320</v>
      </c>
      <c r="D110" s="10">
        <v>397306526</v>
      </c>
      <c r="E110" s="14">
        <v>0.95196146362821132</v>
      </c>
      <c r="F110" s="14">
        <v>0.99395699999999998</v>
      </c>
      <c r="G110" s="12">
        <v>1750.6764840000001</v>
      </c>
      <c r="H110" s="14">
        <v>1.1161000000000001E-2</v>
      </c>
      <c r="I110" s="14">
        <v>0.96037499999999998</v>
      </c>
      <c r="J110" s="14">
        <v>0.95063699999999995</v>
      </c>
    </row>
    <row r="111" spans="1:10" ht="15" x14ac:dyDescent="0.25">
      <c r="A111" s="10" t="s">
        <v>721</v>
      </c>
      <c r="B111" s="10">
        <v>2</v>
      </c>
      <c r="C111" s="10">
        <v>2769664</v>
      </c>
      <c r="D111" s="10">
        <v>407955722</v>
      </c>
      <c r="E111" s="14">
        <v>0.95297394063760676</v>
      </c>
      <c r="F111" s="14">
        <v>0.99475000000000002</v>
      </c>
      <c r="G111" s="12">
        <v>1771.3290569999999</v>
      </c>
      <c r="H111" s="14">
        <v>1.1161000000000001E-2</v>
      </c>
      <c r="I111" s="14">
        <v>0.95914500000000003</v>
      </c>
      <c r="J111" s="14">
        <v>0.95186700000000002</v>
      </c>
    </row>
    <row r="112" spans="1:10" ht="15" x14ac:dyDescent="0.25">
      <c r="A112" s="10" t="s">
        <v>724</v>
      </c>
      <c r="B112" s="10">
        <v>2</v>
      </c>
      <c r="C112" s="10">
        <v>918020</v>
      </c>
      <c r="D112" s="10">
        <v>135202250</v>
      </c>
      <c r="E112" s="14">
        <v>0.95162593078147739</v>
      </c>
      <c r="F112" s="14">
        <v>0.99383100000000002</v>
      </c>
      <c r="G112" s="12">
        <v>593.51806199999999</v>
      </c>
      <c r="H112" s="14">
        <v>8.9289999999999994E-3</v>
      </c>
      <c r="I112" s="14">
        <v>0.95028999999999997</v>
      </c>
      <c r="J112" s="14">
        <v>0.93764899999999995</v>
      </c>
    </row>
    <row r="113" spans="1:10" ht="15" x14ac:dyDescent="0.25">
      <c r="A113" s="10" t="s">
        <v>727</v>
      </c>
      <c r="B113" s="10">
        <v>2</v>
      </c>
      <c r="C113" s="10">
        <v>1440754</v>
      </c>
      <c r="D113" s="10">
        <v>212220450</v>
      </c>
      <c r="E113" s="14">
        <v>0.95196809732521059</v>
      </c>
      <c r="F113" s="14">
        <v>0.99483900000000003</v>
      </c>
      <c r="G113" s="12">
        <v>937.19553499999995</v>
      </c>
      <c r="H113" s="14">
        <v>1.1161000000000001E-2</v>
      </c>
      <c r="I113" s="14">
        <v>0.95390699999999995</v>
      </c>
      <c r="J113" s="14">
        <v>0.94228999999999996</v>
      </c>
    </row>
    <row r="114" spans="1:10" ht="15" x14ac:dyDescent="0.25">
      <c r="A114" s="10" t="s">
        <v>730</v>
      </c>
      <c r="B114" s="10">
        <v>2</v>
      </c>
      <c r="C114" s="10">
        <v>1514372</v>
      </c>
      <c r="D114" s="10">
        <v>222974004</v>
      </c>
      <c r="E114" s="14">
        <v>0.95012985908438008</v>
      </c>
      <c r="F114" s="14">
        <v>0.99276699999999996</v>
      </c>
      <c r="G114" s="12">
        <v>949.181059</v>
      </c>
      <c r="H114" s="14">
        <v>1.1161000000000001E-2</v>
      </c>
      <c r="I114" s="14">
        <v>0.94857999999999998</v>
      </c>
      <c r="J114" s="14">
        <v>0.94052599999999997</v>
      </c>
    </row>
    <row r="115" spans="1:10" ht="15" x14ac:dyDescent="0.25">
      <c r="A115" s="10" t="s">
        <v>733</v>
      </c>
      <c r="B115" s="10">
        <v>2</v>
      </c>
      <c r="C115" s="10">
        <v>2265380</v>
      </c>
      <c r="D115" s="10">
        <v>333769392</v>
      </c>
      <c r="E115" s="14">
        <v>0.95328344247935115</v>
      </c>
      <c r="F115" s="14">
        <v>0.99492800000000003</v>
      </c>
      <c r="G115" s="12">
        <v>1437.7318600000001</v>
      </c>
      <c r="H115" s="14">
        <v>1.1161000000000001E-2</v>
      </c>
      <c r="I115" s="14">
        <v>0.95438800000000001</v>
      </c>
      <c r="J115" s="14">
        <v>0.94474000000000002</v>
      </c>
    </row>
    <row r="116" spans="1:10" ht="15" x14ac:dyDescent="0.25">
      <c r="A116" s="10" t="s">
        <v>736</v>
      </c>
      <c r="B116" s="10">
        <v>2</v>
      </c>
      <c r="C116" s="10">
        <v>1543606</v>
      </c>
      <c r="D116" s="10">
        <v>227228526</v>
      </c>
      <c r="E116" s="14">
        <v>0.94957855335469632</v>
      </c>
      <c r="F116" s="14">
        <v>0.99346800000000002</v>
      </c>
      <c r="G116" s="12">
        <v>991.00677900000005</v>
      </c>
      <c r="H116" s="14">
        <v>8.9289999999999994E-3</v>
      </c>
      <c r="I116" s="14">
        <v>0.95026299999999997</v>
      </c>
      <c r="J116" s="14">
        <v>0.94078399999999995</v>
      </c>
    </row>
    <row r="117" spans="1:10" ht="15" x14ac:dyDescent="0.25">
      <c r="A117" s="10" t="s">
        <v>739</v>
      </c>
      <c r="B117" s="10">
        <v>2</v>
      </c>
      <c r="C117" s="10">
        <v>2497804</v>
      </c>
      <c r="D117" s="10">
        <v>367960664</v>
      </c>
      <c r="E117" s="14">
        <v>0.9545667631472694</v>
      </c>
      <c r="F117" s="14">
        <v>0.99545899999999998</v>
      </c>
      <c r="G117" s="12">
        <v>1619.8061130000001</v>
      </c>
      <c r="H117" s="14">
        <v>1.1161000000000001E-2</v>
      </c>
      <c r="I117" s="14">
        <v>0.95959899999999998</v>
      </c>
      <c r="J117" s="14">
        <v>0.95319399999999999</v>
      </c>
    </row>
    <row r="118" spans="1:10" ht="15" x14ac:dyDescent="0.25">
      <c r="A118" s="10" t="s">
        <v>742</v>
      </c>
      <c r="B118" s="10">
        <v>2</v>
      </c>
      <c r="C118" s="10">
        <v>744450</v>
      </c>
      <c r="D118" s="10">
        <v>109639846</v>
      </c>
      <c r="E118" s="14">
        <v>0.95256123398786974</v>
      </c>
      <c r="F118" s="14">
        <v>0.99443800000000004</v>
      </c>
      <c r="G118" s="12">
        <v>483.32343600000002</v>
      </c>
      <c r="H118" s="14">
        <v>1.1161000000000001E-2</v>
      </c>
      <c r="I118" s="14">
        <v>0.94827700000000004</v>
      </c>
      <c r="J118" s="14">
        <v>0.93602700000000005</v>
      </c>
    </row>
    <row r="119" spans="1:10" ht="15" x14ac:dyDescent="0.25">
      <c r="A119" s="10" t="s">
        <v>745</v>
      </c>
      <c r="B119" s="10">
        <v>2</v>
      </c>
      <c r="C119" s="10">
        <v>3289272</v>
      </c>
      <c r="D119" s="10">
        <v>484340684</v>
      </c>
      <c r="E119" s="14">
        <v>0.95139304878216668</v>
      </c>
      <c r="F119" s="14">
        <v>0.994035</v>
      </c>
      <c r="G119" s="12">
        <v>2117.53424</v>
      </c>
      <c r="H119" s="14">
        <v>1.1161000000000001E-2</v>
      </c>
      <c r="I119" s="14">
        <v>0.96040099999999995</v>
      </c>
      <c r="J119" s="14">
        <v>0.95123400000000002</v>
      </c>
    </row>
    <row r="120" spans="1:10" ht="15" x14ac:dyDescent="0.25">
      <c r="A120" s="10" t="s">
        <v>748</v>
      </c>
      <c r="B120" s="10">
        <v>2</v>
      </c>
      <c r="C120" s="10">
        <v>1876228</v>
      </c>
      <c r="D120" s="10">
        <v>276285472</v>
      </c>
      <c r="E120" s="14">
        <v>0.95065497689288558</v>
      </c>
      <c r="F120" s="14">
        <v>0.99334299999999998</v>
      </c>
      <c r="G120" s="12">
        <v>1200.873337</v>
      </c>
      <c r="H120" s="14">
        <v>1.1161000000000001E-2</v>
      </c>
      <c r="I120" s="14">
        <v>0.95763100000000001</v>
      </c>
      <c r="J120" s="14">
        <v>0.95101199999999997</v>
      </c>
    </row>
    <row r="121" spans="1:10" ht="15" x14ac:dyDescent="0.25">
      <c r="A121" s="10" t="s">
        <v>751</v>
      </c>
      <c r="B121" s="10">
        <v>2</v>
      </c>
      <c r="C121" s="10">
        <v>1902032</v>
      </c>
      <c r="D121" s="10">
        <v>280171251</v>
      </c>
      <c r="E121" s="14">
        <v>0.95250880326761289</v>
      </c>
      <c r="F121" s="14">
        <v>0.99398900000000001</v>
      </c>
      <c r="G121" s="12">
        <v>1201.7769020000001</v>
      </c>
      <c r="H121" s="14">
        <v>8.9289999999999994E-3</v>
      </c>
      <c r="I121" s="14">
        <v>0.957399</v>
      </c>
      <c r="J121" s="14">
        <v>0.94617399999999996</v>
      </c>
    </row>
    <row r="122" spans="1:10" ht="15" x14ac:dyDescent="0.25">
      <c r="A122" s="10" t="s">
        <v>754</v>
      </c>
      <c r="B122" s="10">
        <v>2</v>
      </c>
      <c r="C122" s="10">
        <v>4043508</v>
      </c>
      <c r="D122" s="10">
        <v>595503783</v>
      </c>
      <c r="E122" s="14">
        <v>0.95195874011769288</v>
      </c>
      <c r="F122" s="14">
        <v>0.99495699999999998</v>
      </c>
      <c r="G122" s="12">
        <v>2602.6787559999998</v>
      </c>
      <c r="H122" s="14">
        <v>8.9289999999999994E-3</v>
      </c>
      <c r="I122" s="14">
        <v>0.96150599999999997</v>
      </c>
      <c r="J122" s="14">
        <v>0.95469999999999999</v>
      </c>
    </row>
    <row r="123" spans="1:10" ht="15" x14ac:dyDescent="0.25">
      <c r="A123" s="10" t="s">
        <v>757</v>
      </c>
      <c r="B123" s="10">
        <v>2</v>
      </c>
      <c r="C123" s="10">
        <v>979900</v>
      </c>
      <c r="D123" s="10">
        <v>144277348</v>
      </c>
      <c r="E123" s="14">
        <v>0.95029336136674758</v>
      </c>
      <c r="F123" s="14">
        <v>0.99331999999999998</v>
      </c>
      <c r="G123" s="12">
        <v>622.29018900000005</v>
      </c>
      <c r="H123" s="14">
        <v>1.1161000000000001E-2</v>
      </c>
      <c r="I123" s="14">
        <v>0.94735000000000003</v>
      </c>
      <c r="J123" s="14">
        <v>0.93835199999999996</v>
      </c>
    </row>
    <row r="124" spans="1:10" ht="15" x14ac:dyDescent="0.25">
      <c r="A124" s="10" t="s">
        <v>760</v>
      </c>
      <c r="B124" s="10">
        <v>2</v>
      </c>
      <c r="C124" s="10">
        <v>2549542</v>
      </c>
      <c r="D124" s="10">
        <v>375463094</v>
      </c>
      <c r="E124" s="14">
        <v>0.95241114696615159</v>
      </c>
      <c r="F124" s="14">
        <v>0.99436000000000002</v>
      </c>
      <c r="G124" s="12">
        <v>1635.452931</v>
      </c>
      <c r="H124" s="14">
        <v>1.1161000000000001E-2</v>
      </c>
      <c r="I124" s="14">
        <v>0.96016999999999997</v>
      </c>
      <c r="J124" s="14">
        <v>0.94804500000000003</v>
      </c>
    </row>
    <row r="125" spans="1:10" ht="15" x14ac:dyDescent="0.25">
      <c r="A125" s="10" t="s">
        <v>763</v>
      </c>
      <c r="B125" s="10">
        <v>2</v>
      </c>
      <c r="C125" s="10">
        <v>1933254</v>
      </c>
      <c r="D125" s="10">
        <v>284707187</v>
      </c>
      <c r="E125" s="14">
        <v>0.95288370784963716</v>
      </c>
      <c r="F125" s="14">
        <v>0.99465599999999998</v>
      </c>
      <c r="G125" s="12">
        <v>1230.3225179999999</v>
      </c>
      <c r="H125" s="14">
        <v>1.1161000000000001E-2</v>
      </c>
      <c r="I125" s="14">
        <v>0.95462000000000002</v>
      </c>
      <c r="J125" s="14">
        <v>0.94367100000000004</v>
      </c>
    </row>
    <row r="126" spans="1:10" ht="15" x14ac:dyDescent="0.25">
      <c r="A126" s="10" t="s">
        <v>766</v>
      </c>
      <c r="B126" s="10">
        <v>2</v>
      </c>
      <c r="C126" s="10">
        <v>3331766</v>
      </c>
      <c r="D126" s="10">
        <v>490555289</v>
      </c>
      <c r="E126" s="14">
        <v>0.95084802561368365</v>
      </c>
      <c r="F126" s="14">
        <v>0.99378500000000003</v>
      </c>
      <c r="G126" s="12">
        <v>2139.7108979999998</v>
      </c>
      <c r="H126" s="14">
        <v>8.9289999999999994E-3</v>
      </c>
      <c r="I126" s="14">
        <v>0.96038299999999999</v>
      </c>
      <c r="J126" s="14">
        <v>0.95222300000000004</v>
      </c>
    </row>
    <row r="127" spans="1:10" ht="15" x14ac:dyDescent="0.25">
      <c r="A127" s="10" t="s">
        <v>769</v>
      </c>
      <c r="B127" s="10">
        <v>2</v>
      </c>
      <c r="C127" s="10">
        <v>1686650</v>
      </c>
      <c r="D127" s="10">
        <v>248290408</v>
      </c>
      <c r="E127" s="14">
        <v>0.94995036618571271</v>
      </c>
      <c r="F127" s="14">
        <v>0.99350499999999997</v>
      </c>
      <c r="G127" s="12">
        <v>1075.4792829999999</v>
      </c>
      <c r="H127" s="14">
        <v>1.1161000000000001E-2</v>
      </c>
      <c r="I127" s="14">
        <v>0.95365699999999998</v>
      </c>
      <c r="J127" s="14">
        <v>0.942967</v>
      </c>
    </row>
    <row r="128" spans="1:10" ht="15" x14ac:dyDescent="0.25">
      <c r="A128" s="10" t="s">
        <v>772</v>
      </c>
      <c r="B128" s="10">
        <v>2</v>
      </c>
      <c r="C128" s="10">
        <v>3342394</v>
      </c>
      <c r="D128" s="10">
        <v>492112308</v>
      </c>
      <c r="E128" s="14">
        <v>0.95226686953743089</v>
      </c>
      <c r="F128" s="14">
        <v>0.99454100000000001</v>
      </c>
      <c r="G128" s="12">
        <v>2138.5299110000001</v>
      </c>
      <c r="H128" s="14">
        <v>1.3393E-2</v>
      </c>
      <c r="I128" s="14">
        <v>0.95822799999999997</v>
      </c>
      <c r="J128" s="14">
        <v>0.94860599999999995</v>
      </c>
    </row>
    <row r="129" spans="1:10" ht="15" x14ac:dyDescent="0.25">
      <c r="A129" s="10" t="s">
        <v>775</v>
      </c>
      <c r="B129" s="10">
        <v>2</v>
      </c>
      <c r="C129" s="10">
        <v>2464030</v>
      </c>
      <c r="D129" s="10">
        <v>363249664</v>
      </c>
      <c r="E129" s="14">
        <v>0.95586725442917408</v>
      </c>
      <c r="F129" s="14">
        <v>0.99596600000000002</v>
      </c>
      <c r="G129" s="12">
        <v>1611.94588</v>
      </c>
      <c r="H129" s="14">
        <v>1.1161000000000001E-2</v>
      </c>
      <c r="I129" s="14">
        <v>0.95845000000000002</v>
      </c>
      <c r="J129" s="14">
        <v>0.94735899999999995</v>
      </c>
    </row>
    <row r="130" spans="1:10" ht="15" x14ac:dyDescent="0.25">
      <c r="A130" s="10" t="s">
        <v>778</v>
      </c>
      <c r="B130" s="10">
        <v>2</v>
      </c>
      <c r="C130" s="10">
        <v>1584560</v>
      </c>
      <c r="D130" s="10">
        <v>233345587</v>
      </c>
      <c r="E130" s="14">
        <v>0.95139350546192247</v>
      </c>
      <c r="F130" s="14">
        <v>0.99434</v>
      </c>
      <c r="G130" s="12">
        <v>1027.897346</v>
      </c>
      <c r="H130" s="14">
        <v>1.1161000000000001E-2</v>
      </c>
      <c r="I130" s="14">
        <v>0.954094</v>
      </c>
      <c r="J130" s="14">
        <v>0.94245900000000005</v>
      </c>
    </row>
    <row r="131" spans="1:10" ht="15" x14ac:dyDescent="0.25">
      <c r="A131" s="10" t="s">
        <v>781</v>
      </c>
      <c r="B131" s="10">
        <v>2</v>
      </c>
      <c r="C131" s="10">
        <v>2563700</v>
      </c>
      <c r="D131" s="10">
        <v>377549081</v>
      </c>
      <c r="E131" s="14">
        <v>0.9530925172613518</v>
      </c>
      <c r="F131" s="14">
        <v>0.99479499999999998</v>
      </c>
      <c r="G131" s="12">
        <v>1642.6106050000001</v>
      </c>
      <c r="H131" s="14">
        <v>1.3393E-2</v>
      </c>
      <c r="I131" s="14">
        <v>0.95550999999999997</v>
      </c>
      <c r="J131" s="14">
        <v>0.94908700000000001</v>
      </c>
    </row>
    <row r="132" spans="1:10" ht="15" x14ac:dyDescent="0.25">
      <c r="A132" s="10" t="s">
        <v>784</v>
      </c>
      <c r="B132" s="10">
        <v>2</v>
      </c>
      <c r="C132" s="10">
        <v>3259212</v>
      </c>
      <c r="D132" s="10">
        <v>480059496</v>
      </c>
      <c r="E132" s="14">
        <v>0.9519021658932042</v>
      </c>
      <c r="F132" s="14">
        <v>0.99422600000000005</v>
      </c>
      <c r="G132" s="12">
        <v>2125.0938249999999</v>
      </c>
      <c r="H132" s="14">
        <v>1.1161000000000001E-2</v>
      </c>
      <c r="I132" s="14">
        <v>0.96181799999999995</v>
      </c>
      <c r="J132" s="14">
        <v>0.95513599999999999</v>
      </c>
    </row>
    <row r="133" spans="1:10" ht="15" x14ac:dyDescent="0.25">
      <c r="A133" s="10" t="s">
        <v>787</v>
      </c>
      <c r="B133" s="10">
        <v>2</v>
      </c>
      <c r="C133" s="10">
        <v>1012976</v>
      </c>
      <c r="D133" s="10">
        <v>149150831</v>
      </c>
      <c r="E133" s="14">
        <v>0.95102149313536177</v>
      </c>
      <c r="F133" s="14">
        <v>0.99438099999999996</v>
      </c>
      <c r="G133" s="12">
        <v>645.57855199999995</v>
      </c>
      <c r="H133" s="14">
        <v>1.1161000000000001E-2</v>
      </c>
      <c r="I133" s="14">
        <v>0.95171499999999998</v>
      </c>
      <c r="J133" s="14">
        <v>0.93852199999999997</v>
      </c>
    </row>
    <row r="134" spans="1:10" ht="15" x14ac:dyDescent="0.25">
      <c r="A134" s="10" t="s">
        <v>790</v>
      </c>
      <c r="B134" s="10">
        <v>2</v>
      </c>
      <c r="C134" s="10">
        <v>1800806</v>
      </c>
      <c r="D134" s="10">
        <v>265100160</v>
      </c>
      <c r="E134" s="14">
        <v>0.95045216494776918</v>
      </c>
      <c r="F134" s="14">
        <v>0.99379899999999999</v>
      </c>
      <c r="G134" s="12">
        <v>1156.605393</v>
      </c>
      <c r="H134" s="14">
        <v>8.9289999999999994E-3</v>
      </c>
      <c r="I134" s="14">
        <v>0.95941200000000004</v>
      </c>
      <c r="J134" s="14">
        <v>0.94780399999999998</v>
      </c>
    </row>
    <row r="135" spans="1:10" ht="15" x14ac:dyDescent="0.25">
      <c r="A135" s="10" t="s">
        <v>793</v>
      </c>
      <c r="B135" s="10">
        <v>2</v>
      </c>
      <c r="C135" s="10">
        <v>3720428</v>
      </c>
      <c r="D135" s="10">
        <v>548195928</v>
      </c>
      <c r="E135" s="14">
        <v>0.95371209506685717</v>
      </c>
      <c r="F135" s="14">
        <v>0.99497000000000002</v>
      </c>
      <c r="G135" s="12">
        <v>2435.0166589999999</v>
      </c>
      <c r="H135" s="14">
        <v>8.9289999999999994E-3</v>
      </c>
      <c r="I135" s="14">
        <v>0.96383099999999999</v>
      </c>
      <c r="J135" s="14">
        <v>0.95577800000000002</v>
      </c>
    </row>
    <row r="136" spans="1:10" ht="15" x14ac:dyDescent="0.25">
      <c r="A136" s="10" t="s">
        <v>796</v>
      </c>
      <c r="B136" s="10">
        <v>2</v>
      </c>
      <c r="C136" s="10">
        <v>3299376</v>
      </c>
      <c r="D136" s="10">
        <v>485970843</v>
      </c>
      <c r="E136" s="14">
        <v>0.95237219200823531</v>
      </c>
      <c r="F136" s="14">
        <v>0.99409099999999995</v>
      </c>
      <c r="G136" s="12">
        <v>2125.9973810000001</v>
      </c>
      <c r="H136" s="14">
        <v>1.1161000000000001E-2</v>
      </c>
      <c r="I136" s="14">
        <v>0.96319900000000003</v>
      </c>
      <c r="J136" s="14">
        <v>0.95227700000000004</v>
      </c>
    </row>
    <row r="137" spans="1:10" ht="15" x14ac:dyDescent="0.25">
      <c r="A137" s="10" t="s">
        <v>799</v>
      </c>
      <c r="B137" s="10">
        <v>2</v>
      </c>
      <c r="C137" s="10">
        <v>2063600</v>
      </c>
      <c r="D137" s="10">
        <v>303848391</v>
      </c>
      <c r="E137" s="14">
        <v>0.95240407904611879</v>
      </c>
      <c r="F137" s="14">
        <v>0.99460499999999996</v>
      </c>
      <c r="G137" s="12">
        <v>1328.4363169999999</v>
      </c>
      <c r="H137" s="14">
        <v>1.1161000000000001E-2</v>
      </c>
      <c r="I137" s="14">
        <v>0.95320300000000002</v>
      </c>
      <c r="J137" s="14">
        <v>0.94170200000000004</v>
      </c>
    </row>
    <row r="138" spans="1:10" ht="15" x14ac:dyDescent="0.25">
      <c r="A138" s="10" t="s">
        <v>802</v>
      </c>
      <c r="B138" s="10">
        <v>2</v>
      </c>
      <c r="C138" s="10">
        <v>946700</v>
      </c>
      <c r="D138" s="10">
        <v>139398538</v>
      </c>
      <c r="E138" s="14">
        <v>0.95205659904410189</v>
      </c>
      <c r="F138" s="14">
        <v>0.99387300000000001</v>
      </c>
      <c r="G138" s="12">
        <v>611.37148000000002</v>
      </c>
      <c r="H138" s="14">
        <v>1.1161000000000001E-2</v>
      </c>
      <c r="I138" s="14">
        <v>0.950762</v>
      </c>
      <c r="J138" s="14">
        <v>0.937747</v>
      </c>
    </row>
    <row r="139" spans="1:10" ht="15" x14ac:dyDescent="0.25">
      <c r="A139" s="10" t="s">
        <v>805</v>
      </c>
      <c r="B139" s="10">
        <v>2</v>
      </c>
      <c r="C139" s="10">
        <v>1531234</v>
      </c>
      <c r="D139" s="10">
        <v>225474001</v>
      </c>
      <c r="E139" s="14">
        <v>0.95147546523556836</v>
      </c>
      <c r="F139" s="14">
        <v>0.99420900000000001</v>
      </c>
      <c r="G139" s="12">
        <v>969.02469499999995</v>
      </c>
      <c r="H139" s="14">
        <v>1.1161000000000001E-2</v>
      </c>
      <c r="I139" s="14">
        <v>0.953399</v>
      </c>
      <c r="J139" s="14">
        <v>0.94291400000000003</v>
      </c>
    </row>
    <row r="140" spans="1:10" ht="15" x14ac:dyDescent="0.25">
      <c r="A140" s="10" t="s">
        <v>808</v>
      </c>
      <c r="B140" s="10">
        <v>2</v>
      </c>
      <c r="C140" s="10">
        <v>4107230</v>
      </c>
      <c r="D140" s="10">
        <v>604827995</v>
      </c>
      <c r="E140" s="14">
        <v>0.950953981553053</v>
      </c>
      <c r="F140" s="14">
        <v>0.99354299999999995</v>
      </c>
      <c r="G140" s="12">
        <v>2661.2347770000001</v>
      </c>
      <c r="H140" s="14">
        <v>1.1161000000000001E-2</v>
      </c>
      <c r="I140" s="14">
        <v>0.96153299999999997</v>
      </c>
      <c r="J140" s="14">
        <v>0.95383600000000002</v>
      </c>
    </row>
    <row r="141" spans="1:10" ht="15" x14ac:dyDescent="0.25">
      <c r="A141" s="10" t="s">
        <v>811</v>
      </c>
      <c r="B141" s="10">
        <v>2</v>
      </c>
      <c r="C141" s="10">
        <v>2311388</v>
      </c>
      <c r="D141" s="10">
        <v>340548743</v>
      </c>
      <c r="E141" s="14">
        <v>0.95385199527810327</v>
      </c>
      <c r="F141" s="14">
        <v>0.99528300000000003</v>
      </c>
      <c r="G141" s="12">
        <v>1517.594756</v>
      </c>
      <c r="H141" s="14">
        <v>8.9289999999999994E-3</v>
      </c>
      <c r="I141" s="14">
        <v>0.96218300000000001</v>
      </c>
      <c r="J141" s="14">
        <v>0.95017399999999996</v>
      </c>
    </row>
    <row r="142" spans="1:10" ht="15" x14ac:dyDescent="0.25">
      <c r="A142" s="10" t="s">
        <v>814</v>
      </c>
      <c r="B142" s="10">
        <v>2</v>
      </c>
      <c r="C142" s="10">
        <v>2427806</v>
      </c>
      <c r="D142" s="10">
        <v>357494401</v>
      </c>
      <c r="E142" s="14">
        <v>0.95174078264794981</v>
      </c>
      <c r="F142" s="14">
        <v>0.99375999999999998</v>
      </c>
      <c r="G142" s="12">
        <v>1572.3061259999999</v>
      </c>
      <c r="H142" s="14">
        <v>1.1161000000000001E-2</v>
      </c>
      <c r="I142" s="14">
        <v>0.96072199999999996</v>
      </c>
      <c r="J142" s="14">
        <v>0.95319399999999999</v>
      </c>
    </row>
    <row r="143" spans="1:10" ht="15" x14ac:dyDescent="0.25">
      <c r="A143" s="10" t="s">
        <v>817</v>
      </c>
      <c r="B143" s="10">
        <v>2</v>
      </c>
      <c r="C143" s="10">
        <v>2188244</v>
      </c>
      <c r="D143" s="10">
        <v>322161666</v>
      </c>
      <c r="E143" s="14">
        <v>0.95244695872661644</v>
      </c>
      <c r="F143" s="14">
        <v>0.99426000000000003</v>
      </c>
      <c r="G143" s="12">
        <v>1418.326073</v>
      </c>
      <c r="H143" s="14">
        <v>8.9289999999999994E-3</v>
      </c>
      <c r="I143" s="14">
        <v>0.95905600000000002</v>
      </c>
      <c r="J143" s="14">
        <v>0.94934600000000002</v>
      </c>
    </row>
    <row r="144" spans="1:10" ht="15" x14ac:dyDescent="0.25">
      <c r="A144" s="10" t="s">
        <v>820</v>
      </c>
      <c r="B144" s="10">
        <v>2</v>
      </c>
      <c r="C144" s="10">
        <v>3001226</v>
      </c>
      <c r="D144" s="10">
        <v>441810747</v>
      </c>
      <c r="E144" s="14">
        <v>0.94934467494970198</v>
      </c>
      <c r="F144" s="14">
        <v>0.99294099999999996</v>
      </c>
      <c r="G144" s="12">
        <v>1917.5485209999999</v>
      </c>
      <c r="H144" s="14">
        <v>1.1161000000000001E-2</v>
      </c>
      <c r="I144" s="14">
        <v>0.95720300000000003</v>
      </c>
      <c r="J144" s="14">
        <v>0.95054799999999995</v>
      </c>
    </row>
    <row r="145" spans="1:10" ht="15" x14ac:dyDescent="0.25">
      <c r="A145" s="10" t="s">
        <v>823</v>
      </c>
      <c r="B145" s="10">
        <v>2</v>
      </c>
      <c r="C145" s="10">
        <v>3670554</v>
      </c>
      <c r="D145" s="10">
        <v>540536895</v>
      </c>
      <c r="E145" s="14">
        <v>0.95201120175154741</v>
      </c>
      <c r="F145" s="14">
        <v>0.99439999999999995</v>
      </c>
      <c r="G145" s="12">
        <v>2367.7586660000002</v>
      </c>
      <c r="H145" s="14">
        <v>1.1161000000000001E-2</v>
      </c>
      <c r="I145" s="14">
        <v>0.9627</v>
      </c>
      <c r="J145" s="14">
        <v>0.95469999999999999</v>
      </c>
    </row>
    <row r="146" spans="1:10" ht="15" x14ac:dyDescent="0.25">
      <c r="A146" s="10" t="s">
        <v>826</v>
      </c>
      <c r="B146" s="10">
        <v>2</v>
      </c>
      <c r="C146" s="10">
        <v>2155436</v>
      </c>
      <c r="D146" s="10">
        <v>317342086</v>
      </c>
      <c r="E146" s="14">
        <v>0.94955019927612128</v>
      </c>
      <c r="F146" s="14">
        <v>0.99307800000000002</v>
      </c>
      <c r="G146" s="12">
        <v>1376.224631</v>
      </c>
      <c r="H146" s="14">
        <v>1.1161000000000001E-2</v>
      </c>
      <c r="I146" s="14">
        <v>0.95814699999999997</v>
      </c>
      <c r="J146" s="14">
        <v>0.94935499999999995</v>
      </c>
    </row>
    <row r="147" spans="1:10" ht="15" x14ac:dyDescent="0.25">
      <c r="A147" s="10" t="s">
        <v>829</v>
      </c>
      <c r="B147" s="10">
        <v>2</v>
      </c>
      <c r="C147" s="10">
        <v>2713586</v>
      </c>
      <c r="D147" s="10">
        <v>400153808</v>
      </c>
      <c r="E147" s="14">
        <v>0.95636887454036179</v>
      </c>
      <c r="F147" s="14">
        <v>0.99627200000000005</v>
      </c>
      <c r="G147" s="12">
        <v>1772.7935339999999</v>
      </c>
      <c r="H147" s="14">
        <v>1.1161000000000001E-2</v>
      </c>
      <c r="I147" s="14">
        <v>0.959314</v>
      </c>
      <c r="J147" s="14">
        <v>0.94764400000000004</v>
      </c>
    </row>
    <row r="148" spans="1:10" ht="15" x14ac:dyDescent="0.25">
      <c r="A148" s="10" t="s">
        <v>832</v>
      </c>
      <c r="B148" s="10">
        <v>2</v>
      </c>
      <c r="C148" s="10">
        <v>2042960</v>
      </c>
      <c r="D148" s="10">
        <v>300792055</v>
      </c>
      <c r="E148" s="14">
        <v>0.95033768428491239</v>
      </c>
      <c r="F148" s="14">
        <v>0.99339200000000005</v>
      </c>
      <c r="G148" s="12">
        <v>1313.8476089999999</v>
      </c>
      <c r="H148" s="14">
        <v>1.1161000000000001E-2</v>
      </c>
      <c r="I148" s="14">
        <v>0.95384500000000005</v>
      </c>
      <c r="J148" s="14">
        <v>0.94531900000000002</v>
      </c>
    </row>
    <row r="149" spans="1:10" ht="15" x14ac:dyDescent="0.25">
      <c r="A149" s="10" t="s">
        <v>835</v>
      </c>
      <c r="B149" s="10">
        <v>2</v>
      </c>
      <c r="C149" s="10">
        <v>3066906</v>
      </c>
      <c r="D149" s="10">
        <v>451757031</v>
      </c>
      <c r="E149" s="14">
        <v>0.95421923826128563</v>
      </c>
      <c r="F149" s="14">
        <v>0.99530300000000005</v>
      </c>
      <c r="G149" s="12">
        <v>2001.033238</v>
      </c>
      <c r="H149" s="14">
        <v>1.1161000000000001E-2</v>
      </c>
      <c r="I149" s="14">
        <v>0.95956399999999997</v>
      </c>
      <c r="J149" s="14">
        <v>0.94998700000000003</v>
      </c>
    </row>
    <row r="150" spans="1:10" ht="15" x14ac:dyDescent="0.25">
      <c r="A150" s="10" t="s">
        <v>838</v>
      </c>
      <c r="B150" s="10">
        <v>2</v>
      </c>
      <c r="C150" s="10">
        <v>3469086</v>
      </c>
      <c r="D150" s="10">
        <v>510744778</v>
      </c>
      <c r="E150" s="14">
        <v>0.95148392687041827</v>
      </c>
      <c r="F150" s="14">
        <v>0.99429599999999996</v>
      </c>
      <c r="G150" s="12">
        <v>2231.8864509999999</v>
      </c>
      <c r="H150" s="14">
        <v>1.1161000000000001E-2</v>
      </c>
      <c r="I150" s="14">
        <v>0.95978699999999995</v>
      </c>
      <c r="J150" s="14">
        <v>0.94994299999999998</v>
      </c>
    </row>
    <row r="151" spans="1:10" ht="15" x14ac:dyDescent="0.25">
      <c r="A151" s="10" t="s">
        <v>841</v>
      </c>
      <c r="B151" s="10">
        <v>2</v>
      </c>
      <c r="C151" s="10">
        <v>1764708</v>
      </c>
      <c r="D151" s="10">
        <v>259803002</v>
      </c>
      <c r="E151" s="14">
        <v>0.95144043023798475</v>
      </c>
      <c r="F151" s="14">
        <v>0.993529</v>
      </c>
      <c r="G151" s="12">
        <v>1133.7566790000001</v>
      </c>
      <c r="H151" s="14">
        <v>1.1161000000000001E-2</v>
      </c>
      <c r="I151" s="14">
        <v>0.95251699999999995</v>
      </c>
      <c r="J151" s="14">
        <v>0.94137199999999999</v>
      </c>
    </row>
    <row r="152" spans="1:10" ht="15" x14ac:dyDescent="0.25">
      <c r="A152" s="10" t="s">
        <v>844</v>
      </c>
      <c r="B152" s="10">
        <v>2</v>
      </c>
      <c r="C152" s="10">
        <v>4367362</v>
      </c>
      <c r="D152" s="10">
        <v>643137858</v>
      </c>
      <c r="E152" s="14">
        <v>0.95199971107905146</v>
      </c>
      <c r="F152" s="14">
        <v>0.99494000000000005</v>
      </c>
      <c r="G152" s="12">
        <v>2843.5566100000001</v>
      </c>
      <c r="H152" s="14">
        <v>1.1161000000000001E-2</v>
      </c>
      <c r="I152" s="14">
        <v>0.96167499999999995</v>
      </c>
      <c r="J152" s="14">
        <v>0.953515</v>
      </c>
    </row>
    <row r="153" spans="1:10" ht="15" x14ac:dyDescent="0.25">
      <c r="A153" s="10" t="s">
        <v>847</v>
      </c>
      <c r="B153" s="10">
        <v>2</v>
      </c>
      <c r="C153" s="10">
        <v>1422890</v>
      </c>
      <c r="D153" s="10">
        <v>209484587</v>
      </c>
      <c r="E153" s="14">
        <v>0.9521538976039321</v>
      </c>
      <c r="F153" s="14">
        <v>0.99453100000000005</v>
      </c>
      <c r="G153" s="12">
        <v>904.89502100000004</v>
      </c>
      <c r="H153" s="14">
        <v>1.1161000000000001E-2</v>
      </c>
      <c r="I153" s="14">
        <v>0.95889599999999997</v>
      </c>
      <c r="J153" s="14">
        <v>0.94461499999999998</v>
      </c>
    </row>
    <row r="154" spans="1:10" ht="15" x14ac:dyDescent="0.25">
      <c r="A154" s="10" t="s">
        <v>850</v>
      </c>
      <c r="B154" s="10">
        <v>2</v>
      </c>
      <c r="C154" s="10">
        <v>1369588</v>
      </c>
      <c r="D154" s="10">
        <v>201607041</v>
      </c>
      <c r="E154" s="14">
        <v>0.94988244482989059</v>
      </c>
      <c r="F154" s="14">
        <v>0.99377800000000005</v>
      </c>
      <c r="G154" s="12">
        <v>890.18016799999998</v>
      </c>
      <c r="H154" s="14">
        <v>1.1161000000000001E-2</v>
      </c>
      <c r="I154" s="14">
        <v>0.95576000000000005</v>
      </c>
      <c r="J154" s="14">
        <v>0.94411599999999996</v>
      </c>
    </row>
    <row r="155" spans="1:10" ht="15" x14ac:dyDescent="0.25">
      <c r="A155" s="10" t="s">
        <v>853</v>
      </c>
      <c r="B155" s="10">
        <v>2</v>
      </c>
      <c r="C155" s="10">
        <v>4101570</v>
      </c>
      <c r="D155" s="10">
        <v>604391902</v>
      </c>
      <c r="E155" s="14">
        <v>0.95473291434007335</v>
      </c>
      <c r="F155" s="14">
        <v>0.99504700000000001</v>
      </c>
      <c r="G155" s="12">
        <v>2621.9678760000002</v>
      </c>
      <c r="H155" s="14">
        <v>1.1161000000000001E-2</v>
      </c>
      <c r="I155" s="14">
        <v>0.96382199999999996</v>
      </c>
      <c r="J155" s="14">
        <v>0.95099400000000001</v>
      </c>
    </row>
    <row r="156" spans="1:10" ht="15" x14ac:dyDescent="0.25">
      <c r="A156" s="10" t="s">
        <v>856</v>
      </c>
      <c r="B156" s="10">
        <v>2</v>
      </c>
      <c r="C156" s="10">
        <v>4099574</v>
      </c>
      <c r="D156" s="10">
        <v>603898539</v>
      </c>
      <c r="E156" s="14">
        <v>0.95308217163943165</v>
      </c>
      <c r="F156" s="14">
        <v>0.994367</v>
      </c>
      <c r="G156" s="12">
        <v>2655.3802460000002</v>
      </c>
      <c r="H156" s="14">
        <v>1.1161000000000001E-2</v>
      </c>
      <c r="I156" s="14">
        <v>0.962121</v>
      </c>
      <c r="J156" s="14">
        <v>0.95311400000000002</v>
      </c>
    </row>
    <row r="157" spans="1:10" ht="15" x14ac:dyDescent="0.25">
      <c r="A157" s="10" t="s">
        <v>859</v>
      </c>
      <c r="B157" s="10">
        <v>2</v>
      </c>
      <c r="C157" s="10">
        <v>3780786</v>
      </c>
      <c r="D157" s="10">
        <v>556972844</v>
      </c>
      <c r="E157" s="14">
        <v>0.95214468122255524</v>
      </c>
      <c r="F157" s="14">
        <v>0.99429199999999995</v>
      </c>
      <c r="G157" s="12">
        <v>2415.8014450000001</v>
      </c>
      <c r="H157" s="14">
        <v>1.1161000000000001E-2</v>
      </c>
      <c r="I157" s="14">
        <v>0.95853900000000003</v>
      </c>
      <c r="J157" s="14">
        <v>0.94849000000000006</v>
      </c>
    </row>
    <row r="158" spans="1:10" ht="15" x14ac:dyDescent="0.25">
      <c r="A158" s="10" t="s">
        <v>862</v>
      </c>
      <c r="B158" s="10">
        <v>2</v>
      </c>
      <c r="C158" s="10">
        <v>3632572</v>
      </c>
      <c r="D158" s="10">
        <v>535182404</v>
      </c>
      <c r="E158" s="14">
        <v>0.95312551606237039</v>
      </c>
      <c r="F158" s="14">
        <v>0.99480599999999997</v>
      </c>
      <c r="G158" s="12">
        <v>2360.592013</v>
      </c>
      <c r="H158" s="14">
        <v>1.1161000000000001E-2</v>
      </c>
      <c r="I158" s="14">
        <v>0.96123000000000003</v>
      </c>
      <c r="J158" s="14">
        <v>0.95367500000000005</v>
      </c>
    </row>
    <row r="159" spans="1:10" ht="15" x14ac:dyDescent="0.25">
      <c r="A159" s="10" t="s">
        <v>865</v>
      </c>
      <c r="B159" s="10">
        <v>2</v>
      </c>
      <c r="C159" s="10">
        <v>2197324</v>
      </c>
      <c r="D159" s="10">
        <v>323635708</v>
      </c>
      <c r="E159" s="14">
        <v>0.95153768075554879</v>
      </c>
      <c r="F159" s="14">
        <v>0.99373599999999995</v>
      </c>
      <c r="G159" s="12">
        <v>1426.854718</v>
      </c>
      <c r="H159" s="14">
        <v>1.1161000000000001E-2</v>
      </c>
      <c r="I159" s="14">
        <v>0.95383600000000002</v>
      </c>
      <c r="J159" s="14">
        <v>0.94348399999999999</v>
      </c>
    </row>
    <row r="160" spans="1:10" ht="15" x14ac:dyDescent="0.25">
      <c r="A160" s="10" t="s">
        <v>868</v>
      </c>
      <c r="B160" s="10">
        <v>2</v>
      </c>
      <c r="C160" s="10">
        <v>2121272</v>
      </c>
      <c r="D160" s="10">
        <v>312422246</v>
      </c>
      <c r="E160" s="14">
        <v>0.95289253185895095</v>
      </c>
      <c r="F160" s="14">
        <v>0.99464399999999997</v>
      </c>
      <c r="G160" s="12">
        <v>1375.8362420000001</v>
      </c>
      <c r="H160" s="14">
        <v>1.1161000000000001E-2</v>
      </c>
      <c r="I160" s="14">
        <v>0.95920700000000003</v>
      </c>
      <c r="J160" s="14">
        <v>0.94512300000000005</v>
      </c>
    </row>
    <row r="161" spans="1:10" ht="15" x14ac:dyDescent="0.25">
      <c r="A161" s="10" t="s">
        <v>871</v>
      </c>
      <c r="B161" s="10">
        <v>2</v>
      </c>
      <c r="C161" s="10">
        <v>1400650</v>
      </c>
      <c r="D161" s="10">
        <v>206191668</v>
      </c>
      <c r="E161" s="14">
        <v>0.94962015632949826</v>
      </c>
      <c r="F161" s="14">
        <v>0.992761</v>
      </c>
      <c r="G161" s="12">
        <v>907.49077499999999</v>
      </c>
      <c r="H161" s="14">
        <v>1.1161000000000001E-2</v>
      </c>
      <c r="I161" s="14">
        <v>0.95229399999999997</v>
      </c>
      <c r="J161" s="14">
        <v>0.94448200000000004</v>
      </c>
    </row>
    <row r="162" spans="1:10" ht="15" x14ac:dyDescent="0.25">
      <c r="A162" s="10" t="s">
        <v>874</v>
      </c>
      <c r="B162" s="10">
        <v>2</v>
      </c>
      <c r="C162" s="10">
        <v>2696312</v>
      </c>
      <c r="D162" s="10">
        <v>397187369</v>
      </c>
      <c r="E162" s="14">
        <v>0.95199754703176376</v>
      </c>
      <c r="F162" s="14">
        <v>0.994251</v>
      </c>
      <c r="G162" s="12">
        <v>1751.595433</v>
      </c>
      <c r="H162" s="14">
        <v>1.1161000000000001E-2</v>
      </c>
      <c r="I162" s="14">
        <v>0.95718499999999995</v>
      </c>
      <c r="J162" s="14">
        <v>0.94938100000000003</v>
      </c>
    </row>
    <row r="163" spans="1:10" ht="15" x14ac:dyDescent="0.25">
      <c r="A163" s="10" t="s">
        <v>877</v>
      </c>
      <c r="B163" s="10">
        <v>2</v>
      </c>
      <c r="C163" s="10">
        <v>4623058</v>
      </c>
      <c r="D163" s="10">
        <v>680896840</v>
      </c>
      <c r="E163" s="14">
        <v>0.9527757684996746</v>
      </c>
      <c r="F163" s="14">
        <v>0.99494800000000005</v>
      </c>
      <c r="G163" s="12">
        <v>3025.4495459999998</v>
      </c>
      <c r="H163" s="14">
        <v>1.1161000000000001E-2</v>
      </c>
      <c r="I163" s="14">
        <v>0.96079300000000001</v>
      </c>
      <c r="J163" s="14">
        <v>0.95241900000000002</v>
      </c>
    </row>
    <row r="164" spans="1:10" ht="15" x14ac:dyDescent="0.25">
      <c r="A164" s="10" t="s">
        <v>880</v>
      </c>
      <c r="B164" s="10">
        <v>2</v>
      </c>
      <c r="C164" s="10">
        <v>1147456</v>
      </c>
      <c r="D164" s="10">
        <v>169018284</v>
      </c>
      <c r="E164" s="14">
        <v>0.95250300849108138</v>
      </c>
      <c r="F164" s="14">
        <v>0.99454799999999999</v>
      </c>
      <c r="G164" s="12">
        <v>741.47833000000003</v>
      </c>
      <c r="H164" s="14">
        <v>1.3393E-2</v>
      </c>
      <c r="I164" s="14">
        <v>0.95205399999999996</v>
      </c>
      <c r="J164" s="14">
        <v>0.93849499999999997</v>
      </c>
    </row>
    <row r="165" spans="1:10" ht="15" x14ac:dyDescent="0.25">
      <c r="A165" s="10" t="s">
        <v>883</v>
      </c>
      <c r="B165" s="10">
        <v>2</v>
      </c>
      <c r="C165" s="10">
        <v>1783612</v>
      </c>
      <c r="D165" s="10">
        <v>262610792</v>
      </c>
      <c r="E165" s="14">
        <v>0.95080438659200261</v>
      </c>
      <c r="F165" s="14">
        <v>0.99309800000000004</v>
      </c>
      <c r="G165" s="12">
        <v>1147.6345160000001</v>
      </c>
      <c r="H165" s="14">
        <v>1.1161000000000001E-2</v>
      </c>
      <c r="I165" s="14">
        <v>0.95659700000000003</v>
      </c>
      <c r="J165" s="14">
        <v>0.944998</v>
      </c>
    </row>
    <row r="166" spans="1:10" ht="15" x14ac:dyDescent="0.25">
      <c r="A166" s="10" t="s">
        <v>886</v>
      </c>
      <c r="B166" s="10">
        <v>2</v>
      </c>
      <c r="C166" s="10">
        <v>1719592</v>
      </c>
      <c r="D166" s="10">
        <v>253120525</v>
      </c>
      <c r="E166" s="14">
        <v>0.94919811026782597</v>
      </c>
      <c r="F166" s="14">
        <v>0.99243300000000001</v>
      </c>
      <c r="G166" s="12">
        <v>1108.285396</v>
      </c>
      <c r="H166" s="14">
        <v>1.1161000000000001E-2</v>
      </c>
      <c r="I166" s="14">
        <v>0.95588499999999998</v>
      </c>
      <c r="J166" s="14">
        <v>0.94551499999999999</v>
      </c>
    </row>
    <row r="167" spans="1:10" ht="15" x14ac:dyDescent="0.25">
      <c r="A167" s="10" t="s">
        <v>889</v>
      </c>
      <c r="B167" s="10">
        <v>2</v>
      </c>
      <c r="C167" s="10">
        <v>1157136</v>
      </c>
      <c r="D167" s="10">
        <v>170382624</v>
      </c>
      <c r="E167" s="14">
        <v>0.95123306705265909</v>
      </c>
      <c r="F167" s="14">
        <v>0.99385000000000001</v>
      </c>
      <c r="G167" s="12">
        <v>730.70388700000001</v>
      </c>
      <c r="H167" s="14">
        <v>8.9289999999999994E-3</v>
      </c>
      <c r="I167" s="14">
        <v>0.95461099999999999</v>
      </c>
      <c r="J167" s="14">
        <v>0.94131900000000002</v>
      </c>
    </row>
    <row r="168" spans="1:10" ht="15" x14ac:dyDescent="0.25">
      <c r="A168" s="10" t="s">
        <v>892</v>
      </c>
      <c r="B168" s="10">
        <v>2</v>
      </c>
      <c r="C168" s="10">
        <v>2240560</v>
      </c>
      <c r="D168" s="10">
        <v>329631488</v>
      </c>
      <c r="E168" s="14">
        <v>0.94640410081211657</v>
      </c>
      <c r="F168" s="14">
        <v>0.99172899999999997</v>
      </c>
      <c r="G168" s="12">
        <v>1447.107741</v>
      </c>
      <c r="H168" s="14">
        <v>1.1161000000000001E-2</v>
      </c>
      <c r="I168" s="14">
        <v>0.95282900000000004</v>
      </c>
      <c r="J168" s="14">
        <v>0.94938100000000003</v>
      </c>
    </row>
    <row r="169" spans="1:10" ht="15" x14ac:dyDescent="0.25">
      <c r="A169" s="10" t="s">
        <v>895</v>
      </c>
      <c r="B169" s="10">
        <v>2</v>
      </c>
      <c r="C169" s="10">
        <v>1585994</v>
      </c>
      <c r="D169" s="10">
        <v>233310426</v>
      </c>
      <c r="E169" s="14">
        <v>0.94837814063225789</v>
      </c>
      <c r="F169" s="14">
        <v>0.99335399999999996</v>
      </c>
      <c r="G169" s="12">
        <v>1013.829097</v>
      </c>
      <c r="H169" s="14">
        <v>1.1161000000000001E-2</v>
      </c>
      <c r="I169" s="14">
        <v>0.95619600000000005</v>
      </c>
      <c r="J169" s="14">
        <v>0.94384900000000005</v>
      </c>
    </row>
    <row r="170" spans="1:10" ht="15" x14ac:dyDescent="0.25">
      <c r="A170" s="10" t="s">
        <v>898</v>
      </c>
      <c r="B170" s="10">
        <v>2</v>
      </c>
      <c r="C170" s="10">
        <v>1606284</v>
      </c>
      <c r="D170" s="10">
        <v>236485361</v>
      </c>
      <c r="E170" s="14">
        <v>0.95133355844381418</v>
      </c>
      <c r="F170" s="14">
        <v>0.99390100000000003</v>
      </c>
      <c r="G170" s="12">
        <v>1039.9587799999999</v>
      </c>
      <c r="H170" s="14">
        <v>1.1161000000000001E-2</v>
      </c>
      <c r="I170" s="14">
        <v>0.95372900000000005</v>
      </c>
      <c r="J170" s="14">
        <v>0.94211199999999995</v>
      </c>
    </row>
    <row r="171" spans="1:10" ht="15" x14ac:dyDescent="0.25">
      <c r="A171" s="10" t="s">
        <v>901</v>
      </c>
      <c r="B171" s="10">
        <v>2</v>
      </c>
      <c r="C171" s="10">
        <v>1462466</v>
      </c>
      <c r="D171" s="10">
        <v>215339199</v>
      </c>
      <c r="E171" s="14">
        <v>0.95021563166490652</v>
      </c>
      <c r="F171" s="14">
        <v>0.99340700000000004</v>
      </c>
      <c r="G171" s="12">
        <v>945.84369800000002</v>
      </c>
      <c r="H171" s="14">
        <v>1.1161000000000001E-2</v>
      </c>
      <c r="I171" s="14">
        <v>0.95379100000000006</v>
      </c>
      <c r="J171" s="14">
        <v>0.94247700000000001</v>
      </c>
    </row>
    <row r="172" spans="1:10" ht="15" x14ac:dyDescent="0.25">
      <c r="A172" s="10" t="s">
        <v>904</v>
      </c>
      <c r="B172" s="10">
        <v>2</v>
      </c>
      <c r="C172" s="10">
        <v>2490900</v>
      </c>
      <c r="D172" s="10">
        <v>366805614</v>
      </c>
      <c r="E172" s="14">
        <v>0.95016640884891146</v>
      </c>
      <c r="F172" s="14">
        <v>0.99334699999999998</v>
      </c>
      <c r="G172" s="12">
        <v>1616.1939139999999</v>
      </c>
      <c r="H172" s="14">
        <v>1.1161000000000001E-2</v>
      </c>
      <c r="I172" s="14">
        <v>0.95712299999999995</v>
      </c>
      <c r="J172" s="14">
        <v>0.94925700000000002</v>
      </c>
    </row>
    <row r="173" spans="1:10" ht="15" x14ac:dyDescent="0.25">
      <c r="A173" s="10" t="s">
        <v>907</v>
      </c>
      <c r="B173" s="10">
        <v>2</v>
      </c>
      <c r="C173" s="10">
        <v>1653376</v>
      </c>
      <c r="D173" s="10">
        <v>243440974</v>
      </c>
      <c r="E173" s="14">
        <v>0.95147328403311437</v>
      </c>
      <c r="F173" s="14">
        <v>0.99415900000000001</v>
      </c>
      <c r="G173" s="12">
        <v>1065.061336</v>
      </c>
      <c r="H173" s="14">
        <v>1.3393E-2</v>
      </c>
      <c r="I173" s="14">
        <v>0.95258799999999999</v>
      </c>
      <c r="J173" s="14">
        <v>0.93993800000000005</v>
      </c>
    </row>
    <row r="174" spans="1:10" ht="15" x14ac:dyDescent="0.25">
      <c r="A174" s="10" t="s">
        <v>910</v>
      </c>
      <c r="B174" s="10">
        <v>2</v>
      </c>
      <c r="C174" s="10">
        <v>1642878</v>
      </c>
      <c r="D174" s="10">
        <v>241905793</v>
      </c>
      <c r="E174" s="14">
        <v>0.95172493037403205</v>
      </c>
      <c r="F174" s="14">
        <v>0.99469700000000005</v>
      </c>
      <c r="G174" s="12">
        <v>1075.5116390000001</v>
      </c>
      <c r="H174" s="14">
        <v>1.1161000000000001E-2</v>
      </c>
      <c r="I174" s="14">
        <v>0.95421</v>
      </c>
      <c r="J174" s="14">
        <v>0.946967</v>
      </c>
    </row>
    <row r="175" spans="1:10" ht="15" x14ac:dyDescent="0.25">
      <c r="A175" s="10" t="s">
        <v>913</v>
      </c>
      <c r="B175" s="10">
        <v>2</v>
      </c>
      <c r="C175" s="10">
        <v>2006596</v>
      </c>
      <c r="D175" s="10">
        <v>295659907</v>
      </c>
      <c r="E175" s="14">
        <v>0.95401028452599768</v>
      </c>
      <c r="F175" s="14">
        <v>0.99520699999999995</v>
      </c>
      <c r="G175" s="12">
        <v>1284.181736</v>
      </c>
      <c r="H175" s="14">
        <v>1.1161000000000001E-2</v>
      </c>
      <c r="I175" s="14">
        <v>0.95468200000000003</v>
      </c>
      <c r="J175" s="14">
        <v>0.94537199999999999</v>
      </c>
    </row>
    <row r="176" spans="1:10" ht="15" x14ac:dyDescent="0.25">
      <c r="A176" s="10" t="s">
        <v>916</v>
      </c>
      <c r="B176" s="10">
        <v>2</v>
      </c>
      <c r="C176" s="10">
        <v>3428476</v>
      </c>
      <c r="D176" s="10">
        <v>504967371</v>
      </c>
      <c r="E176" s="14">
        <v>0.95433508910816334</v>
      </c>
      <c r="F176" s="14">
        <v>0.99510900000000002</v>
      </c>
      <c r="G176" s="12">
        <v>2205.1863060000001</v>
      </c>
      <c r="H176" s="14">
        <v>1.1161000000000001E-2</v>
      </c>
      <c r="I176" s="14">
        <v>0.95240100000000005</v>
      </c>
      <c r="J176" s="14">
        <v>0.94719900000000001</v>
      </c>
    </row>
    <row r="177" spans="1:10" ht="15" x14ac:dyDescent="0.25">
      <c r="A177" s="10" t="s">
        <v>919</v>
      </c>
      <c r="B177" s="10">
        <v>2</v>
      </c>
      <c r="C177" s="10">
        <v>2289702</v>
      </c>
      <c r="D177" s="10">
        <v>337232958</v>
      </c>
      <c r="E177" s="14">
        <v>0.95242334528880779</v>
      </c>
      <c r="F177" s="14">
        <v>0.994421</v>
      </c>
      <c r="G177" s="12">
        <v>1446.03069</v>
      </c>
      <c r="H177" s="14">
        <v>1.1161000000000001E-2</v>
      </c>
      <c r="I177" s="14">
        <v>0.952098</v>
      </c>
      <c r="J177" s="14">
        <v>0.94691400000000003</v>
      </c>
    </row>
    <row r="178" spans="1:10" ht="15" x14ac:dyDescent="0.25">
      <c r="A178" s="10" t="s">
        <v>922</v>
      </c>
      <c r="B178" s="10">
        <v>2</v>
      </c>
      <c r="C178" s="10">
        <v>1558754</v>
      </c>
      <c r="D178" s="10">
        <v>229585013</v>
      </c>
      <c r="E178" s="14">
        <v>0.95228653710074707</v>
      </c>
      <c r="F178" s="14">
        <v>0.99463000000000001</v>
      </c>
      <c r="G178" s="12">
        <v>998.55239600000004</v>
      </c>
      <c r="H178" s="14">
        <v>1.1161000000000001E-2</v>
      </c>
      <c r="I178" s="14">
        <v>0.95231200000000005</v>
      </c>
      <c r="J178" s="14">
        <v>0.93951099999999999</v>
      </c>
    </row>
    <row r="179" spans="1:10" ht="15" x14ac:dyDescent="0.25">
      <c r="A179" s="10" t="s">
        <v>925</v>
      </c>
      <c r="B179" s="10">
        <v>2</v>
      </c>
      <c r="C179" s="10">
        <v>1216126</v>
      </c>
      <c r="D179" s="10">
        <v>179056693</v>
      </c>
      <c r="E179" s="14">
        <v>0.95149728918538667</v>
      </c>
      <c r="F179" s="14">
        <v>0.99406499999999998</v>
      </c>
      <c r="G179" s="12">
        <v>770.38813000000005</v>
      </c>
      <c r="H179" s="14">
        <v>1.1161000000000001E-2</v>
      </c>
      <c r="I179" s="14">
        <v>0.94643299999999997</v>
      </c>
      <c r="J179" s="14">
        <v>0.937693</v>
      </c>
    </row>
    <row r="180" spans="1:10" ht="15" x14ac:dyDescent="0.25">
      <c r="A180" s="10" t="s">
        <v>928</v>
      </c>
      <c r="B180" s="10">
        <v>2</v>
      </c>
      <c r="C180" s="10">
        <v>2046586</v>
      </c>
      <c r="D180" s="10">
        <v>301163534</v>
      </c>
      <c r="E180" s="14">
        <v>0.94712440517449903</v>
      </c>
      <c r="F180" s="14">
        <v>0.991564</v>
      </c>
      <c r="G180" s="12">
        <v>1290.9441429999999</v>
      </c>
      <c r="H180" s="14">
        <v>1.1161000000000001E-2</v>
      </c>
      <c r="I180" s="14">
        <v>0.95924299999999996</v>
      </c>
      <c r="J180" s="14">
        <v>0.94711900000000004</v>
      </c>
    </row>
    <row r="181" spans="1:10" ht="15" x14ac:dyDescent="0.25">
      <c r="A181" s="10" t="s">
        <v>931</v>
      </c>
      <c r="B181" s="10">
        <v>2</v>
      </c>
      <c r="C181" s="10">
        <v>2420992</v>
      </c>
      <c r="D181" s="10">
        <v>356501883</v>
      </c>
      <c r="E181" s="14">
        <v>0.95011170810562029</v>
      </c>
      <c r="F181" s="14">
        <v>0.99353899999999995</v>
      </c>
      <c r="G181" s="12">
        <v>1525.7233699999999</v>
      </c>
      <c r="H181" s="14">
        <v>1.1161000000000001E-2</v>
      </c>
      <c r="I181" s="14">
        <v>0.95620499999999997</v>
      </c>
      <c r="J181" s="14">
        <v>0.94535499999999995</v>
      </c>
    </row>
    <row r="182" spans="1:10" ht="15" x14ac:dyDescent="0.25">
      <c r="A182" s="10" t="s">
        <v>934</v>
      </c>
      <c r="B182" s="10">
        <v>2</v>
      </c>
      <c r="C182" s="10">
        <v>2051592</v>
      </c>
      <c r="D182" s="10">
        <v>302153116</v>
      </c>
      <c r="E182" s="14">
        <v>0.95160004241028573</v>
      </c>
      <c r="F182" s="14">
        <v>0.99345700000000003</v>
      </c>
      <c r="G182" s="12">
        <v>1307.506071</v>
      </c>
      <c r="H182" s="14">
        <v>1.1161000000000001E-2</v>
      </c>
      <c r="I182" s="14">
        <v>0.95477100000000004</v>
      </c>
      <c r="J182" s="14">
        <v>0.94367999999999996</v>
      </c>
    </row>
    <row r="183" spans="1:10" ht="15" x14ac:dyDescent="0.25">
      <c r="A183" s="10" t="s">
        <v>937</v>
      </c>
      <c r="B183" s="10">
        <v>2</v>
      </c>
      <c r="C183" s="10">
        <v>5289434</v>
      </c>
      <c r="D183" s="10">
        <v>779126114</v>
      </c>
      <c r="E183" s="14">
        <v>0.9513998666973188</v>
      </c>
      <c r="F183" s="14">
        <v>0.994259</v>
      </c>
      <c r="G183" s="12">
        <v>3382.9049009999999</v>
      </c>
      <c r="H183" s="14">
        <v>8.9289999999999994E-3</v>
      </c>
      <c r="I183" s="14">
        <v>0.96190699999999996</v>
      </c>
      <c r="J183" s="14">
        <v>0.95100300000000004</v>
      </c>
    </row>
    <row r="184" spans="1:10" ht="15" x14ac:dyDescent="0.25">
      <c r="A184" s="10" t="s">
        <v>940</v>
      </c>
      <c r="B184" s="10">
        <v>2</v>
      </c>
      <c r="C184" s="10">
        <v>3281750</v>
      </c>
      <c r="D184" s="10">
        <v>483216051</v>
      </c>
      <c r="E184" s="14">
        <v>0.95197727610252747</v>
      </c>
      <c r="F184" s="14">
        <v>0.99450499999999997</v>
      </c>
      <c r="G184" s="12">
        <v>2103.908758</v>
      </c>
      <c r="H184" s="14">
        <v>1.1161000000000001E-2</v>
      </c>
      <c r="I184" s="14">
        <v>0.95975999999999995</v>
      </c>
      <c r="J184" s="14">
        <v>0.94811599999999996</v>
      </c>
    </row>
    <row r="185" spans="1:10" ht="15" x14ac:dyDescent="0.25">
      <c r="A185" s="10" t="s">
        <v>943</v>
      </c>
      <c r="B185" s="10">
        <v>2</v>
      </c>
      <c r="C185" s="10">
        <v>1592666</v>
      </c>
      <c r="D185" s="10">
        <v>234539503</v>
      </c>
      <c r="E185" s="14">
        <v>0.95144262755600706</v>
      </c>
      <c r="F185" s="14">
        <v>0.99403799999999998</v>
      </c>
      <c r="G185" s="12">
        <v>1013.737365</v>
      </c>
      <c r="H185" s="14">
        <v>1.1161000000000001E-2</v>
      </c>
      <c r="I185" s="14">
        <v>0.95036100000000001</v>
      </c>
      <c r="J185" s="14">
        <v>0.94278899999999999</v>
      </c>
    </row>
    <row r="186" spans="1:10" ht="15" x14ac:dyDescent="0.25">
      <c r="A186" s="10" t="s">
        <v>946</v>
      </c>
      <c r="B186" s="10">
        <v>4</v>
      </c>
      <c r="C186" s="10">
        <v>4340350</v>
      </c>
      <c r="D186" s="10">
        <v>639545552</v>
      </c>
      <c r="E186" s="14">
        <v>0.95450040124741575</v>
      </c>
      <c r="F186" s="14">
        <v>0.995259</v>
      </c>
      <c r="G186" s="12">
        <v>2808.2892980000001</v>
      </c>
      <c r="H186" s="14">
        <v>1.1161000000000001E-2</v>
      </c>
      <c r="I186" s="14">
        <v>0.96076600000000001</v>
      </c>
      <c r="J186" s="14">
        <v>0.95413800000000004</v>
      </c>
    </row>
    <row r="187" spans="1:10" ht="15" x14ac:dyDescent="0.25">
      <c r="A187" s="10" t="s">
        <v>949</v>
      </c>
      <c r="B187" s="10">
        <v>2</v>
      </c>
      <c r="C187" s="10">
        <v>1459484</v>
      </c>
      <c r="D187" s="10">
        <v>215049058</v>
      </c>
      <c r="E187" s="14">
        <v>0.95324413371761896</v>
      </c>
      <c r="F187" s="14">
        <v>0.99474300000000004</v>
      </c>
      <c r="G187" s="12">
        <v>923.81441600000005</v>
      </c>
      <c r="H187" s="14">
        <v>1.1161000000000001E-2</v>
      </c>
      <c r="I187" s="14">
        <v>0.95006699999999999</v>
      </c>
      <c r="J187" s="14">
        <v>0.93770200000000004</v>
      </c>
    </row>
    <row r="188" spans="1:10" ht="15" x14ac:dyDescent="0.25">
      <c r="A188" s="10" t="s">
        <v>952</v>
      </c>
      <c r="B188" s="10">
        <v>2</v>
      </c>
      <c r="C188" s="10">
        <v>2879400</v>
      </c>
      <c r="D188" s="10">
        <v>424458247</v>
      </c>
      <c r="E188" s="14">
        <v>0.95420403741148185</v>
      </c>
      <c r="F188" s="14">
        <v>0.99485900000000005</v>
      </c>
      <c r="G188" s="12">
        <v>1855.7407679999999</v>
      </c>
      <c r="H188" s="14">
        <v>1.1161000000000001E-2</v>
      </c>
      <c r="I188" s="14">
        <v>0.95672199999999996</v>
      </c>
      <c r="J188" s="14">
        <v>0.94588899999999998</v>
      </c>
    </row>
    <row r="189" spans="1:10" ht="15" x14ac:dyDescent="0.25">
      <c r="A189" s="10" t="s">
        <v>955</v>
      </c>
      <c r="B189" s="10">
        <v>2</v>
      </c>
      <c r="C189" s="10">
        <v>4094140</v>
      </c>
      <c r="D189" s="10">
        <v>603208258</v>
      </c>
      <c r="E189" s="14">
        <v>0.95416028107493178</v>
      </c>
      <c r="F189" s="14">
        <v>0.99509700000000001</v>
      </c>
      <c r="G189" s="12">
        <v>2623.3897689999999</v>
      </c>
      <c r="H189" s="14">
        <v>1.1161000000000001E-2</v>
      </c>
      <c r="I189" s="14">
        <v>0.96172000000000002</v>
      </c>
      <c r="J189" s="14">
        <v>0.95280200000000004</v>
      </c>
    </row>
    <row r="190" spans="1:10" ht="15" x14ac:dyDescent="0.25">
      <c r="A190" s="10" t="s">
        <v>958</v>
      </c>
      <c r="B190" s="10">
        <v>2</v>
      </c>
      <c r="C190" s="10">
        <v>2235854</v>
      </c>
      <c r="D190" s="10">
        <v>329324772</v>
      </c>
      <c r="E190" s="14">
        <v>0.95289770974167709</v>
      </c>
      <c r="F190" s="14">
        <v>0.994448</v>
      </c>
      <c r="G190" s="12">
        <v>1427.7646970000001</v>
      </c>
      <c r="H190" s="14">
        <v>1.1161000000000001E-2</v>
      </c>
      <c r="I190" s="14">
        <v>0.95978699999999995</v>
      </c>
      <c r="J190" s="14">
        <v>0.94678899999999999</v>
      </c>
    </row>
    <row r="191" spans="1:10" ht="15" x14ac:dyDescent="0.25">
      <c r="A191" s="10" t="s">
        <v>961</v>
      </c>
      <c r="B191" s="10">
        <v>2</v>
      </c>
      <c r="C191" s="10">
        <v>2163006</v>
      </c>
      <c r="D191" s="10">
        <v>318384016</v>
      </c>
      <c r="E191" s="14">
        <v>0.94934180364129839</v>
      </c>
      <c r="F191" s="14">
        <v>0.99253599999999997</v>
      </c>
      <c r="G191" s="12">
        <v>1372.7312179999999</v>
      </c>
      <c r="H191" s="14">
        <v>8.9289999999999994E-3</v>
      </c>
      <c r="I191" s="14">
        <v>0.95360400000000001</v>
      </c>
      <c r="J191" s="14">
        <v>0.94078399999999995</v>
      </c>
    </row>
    <row r="192" spans="1:10" ht="15" x14ac:dyDescent="0.25">
      <c r="A192" s="10" t="s">
        <v>964</v>
      </c>
      <c r="B192" s="10">
        <v>2</v>
      </c>
      <c r="C192" s="10">
        <v>3980142</v>
      </c>
      <c r="D192" s="10">
        <v>586325257</v>
      </c>
      <c r="E192" s="14">
        <v>0.95441169780615476</v>
      </c>
      <c r="F192" s="14">
        <v>0.99534699999999998</v>
      </c>
      <c r="G192" s="12">
        <v>2573.6675839999998</v>
      </c>
      <c r="H192" s="14">
        <v>8.9289999999999994E-3</v>
      </c>
      <c r="I192" s="14">
        <v>0.96071300000000004</v>
      </c>
      <c r="J192" s="14">
        <v>0.954183</v>
      </c>
    </row>
    <row r="193" spans="1:10" ht="15" x14ac:dyDescent="0.25">
      <c r="A193" s="10" t="s">
        <v>967</v>
      </c>
      <c r="B193" s="10">
        <v>2</v>
      </c>
      <c r="C193" s="10">
        <v>3354200</v>
      </c>
      <c r="D193" s="10">
        <v>494359749</v>
      </c>
      <c r="E193" s="14">
        <v>0.95438805031030149</v>
      </c>
      <c r="F193" s="14">
        <v>0.995286</v>
      </c>
      <c r="G193" s="12">
        <v>2128.1697709999999</v>
      </c>
      <c r="H193" s="14">
        <v>1.1161000000000001E-2</v>
      </c>
      <c r="I193" s="14">
        <v>0.95590200000000003</v>
      </c>
      <c r="J193" s="14">
        <v>0.94651300000000005</v>
      </c>
    </row>
    <row r="194" spans="1:10" ht="15" x14ac:dyDescent="0.25">
      <c r="A194" s="10" t="s">
        <v>970</v>
      </c>
      <c r="B194" s="10">
        <v>2</v>
      </c>
      <c r="C194" s="10">
        <v>2483692</v>
      </c>
      <c r="D194" s="10">
        <v>365840598</v>
      </c>
      <c r="E194" s="14">
        <v>0.95084495515721845</v>
      </c>
      <c r="F194" s="14">
        <v>0.99328700000000003</v>
      </c>
      <c r="G194" s="12">
        <v>1610.393538</v>
      </c>
      <c r="H194" s="14">
        <v>1.1161000000000001E-2</v>
      </c>
      <c r="I194" s="14">
        <v>0.94862400000000002</v>
      </c>
      <c r="J194" s="14">
        <v>0.94053500000000001</v>
      </c>
    </row>
    <row r="195" spans="1:10" ht="15" x14ac:dyDescent="0.25">
      <c r="A195" s="10" t="s">
        <v>973</v>
      </c>
      <c r="B195" s="10">
        <v>2</v>
      </c>
      <c r="C195" s="10">
        <v>1558290</v>
      </c>
      <c r="D195" s="10">
        <v>229535860</v>
      </c>
      <c r="E195" s="14">
        <v>0.95229474383654045</v>
      </c>
      <c r="F195" s="14">
        <v>0.99296099999999998</v>
      </c>
      <c r="G195" s="12">
        <v>1002.994886</v>
      </c>
      <c r="H195" s="14">
        <v>1.1161000000000001E-2</v>
      </c>
      <c r="I195" s="14">
        <v>0.95108300000000001</v>
      </c>
      <c r="J195" s="14">
        <v>0.93927899999999998</v>
      </c>
    </row>
    <row r="196" spans="1:10" ht="15" x14ac:dyDescent="0.25">
      <c r="A196" s="10" t="s">
        <v>976</v>
      </c>
      <c r="B196" s="10">
        <v>4</v>
      </c>
      <c r="C196" s="10">
        <v>1299514</v>
      </c>
      <c r="D196" s="10">
        <v>191451115</v>
      </c>
      <c r="E196" s="14">
        <v>0.95226855168746338</v>
      </c>
      <c r="F196" s="14">
        <v>0.99426400000000004</v>
      </c>
      <c r="G196" s="12">
        <v>831.29786799999999</v>
      </c>
      <c r="H196" s="14">
        <v>1.1161000000000001E-2</v>
      </c>
      <c r="I196" s="14">
        <v>0.94875799999999999</v>
      </c>
      <c r="J196" s="14">
        <v>0.93710499999999997</v>
      </c>
    </row>
    <row r="197" spans="1:10" ht="15" x14ac:dyDescent="0.25">
      <c r="A197" s="10" t="s">
        <v>979</v>
      </c>
      <c r="B197" s="10">
        <v>2</v>
      </c>
      <c r="C197" s="10">
        <v>1604706</v>
      </c>
      <c r="D197" s="10">
        <v>236254557</v>
      </c>
      <c r="E197" s="14">
        <v>0.94979629112508501</v>
      </c>
      <c r="F197" s="14">
        <v>0.99349699999999996</v>
      </c>
      <c r="G197" s="12">
        <v>1004.952954</v>
      </c>
      <c r="H197" s="14">
        <v>1.1161000000000001E-2</v>
      </c>
      <c r="I197" s="14">
        <v>0.94691400000000003</v>
      </c>
      <c r="J197" s="14">
        <v>0.93790700000000005</v>
      </c>
    </row>
    <row r="198" spans="1:10" ht="15" x14ac:dyDescent="0.25">
      <c r="A198" s="10" t="s">
        <v>982</v>
      </c>
      <c r="B198" s="10">
        <v>2</v>
      </c>
      <c r="C198" s="10">
        <v>2272756</v>
      </c>
      <c r="D198" s="10">
        <v>334653781</v>
      </c>
      <c r="E198" s="14">
        <v>0.95021462793513156</v>
      </c>
      <c r="F198" s="14">
        <v>0.99279399999999995</v>
      </c>
      <c r="G198" s="12">
        <v>1460.2922470000001</v>
      </c>
      <c r="H198" s="14">
        <v>1.1161000000000001E-2</v>
      </c>
      <c r="I198" s="14">
        <v>0.94929200000000002</v>
      </c>
      <c r="J198" s="14">
        <v>0.94085600000000003</v>
      </c>
    </row>
    <row r="199" spans="1:10" ht="15" x14ac:dyDescent="0.25">
      <c r="A199" s="10" t="s">
        <v>985</v>
      </c>
      <c r="B199" s="10">
        <v>2</v>
      </c>
      <c r="C199" s="10">
        <v>1596724</v>
      </c>
      <c r="D199" s="10">
        <v>235257299</v>
      </c>
      <c r="E199" s="14">
        <v>0.95298237271694597</v>
      </c>
      <c r="F199" s="14">
        <v>0.99538499999999996</v>
      </c>
      <c r="G199" s="12">
        <v>1018.198047</v>
      </c>
      <c r="H199" s="14">
        <v>1.1161000000000001E-2</v>
      </c>
      <c r="I199" s="14">
        <v>0.95891400000000004</v>
      </c>
      <c r="J199" s="14">
        <v>0.94532799999999995</v>
      </c>
    </row>
    <row r="200" spans="1:10" ht="15" x14ac:dyDescent="0.25">
      <c r="A200" s="10" t="s">
        <v>988</v>
      </c>
      <c r="B200" s="10">
        <v>2</v>
      </c>
      <c r="C200" s="10">
        <v>1811930</v>
      </c>
      <c r="D200" s="10">
        <v>266911002</v>
      </c>
      <c r="E200" s="14">
        <v>0.95217432438397576</v>
      </c>
      <c r="F200" s="14">
        <v>0.99424599999999996</v>
      </c>
      <c r="G200" s="12">
        <v>1155.93184</v>
      </c>
      <c r="H200" s="14">
        <v>1.1161000000000001E-2</v>
      </c>
      <c r="I200" s="14">
        <v>0.95744399999999996</v>
      </c>
      <c r="J200" s="14">
        <v>0.94640599999999997</v>
      </c>
    </row>
    <row r="201" spans="1:10" ht="15" x14ac:dyDescent="0.25">
      <c r="A201" s="10" t="s">
        <v>991</v>
      </c>
      <c r="B201" s="10">
        <v>2</v>
      </c>
      <c r="C201" s="10">
        <v>2904026</v>
      </c>
      <c r="D201" s="10">
        <v>427912774</v>
      </c>
      <c r="E201" s="14">
        <v>0.954746964389523</v>
      </c>
      <c r="F201" s="14">
        <v>0.99526800000000004</v>
      </c>
      <c r="G201" s="12">
        <v>1867.7851780000001</v>
      </c>
      <c r="H201" s="14">
        <v>1.1161000000000001E-2</v>
      </c>
      <c r="I201" s="14">
        <v>0.96047300000000002</v>
      </c>
      <c r="J201" s="14">
        <v>0.952214</v>
      </c>
    </row>
    <row r="202" spans="1:10" ht="15" x14ac:dyDescent="0.25">
      <c r="A202" s="10" t="s">
        <v>994</v>
      </c>
      <c r="B202" s="10">
        <v>2</v>
      </c>
      <c r="C202" s="10">
        <v>1876756</v>
      </c>
      <c r="D202" s="10">
        <v>276510231</v>
      </c>
      <c r="E202" s="14">
        <v>0.95334222551786885</v>
      </c>
      <c r="F202" s="14">
        <v>0.99480299999999999</v>
      </c>
      <c r="G202" s="12">
        <v>1210.727067</v>
      </c>
      <c r="H202" s="14">
        <v>1.1161000000000001E-2</v>
      </c>
      <c r="I202" s="14">
        <v>0.95910099999999998</v>
      </c>
      <c r="J202" s="14">
        <v>0.95362199999999997</v>
      </c>
    </row>
    <row r="203" spans="1:10" ht="15" x14ac:dyDescent="0.25">
      <c r="A203" s="10" t="s">
        <v>997</v>
      </c>
      <c r="B203" s="10">
        <v>2</v>
      </c>
      <c r="C203" s="10">
        <v>2249428</v>
      </c>
      <c r="D203" s="10">
        <v>331354011</v>
      </c>
      <c r="E203" s="14">
        <v>0.95198791180469522</v>
      </c>
      <c r="F203" s="14">
        <v>0.99434400000000001</v>
      </c>
      <c r="G203" s="12">
        <v>1446.0574959999999</v>
      </c>
      <c r="H203" s="14">
        <v>1.1161000000000001E-2</v>
      </c>
      <c r="I203" s="14">
        <v>0.96037499999999998</v>
      </c>
      <c r="J203" s="14">
        <v>0.95306100000000005</v>
      </c>
    </row>
    <row r="204" spans="1:10" ht="15" x14ac:dyDescent="0.25">
      <c r="A204" s="10" t="s">
        <v>1000</v>
      </c>
      <c r="B204" s="10">
        <v>2</v>
      </c>
      <c r="C204" s="10">
        <v>2253626</v>
      </c>
      <c r="D204" s="10">
        <v>331975460</v>
      </c>
      <c r="E204" s="14">
        <v>0.95289828953019595</v>
      </c>
      <c r="F204" s="14">
        <v>0.99427399999999999</v>
      </c>
      <c r="G204" s="12">
        <v>1410.194671</v>
      </c>
      <c r="H204" s="14">
        <v>1.1161000000000001E-2</v>
      </c>
      <c r="I204" s="14">
        <v>0.96047300000000002</v>
      </c>
      <c r="J204" s="14">
        <v>0.94783099999999998</v>
      </c>
    </row>
    <row r="205" spans="1:10" ht="15" x14ac:dyDescent="0.25">
      <c r="A205" s="10" t="s">
        <v>1003</v>
      </c>
      <c r="B205" s="10">
        <v>2</v>
      </c>
      <c r="C205" s="10">
        <v>2378882</v>
      </c>
      <c r="D205" s="10">
        <v>350406439</v>
      </c>
      <c r="E205" s="14">
        <v>0.95134520059433036</v>
      </c>
      <c r="F205" s="14">
        <v>0.99480199999999996</v>
      </c>
      <c r="G205" s="12">
        <v>1550.587086</v>
      </c>
      <c r="H205" s="14">
        <v>1.1161000000000001E-2</v>
      </c>
      <c r="I205" s="14">
        <v>0.95794199999999996</v>
      </c>
      <c r="J205" s="14">
        <v>0.95002299999999995</v>
      </c>
    </row>
    <row r="206" spans="1:10" ht="15" x14ac:dyDescent="0.25">
      <c r="A206" s="10" t="s">
        <v>1006</v>
      </c>
      <c r="B206" s="10">
        <v>2</v>
      </c>
      <c r="C206" s="10">
        <v>3331414</v>
      </c>
      <c r="D206" s="10">
        <v>491047391</v>
      </c>
      <c r="E206" s="14">
        <v>0.95492721393972335</v>
      </c>
      <c r="F206" s="14">
        <v>0.99542399999999998</v>
      </c>
      <c r="G206" s="12">
        <v>2165.6452859999999</v>
      </c>
      <c r="H206" s="14">
        <v>1.1161000000000001E-2</v>
      </c>
      <c r="I206" s="14">
        <v>0.96140800000000004</v>
      </c>
      <c r="J206" s="14">
        <v>0.95716699999999999</v>
      </c>
    </row>
    <row r="207" spans="1:10" ht="15" x14ac:dyDescent="0.25">
      <c r="A207" s="10" t="s">
        <v>1009</v>
      </c>
      <c r="B207" s="10">
        <v>2</v>
      </c>
      <c r="C207" s="10">
        <v>2754146</v>
      </c>
      <c r="D207" s="10">
        <v>405880334</v>
      </c>
      <c r="E207" s="14">
        <v>0.95377462412357239</v>
      </c>
      <c r="F207" s="14">
        <v>0.99520299999999995</v>
      </c>
      <c r="G207" s="12">
        <v>1789.31393</v>
      </c>
      <c r="H207" s="14">
        <v>1.1161000000000001E-2</v>
      </c>
      <c r="I207" s="14">
        <v>0.96046399999999998</v>
      </c>
      <c r="J207" s="14">
        <v>0.94899800000000001</v>
      </c>
    </row>
    <row r="208" spans="1:10" ht="15" x14ac:dyDescent="0.25">
      <c r="A208" s="10" t="s">
        <v>1012</v>
      </c>
      <c r="B208" s="10">
        <v>2</v>
      </c>
      <c r="C208" s="10">
        <v>3380826</v>
      </c>
      <c r="D208" s="10">
        <v>498150772</v>
      </c>
      <c r="E208" s="14">
        <v>0.95389804394401301</v>
      </c>
      <c r="F208" s="14">
        <v>0.99474200000000002</v>
      </c>
      <c r="G208" s="12">
        <v>2191.5984360000002</v>
      </c>
      <c r="H208" s="14">
        <v>1.1161000000000001E-2</v>
      </c>
      <c r="I208" s="14">
        <v>0.95784400000000003</v>
      </c>
      <c r="J208" s="14">
        <v>0.95131399999999999</v>
      </c>
    </row>
    <row r="209" spans="1:10" ht="15" x14ac:dyDescent="0.25">
      <c r="A209" s="10" t="s">
        <v>1015</v>
      </c>
      <c r="B209" s="10">
        <v>2</v>
      </c>
      <c r="C209" s="10">
        <v>2766656</v>
      </c>
      <c r="D209" s="10">
        <v>407667633</v>
      </c>
      <c r="E209" s="14">
        <v>0.95297857262070151</v>
      </c>
      <c r="F209" s="14">
        <v>0.99462700000000004</v>
      </c>
      <c r="G209" s="12">
        <v>1771.7578109999999</v>
      </c>
      <c r="H209" s="14">
        <v>1.1161000000000001E-2</v>
      </c>
      <c r="I209" s="14">
        <v>0.95516299999999998</v>
      </c>
      <c r="J209" s="14">
        <v>0.94669099999999995</v>
      </c>
    </row>
    <row r="210" spans="1:10" ht="15" x14ac:dyDescent="0.25">
      <c r="A210" s="10" t="s">
        <v>1018</v>
      </c>
      <c r="B210" s="10">
        <v>2</v>
      </c>
      <c r="C210" s="10">
        <v>3194018</v>
      </c>
      <c r="D210" s="10">
        <v>470318581</v>
      </c>
      <c r="E210" s="14">
        <v>0.95045895709572237</v>
      </c>
      <c r="F210" s="14">
        <v>0.993259</v>
      </c>
      <c r="G210" s="12">
        <v>2043.7006349999999</v>
      </c>
      <c r="H210" s="14">
        <v>1.1161000000000001E-2</v>
      </c>
      <c r="I210" s="14">
        <v>0.96038299999999999</v>
      </c>
      <c r="J210" s="14">
        <v>0.94807200000000003</v>
      </c>
    </row>
    <row r="211" spans="1:10" ht="15" x14ac:dyDescent="0.25">
      <c r="A211" s="10" t="s">
        <v>1021</v>
      </c>
      <c r="B211" s="10">
        <v>2</v>
      </c>
      <c r="C211" s="10">
        <v>5462596</v>
      </c>
      <c r="D211" s="10">
        <v>805095979</v>
      </c>
      <c r="E211" s="14">
        <v>0.95487621855331606</v>
      </c>
      <c r="F211" s="14">
        <v>0.99568599999999996</v>
      </c>
      <c r="G211" s="12">
        <v>3521.532111</v>
      </c>
      <c r="H211" s="14">
        <v>8.9289999999999994E-3</v>
      </c>
      <c r="I211" s="14">
        <v>0.96625399999999995</v>
      </c>
      <c r="J211" s="14">
        <v>0.95914500000000003</v>
      </c>
    </row>
    <row r="212" spans="1:10" ht="15" x14ac:dyDescent="0.25">
      <c r="A212" s="10" t="s">
        <v>1024</v>
      </c>
      <c r="B212" s="10">
        <v>2</v>
      </c>
      <c r="C212" s="10">
        <v>4466052</v>
      </c>
      <c r="D212" s="10">
        <v>657975639</v>
      </c>
      <c r="E212" s="14">
        <v>0.95386697743683491</v>
      </c>
      <c r="F212" s="14">
        <v>0.99483699999999997</v>
      </c>
      <c r="G212" s="12">
        <v>2878.2456099999999</v>
      </c>
      <c r="H212" s="14">
        <v>1.1161000000000001E-2</v>
      </c>
      <c r="I212" s="14">
        <v>0.96379499999999996</v>
      </c>
      <c r="J212" s="14">
        <v>0.95455699999999999</v>
      </c>
    </row>
    <row r="213" spans="1:10" ht="15" x14ac:dyDescent="0.25">
      <c r="A213" s="10" t="s">
        <v>1027</v>
      </c>
      <c r="B213" s="10">
        <v>2</v>
      </c>
      <c r="C213" s="10">
        <v>1694528</v>
      </c>
      <c r="D213" s="10">
        <v>249554729</v>
      </c>
      <c r="E213" s="14">
        <v>0.95060870996357671</v>
      </c>
      <c r="F213" s="14">
        <v>0.99334299999999998</v>
      </c>
      <c r="G213" s="12">
        <v>1098.7269960000001</v>
      </c>
      <c r="H213" s="14">
        <v>1.1161000000000001E-2</v>
      </c>
      <c r="I213" s="14">
        <v>0.95910899999999999</v>
      </c>
      <c r="J213" s="14">
        <v>0.948125</v>
      </c>
    </row>
    <row r="214" spans="1:10" ht="15" x14ac:dyDescent="0.25">
      <c r="A214" s="10" t="s">
        <v>1030</v>
      </c>
      <c r="B214" s="10">
        <v>2</v>
      </c>
      <c r="C214" s="10">
        <v>5729796</v>
      </c>
      <c r="D214" s="10">
        <v>844227922</v>
      </c>
      <c r="E214" s="14">
        <v>0.95326863993489186</v>
      </c>
      <c r="F214" s="14">
        <v>0.994398</v>
      </c>
      <c r="G214" s="12">
        <v>3737.898103</v>
      </c>
      <c r="H214" s="14">
        <v>8.9289999999999994E-3</v>
      </c>
      <c r="I214" s="14">
        <v>0.96441900000000003</v>
      </c>
      <c r="J214" s="14">
        <v>0.95702500000000001</v>
      </c>
    </row>
    <row r="215" spans="1:10" ht="15" x14ac:dyDescent="0.25">
      <c r="A215" s="10" t="s">
        <v>1033</v>
      </c>
      <c r="B215" s="10">
        <v>2</v>
      </c>
      <c r="C215" s="10">
        <v>3743324</v>
      </c>
      <c r="D215" s="10">
        <v>551681312</v>
      </c>
      <c r="E215" s="14">
        <v>0.9543405196948197</v>
      </c>
      <c r="F215" s="14">
        <v>0.99595199999999995</v>
      </c>
      <c r="G215" s="12">
        <v>2446.9805609999999</v>
      </c>
      <c r="H215" s="14">
        <v>1.1161000000000001E-2</v>
      </c>
      <c r="I215" s="14">
        <v>0.96241500000000002</v>
      </c>
      <c r="J215" s="14">
        <v>0.95536799999999999</v>
      </c>
    </row>
    <row r="216" spans="1:10" ht="15" x14ac:dyDescent="0.25">
      <c r="A216" s="10" t="s">
        <v>1036</v>
      </c>
      <c r="B216" s="10">
        <v>2</v>
      </c>
      <c r="C216" s="10">
        <v>4089436</v>
      </c>
      <c r="D216" s="10">
        <v>602283162</v>
      </c>
      <c r="E216" s="14">
        <v>0.95146501206686562</v>
      </c>
      <c r="F216" s="14">
        <v>0.99376100000000001</v>
      </c>
      <c r="G216" s="12">
        <v>2667.0676429999999</v>
      </c>
      <c r="H216" s="14">
        <v>1.1161000000000001E-2</v>
      </c>
      <c r="I216" s="14">
        <v>0.95951900000000001</v>
      </c>
      <c r="J216" s="14">
        <v>0.95460199999999995</v>
      </c>
    </row>
    <row r="217" spans="1:10" ht="15" x14ac:dyDescent="0.25">
      <c r="A217" s="10" t="s">
        <v>1039</v>
      </c>
      <c r="B217" s="10">
        <v>2</v>
      </c>
      <c r="C217" s="10">
        <v>6710356</v>
      </c>
      <c r="D217" s="10">
        <v>988534663</v>
      </c>
      <c r="E217" s="14">
        <v>0.95265166032928483</v>
      </c>
      <c r="F217" s="14">
        <v>0.99452200000000002</v>
      </c>
      <c r="G217" s="12">
        <v>4364.4886370000004</v>
      </c>
      <c r="H217" s="14">
        <v>8.9289999999999994E-3</v>
      </c>
      <c r="I217" s="14">
        <v>0.96520300000000003</v>
      </c>
      <c r="J217" s="14">
        <v>0.95907399999999998</v>
      </c>
    </row>
    <row r="218" spans="1:10" ht="15" x14ac:dyDescent="0.25">
      <c r="A218" s="10" t="s">
        <v>1042</v>
      </c>
      <c r="B218" s="10">
        <v>2</v>
      </c>
      <c r="C218" s="10">
        <v>2217726</v>
      </c>
      <c r="D218" s="10">
        <v>326838544</v>
      </c>
      <c r="E218" s="14">
        <v>0.95425989292131963</v>
      </c>
      <c r="F218" s="14">
        <v>0.99511300000000003</v>
      </c>
      <c r="G218" s="12">
        <v>1422.344683</v>
      </c>
      <c r="H218" s="14">
        <v>8.9289999999999994E-3</v>
      </c>
      <c r="I218" s="14">
        <v>0.95819200000000004</v>
      </c>
      <c r="J218" s="14">
        <v>0.95156399999999997</v>
      </c>
    </row>
    <row r="219" spans="1:10" ht="15" x14ac:dyDescent="0.25">
      <c r="A219" s="10" t="s">
        <v>1045</v>
      </c>
      <c r="B219" s="10">
        <v>2</v>
      </c>
      <c r="C219" s="10">
        <v>2955446</v>
      </c>
      <c r="D219" s="10">
        <v>435472959</v>
      </c>
      <c r="E219" s="14">
        <v>0.95290579225150007</v>
      </c>
      <c r="F219" s="14">
        <v>0.99492599999999998</v>
      </c>
      <c r="G219" s="12">
        <v>1960.547282</v>
      </c>
      <c r="H219" s="14">
        <v>1.1161000000000001E-2</v>
      </c>
      <c r="I219" s="14">
        <v>0.96030300000000002</v>
      </c>
      <c r="J219" s="14">
        <v>0.95115400000000005</v>
      </c>
    </row>
    <row r="220" spans="1:10" ht="15" x14ac:dyDescent="0.25">
      <c r="A220" s="10" t="s">
        <v>1048</v>
      </c>
      <c r="B220" s="10">
        <v>2</v>
      </c>
      <c r="C220" s="10">
        <v>813874</v>
      </c>
      <c r="D220" s="10">
        <v>119846027</v>
      </c>
      <c r="E220" s="14">
        <v>0.95125185918762245</v>
      </c>
      <c r="F220" s="14">
        <v>0.99407400000000001</v>
      </c>
      <c r="G220" s="12">
        <v>528.61990500000002</v>
      </c>
      <c r="H220" s="14">
        <v>1.1161000000000001E-2</v>
      </c>
      <c r="I220" s="14">
        <v>0.95328299999999999</v>
      </c>
      <c r="J220" s="14">
        <v>0.93690899999999999</v>
      </c>
    </row>
    <row r="221" spans="1:10" ht="15" x14ac:dyDescent="0.25">
      <c r="A221" s="10" t="s">
        <v>1051</v>
      </c>
      <c r="B221" s="10">
        <v>2</v>
      </c>
      <c r="C221" s="10">
        <v>1942896</v>
      </c>
      <c r="D221" s="10">
        <v>286208881</v>
      </c>
      <c r="E221" s="14">
        <v>0.95283123656809243</v>
      </c>
      <c r="F221" s="14">
        <v>0.994869</v>
      </c>
      <c r="G221" s="12">
        <v>1253.715361</v>
      </c>
      <c r="H221" s="14">
        <v>1.1161000000000001E-2</v>
      </c>
      <c r="I221" s="14">
        <v>0.95826299999999998</v>
      </c>
      <c r="J221" s="14">
        <v>0.94711000000000001</v>
      </c>
    </row>
    <row r="222" spans="1:10" ht="15" x14ac:dyDescent="0.25">
      <c r="A222" s="10" t="s">
        <v>1057</v>
      </c>
      <c r="B222" s="10">
        <v>2</v>
      </c>
      <c r="C222" s="10">
        <v>3055986</v>
      </c>
      <c r="D222" s="10">
        <v>450066137</v>
      </c>
      <c r="E222" s="14">
        <v>0.95289013267843348</v>
      </c>
      <c r="F222" s="14">
        <v>0.99497500000000005</v>
      </c>
      <c r="G222" s="12">
        <v>1971.237762</v>
      </c>
      <c r="H222" s="14">
        <v>1.1161000000000001E-2</v>
      </c>
      <c r="I222" s="14">
        <v>0.96036600000000005</v>
      </c>
      <c r="J222" s="14">
        <v>0.95336299999999996</v>
      </c>
    </row>
    <row r="223" spans="1:10" ht="15" x14ac:dyDescent="0.25">
      <c r="A223" s="10" t="s">
        <v>1060</v>
      </c>
      <c r="B223" s="10">
        <v>2</v>
      </c>
      <c r="C223" s="10">
        <v>2211784</v>
      </c>
      <c r="D223" s="10">
        <v>325848019</v>
      </c>
      <c r="E223" s="14">
        <v>0.95284007542178739</v>
      </c>
      <c r="F223" s="14">
        <v>0.99449799999999999</v>
      </c>
      <c r="G223" s="12">
        <v>1434.81495</v>
      </c>
      <c r="H223" s="14">
        <v>8.9289999999999994E-3</v>
      </c>
      <c r="I223" s="14">
        <v>0.95842400000000005</v>
      </c>
      <c r="J223" s="14">
        <v>0.94958600000000004</v>
      </c>
    </row>
    <row r="224" spans="1:10" ht="15" x14ac:dyDescent="0.25">
      <c r="A224" s="10" t="s">
        <v>1063</v>
      </c>
      <c r="B224" s="10">
        <v>2</v>
      </c>
      <c r="C224" s="10">
        <v>4956402</v>
      </c>
      <c r="D224" s="10">
        <v>730471061</v>
      </c>
      <c r="E224" s="14">
        <v>0.9554703687296382</v>
      </c>
      <c r="F224" s="14">
        <v>0.995259</v>
      </c>
      <c r="G224" s="12">
        <v>3254.8903890000001</v>
      </c>
      <c r="H224" s="14">
        <v>8.9289999999999994E-3</v>
      </c>
      <c r="I224" s="14">
        <v>0.96514100000000003</v>
      </c>
      <c r="J224" s="14">
        <v>0.95828999999999998</v>
      </c>
    </row>
    <row r="225" spans="1:10" ht="15" x14ac:dyDescent="0.25">
      <c r="A225" s="10" t="s">
        <v>1066</v>
      </c>
      <c r="B225" s="10">
        <v>4</v>
      </c>
      <c r="C225" s="10">
        <v>2634954</v>
      </c>
      <c r="D225" s="10">
        <v>387790273</v>
      </c>
      <c r="E225" s="14">
        <v>0.94867763225200852</v>
      </c>
      <c r="F225" s="14">
        <v>0.99251999999999996</v>
      </c>
      <c r="G225" s="12">
        <v>1693.8618899999999</v>
      </c>
      <c r="H225" s="14">
        <v>8.9289999999999994E-3</v>
      </c>
      <c r="I225" s="14">
        <v>0.957399</v>
      </c>
      <c r="J225" s="14">
        <v>0.94903400000000004</v>
      </c>
    </row>
    <row r="226" spans="1:10" ht="15" x14ac:dyDescent="0.25">
      <c r="A226" s="10" t="s">
        <v>1069</v>
      </c>
      <c r="B226" s="10">
        <v>2</v>
      </c>
      <c r="C226" s="10">
        <v>6108994</v>
      </c>
      <c r="D226" s="10">
        <v>900216374</v>
      </c>
      <c r="E226" s="14">
        <v>0.95381564899196114</v>
      </c>
      <c r="F226" s="14">
        <v>0.99559200000000003</v>
      </c>
      <c r="G226" s="12">
        <v>3981.5693940000001</v>
      </c>
      <c r="H226" s="14">
        <v>8.9289999999999994E-3</v>
      </c>
      <c r="I226" s="14">
        <v>0.96520300000000003</v>
      </c>
      <c r="J226" s="14">
        <v>0.95747899999999997</v>
      </c>
    </row>
    <row r="227" spans="1:10" ht="15" x14ac:dyDescent="0.25">
      <c r="A227" s="10" t="s">
        <v>1072</v>
      </c>
      <c r="B227" s="10">
        <v>2</v>
      </c>
      <c r="C227" s="10">
        <v>3796236</v>
      </c>
      <c r="D227" s="10">
        <v>559018173</v>
      </c>
      <c r="E227" s="14">
        <v>0.95115044497846768</v>
      </c>
      <c r="F227" s="14">
        <v>0.99411099999999997</v>
      </c>
      <c r="G227" s="12">
        <v>2500.5397010000002</v>
      </c>
      <c r="H227" s="14">
        <v>8.9289999999999994E-3</v>
      </c>
      <c r="I227" s="14">
        <v>0.96332300000000004</v>
      </c>
      <c r="J227" s="14">
        <v>0.95199999999999996</v>
      </c>
    </row>
    <row r="228" spans="1:10" ht="15" x14ac:dyDescent="0.25">
      <c r="A228" s="10" t="s">
        <v>1075</v>
      </c>
      <c r="B228" s="10">
        <v>4</v>
      </c>
      <c r="C228" s="10">
        <v>3421184</v>
      </c>
      <c r="D228" s="10">
        <v>504020403</v>
      </c>
      <c r="E228" s="14">
        <v>0.95159386633005016</v>
      </c>
      <c r="F228" s="14">
        <v>0.99413399999999996</v>
      </c>
      <c r="G228" s="12">
        <v>2219.7346389999998</v>
      </c>
      <c r="H228" s="14">
        <v>1.1161000000000001E-2</v>
      </c>
      <c r="I228" s="14">
        <v>0.95894900000000005</v>
      </c>
      <c r="J228" s="14">
        <v>0.94861499999999999</v>
      </c>
    </row>
    <row r="229" spans="1:10" ht="15" x14ac:dyDescent="0.25">
      <c r="A229" s="10" t="s">
        <v>1078</v>
      </c>
      <c r="B229" s="10">
        <v>2</v>
      </c>
      <c r="C229" s="10">
        <v>1248754</v>
      </c>
      <c r="D229" s="10">
        <v>183997526</v>
      </c>
      <c r="E229" s="14">
        <v>0.95383966195284609</v>
      </c>
      <c r="F229" s="14">
        <v>0.99548400000000004</v>
      </c>
      <c r="G229" s="12">
        <v>799.40931499999999</v>
      </c>
      <c r="H229" s="14">
        <v>1.1161000000000001E-2</v>
      </c>
      <c r="I229" s="14">
        <v>0.95045900000000005</v>
      </c>
      <c r="J229" s="14">
        <v>0.94412499999999999</v>
      </c>
    </row>
    <row r="230" spans="1:10" ht="15" x14ac:dyDescent="0.25">
      <c r="A230" s="10" t="s">
        <v>1081</v>
      </c>
      <c r="B230" s="10">
        <v>2</v>
      </c>
      <c r="C230" s="10">
        <v>1415246</v>
      </c>
      <c r="D230" s="10">
        <v>208537093</v>
      </c>
      <c r="E230" s="14">
        <v>0.95329205054181898</v>
      </c>
      <c r="F230" s="14">
        <v>0.99456500000000003</v>
      </c>
      <c r="G230" s="12">
        <v>907.74193500000001</v>
      </c>
      <c r="H230" s="14">
        <v>1.1161000000000001E-2</v>
      </c>
      <c r="I230" s="14">
        <v>0.95210700000000004</v>
      </c>
      <c r="J230" s="14">
        <v>0.94303800000000004</v>
      </c>
    </row>
    <row r="231" spans="1:10" ht="15" x14ac:dyDescent="0.25">
      <c r="A231" s="10" t="s">
        <v>1084</v>
      </c>
      <c r="B231" s="10">
        <v>2</v>
      </c>
      <c r="C231" s="10">
        <v>2102288</v>
      </c>
      <c r="D231" s="10">
        <v>309562638</v>
      </c>
      <c r="E231" s="14">
        <v>0.9515875071461305</v>
      </c>
      <c r="F231" s="14">
        <v>0.99478</v>
      </c>
      <c r="G231" s="12">
        <v>1365.55987</v>
      </c>
      <c r="H231" s="14">
        <v>1.1161000000000001E-2</v>
      </c>
      <c r="I231" s="14">
        <v>0.96021400000000001</v>
      </c>
      <c r="J231" s="14">
        <v>0.94818800000000003</v>
      </c>
    </row>
    <row r="232" spans="1:10" ht="15" x14ac:dyDescent="0.25">
      <c r="A232" s="10" t="s">
        <v>1087</v>
      </c>
      <c r="B232" s="10">
        <v>2</v>
      </c>
      <c r="C232" s="10">
        <v>2213490</v>
      </c>
      <c r="D232" s="10">
        <v>326012765</v>
      </c>
      <c r="E232" s="14">
        <v>0.95165283482074692</v>
      </c>
      <c r="F232" s="14">
        <v>0.99443800000000004</v>
      </c>
      <c r="G232" s="12">
        <v>1424.4609049999999</v>
      </c>
      <c r="H232" s="14">
        <v>1.1161000000000001E-2</v>
      </c>
      <c r="I232" s="14">
        <v>0.954878</v>
      </c>
      <c r="J232" s="14">
        <v>0.95021</v>
      </c>
    </row>
    <row r="233" spans="1:10" ht="15" x14ac:dyDescent="0.25">
      <c r="A233" s="10" t="s">
        <v>1090</v>
      </c>
      <c r="B233" s="10">
        <v>2</v>
      </c>
      <c r="C233" s="10">
        <v>2505968</v>
      </c>
      <c r="D233" s="10">
        <v>369115293</v>
      </c>
      <c r="E233" s="14">
        <v>0.95252340303331728</v>
      </c>
      <c r="F233" s="14">
        <v>0.99481399999999998</v>
      </c>
      <c r="G233" s="12">
        <v>1596.0967740000001</v>
      </c>
      <c r="H233" s="14">
        <v>1.1161000000000001E-2</v>
      </c>
      <c r="I233" s="14">
        <v>0.96236100000000002</v>
      </c>
      <c r="J233" s="14">
        <v>0.955457</v>
      </c>
    </row>
    <row r="234" spans="1:10" ht="15" x14ac:dyDescent="0.25">
      <c r="A234" s="10" t="s">
        <v>1093</v>
      </c>
      <c r="B234" s="10">
        <v>2</v>
      </c>
      <c r="C234" s="10">
        <v>2373130</v>
      </c>
      <c r="D234" s="10">
        <v>349549774</v>
      </c>
      <c r="E234" s="14">
        <v>0.95224508713314171</v>
      </c>
      <c r="F234" s="14">
        <v>0.99392400000000003</v>
      </c>
      <c r="G234" s="12">
        <v>1514.527194</v>
      </c>
      <c r="H234" s="14">
        <v>8.9289999999999994E-3</v>
      </c>
      <c r="I234" s="14">
        <v>0.96091800000000005</v>
      </c>
      <c r="J234" s="14">
        <v>0.95100300000000004</v>
      </c>
    </row>
    <row r="235" spans="1:10" ht="15" x14ac:dyDescent="0.25">
      <c r="A235" s="10" t="s">
        <v>1096</v>
      </c>
      <c r="B235" s="10">
        <v>2</v>
      </c>
      <c r="C235" s="10">
        <v>3097234</v>
      </c>
      <c r="D235" s="10">
        <v>456340978</v>
      </c>
      <c r="E235" s="14">
        <v>0.95338593721469389</v>
      </c>
      <c r="F235" s="14">
        <v>0.99522699999999997</v>
      </c>
      <c r="G235" s="12">
        <v>1998.9573459999999</v>
      </c>
      <c r="H235" s="14">
        <v>8.9289999999999994E-3</v>
      </c>
      <c r="I235" s="14">
        <v>0.96245000000000003</v>
      </c>
      <c r="J235" s="14">
        <v>0.95188499999999998</v>
      </c>
    </row>
    <row r="236" spans="1:10" ht="15" x14ac:dyDescent="0.25">
      <c r="A236" s="10" t="s">
        <v>1099</v>
      </c>
      <c r="B236" s="10">
        <v>2</v>
      </c>
      <c r="C236" s="10">
        <v>3298656</v>
      </c>
      <c r="D236" s="10">
        <v>485994325</v>
      </c>
      <c r="E236" s="14">
        <v>0.95286548459182108</v>
      </c>
      <c r="F236" s="14">
        <v>0.99459500000000001</v>
      </c>
      <c r="G236" s="12">
        <v>2179.3140910000002</v>
      </c>
      <c r="H236" s="14">
        <v>1.1161000000000001E-2</v>
      </c>
      <c r="I236" s="14">
        <v>0.96148800000000001</v>
      </c>
      <c r="J236" s="14">
        <v>0.95716699999999999</v>
      </c>
    </row>
    <row r="237" spans="1:10" ht="15" x14ac:dyDescent="0.25">
      <c r="A237" s="10" t="s">
        <v>1102</v>
      </c>
      <c r="B237" s="10">
        <v>2</v>
      </c>
      <c r="C237" s="10">
        <v>1683300</v>
      </c>
      <c r="D237" s="10">
        <v>248048756</v>
      </c>
      <c r="E237" s="14">
        <v>0.95420824847837571</v>
      </c>
      <c r="F237" s="14">
        <v>0.99568900000000005</v>
      </c>
      <c r="G237" s="12">
        <v>1077.2477389999999</v>
      </c>
      <c r="H237" s="14">
        <v>1.1161000000000001E-2</v>
      </c>
      <c r="I237" s="14">
        <v>0.95767500000000005</v>
      </c>
      <c r="J237" s="14">
        <v>0.94568399999999997</v>
      </c>
    </row>
    <row r="238" spans="1:10" ht="15" x14ac:dyDescent="0.25">
      <c r="A238" s="10" t="s">
        <v>1105</v>
      </c>
      <c r="B238" s="10">
        <v>2</v>
      </c>
      <c r="C238" s="10">
        <v>3748584</v>
      </c>
      <c r="D238" s="10">
        <v>552166899</v>
      </c>
      <c r="E238" s="14">
        <v>0.952340504206863</v>
      </c>
      <c r="F238" s="14">
        <v>0.99487499999999995</v>
      </c>
      <c r="G238" s="12">
        <v>2416.3419479999998</v>
      </c>
      <c r="H238" s="14">
        <v>1.1161000000000001E-2</v>
      </c>
      <c r="I238" s="14">
        <v>0.96506899999999995</v>
      </c>
      <c r="J238" s="14">
        <v>0.95509200000000005</v>
      </c>
    </row>
    <row r="239" spans="1:10" ht="15" x14ac:dyDescent="0.25">
      <c r="A239" s="10" t="s">
        <v>1108</v>
      </c>
      <c r="B239" s="10">
        <v>2</v>
      </c>
      <c r="C239" s="10">
        <v>3173890</v>
      </c>
      <c r="D239" s="10">
        <v>467489157</v>
      </c>
      <c r="E239" s="14">
        <v>0.95158526425458889</v>
      </c>
      <c r="F239" s="14">
        <v>0.99388500000000002</v>
      </c>
      <c r="G239" s="12">
        <v>2057.262385</v>
      </c>
      <c r="H239" s="14">
        <v>8.9289999999999994E-3</v>
      </c>
      <c r="I239" s="14">
        <v>0.960677</v>
      </c>
      <c r="J239" s="14">
        <v>0.95309600000000005</v>
      </c>
    </row>
    <row r="240" spans="1:10" ht="15" x14ac:dyDescent="0.25">
      <c r="A240" s="10" t="s">
        <v>1111</v>
      </c>
      <c r="B240" s="10">
        <v>2</v>
      </c>
      <c r="C240" s="10">
        <v>4578004</v>
      </c>
      <c r="D240" s="10">
        <v>674403865</v>
      </c>
      <c r="E240" s="14">
        <v>0.95360989664553597</v>
      </c>
      <c r="F240" s="14">
        <v>0.99529299999999998</v>
      </c>
      <c r="G240" s="12">
        <v>3024.880126</v>
      </c>
      <c r="H240" s="14">
        <v>1.1161000000000001E-2</v>
      </c>
      <c r="I240" s="14">
        <v>0.96232600000000001</v>
      </c>
      <c r="J240" s="14">
        <v>0.95717600000000003</v>
      </c>
    </row>
    <row r="241" spans="1:10" ht="15" x14ac:dyDescent="0.25">
      <c r="A241" s="10" t="s">
        <v>1114</v>
      </c>
      <c r="B241" s="10">
        <v>2</v>
      </c>
      <c r="C241" s="10">
        <v>3604358</v>
      </c>
      <c r="D241" s="10">
        <v>530971676</v>
      </c>
      <c r="E241" s="14">
        <v>0.95293574755576982</v>
      </c>
      <c r="F241" s="14">
        <v>0.99521300000000001</v>
      </c>
      <c r="G241" s="12">
        <v>2364.7556549999999</v>
      </c>
      <c r="H241" s="14">
        <v>1.1161000000000001E-2</v>
      </c>
      <c r="I241" s="14">
        <v>0.95949300000000004</v>
      </c>
      <c r="J241" s="14">
        <v>0.95541200000000004</v>
      </c>
    </row>
    <row r="242" spans="1:10" ht="15" x14ac:dyDescent="0.25">
      <c r="A242" s="10" t="s">
        <v>1117</v>
      </c>
      <c r="B242" s="10">
        <v>2</v>
      </c>
      <c r="C242" s="10">
        <v>721346</v>
      </c>
      <c r="D242" s="10">
        <v>106359636</v>
      </c>
      <c r="E242" s="14">
        <v>0.95544367978092737</v>
      </c>
      <c r="F242" s="14">
        <v>0.995506</v>
      </c>
      <c r="G242" s="12">
        <v>469.13869799999998</v>
      </c>
      <c r="H242" s="14">
        <v>8.9289999999999994E-3</v>
      </c>
      <c r="I242" s="14">
        <v>0.95163500000000001</v>
      </c>
      <c r="J242" s="14">
        <v>0.93902099999999999</v>
      </c>
    </row>
    <row r="243" spans="1:10" ht="15" x14ac:dyDescent="0.25">
      <c r="A243" s="10" t="s">
        <v>1120</v>
      </c>
      <c r="B243" s="10">
        <v>2</v>
      </c>
      <c r="C243" s="10">
        <v>1061134</v>
      </c>
      <c r="D243" s="10">
        <v>156317155</v>
      </c>
      <c r="E243" s="14">
        <v>0.95354706909807818</v>
      </c>
      <c r="F243" s="14">
        <v>0.99521499999999996</v>
      </c>
      <c r="G243" s="12">
        <v>696.75173500000005</v>
      </c>
      <c r="H243" s="14">
        <v>8.9289999999999994E-3</v>
      </c>
      <c r="I243" s="14">
        <v>0.95808499999999996</v>
      </c>
      <c r="J243" s="14">
        <v>0.94222799999999995</v>
      </c>
    </row>
    <row r="244" spans="1:10" ht="15" x14ac:dyDescent="0.25">
      <c r="A244" s="10" t="s">
        <v>1123</v>
      </c>
      <c r="B244" s="10">
        <v>4</v>
      </c>
      <c r="C244" s="10">
        <v>883460</v>
      </c>
      <c r="D244" s="10">
        <v>130098881</v>
      </c>
      <c r="E244" s="14">
        <v>0.94966581611105483</v>
      </c>
      <c r="F244" s="14">
        <v>0.99270000000000003</v>
      </c>
      <c r="G244" s="12">
        <v>569.787102</v>
      </c>
      <c r="H244" s="14">
        <v>1.1161000000000001E-2</v>
      </c>
      <c r="I244" s="14">
        <v>0.95022799999999996</v>
      </c>
      <c r="J244" s="14">
        <v>0.93828999999999996</v>
      </c>
    </row>
    <row r="245" spans="1:10" ht="15" x14ac:dyDescent="0.25">
      <c r="A245" s="10" t="s">
        <v>1126</v>
      </c>
      <c r="B245" s="10">
        <v>2</v>
      </c>
      <c r="C245" s="10">
        <v>2703276</v>
      </c>
      <c r="D245" s="10">
        <v>398171319</v>
      </c>
      <c r="E245" s="14">
        <v>0.95268124774200524</v>
      </c>
      <c r="F245" s="14">
        <v>0.99449600000000005</v>
      </c>
      <c r="G245" s="12">
        <v>1750.49506</v>
      </c>
      <c r="H245" s="14">
        <v>1.1161000000000001E-2</v>
      </c>
      <c r="I245" s="14">
        <v>0.96038299999999999</v>
      </c>
      <c r="J245" s="14">
        <v>0.95097600000000004</v>
      </c>
    </row>
    <row r="246" spans="1:10" ht="15" x14ac:dyDescent="0.25">
      <c r="A246" s="10" t="s">
        <v>1129</v>
      </c>
      <c r="B246" s="10">
        <v>2</v>
      </c>
      <c r="C246" s="10">
        <v>2258444</v>
      </c>
      <c r="D246" s="10">
        <v>332552544</v>
      </c>
      <c r="E246" s="14">
        <v>0.9507048756782327</v>
      </c>
      <c r="F246" s="14">
        <v>0.99348700000000001</v>
      </c>
      <c r="G246" s="12">
        <v>1470.7819529999999</v>
      </c>
      <c r="H246" s="14">
        <v>1.1161000000000001E-2</v>
      </c>
      <c r="I246" s="14">
        <v>0.96106899999999995</v>
      </c>
      <c r="J246" s="14">
        <v>0.950735</v>
      </c>
    </row>
    <row r="247" spans="1:10" ht="15" x14ac:dyDescent="0.25">
      <c r="A247" s="10" t="s">
        <v>1132</v>
      </c>
      <c r="B247" s="10">
        <v>2</v>
      </c>
      <c r="C247" s="10">
        <v>2782020</v>
      </c>
      <c r="D247" s="10">
        <v>409781055</v>
      </c>
      <c r="E247" s="14">
        <v>0.95202462446683878</v>
      </c>
      <c r="F247" s="14">
        <v>0.99397999999999997</v>
      </c>
      <c r="G247" s="12">
        <v>1787.6034420000001</v>
      </c>
      <c r="H247" s="14">
        <v>1.1161000000000001E-2</v>
      </c>
      <c r="I247" s="14">
        <v>0.95890500000000001</v>
      </c>
      <c r="J247" s="14">
        <v>0.95132300000000003</v>
      </c>
    </row>
    <row r="248" spans="1:10" ht="15" x14ac:dyDescent="0.25">
      <c r="A248" s="10" t="s">
        <v>1135</v>
      </c>
      <c r="B248" s="10">
        <v>2</v>
      </c>
      <c r="C248" s="10">
        <v>4006960</v>
      </c>
      <c r="D248" s="10">
        <v>590412853</v>
      </c>
      <c r="E248" s="14">
        <v>0.95333321783223446</v>
      </c>
      <c r="F248" s="14">
        <v>0.99427100000000002</v>
      </c>
      <c r="G248" s="12">
        <v>2541.4126019999999</v>
      </c>
      <c r="H248" s="14">
        <v>1.1161000000000001E-2</v>
      </c>
      <c r="I248" s="14">
        <v>0.96045499999999995</v>
      </c>
      <c r="J248" s="14">
        <v>0.95446799999999998</v>
      </c>
    </row>
    <row r="249" spans="1:10" ht="15" x14ac:dyDescent="0.25">
      <c r="A249" s="10" t="s">
        <v>1138</v>
      </c>
      <c r="B249" s="10">
        <v>2</v>
      </c>
      <c r="C249" s="10">
        <v>4169254</v>
      </c>
      <c r="D249" s="10">
        <v>613990075</v>
      </c>
      <c r="E249" s="14">
        <v>0.95124619563272261</v>
      </c>
      <c r="F249" s="14">
        <v>0.99387599999999998</v>
      </c>
      <c r="G249" s="12">
        <v>2682.2748839999999</v>
      </c>
      <c r="H249" s="14">
        <v>8.9289999999999994E-3</v>
      </c>
      <c r="I249" s="14">
        <v>0.96384899999999996</v>
      </c>
      <c r="J249" s="14">
        <v>0.95303400000000005</v>
      </c>
    </row>
    <row r="250" spans="1:10" ht="15" x14ac:dyDescent="0.25">
      <c r="A250" s="10" t="s">
        <v>1141</v>
      </c>
      <c r="B250" s="10">
        <v>2</v>
      </c>
      <c r="C250" s="10">
        <v>3040054</v>
      </c>
      <c r="D250" s="10">
        <v>448138428</v>
      </c>
      <c r="E250" s="14">
        <v>0.95467963082157281</v>
      </c>
      <c r="F250" s="14">
        <v>0.995641</v>
      </c>
      <c r="G250" s="12">
        <v>1983.9898619999999</v>
      </c>
      <c r="H250" s="14">
        <v>1.1161000000000001E-2</v>
      </c>
      <c r="I250" s="14">
        <v>0.96278900000000001</v>
      </c>
      <c r="J250" s="14">
        <v>0.95242800000000005</v>
      </c>
    </row>
    <row r="251" spans="1:10" ht="15" x14ac:dyDescent="0.25">
      <c r="A251" s="10" t="s">
        <v>1144</v>
      </c>
      <c r="B251" s="10">
        <v>2</v>
      </c>
      <c r="C251" s="10">
        <v>1352378</v>
      </c>
      <c r="D251" s="10">
        <v>199195840</v>
      </c>
      <c r="E251" s="14">
        <v>0.95087235255515379</v>
      </c>
      <c r="F251" s="14">
        <v>0.993645</v>
      </c>
      <c r="G251" s="12">
        <v>881.93918099999996</v>
      </c>
      <c r="H251" s="14">
        <v>8.9289999999999994E-3</v>
      </c>
      <c r="I251" s="14">
        <v>0.95520799999999995</v>
      </c>
      <c r="J251" s="14">
        <v>0.94336799999999998</v>
      </c>
    </row>
    <row r="252" spans="1:10" ht="15" x14ac:dyDescent="0.25">
      <c r="A252" s="10" t="s">
        <v>1147</v>
      </c>
      <c r="B252" s="10">
        <v>2</v>
      </c>
      <c r="C252" s="10">
        <v>3968132</v>
      </c>
      <c r="D252" s="10">
        <v>584368812</v>
      </c>
      <c r="E252" s="14">
        <v>0.95048615633511946</v>
      </c>
      <c r="F252" s="14">
        <v>0.99401700000000004</v>
      </c>
      <c r="G252" s="12">
        <v>2567.5591490000002</v>
      </c>
      <c r="H252" s="14">
        <v>8.9289999999999994E-3</v>
      </c>
      <c r="I252" s="14">
        <v>0.96356399999999998</v>
      </c>
      <c r="J252" s="14">
        <v>0.95379999999999998</v>
      </c>
    </row>
    <row r="253" spans="1:10" ht="15" x14ac:dyDescent="0.25">
      <c r="A253" s="10" t="s">
        <v>1150</v>
      </c>
      <c r="B253" s="10">
        <v>2</v>
      </c>
      <c r="C253" s="10">
        <v>3970980</v>
      </c>
      <c r="D253" s="10">
        <v>585140782</v>
      </c>
      <c r="E253" s="14">
        <v>0.95310792232560537</v>
      </c>
      <c r="F253" s="14">
        <v>0.99417800000000001</v>
      </c>
      <c r="G253" s="12">
        <v>2576.5426769999999</v>
      </c>
      <c r="H253" s="14">
        <v>8.9289999999999994E-3</v>
      </c>
      <c r="I253" s="14">
        <v>0.95983099999999999</v>
      </c>
      <c r="J253" s="14">
        <v>0.95343500000000003</v>
      </c>
    </row>
    <row r="254" spans="1:10" ht="15" x14ac:dyDescent="0.25">
      <c r="A254" s="10" t="s">
        <v>1153</v>
      </c>
      <c r="B254" s="10">
        <v>4</v>
      </c>
      <c r="C254" s="10">
        <v>2946028</v>
      </c>
      <c r="D254" s="10">
        <v>433723650</v>
      </c>
      <c r="E254" s="14">
        <v>0.95010374232532624</v>
      </c>
      <c r="F254" s="14">
        <v>0.99332500000000001</v>
      </c>
      <c r="G254" s="12">
        <v>1891.942851</v>
      </c>
      <c r="H254" s="14">
        <v>1.1161000000000001E-2</v>
      </c>
      <c r="I254" s="14">
        <v>0.95695399999999997</v>
      </c>
      <c r="J254" s="14">
        <v>0.94709200000000004</v>
      </c>
    </row>
    <row r="255" spans="1:10" ht="15" x14ac:dyDescent="0.25">
      <c r="A255" s="10" t="s">
        <v>1156</v>
      </c>
      <c r="B255" s="10">
        <v>2</v>
      </c>
      <c r="C255" s="10">
        <v>3022390</v>
      </c>
      <c r="D255" s="10">
        <v>445488531</v>
      </c>
      <c r="E255" s="14">
        <v>0.95515907456661331</v>
      </c>
      <c r="F255" s="14">
        <v>0.99551000000000001</v>
      </c>
      <c r="G255" s="12">
        <v>1940.1375849999999</v>
      </c>
      <c r="H255" s="14">
        <v>1.1161000000000001E-2</v>
      </c>
      <c r="I255" s="14">
        <v>0.95870900000000003</v>
      </c>
      <c r="J255" s="14">
        <v>0.94987100000000002</v>
      </c>
    </row>
    <row r="256" spans="1:10" ht="15" x14ac:dyDescent="0.25">
      <c r="A256" s="10" t="s">
        <v>1159</v>
      </c>
      <c r="B256" s="10">
        <v>2</v>
      </c>
      <c r="C256" s="10">
        <v>2179406</v>
      </c>
      <c r="D256" s="10">
        <v>321003514</v>
      </c>
      <c r="E256" s="14">
        <v>0.95198311754306841</v>
      </c>
      <c r="F256" s="14">
        <v>0.99424500000000005</v>
      </c>
      <c r="G256" s="12">
        <v>1409.1028140000001</v>
      </c>
      <c r="H256" s="14">
        <v>1.1161000000000001E-2</v>
      </c>
      <c r="I256" s="14">
        <v>0.96050800000000003</v>
      </c>
      <c r="J256" s="14">
        <v>0.95181300000000002</v>
      </c>
    </row>
    <row r="257" spans="1:10" ht="15" x14ac:dyDescent="0.25">
      <c r="A257" s="10" t="s">
        <v>1162</v>
      </c>
      <c r="B257" s="10">
        <v>2</v>
      </c>
      <c r="C257" s="10">
        <v>1150234</v>
      </c>
      <c r="D257" s="10">
        <v>169388316</v>
      </c>
      <c r="E257" s="14">
        <v>0.95031265320566738</v>
      </c>
      <c r="F257" s="14">
        <v>0.99401300000000004</v>
      </c>
      <c r="G257" s="12">
        <v>743.63792799999999</v>
      </c>
      <c r="H257" s="14">
        <v>1.1161000000000001E-2</v>
      </c>
      <c r="I257" s="14">
        <v>0.95466399999999996</v>
      </c>
      <c r="J257" s="14">
        <v>0.94503400000000004</v>
      </c>
    </row>
    <row r="258" spans="1:10" ht="15" x14ac:dyDescent="0.25">
      <c r="A258" s="10" t="s">
        <v>1165</v>
      </c>
      <c r="B258" s="10">
        <v>2</v>
      </c>
      <c r="C258" s="10">
        <v>2048754</v>
      </c>
      <c r="D258" s="10">
        <v>301758221</v>
      </c>
      <c r="E258" s="14">
        <v>0.95200406818411087</v>
      </c>
      <c r="F258" s="14">
        <v>0.99465000000000003</v>
      </c>
      <c r="G258" s="12">
        <v>1319.9298980000001</v>
      </c>
      <c r="H258" s="14">
        <v>1.1161000000000001E-2</v>
      </c>
      <c r="I258" s="14">
        <v>0.960036</v>
      </c>
      <c r="J258" s="14">
        <v>0.94787600000000005</v>
      </c>
    </row>
    <row r="259" spans="1:10" ht="15" x14ac:dyDescent="0.25">
      <c r="A259" s="10" t="s">
        <v>1168</v>
      </c>
      <c r="B259" s="10">
        <v>2</v>
      </c>
      <c r="C259" s="10">
        <v>1841154</v>
      </c>
      <c r="D259" s="10">
        <v>271220859</v>
      </c>
      <c r="E259" s="14">
        <v>0.95283815910338965</v>
      </c>
      <c r="F259" s="14">
        <v>0.99442900000000001</v>
      </c>
      <c r="G259" s="12">
        <v>1171.135972</v>
      </c>
      <c r="H259" s="14">
        <v>1.3393E-2</v>
      </c>
      <c r="I259" s="14">
        <v>0.954878</v>
      </c>
      <c r="J259" s="14">
        <v>0.94267299999999998</v>
      </c>
    </row>
    <row r="260" spans="1:10" ht="15" x14ac:dyDescent="0.25">
      <c r="A260" s="10" t="s">
        <v>1171</v>
      </c>
      <c r="B260" s="10">
        <v>20</v>
      </c>
      <c r="C260" s="10">
        <v>28765342</v>
      </c>
      <c r="D260" s="10">
        <v>4235910771</v>
      </c>
      <c r="E260" s="14">
        <v>0.9516418744222882</v>
      </c>
      <c r="F260" s="14">
        <v>0.99411899999999997</v>
      </c>
      <c r="G260" s="12">
        <v>18604.386570999999</v>
      </c>
      <c r="H260" s="14">
        <v>1.1161000000000001E-2</v>
      </c>
      <c r="I260" s="14">
        <v>0.967109</v>
      </c>
      <c r="J260" s="14">
        <v>0.96290500000000001</v>
      </c>
    </row>
    <row r="261" spans="1:10" ht="15" x14ac:dyDescent="0.25">
      <c r="A261" s="10" t="s">
        <v>1174</v>
      </c>
      <c r="B261" s="10">
        <v>2</v>
      </c>
      <c r="C261" s="10">
        <v>2766046</v>
      </c>
      <c r="D261" s="10">
        <v>407495054</v>
      </c>
      <c r="E261" s="14">
        <v>0.95261741753557583</v>
      </c>
      <c r="F261" s="14">
        <v>0.99492199999999997</v>
      </c>
      <c r="G261" s="12">
        <v>1771.2746790000001</v>
      </c>
      <c r="H261" s="14">
        <v>1.1161000000000001E-2</v>
      </c>
      <c r="I261" s="14">
        <v>0.96187100000000003</v>
      </c>
      <c r="J261" s="14">
        <v>0.95079800000000003</v>
      </c>
    </row>
    <row r="262" spans="1:10" ht="15" x14ac:dyDescent="0.25">
      <c r="A262" s="10" t="s">
        <v>1177</v>
      </c>
      <c r="B262" s="10">
        <v>2</v>
      </c>
      <c r="C262" s="10">
        <v>3305630</v>
      </c>
      <c r="D262" s="10">
        <v>486794765</v>
      </c>
      <c r="E262" s="14">
        <v>0.94993166370636706</v>
      </c>
      <c r="F262" s="14">
        <v>0.99367700000000003</v>
      </c>
      <c r="G262" s="12">
        <v>2145.116516</v>
      </c>
      <c r="H262" s="14">
        <v>1.1161000000000001E-2</v>
      </c>
      <c r="I262" s="14">
        <v>0.95851299999999995</v>
      </c>
      <c r="J262" s="14">
        <v>0.94847300000000001</v>
      </c>
    </row>
    <row r="263" spans="1:10" ht="15" x14ac:dyDescent="0.25">
      <c r="A263" s="10" t="s">
        <v>1180</v>
      </c>
      <c r="B263" s="10">
        <v>2</v>
      </c>
      <c r="C263" s="10">
        <v>1678374</v>
      </c>
      <c r="D263" s="10">
        <v>247218941</v>
      </c>
      <c r="E263" s="14">
        <v>0.95208643418628669</v>
      </c>
      <c r="F263" s="14">
        <v>0.99422200000000005</v>
      </c>
      <c r="G263" s="12">
        <v>1076.124382</v>
      </c>
      <c r="H263" s="14">
        <v>1.1161000000000001E-2</v>
      </c>
      <c r="I263" s="14">
        <v>0.95584899999999995</v>
      </c>
      <c r="J263" s="14">
        <v>0.94327899999999998</v>
      </c>
    </row>
    <row r="264" spans="1:10" ht="15" x14ac:dyDescent="0.25">
      <c r="A264" s="10" t="s">
        <v>1183</v>
      </c>
      <c r="B264" s="10">
        <v>2</v>
      </c>
      <c r="C264" s="10">
        <v>3026940</v>
      </c>
      <c r="D264" s="10">
        <v>445866703</v>
      </c>
      <c r="E264" s="14">
        <v>0.95174946042113395</v>
      </c>
      <c r="F264" s="14">
        <v>0.99447799999999997</v>
      </c>
      <c r="G264" s="12">
        <v>1937.779227</v>
      </c>
      <c r="H264" s="14">
        <v>1.1161000000000001E-2</v>
      </c>
      <c r="I264" s="14">
        <v>0.95757700000000001</v>
      </c>
      <c r="J264" s="14">
        <v>0.94373300000000004</v>
      </c>
    </row>
    <row r="265" spans="1:10" ht="15" x14ac:dyDescent="0.25">
      <c r="A265" s="10" t="s">
        <v>1186</v>
      </c>
      <c r="B265" s="10">
        <v>2</v>
      </c>
      <c r="C265" s="10">
        <v>3650172</v>
      </c>
      <c r="D265" s="10">
        <v>537727708</v>
      </c>
      <c r="E265" s="14">
        <v>0.95140293198356074</v>
      </c>
      <c r="F265" s="14">
        <v>0.994564</v>
      </c>
      <c r="G265" s="12">
        <v>2349.2519440000001</v>
      </c>
      <c r="H265" s="14">
        <v>1.1161000000000001E-2</v>
      </c>
      <c r="I265" s="14">
        <v>0.96039200000000002</v>
      </c>
      <c r="J265" s="14">
        <v>0.95249899999999998</v>
      </c>
    </row>
    <row r="266" spans="1:10" ht="15" x14ac:dyDescent="0.25">
      <c r="A266" s="10" t="s">
        <v>1189</v>
      </c>
      <c r="B266" s="10">
        <v>2</v>
      </c>
      <c r="C266" s="10">
        <v>2022748</v>
      </c>
      <c r="D266" s="10">
        <v>297814704</v>
      </c>
      <c r="E266" s="14">
        <v>0.94988010397230083</v>
      </c>
      <c r="F266" s="14">
        <v>0.99329900000000004</v>
      </c>
      <c r="G266" s="12">
        <v>1311.105407</v>
      </c>
      <c r="H266" s="14">
        <v>1.1161000000000001E-2</v>
      </c>
      <c r="I266" s="14">
        <v>0.95496700000000001</v>
      </c>
      <c r="J266" s="14">
        <v>0.94653100000000001</v>
      </c>
    </row>
    <row r="267" spans="1:10" ht="15" x14ac:dyDescent="0.25">
      <c r="A267" s="10" t="s">
        <v>1192</v>
      </c>
      <c r="B267" s="10">
        <v>2</v>
      </c>
      <c r="C267" s="10">
        <v>1639218</v>
      </c>
      <c r="D267" s="10">
        <v>241319961</v>
      </c>
      <c r="E267" s="14">
        <v>0.94973883656478797</v>
      </c>
      <c r="F267" s="14">
        <v>0.99358800000000003</v>
      </c>
      <c r="G267" s="12">
        <v>1049.7580869999999</v>
      </c>
      <c r="H267" s="14">
        <v>1.1161000000000001E-2</v>
      </c>
      <c r="I267" s="14">
        <v>0.95408499999999996</v>
      </c>
      <c r="J267" s="14">
        <v>0.94465100000000002</v>
      </c>
    </row>
    <row r="268" spans="1:10" ht="15" x14ac:dyDescent="0.25">
      <c r="A268" s="10" t="s">
        <v>1195</v>
      </c>
      <c r="B268" s="10">
        <v>2</v>
      </c>
      <c r="C268" s="10">
        <v>2290530</v>
      </c>
      <c r="D268" s="10">
        <v>337424447</v>
      </c>
      <c r="E268" s="14">
        <v>0.95149075253578175</v>
      </c>
      <c r="F268" s="14">
        <v>0.99444500000000002</v>
      </c>
      <c r="G268" s="12">
        <v>1472.9897820000001</v>
      </c>
      <c r="H268" s="14">
        <v>1.1161000000000001E-2</v>
      </c>
      <c r="I268" s="14">
        <v>0.95719399999999999</v>
      </c>
      <c r="J268" s="14">
        <v>0.94878399999999996</v>
      </c>
    </row>
    <row r="269" spans="1:10" ht="15" x14ac:dyDescent="0.25">
      <c r="A269" s="10" t="s">
        <v>1198</v>
      </c>
      <c r="B269" s="10">
        <v>2</v>
      </c>
      <c r="C269" s="10">
        <v>933104</v>
      </c>
      <c r="D269" s="10">
        <v>137609691</v>
      </c>
      <c r="E269" s="14">
        <v>0.95691634828247674</v>
      </c>
      <c r="F269" s="14">
        <v>0.99639699999999998</v>
      </c>
      <c r="G269" s="12">
        <v>604.68070699999998</v>
      </c>
      <c r="H269" s="14">
        <v>1.3393E-2</v>
      </c>
      <c r="I269" s="14">
        <v>0.94395600000000002</v>
      </c>
      <c r="J269" s="14">
        <v>0.92736799999999997</v>
      </c>
    </row>
    <row r="270" spans="1:10" ht="15" x14ac:dyDescent="0.25">
      <c r="A270" s="10" t="s">
        <v>1201</v>
      </c>
      <c r="B270" s="10">
        <v>2</v>
      </c>
      <c r="C270" s="10">
        <v>2582416</v>
      </c>
      <c r="D270" s="10">
        <v>380555764</v>
      </c>
      <c r="E270" s="14">
        <v>0.95375419146193774</v>
      </c>
      <c r="F270" s="14">
        <v>0.99529500000000004</v>
      </c>
      <c r="G270" s="12">
        <v>1675.9434839999999</v>
      </c>
      <c r="H270" s="14">
        <v>1.1161000000000001E-2</v>
      </c>
      <c r="I270" s="14">
        <v>0.95109200000000005</v>
      </c>
      <c r="J270" s="14">
        <v>0.93893199999999999</v>
      </c>
    </row>
    <row r="271" spans="1:10" ht="15" x14ac:dyDescent="0.25">
      <c r="A271" s="10" t="s">
        <v>1204</v>
      </c>
      <c r="B271" s="10">
        <v>2</v>
      </c>
      <c r="C271" s="10">
        <v>1189302</v>
      </c>
      <c r="D271" s="10">
        <v>175206611</v>
      </c>
      <c r="E271" s="14">
        <v>0.95231785517499679</v>
      </c>
      <c r="F271" s="14">
        <v>0.99415299999999995</v>
      </c>
      <c r="G271" s="12">
        <v>760.25034100000005</v>
      </c>
      <c r="H271" s="14">
        <v>1.3393E-2</v>
      </c>
      <c r="I271" s="14">
        <v>0.94735000000000003</v>
      </c>
      <c r="J271" s="14">
        <v>0.93121699999999996</v>
      </c>
    </row>
    <row r="272" spans="1:10" ht="15" x14ac:dyDescent="0.25">
      <c r="A272" s="10" t="s">
        <v>1207</v>
      </c>
      <c r="B272" s="10">
        <v>2</v>
      </c>
      <c r="C272" s="10">
        <v>3835716</v>
      </c>
      <c r="D272" s="10">
        <v>565188927</v>
      </c>
      <c r="E272" s="14">
        <v>0.9550030940362001</v>
      </c>
      <c r="F272" s="14">
        <v>0.99554600000000004</v>
      </c>
      <c r="G272" s="12">
        <v>2487.849275</v>
      </c>
      <c r="H272" s="14">
        <v>1.1161000000000001E-2</v>
      </c>
      <c r="I272" s="14">
        <v>0.95874400000000004</v>
      </c>
      <c r="J272" s="14">
        <v>0.94923900000000005</v>
      </c>
    </row>
    <row r="273" spans="1:10" ht="15" x14ac:dyDescent="0.25">
      <c r="A273" s="10" t="s">
        <v>1210</v>
      </c>
      <c r="B273" s="10">
        <v>2</v>
      </c>
      <c r="C273" s="10">
        <v>2614520</v>
      </c>
      <c r="D273" s="10">
        <v>385148711</v>
      </c>
      <c r="E273" s="14">
        <v>0.95241456228059396</v>
      </c>
      <c r="F273" s="14">
        <v>0.99443000000000004</v>
      </c>
      <c r="G273" s="12">
        <v>1684.736564</v>
      </c>
      <c r="H273" s="14">
        <v>1.1161000000000001E-2</v>
      </c>
      <c r="I273" s="14">
        <v>0.95033500000000004</v>
      </c>
      <c r="J273" s="14">
        <v>0.94049099999999997</v>
      </c>
    </row>
    <row r="274" spans="1:10" ht="15" x14ac:dyDescent="0.25">
      <c r="A274" s="10" t="s">
        <v>1213</v>
      </c>
      <c r="B274" s="10">
        <v>2</v>
      </c>
      <c r="C274" s="10">
        <v>4692428</v>
      </c>
      <c r="D274" s="10">
        <v>691532051</v>
      </c>
      <c r="E274" s="14">
        <v>0.95333938759116166</v>
      </c>
      <c r="F274" s="14">
        <v>0.995583</v>
      </c>
      <c r="G274" s="12">
        <v>3029.8720549999998</v>
      </c>
      <c r="H274" s="14">
        <v>1.1161000000000001E-2</v>
      </c>
      <c r="I274" s="14">
        <v>0.95890500000000001</v>
      </c>
      <c r="J274" s="14">
        <v>0.94927399999999995</v>
      </c>
    </row>
    <row r="275" spans="1:10" ht="15" x14ac:dyDescent="0.25">
      <c r="A275" s="10" t="s">
        <v>1216</v>
      </c>
      <c r="B275" s="10">
        <v>2</v>
      </c>
      <c r="C275" s="10">
        <v>2207472</v>
      </c>
      <c r="D275" s="10">
        <v>325201046</v>
      </c>
      <c r="E275" s="14">
        <v>0.95266959258181472</v>
      </c>
      <c r="F275" s="14">
        <v>0.99436899999999995</v>
      </c>
      <c r="G275" s="12">
        <v>1408.032062</v>
      </c>
      <c r="H275" s="14">
        <v>1.1161000000000001E-2</v>
      </c>
      <c r="I275" s="14">
        <v>0.952179</v>
      </c>
      <c r="J275" s="14">
        <v>0.94224600000000003</v>
      </c>
    </row>
    <row r="276" spans="1:10" ht="15" x14ac:dyDescent="0.25">
      <c r="A276" s="10" t="s">
        <v>1219</v>
      </c>
      <c r="B276" s="10">
        <v>2</v>
      </c>
      <c r="C276" s="10">
        <v>1900448</v>
      </c>
      <c r="D276" s="10">
        <v>280049774</v>
      </c>
      <c r="E276" s="14">
        <v>0.95354201214245582</v>
      </c>
      <c r="F276" s="14">
        <v>0.99516099999999996</v>
      </c>
      <c r="G276" s="12">
        <v>1205.4395420000001</v>
      </c>
      <c r="H276" s="14">
        <v>1.1161000000000001E-2</v>
      </c>
      <c r="I276" s="14">
        <v>0.949604</v>
      </c>
      <c r="J276" s="14">
        <v>0.932535</v>
      </c>
    </row>
    <row r="277" spans="1:10" ht="15" x14ac:dyDescent="0.25">
      <c r="A277" s="10" t="s">
        <v>1222</v>
      </c>
      <c r="B277" s="10">
        <v>2</v>
      </c>
      <c r="C277" s="10">
        <v>4258712</v>
      </c>
      <c r="D277" s="10">
        <v>627265846</v>
      </c>
      <c r="E277" s="14">
        <v>0.95329691200818223</v>
      </c>
      <c r="F277" s="14">
        <v>0.99487800000000004</v>
      </c>
      <c r="G277" s="12">
        <v>2721.6796639999998</v>
      </c>
      <c r="H277" s="14">
        <v>1.1161000000000001E-2</v>
      </c>
      <c r="I277" s="14">
        <v>0.95756799999999997</v>
      </c>
      <c r="J277" s="14">
        <v>0.94919399999999998</v>
      </c>
    </row>
    <row r="278" spans="1:10" ht="15" x14ac:dyDescent="0.25">
      <c r="A278" s="10" t="s">
        <v>1225</v>
      </c>
      <c r="B278" s="10">
        <v>2</v>
      </c>
      <c r="C278" s="10">
        <v>1006604</v>
      </c>
      <c r="D278" s="10">
        <v>148268203</v>
      </c>
      <c r="E278" s="14">
        <v>0.95092411014113387</v>
      </c>
      <c r="F278" s="14">
        <v>0.99398900000000001</v>
      </c>
      <c r="G278" s="12">
        <v>647.92878499999995</v>
      </c>
      <c r="H278" s="14">
        <v>1.1161000000000001E-2</v>
      </c>
      <c r="I278" s="14">
        <v>0.94758200000000004</v>
      </c>
      <c r="J278" s="14">
        <v>0.93605400000000005</v>
      </c>
    </row>
    <row r="279" spans="1:10" ht="15" x14ac:dyDescent="0.25">
      <c r="A279" s="10" t="s">
        <v>1228</v>
      </c>
      <c r="B279" s="10">
        <v>2</v>
      </c>
      <c r="C279" s="10">
        <v>2062642</v>
      </c>
      <c r="D279" s="10">
        <v>303762971</v>
      </c>
      <c r="E279" s="14">
        <v>0.95351414310469063</v>
      </c>
      <c r="F279" s="14">
        <v>0.99512299999999998</v>
      </c>
      <c r="G279" s="12">
        <v>1327.538499</v>
      </c>
      <c r="H279" s="14">
        <v>1.1161000000000001E-2</v>
      </c>
      <c r="I279" s="14">
        <v>0.95457499999999995</v>
      </c>
      <c r="J279" s="14">
        <v>0.94399200000000005</v>
      </c>
    </row>
    <row r="280" spans="1:10" ht="15" x14ac:dyDescent="0.25">
      <c r="A280" s="10" t="s">
        <v>1231</v>
      </c>
      <c r="B280" s="10">
        <v>2</v>
      </c>
      <c r="C280" s="10">
        <v>2901506</v>
      </c>
      <c r="D280" s="10">
        <v>427136860</v>
      </c>
      <c r="E280" s="14">
        <v>0.94983547427866566</v>
      </c>
      <c r="F280" s="14">
        <v>0.99373199999999995</v>
      </c>
      <c r="G280" s="12">
        <v>1829.3049060000001</v>
      </c>
      <c r="H280" s="14">
        <v>1.1161000000000001E-2</v>
      </c>
      <c r="I280" s="14">
        <v>0.95511800000000002</v>
      </c>
      <c r="J280" s="14">
        <v>0.93984000000000001</v>
      </c>
    </row>
    <row r="281" spans="1:10" ht="15" x14ac:dyDescent="0.25">
      <c r="A281" s="10" t="s">
        <v>1234</v>
      </c>
      <c r="B281" s="10">
        <v>2</v>
      </c>
      <c r="C281" s="10">
        <v>2958108</v>
      </c>
      <c r="D281" s="10">
        <v>435751741</v>
      </c>
      <c r="E281" s="14">
        <v>0.95286008277818901</v>
      </c>
      <c r="F281" s="14">
        <v>0.99535399999999996</v>
      </c>
      <c r="G281" s="12">
        <v>1896.7090089999999</v>
      </c>
      <c r="H281" s="14">
        <v>1.1161000000000001E-2</v>
      </c>
      <c r="I281" s="14">
        <v>0.95772900000000005</v>
      </c>
      <c r="J281" s="14">
        <v>0.94535499999999995</v>
      </c>
    </row>
    <row r="282" spans="1:10" ht="15" x14ac:dyDescent="0.25">
      <c r="A282" s="10" t="s">
        <v>1237</v>
      </c>
      <c r="B282" s="10">
        <v>2</v>
      </c>
      <c r="C282" s="10">
        <v>3152944</v>
      </c>
      <c r="D282" s="10">
        <v>464570658</v>
      </c>
      <c r="E282" s="14">
        <v>0.95249244949085876</v>
      </c>
      <c r="F282" s="14">
        <v>0.99486600000000003</v>
      </c>
      <c r="G282" s="12">
        <v>2063.4063219999998</v>
      </c>
      <c r="H282" s="14">
        <v>1.1161000000000001E-2</v>
      </c>
      <c r="I282" s="14">
        <v>0.95286499999999996</v>
      </c>
      <c r="J282" s="14">
        <v>0.94723400000000002</v>
      </c>
    </row>
    <row r="283" spans="1:10" ht="15" x14ac:dyDescent="0.25">
      <c r="A283" s="10" t="s">
        <v>1240</v>
      </c>
      <c r="B283" s="10">
        <v>2</v>
      </c>
      <c r="C283" s="10">
        <v>3939176</v>
      </c>
      <c r="D283" s="10">
        <v>580187613</v>
      </c>
      <c r="E283" s="14">
        <v>0.95156050151660165</v>
      </c>
      <c r="F283" s="14">
        <v>0.99448199999999998</v>
      </c>
      <c r="G283" s="12">
        <v>2534.04187</v>
      </c>
      <c r="H283" s="14">
        <v>1.1161000000000001E-2</v>
      </c>
      <c r="I283" s="14">
        <v>0.95744399999999996</v>
      </c>
      <c r="J283" s="14">
        <v>0.95000499999999999</v>
      </c>
    </row>
    <row r="284" spans="1:10" ht="15" x14ac:dyDescent="0.25">
      <c r="A284" s="10" t="s">
        <v>1243</v>
      </c>
      <c r="B284" s="10">
        <v>2</v>
      </c>
      <c r="C284" s="10">
        <v>2121310</v>
      </c>
      <c r="D284" s="10">
        <v>312341194</v>
      </c>
      <c r="E284" s="14">
        <v>0.94992241721404191</v>
      </c>
      <c r="F284" s="14">
        <v>0.99331599999999998</v>
      </c>
      <c r="G284" s="12">
        <v>1361.1099589999999</v>
      </c>
      <c r="H284" s="14">
        <v>1.1161000000000001E-2</v>
      </c>
      <c r="I284" s="14">
        <v>0.95563500000000001</v>
      </c>
      <c r="J284" s="14">
        <v>0.94628100000000004</v>
      </c>
    </row>
    <row r="285" spans="1:10" ht="15" x14ac:dyDescent="0.25">
      <c r="A285" s="10" t="s">
        <v>1246</v>
      </c>
      <c r="B285" s="10">
        <v>2</v>
      </c>
      <c r="C285" s="10">
        <v>3541262</v>
      </c>
      <c r="D285" s="10">
        <v>521863681</v>
      </c>
      <c r="E285" s="14">
        <v>0.95388557802320029</v>
      </c>
      <c r="F285" s="14">
        <v>0.99534199999999995</v>
      </c>
      <c r="G285" s="12">
        <v>2307.669758</v>
      </c>
      <c r="H285" s="14">
        <v>1.1161000000000001E-2</v>
      </c>
      <c r="I285" s="14">
        <v>0.96186199999999999</v>
      </c>
      <c r="J285" s="14">
        <v>0.94805399999999995</v>
      </c>
    </row>
    <row r="286" spans="1:10" ht="15" x14ac:dyDescent="0.25">
      <c r="A286" s="10" t="s">
        <v>1249</v>
      </c>
      <c r="B286" s="10">
        <v>2</v>
      </c>
      <c r="C286" s="10">
        <v>3009814</v>
      </c>
      <c r="D286" s="10">
        <v>443465542</v>
      </c>
      <c r="E286" s="14">
        <v>0.95297157721444792</v>
      </c>
      <c r="F286" s="14">
        <v>0.99524299999999999</v>
      </c>
      <c r="G286" s="12">
        <v>1932.81855</v>
      </c>
      <c r="H286" s="14">
        <v>1.1161000000000001E-2</v>
      </c>
      <c r="I286" s="14">
        <v>0.95828999999999998</v>
      </c>
      <c r="J286" s="14">
        <v>0.94425000000000003</v>
      </c>
    </row>
    <row r="287" spans="1:10" ht="15" x14ac:dyDescent="0.25">
      <c r="A287" s="10" t="s">
        <v>1252</v>
      </c>
      <c r="B287" s="10">
        <v>2</v>
      </c>
      <c r="C287" s="10">
        <v>3223536</v>
      </c>
      <c r="D287" s="10">
        <v>474727185</v>
      </c>
      <c r="E287" s="14">
        <v>0.95237105496707541</v>
      </c>
      <c r="F287" s="14">
        <v>0.99400200000000005</v>
      </c>
      <c r="G287" s="12">
        <v>2082.2948299999998</v>
      </c>
      <c r="H287" s="14">
        <v>1.1161000000000001E-2</v>
      </c>
      <c r="I287" s="14">
        <v>0.94718999999999998</v>
      </c>
      <c r="J287" s="14">
        <v>0.93240999999999996</v>
      </c>
    </row>
    <row r="288" spans="1:10" ht="15" x14ac:dyDescent="0.25">
      <c r="A288" s="10" t="s">
        <v>1255</v>
      </c>
      <c r="B288" s="10">
        <v>2</v>
      </c>
      <c r="C288" s="10">
        <v>2449544</v>
      </c>
      <c r="D288" s="10">
        <v>360724024</v>
      </c>
      <c r="E288" s="14">
        <v>0.95130029931136495</v>
      </c>
      <c r="F288" s="14">
        <v>0.99400200000000005</v>
      </c>
      <c r="G288" s="12">
        <v>1584.042637</v>
      </c>
      <c r="H288" s="14">
        <v>1.1161000000000001E-2</v>
      </c>
      <c r="I288" s="14">
        <v>0.95370200000000005</v>
      </c>
      <c r="J288" s="14">
        <v>0.94550599999999996</v>
      </c>
    </row>
    <row r="289" spans="1:10" ht="15" x14ac:dyDescent="0.25">
      <c r="A289" s="10" t="s">
        <v>1258</v>
      </c>
      <c r="B289" s="10">
        <v>2</v>
      </c>
      <c r="C289" s="10">
        <v>3217648</v>
      </c>
      <c r="D289" s="10">
        <v>474024927</v>
      </c>
      <c r="E289" s="14">
        <v>0.95227637680750066</v>
      </c>
      <c r="F289" s="14">
        <v>0.99384799999999995</v>
      </c>
      <c r="G289" s="12">
        <v>2050.408531</v>
      </c>
      <c r="H289" s="14">
        <v>1.1161000000000001E-2</v>
      </c>
      <c r="I289" s="14">
        <v>0.95132300000000003</v>
      </c>
      <c r="J289" s="14">
        <v>0.94130999999999998</v>
      </c>
    </row>
    <row r="290" spans="1:10" ht="15" x14ac:dyDescent="0.25">
      <c r="A290" s="10" t="s">
        <v>1261</v>
      </c>
      <c r="B290" s="10">
        <v>2</v>
      </c>
      <c r="C290" s="10">
        <v>2429692</v>
      </c>
      <c r="D290" s="10">
        <v>358022053</v>
      </c>
      <c r="E290" s="14">
        <v>0.95382608176932604</v>
      </c>
      <c r="F290" s="14">
        <v>0.99478999999999995</v>
      </c>
      <c r="G290" s="12">
        <v>1588.657518</v>
      </c>
      <c r="H290" s="14">
        <v>1.1161000000000001E-2</v>
      </c>
      <c r="I290" s="14">
        <v>0.95547499999999996</v>
      </c>
      <c r="J290" s="14">
        <v>0.94631699999999996</v>
      </c>
    </row>
    <row r="291" spans="1:10" ht="15" x14ac:dyDescent="0.25">
      <c r="A291" s="10" t="s">
        <v>1264</v>
      </c>
      <c r="B291" s="10">
        <v>2</v>
      </c>
      <c r="C291" s="10">
        <v>3909098</v>
      </c>
      <c r="D291" s="10">
        <v>575815329</v>
      </c>
      <c r="E291" s="14">
        <v>0.95382951328133192</v>
      </c>
      <c r="F291" s="14">
        <v>0.99505699999999997</v>
      </c>
      <c r="G291" s="12">
        <v>2574.1925679999999</v>
      </c>
      <c r="H291" s="14">
        <v>1.1161000000000001E-2</v>
      </c>
      <c r="I291" s="14">
        <v>0.96025000000000005</v>
      </c>
      <c r="J291" s="14">
        <v>0.95458399999999999</v>
      </c>
    </row>
    <row r="292" spans="1:10" ht="15" x14ac:dyDescent="0.25">
      <c r="A292" s="10" t="s">
        <v>1267</v>
      </c>
      <c r="B292" s="10">
        <v>2</v>
      </c>
      <c r="C292" s="10">
        <v>2480312</v>
      </c>
      <c r="D292" s="10">
        <v>365749406</v>
      </c>
      <c r="E292" s="14">
        <v>0.95577296166545245</v>
      </c>
      <c r="F292" s="14">
        <v>0.99608600000000003</v>
      </c>
      <c r="G292" s="12">
        <v>1624.9240359999999</v>
      </c>
      <c r="H292" s="14">
        <v>1.1161000000000001E-2</v>
      </c>
      <c r="I292" s="14">
        <v>0.95644600000000002</v>
      </c>
      <c r="J292" s="14">
        <v>0.94742999999999999</v>
      </c>
    </row>
    <row r="293" spans="1:10" ht="15" x14ac:dyDescent="0.25">
      <c r="A293" s="10" t="s">
        <v>1270</v>
      </c>
      <c r="B293" s="10">
        <v>2</v>
      </c>
      <c r="C293" s="10">
        <v>3795382</v>
      </c>
      <c r="D293" s="10">
        <v>559215165</v>
      </c>
      <c r="E293" s="14">
        <v>0.95443285233511144</v>
      </c>
      <c r="F293" s="14">
        <v>0.99548700000000001</v>
      </c>
      <c r="G293" s="12">
        <v>2478.386767</v>
      </c>
      <c r="H293" s="14">
        <v>1.1161000000000001E-2</v>
      </c>
      <c r="I293" s="14">
        <v>0.961399</v>
      </c>
      <c r="J293" s="14">
        <v>0.94914100000000001</v>
      </c>
    </row>
    <row r="294" spans="1:10" ht="15" x14ac:dyDescent="0.25">
      <c r="A294" s="10" t="s">
        <v>1273</v>
      </c>
      <c r="B294" s="10">
        <v>2</v>
      </c>
      <c r="C294" s="10">
        <v>3228628</v>
      </c>
      <c r="D294" s="10">
        <v>475805154</v>
      </c>
      <c r="E294" s="14">
        <v>0.95395466018848551</v>
      </c>
      <c r="F294" s="14">
        <v>0.99523200000000001</v>
      </c>
      <c r="G294" s="12">
        <v>2102.6864700000001</v>
      </c>
      <c r="H294" s="14">
        <v>8.9289999999999994E-3</v>
      </c>
      <c r="I294" s="14">
        <v>0.95910099999999998</v>
      </c>
      <c r="J294" s="14">
        <v>0.94693099999999997</v>
      </c>
    </row>
    <row r="295" spans="1:10" ht="15" x14ac:dyDescent="0.25">
      <c r="A295" s="10" t="s">
        <v>1276</v>
      </c>
      <c r="B295" s="10">
        <v>2</v>
      </c>
      <c r="C295" s="10">
        <v>3058976</v>
      </c>
      <c r="D295" s="10">
        <v>450623125</v>
      </c>
      <c r="E295" s="14">
        <v>0.9517446890902459</v>
      </c>
      <c r="F295" s="14">
        <v>0.99412800000000001</v>
      </c>
      <c r="G295" s="12">
        <v>1992.3688959999999</v>
      </c>
      <c r="H295" s="14">
        <v>1.1161000000000001E-2</v>
      </c>
      <c r="I295" s="14">
        <v>0.95587599999999995</v>
      </c>
      <c r="J295" s="14">
        <v>0.94625400000000004</v>
      </c>
    </row>
    <row r="296" spans="1:10" ht="15" x14ac:dyDescent="0.25">
      <c r="A296" s="10" t="s">
        <v>1279</v>
      </c>
      <c r="B296" s="10">
        <v>4</v>
      </c>
      <c r="C296" s="10">
        <v>3418362</v>
      </c>
      <c r="D296" s="10">
        <v>503610626</v>
      </c>
      <c r="E296" s="14">
        <v>0.95299690916370772</v>
      </c>
      <c r="F296" s="14">
        <v>0.99507999999999996</v>
      </c>
      <c r="G296" s="12">
        <v>2217.4550429999999</v>
      </c>
      <c r="H296" s="14">
        <v>1.1161000000000001E-2</v>
      </c>
      <c r="I296" s="14">
        <v>0.95877100000000004</v>
      </c>
      <c r="J296" s="14">
        <v>0.95326500000000003</v>
      </c>
    </row>
    <row r="297" spans="1:10" ht="15" x14ac:dyDescent="0.25">
      <c r="A297" s="10" t="s">
        <v>1282</v>
      </c>
      <c r="B297" s="10">
        <v>2</v>
      </c>
      <c r="C297" s="10">
        <v>1605052</v>
      </c>
      <c r="D297" s="10">
        <v>236265424</v>
      </c>
      <c r="E297" s="14">
        <v>0.94872455395758626</v>
      </c>
      <c r="F297" s="14">
        <v>0.99288399999999999</v>
      </c>
      <c r="G297" s="12">
        <v>1046.0575670000001</v>
      </c>
      <c r="H297" s="14">
        <v>1.3393E-2</v>
      </c>
      <c r="I297" s="14">
        <v>0.95323899999999995</v>
      </c>
      <c r="J297" s="14">
        <v>0.94480200000000003</v>
      </c>
    </row>
    <row r="298" spans="1:10" ht="15" x14ac:dyDescent="0.25">
      <c r="A298" s="10" t="s">
        <v>1285</v>
      </c>
      <c r="B298" s="10">
        <v>2</v>
      </c>
      <c r="C298" s="10">
        <v>2449502</v>
      </c>
      <c r="D298" s="10">
        <v>361152005</v>
      </c>
      <c r="E298" s="14">
        <v>0.95473781185293438</v>
      </c>
      <c r="F298" s="14">
        <v>0.99534699999999998</v>
      </c>
      <c r="G298" s="12">
        <v>1594.5453580000001</v>
      </c>
      <c r="H298" s="14">
        <v>1.1161000000000001E-2</v>
      </c>
      <c r="I298" s="14">
        <v>0.95850400000000002</v>
      </c>
      <c r="J298" s="14">
        <v>0.95059300000000002</v>
      </c>
    </row>
    <row r="299" spans="1:10" ht="15" x14ac:dyDescent="0.25">
      <c r="A299" s="10" t="s">
        <v>1288</v>
      </c>
      <c r="B299" s="10">
        <v>2</v>
      </c>
      <c r="C299" s="10">
        <v>3578734</v>
      </c>
      <c r="D299" s="10">
        <v>527205532</v>
      </c>
      <c r="E299" s="14">
        <v>0.95207502678481004</v>
      </c>
      <c r="F299" s="14">
        <v>0.99383200000000005</v>
      </c>
      <c r="G299" s="12">
        <v>2346.1380389999999</v>
      </c>
      <c r="H299" s="14">
        <v>1.1161000000000001E-2</v>
      </c>
      <c r="I299" s="14">
        <v>0.96071300000000004</v>
      </c>
      <c r="J299" s="14">
        <v>0.94862400000000002</v>
      </c>
    </row>
    <row r="300" spans="1:10" ht="15" x14ac:dyDescent="0.25">
      <c r="A300" s="10" t="s">
        <v>1291</v>
      </c>
      <c r="B300" s="10">
        <v>2</v>
      </c>
      <c r="C300" s="10">
        <v>5238666</v>
      </c>
      <c r="D300" s="10">
        <v>771873140</v>
      </c>
      <c r="E300" s="14">
        <v>0.95324955212199769</v>
      </c>
      <c r="F300" s="14">
        <v>0.99475599999999997</v>
      </c>
      <c r="G300" s="12">
        <v>3464.4550519999998</v>
      </c>
      <c r="H300" s="14">
        <v>1.1161000000000001E-2</v>
      </c>
      <c r="I300" s="14">
        <v>0.96376899999999999</v>
      </c>
      <c r="J300" s="14">
        <v>0.95539499999999999</v>
      </c>
    </row>
    <row r="301" spans="1:10" ht="15" x14ac:dyDescent="0.25">
      <c r="A301" s="10" t="s">
        <v>1294</v>
      </c>
      <c r="B301" s="10">
        <v>4</v>
      </c>
      <c r="C301" s="10">
        <v>1245258</v>
      </c>
      <c r="D301" s="10">
        <v>183399482</v>
      </c>
      <c r="E301" s="14">
        <v>0.95119578363912716</v>
      </c>
      <c r="F301" s="14">
        <v>0.993116</v>
      </c>
      <c r="G301" s="12">
        <v>798.18288500000006</v>
      </c>
      <c r="H301" s="14">
        <v>1.1161000000000001E-2</v>
      </c>
      <c r="I301" s="14">
        <v>0.950824</v>
      </c>
      <c r="J301" s="14">
        <v>0.93915400000000004</v>
      </c>
    </row>
    <row r="302" spans="1:10" ht="15" x14ac:dyDescent="0.25">
      <c r="A302" s="10" t="s">
        <v>1297</v>
      </c>
      <c r="B302" s="10">
        <v>2</v>
      </c>
      <c r="C302" s="10">
        <v>1507598</v>
      </c>
      <c r="D302" s="10">
        <v>222140850</v>
      </c>
      <c r="E302" s="14">
        <v>0.95381234473533349</v>
      </c>
      <c r="F302" s="14">
        <v>0.99479799999999996</v>
      </c>
      <c r="G302" s="12">
        <v>972.79164600000001</v>
      </c>
      <c r="H302" s="14">
        <v>1.5625E-2</v>
      </c>
      <c r="I302" s="14">
        <v>0.93646399999999996</v>
      </c>
      <c r="J302" s="14">
        <v>0.92454400000000003</v>
      </c>
    </row>
    <row r="303" spans="1:10" ht="15" x14ac:dyDescent="0.25">
      <c r="A303" s="10" t="s">
        <v>1300</v>
      </c>
      <c r="B303" s="10">
        <v>2</v>
      </c>
      <c r="C303" s="10">
        <v>3124910</v>
      </c>
      <c r="D303" s="10">
        <v>460416529</v>
      </c>
      <c r="E303" s="14">
        <v>0.95392299002367054</v>
      </c>
      <c r="F303" s="14">
        <v>0.99523499999999998</v>
      </c>
      <c r="G303" s="12">
        <v>2009.4463209999999</v>
      </c>
      <c r="H303" s="14">
        <v>8.9289999999999994E-3</v>
      </c>
      <c r="I303" s="14">
        <v>0.95911800000000003</v>
      </c>
      <c r="J303" s="14">
        <v>0.95091400000000004</v>
      </c>
    </row>
    <row r="304" spans="1:10" ht="15" x14ac:dyDescent="0.25">
      <c r="A304" s="10" t="s">
        <v>1303</v>
      </c>
      <c r="B304" s="10">
        <v>2</v>
      </c>
      <c r="C304" s="10">
        <v>2130176</v>
      </c>
      <c r="D304" s="10">
        <v>313666947</v>
      </c>
      <c r="E304" s="14">
        <v>0.95154961290836937</v>
      </c>
      <c r="F304" s="14">
        <v>0.99375100000000005</v>
      </c>
      <c r="G304" s="12">
        <v>1358.017069</v>
      </c>
      <c r="H304" s="14">
        <v>1.1161000000000001E-2</v>
      </c>
      <c r="I304" s="14">
        <v>0.95785299999999995</v>
      </c>
      <c r="J304" s="14">
        <v>0.94781300000000002</v>
      </c>
    </row>
    <row r="305" spans="1:10" ht="15" x14ac:dyDescent="0.25">
      <c r="A305" s="10" t="s">
        <v>1306</v>
      </c>
      <c r="B305" s="10">
        <v>2</v>
      </c>
      <c r="C305" s="10">
        <v>2305560</v>
      </c>
      <c r="D305" s="10">
        <v>339685213</v>
      </c>
      <c r="E305" s="14">
        <v>0.95232756864220636</v>
      </c>
      <c r="F305" s="14">
        <v>0.99438099999999996</v>
      </c>
      <c r="G305" s="12">
        <v>1504.059037</v>
      </c>
      <c r="H305" s="14">
        <v>1.1161000000000001E-2</v>
      </c>
      <c r="I305" s="14">
        <v>0.95894000000000001</v>
      </c>
      <c r="J305" s="14">
        <v>0.948847</v>
      </c>
    </row>
    <row r="306" spans="1:10" ht="15" x14ac:dyDescent="0.25">
      <c r="A306" s="10" t="s">
        <v>1309</v>
      </c>
      <c r="B306" s="10">
        <v>4</v>
      </c>
      <c r="C306" s="10">
        <v>2723966</v>
      </c>
      <c r="D306" s="10">
        <v>401327459</v>
      </c>
      <c r="E306" s="14">
        <v>0.95289906888728493</v>
      </c>
      <c r="F306" s="14">
        <v>0.99433700000000003</v>
      </c>
      <c r="G306" s="12">
        <v>1750.618115</v>
      </c>
      <c r="H306" s="14">
        <v>1.1161000000000001E-2</v>
      </c>
      <c r="I306" s="14">
        <v>0.95780900000000002</v>
      </c>
      <c r="J306" s="14">
        <v>0.94955900000000004</v>
      </c>
    </row>
    <row r="307" spans="1:10" ht="15" x14ac:dyDescent="0.25">
      <c r="A307" s="10" t="s">
        <v>1312</v>
      </c>
      <c r="B307" s="10">
        <v>2</v>
      </c>
      <c r="C307" s="10">
        <v>3563230</v>
      </c>
      <c r="D307" s="10">
        <v>524887297</v>
      </c>
      <c r="E307" s="14">
        <v>0.95413409671448002</v>
      </c>
      <c r="F307" s="14">
        <v>0.99539100000000003</v>
      </c>
      <c r="G307" s="12">
        <v>2316.60934</v>
      </c>
      <c r="H307" s="14">
        <v>1.3393E-2</v>
      </c>
      <c r="I307" s="14">
        <v>0.96011599999999997</v>
      </c>
      <c r="J307" s="14">
        <v>0.95372000000000001</v>
      </c>
    </row>
    <row r="308" spans="1:10" ht="15" x14ac:dyDescent="0.25">
      <c r="A308" s="10" t="s">
        <v>1315</v>
      </c>
      <c r="B308" s="10">
        <v>2</v>
      </c>
      <c r="C308" s="10">
        <v>2943956</v>
      </c>
      <c r="D308" s="10">
        <v>433779933</v>
      </c>
      <c r="E308" s="14">
        <v>0.95332409025938047</v>
      </c>
      <c r="F308" s="14">
        <v>0.99473500000000004</v>
      </c>
      <c r="G308" s="12">
        <v>1924.4331099999999</v>
      </c>
      <c r="H308" s="14">
        <v>1.1161000000000001E-2</v>
      </c>
      <c r="I308" s="14">
        <v>0.95824500000000001</v>
      </c>
      <c r="J308" s="14">
        <v>0.94880200000000003</v>
      </c>
    </row>
    <row r="309" spans="1:10" ht="15" x14ac:dyDescent="0.25">
      <c r="A309" s="10" t="s">
        <v>1318</v>
      </c>
      <c r="B309" s="10">
        <v>2</v>
      </c>
      <c r="C309" s="10">
        <v>3140566</v>
      </c>
      <c r="D309" s="10">
        <v>462677876</v>
      </c>
      <c r="E309" s="14">
        <v>0.95405926865627788</v>
      </c>
      <c r="F309" s="14">
        <v>0.99510900000000002</v>
      </c>
      <c r="G309" s="12">
        <v>2018.675041</v>
      </c>
      <c r="H309" s="14">
        <v>8.9289999999999994E-3</v>
      </c>
      <c r="I309" s="14">
        <v>0.957283</v>
      </c>
      <c r="J309" s="14">
        <v>0.94898899999999997</v>
      </c>
    </row>
    <row r="310" spans="1:10" ht="15" x14ac:dyDescent="0.25">
      <c r="A310" s="10" t="s">
        <v>1321</v>
      </c>
      <c r="B310" s="10">
        <v>2</v>
      </c>
      <c r="C310" s="10">
        <v>3866946</v>
      </c>
      <c r="D310" s="10">
        <v>569700752</v>
      </c>
      <c r="E310" s="14">
        <v>0.95322313002669168</v>
      </c>
      <c r="F310" s="14">
        <v>0.994757</v>
      </c>
      <c r="G310" s="12">
        <v>2496.8712879999998</v>
      </c>
      <c r="H310" s="14">
        <v>8.9289999999999994E-3</v>
      </c>
      <c r="I310" s="14">
        <v>0.96162199999999998</v>
      </c>
      <c r="J310" s="14">
        <v>0.95491400000000004</v>
      </c>
    </row>
    <row r="311" spans="1:10" ht="15" x14ac:dyDescent="0.25">
      <c r="A311" s="10" t="s">
        <v>1324</v>
      </c>
      <c r="B311" s="10">
        <v>2</v>
      </c>
      <c r="C311" s="10">
        <v>982974</v>
      </c>
      <c r="D311" s="10">
        <v>144719913</v>
      </c>
      <c r="E311" s="14">
        <v>0.94860848900593242</v>
      </c>
      <c r="F311" s="14">
        <v>0.99180800000000002</v>
      </c>
      <c r="G311" s="12">
        <v>624.37080300000002</v>
      </c>
      <c r="H311" s="14">
        <v>1.1161000000000001E-2</v>
      </c>
      <c r="I311" s="14">
        <v>0.94971099999999997</v>
      </c>
      <c r="J311" s="14">
        <v>0.93491400000000002</v>
      </c>
    </row>
    <row r="312" spans="1:10" ht="15" x14ac:dyDescent="0.25">
      <c r="A312" s="10" t="s">
        <v>1327</v>
      </c>
      <c r="B312" s="10">
        <v>2</v>
      </c>
      <c r="C312" s="10">
        <v>2650562</v>
      </c>
      <c r="D312" s="10">
        <v>390453530</v>
      </c>
      <c r="E312" s="14">
        <v>0.9519047068161991</v>
      </c>
      <c r="F312" s="14">
        <v>0.99427900000000002</v>
      </c>
      <c r="G312" s="12">
        <v>1700.392656</v>
      </c>
      <c r="H312" s="14">
        <v>1.1161000000000001E-2</v>
      </c>
      <c r="I312" s="14">
        <v>0.96001800000000004</v>
      </c>
      <c r="J312" s="14">
        <v>0.94977299999999998</v>
      </c>
    </row>
    <row r="313" spans="1:10" ht="15" x14ac:dyDescent="0.25">
      <c r="A313" s="10" t="s">
        <v>1330</v>
      </c>
      <c r="B313" s="10">
        <v>2</v>
      </c>
      <c r="C313" s="10">
        <v>1907418</v>
      </c>
      <c r="D313" s="10">
        <v>280943059</v>
      </c>
      <c r="E313" s="14">
        <v>0.95293478312984414</v>
      </c>
      <c r="F313" s="14">
        <v>0.99456100000000003</v>
      </c>
      <c r="G313" s="12">
        <v>1230.455087</v>
      </c>
      <c r="H313" s="14">
        <v>1.1161000000000001E-2</v>
      </c>
      <c r="I313" s="14">
        <v>0.95448599999999995</v>
      </c>
      <c r="J313" s="14">
        <v>0.94284199999999996</v>
      </c>
    </row>
    <row r="314" spans="1:10" ht="15" x14ac:dyDescent="0.25">
      <c r="A314" s="10" t="s">
        <v>1333</v>
      </c>
      <c r="B314" s="10">
        <v>2</v>
      </c>
      <c r="C314" s="10">
        <v>2429112</v>
      </c>
      <c r="D314" s="10">
        <v>357874730</v>
      </c>
      <c r="E314" s="14">
        <v>0.95314962025958072</v>
      </c>
      <c r="F314" s="14">
        <v>0.99496399999999996</v>
      </c>
      <c r="G314" s="12">
        <v>1589.5430060000001</v>
      </c>
      <c r="H314" s="14">
        <v>1.1161000000000001E-2</v>
      </c>
      <c r="I314" s="14">
        <v>0.95894900000000005</v>
      </c>
      <c r="J314" s="14">
        <v>0.95069099999999995</v>
      </c>
    </row>
    <row r="315" spans="1:10" ht="15" x14ac:dyDescent="0.25">
      <c r="A315" s="10" t="s">
        <v>1336</v>
      </c>
      <c r="B315" s="10">
        <v>2</v>
      </c>
      <c r="C315" s="10">
        <v>619052</v>
      </c>
      <c r="D315" s="10">
        <v>91191545</v>
      </c>
      <c r="E315" s="14">
        <v>0.9521312748895745</v>
      </c>
      <c r="F315" s="14">
        <v>0.99481900000000001</v>
      </c>
      <c r="G315" s="12">
        <v>399.09939300000002</v>
      </c>
      <c r="H315" s="14">
        <v>1.1161000000000001E-2</v>
      </c>
      <c r="I315" s="14">
        <v>0.94658399999999998</v>
      </c>
      <c r="J315" s="14">
        <v>0.92970200000000003</v>
      </c>
    </row>
    <row r="316" spans="1:10" ht="15" x14ac:dyDescent="0.25">
      <c r="A316" s="10" t="s">
        <v>1339</v>
      </c>
      <c r="B316" s="10">
        <v>2</v>
      </c>
      <c r="C316" s="10">
        <v>802460</v>
      </c>
      <c r="D316" s="10">
        <v>118191949</v>
      </c>
      <c r="E316" s="14">
        <v>0.95134097501006609</v>
      </c>
      <c r="F316" s="14">
        <v>0.99396200000000001</v>
      </c>
      <c r="G316" s="12">
        <v>523.74485800000002</v>
      </c>
      <c r="H316" s="14">
        <v>1.1161000000000001E-2</v>
      </c>
      <c r="I316" s="14">
        <v>0.94834799999999997</v>
      </c>
      <c r="J316" s="14">
        <v>0.93135000000000001</v>
      </c>
    </row>
    <row r="317" spans="1:10" ht="15" x14ac:dyDescent="0.25">
      <c r="A317" s="10" t="s">
        <v>1342</v>
      </c>
      <c r="B317" s="10">
        <v>2</v>
      </c>
      <c r="C317" s="10">
        <v>3799694</v>
      </c>
      <c r="D317" s="10">
        <v>559756515</v>
      </c>
      <c r="E317" s="14">
        <v>0.95228701000469818</v>
      </c>
      <c r="F317" s="14">
        <v>0.99444900000000003</v>
      </c>
      <c r="G317" s="12">
        <v>2480.0065829999999</v>
      </c>
      <c r="H317" s="14">
        <v>1.1161000000000001E-2</v>
      </c>
      <c r="I317" s="14">
        <v>0.96269099999999996</v>
      </c>
      <c r="J317" s="14">
        <v>0.95405799999999996</v>
      </c>
    </row>
    <row r="318" spans="1:10" ht="15" x14ac:dyDescent="0.25">
      <c r="A318" s="10" t="s">
        <v>1345</v>
      </c>
      <c r="B318" s="10">
        <v>4</v>
      </c>
      <c r="C318" s="10">
        <v>5732168</v>
      </c>
      <c r="D318" s="10">
        <v>844423238</v>
      </c>
      <c r="E318" s="14">
        <v>0.95242816730725732</v>
      </c>
      <c r="F318" s="14">
        <v>0.99454600000000004</v>
      </c>
      <c r="G318" s="12">
        <v>3652.0415050000001</v>
      </c>
      <c r="H318" s="14">
        <v>8.9289999999999994E-3</v>
      </c>
      <c r="I318" s="14">
        <v>0.96374199999999999</v>
      </c>
      <c r="J318" s="14">
        <v>0.95720300000000003</v>
      </c>
    </row>
    <row r="319" spans="1:10" ht="15" x14ac:dyDescent="0.25">
      <c r="A319" s="10" t="s">
        <v>1348</v>
      </c>
      <c r="B319" s="10">
        <v>2</v>
      </c>
      <c r="C319" s="10">
        <v>3318532</v>
      </c>
      <c r="D319" s="10">
        <v>488784659</v>
      </c>
      <c r="E319" s="14">
        <v>0.95129724601278864</v>
      </c>
      <c r="F319" s="14">
        <v>0.99391200000000002</v>
      </c>
      <c r="G319" s="12">
        <v>2174.274813</v>
      </c>
      <c r="H319" s="14">
        <v>1.1161000000000001E-2</v>
      </c>
      <c r="I319" s="14">
        <v>0.95892200000000005</v>
      </c>
      <c r="J319" s="14">
        <v>0.95035199999999997</v>
      </c>
    </row>
    <row r="320" spans="1:10" ht="15" x14ac:dyDescent="0.25">
      <c r="A320" s="10" t="s">
        <v>1351</v>
      </c>
      <c r="B320" s="10">
        <v>2</v>
      </c>
      <c r="C320" s="10">
        <v>5215552</v>
      </c>
      <c r="D320" s="10">
        <v>768640934</v>
      </c>
      <c r="E320" s="14">
        <v>0.9545394872243429</v>
      </c>
      <c r="F320" s="14">
        <v>0.99551100000000003</v>
      </c>
      <c r="G320" s="12">
        <v>3328.5565649999999</v>
      </c>
      <c r="H320" s="14">
        <v>8.9289999999999994E-3</v>
      </c>
      <c r="I320" s="14">
        <v>0.96381300000000003</v>
      </c>
      <c r="J320" s="14">
        <v>0.95723899999999995</v>
      </c>
    </row>
    <row r="321" spans="1:10" ht="15" x14ac:dyDescent="0.25">
      <c r="A321" s="10" t="s">
        <v>1354</v>
      </c>
      <c r="B321" s="10">
        <v>2</v>
      </c>
      <c r="C321" s="10">
        <v>10861226</v>
      </c>
      <c r="D321" s="10">
        <v>1600875667</v>
      </c>
      <c r="E321" s="14">
        <v>0.95548293257929817</v>
      </c>
      <c r="F321" s="14">
        <v>0.99607599999999996</v>
      </c>
      <c r="G321" s="12">
        <v>7192.0835719999995</v>
      </c>
      <c r="H321" s="14">
        <v>8.9289999999999994E-3</v>
      </c>
      <c r="I321" s="14">
        <v>0.96494500000000005</v>
      </c>
      <c r="J321" s="14">
        <v>0.96270900000000004</v>
      </c>
    </row>
    <row r="322" spans="1:10" ht="15" x14ac:dyDescent="0.25">
      <c r="A322" s="10" t="s">
        <v>1357</v>
      </c>
      <c r="B322" s="10">
        <v>2</v>
      </c>
      <c r="C322" s="10">
        <v>5890536</v>
      </c>
      <c r="D322" s="10">
        <v>868003195</v>
      </c>
      <c r="E322" s="14">
        <v>0.95270174091928317</v>
      </c>
      <c r="F322" s="14">
        <v>0.99531899999999995</v>
      </c>
      <c r="G322" s="12">
        <v>3832.1254960000001</v>
      </c>
      <c r="H322" s="14">
        <v>8.9289999999999994E-3</v>
      </c>
      <c r="I322" s="14">
        <v>0.96256600000000003</v>
      </c>
      <c r="J322" s="14">
        <v>0.95724799999999999</v>
      </c>
    </row>
    <row r="323" spans="1:10" ht="15" x14ac:dyDescent="0.25">
      <c r="A323" s="10" t="s">
        <v>1360</v>
      </c>
      <c r="B323" s="10">
        <v>2</v>
      </c>
      <c r="C323" s="10">
        <v>5477102</v>
      </c>
      <c r="D323" s="10">
        <v>807227243</v>
      </c>
      <c r="E323" s="14">
        <v>0.95587322986322953</v>
      </c>
      <c r="F323" s="14">
        <v>0.996116</v>
      </c>
      <c r="G323" s="12">
        <v>3593.9495149999998</v>
      </c>
      <c r="H323" s="14">
        <v>1.1161000000000001E-2</v>
      </c>
      <c r="I323" s="14">
        <v>0.96082900000000004</v>
      </c>
      <c r="J323" s="14">
        <v>0.95288200000000001</v>
      </c>
    </row>
    <row r="324" spans="1:10" ht="15" x14ac:dyDescent="0.25">
      <c r="A324" s="10" t="s">
        <v>1363</v>
      </c>
      <c r="B324" s="10">
        <v>2</v>
      </c>
      <c r="C324" s="10">
        <v>2705604</v>
      </c>
      <c r="D324" s="10">
        <v>398761879</v>
      </c>
      <c r="E324" s="14">
        <v>0.9538979226246449</v>
      </c>
      <c r="F324" s="14">
        <v>0.99540600000000001</v>
      </c>
      <c r="G324" s="12">
        <v>1762.4200940000001</v>
      </c>
      <c r="H324" s="14">
        <v>8.9289999999999994E-3</v>
      </c>
      <c r="I324" s="14">
        <v>0.95921599999999996</v>
      </c>
      <c r="J324" s="14">
        <v>0.94903400000000004</v>
      </c>
    </row>
    <row r="325" spans="1:10" ht="15" x14ac:dyDescent="0.25">
      <c r="A325" s="10" t="s">
        <v>1366</v>
      </c>
      <c r="B325" s="10">
        <v>2</v>
      </c>
      <c r="C325" s="10">
        <v>1879918</v>
      </c>
      <c r="D325" s="10">
        <v>276931117</v>
      </c>
      <c r="E325" s="14">
        <v>0.95345844793598977</v>
      </c>
      <c r="F325" s="14">
        <v>0.99546000000000001</v>
      </c>
      <c r="G325" s="12">
        <v>1220.2932089999999</v>
      </c>
      <c r="H325" s="14">
        <v>1.1161000000000001E-2</v>
      </c>
      <c r="I325" s="14">
        <v>0.95530599999999999</v>
      </c>
      <c r="J325" s="14">
        <v>0.94664599999999999</v>
      </c>
    </row>
    <row r="326" spans="1:10" ht="15" x14ac:dyDescent="0.25">
      <c r="A326" s="10" t="s">
        <v>1369</v>
      </c>
      <c r="B326" s="10">
        <v>2</v>
      </c>
      <c r="C326" s="10">
        <v>5559282</v>
      </c>
      <c r="D326" s="10">
        <v>819459456</v>
      </c>
      <c r="E326" s="14">
        <v>0.95510317474449891</v>
      </c>
      <c r="F326" s="14">
        <v>0.99592700000000001</v>
      </c>
      <c r="G326" s="12">
        <v>3635.4018759999999</v>
      </c>
      <c r="H326" s="14">
        <v>1.1161000000000001E-2</v>
      </c>
      <c r="I326" s="14">
        <v>0.95871799999999996</v>
      </c>
      <c r="J326" s="14">
        <v>0.95118100000000005</v>
      </c>
    </row>
    <row r="327" spans="1:10" ht="15" x14ac:dyDescent="0.25">
      <c r="A327" s="10" t="s">
        <v>1372</v>
      </c>
      <c r="B327" s="10">
        <v>2</v>
      </c>
      <c r="C327" s="10">
        <v>3658612</v>
      </c>
      <c r="D327" s="10">
        <v>539385492</v>
      </c>
      <c r="E327" s="14">
        <v>0.95584547720834878</v>
      </c>
      <c r="F327" s="14">
        <v>0.99623399999999995</v>
      </c>
      <c r="G327" s="12">
        <v>2397.5651979999998</v>
      </c>
      <c r="H327" s="14">
        <v>1.1161000000000001E-2</v>
      </c>
      <c r="I327" s="14">
        <v>0.95918999999999999</v>
      </c>
      <c r="J327" s="14">
        <v>0.95301599999999997</v>
      </c>
    </row>
    <row r="328" spans="1:10" ht="15" x14ac:dyDescent="0.25">
      <c r="A328" s="10" t="s">
        <v>1375</v>
      </c>
      <c r="B328" s="10">
        <v>2</v>
      </c>
      <c r="C328" s="10">
        <v>2167580</v>
      </c>
      <c r="D328" s="10">
        <v>319314249</v>
      </c>
      <c r="E328" s="14">
        <v>0.95259476190804127</v>
      </c>
      <c r="F328" s="14">
        <v>0.99489899999999998</v>
      </c>
      <c r="G328" s="12">
        <v>1400.111883</v>
      </c>
      <c r="H328" s="14">
        <v>1.1161000000000001E-2</v>
      </c>
      <c r="I328" s="14">
        <v>0.95828999999999998</v>
      </c>
      <c r="J328" s="14">
        <v>0.94379599999999997</v>
      </c>
    </row>
    <row r="329" spans="1:10" ht="15" x14ac:dyDescent="0.25">
      <c r="A329" s="10" t="s">
        <v>1378</v>
      </c>
      <c r="B329" s="10">
        <v>2</v>
      </c>
      <c r="C329" s="10">
        <v>5506284</v>
      </c>
      <c r="D329" s="10">
        <v>811277251</v>
      </c>
      <c r="E329" s="14">
        <v>0.95388302709846351</v>
      </c>
      <c r="F329" s="14">
        <v>0.99515699999999996</v>
      </c>
      <c r="G329" s="12">
        <v>3579.5939010000002</v>
      </c>
      <c r="H329" s="14">
        <v>1.1161000000000001E-2</v>
      </c>
      <c r="I329" s="14">
        <v>0.96282400000000001</v>
      </c>
      <c r="J329" s="14">
        <v>0.95541200000000004</v>
      </c>
    </row>
    <row r="330" spans="1:10" ht="15" x14ac:dyDescent="0.25">
      <c r="A330" s="10" t="s">
        <v>1381</v>
      </c>
      <c r="B330" s="10">
        <v>2</v>
      </c>
      <c r="C330" s="10">
        <v>9133160</v>
      </c>
      <c r="D330" s="10">
        <v>1346316647</v>
      </c>
      <c r="E330" s="14">
        <v>0.95633970275047786</v>
      </c>
      <c r="F330" s="14">
        <v>0.99579600000000001</v>
      </c>
      <c r="G330" s="12">
        <v>6005.2201759999998</v>
      </c>
      <c r="H330" s="14">
        <v>8.9289999999999994E-3</v>
      </c>
      <c r="I330" s="14">
        <v>0.96490900000000002</v>
      </c>
      <c r="J330" s="14">
        <v>0.95830800000000005</v>
      </c>
    </row>
    <row r="331" spans="1:10" ht="15" x14ac:dyDescent="0.25">
      <c r="A331" s="10" t="s">
        <v>1384</v>
      </c>
      <c r="B331" s="10">
        <v>2</v>
      </c>
      <c r="C331" s="10">
        <v>4045906</v>
      </c>
      <c r="D331" s="10">
        <v>596368504</v>
      </c>
      <c r="E331" s="14">
        <v>0.95585317161551508</v>
      </c>
      <c r="F331" s="14">
        <v>0.99598699999999996</v>
      </c>
      <c r="G331" s="12">
        <v>2643.7378819999999</v>
      </c>
      <c r="H331" s="14">
        <v>1.1161000000000001E-2</v>
      </c>
      <c r="I331" s="14">
        <v>0.95875299999999997</v>
      </c>
      <c r="J331" s="14">
        <v>0.952152</v>
      </c>
    </row>
    <row r="332" spans="1:10" ht="15" x14ac:dyDescent="0.25">
      <c r="A332" s="10" t="s">
        <v>1387</v>
      </c>
      <c r="B332" s="10">
        <v>2</v>
      </c>
      <c r="C332" s="10">
        <v>2812338</v>
      </c>
      <c r="D332" s="10">
        <v>414271728</v>
      </c>
      <c r="E332" s="14">
        <v>0.95299933429200845</v>
      </c>
      <c r="F332" s="14">
        <v>0.994556</v>
      </c>
      <c r="G332" s="12">
        <v>1826.808518</v>
      </c>
      <c r="H332" s="14">
        <v>1.1161000000000001E-2</v>
      </c>
      <c r="I332" s="14">
        <v>0.95460199999999995</v>
      </c>
      <c r="J332" s="14">
        <v>0.94742999999999999</v>
      </c>
    </row>
    <row r="333" spans="1:10" ht="15" x14ac:dyDescent="0.25">
      <c r="A333" s="10" t="s">
        <v>1390</v>
      </c>
      <c r="B333" s="10">
        <v>2</v>
      </c>
      <c r="C333" s="10">
        <v>2070418</v>
      </c>
      <c r="D333" s="10">
        <v>305126690</v>
      </c>
      <c r="E333" s="14">
        <v>0.95445091348777122</v>
      </c>
      <c r="F333" s="14">
        <v>0.99550499999999997</v>
      </c>
      <c r="G333" s="12">
        <v>1355.874914</v>
      </c>
      <c r="H333" s="14">
        <v>1.1161000000000001E-2</v>
      </c>
      <c r="I333" s="14">
        <v>0.95804900000000004</v>
      </c>
      <c r="J333" s="14">
        <v>0.944882</v>
      </c>
    </row>
    <row r="334" spans="1:10" ht="15" x14ac:dyDescent="0.25">
      <c r="A334" s="10" t="s">
        <v>1393</v>
      </c>
      <c r="B334" s="10">
        <v>2</v>
      </c>
      <c r="C334" s="10">
        <v>2840332</v>
      </c>
      <c r="D334" s="10">
        <v>418438806</v>
      </c>
      <c r="E334" s="14">
        <v>0.95218252773620615</v>
      </c>
      <c r="F334" s="14">
        <v>0.99445300000000003</v>
      </c>
      <c r="G334" s="12">
        <v>1840.2242120000001</v>
      </c>
      <c r="H334" s="14">
        <v>1.1161000000000001E-2</v>
      </c>
      <c r="I334" s="14">
        <v>0.95710499999999998</v>
      </c>
      <c r="J334" s="14">
        <v>0.95131399999999999</v>
      </c>
    </row>
    <row r="335" spans="1:10" ht="15" x14ac:dyDescent="0.25">
      <c r="A335" s="10" t="s">
        <v>1396</v>
      </c>
      <c r="B335" s="10">
        <v>2</v>
      </c>
      <c r="C335" s="10">
        <v>865822</v>
      </c>
      <c r="D335" s="10">
        <v>127547672</v>
      </c>
      <c r="E335" s="14">
        <v>0.95214258399008644</v>
      </c>
      <c r="F335" s="14">
        <v>0.99475100000000005</v>
      </c>
      <c r="G335" s="12">
        <v>548.22954800000002</v>
      </c>
      <c r="H335" s="14">
        <v>1.3393E-2</v>
      </c>
      <c r="I335" s="14">
        <v>0.94923900000000005</v>
      </c>
      <c r="J335" s="14">
        <v>0.92829499999999998</v>
      </c>
    </row>
    <row r="336" spans="1:10" ht="15" x14ac:dyDescent="0.25">
      <c r="A336" s="10" t="s">
        <v>1399</v>
      </c>
      <c r="B336" s="10">
        <v>2</v>
      </c>
      <c r="C336" s="10">
        <v>1553932</v>
      </c>
      <c r="D336" s="10">
        <v>228888766</v>
      </c>
      <c r="E336" s="14">
        <v>0.9521925422936659</v>
      </c>
      <c r="F336" s="14">
        <v>0.99449299999999996</v>
      </c>
      <c r="G336" s="12">
        <v>1006.105879</v>
      </c>
      <c r="H336" s="14">
        <v>1.1161000000000001E-2</v>
      </c>
      <c r="I336" s="14">
        <v>0.95001400000000003</v>
      </c>
      <c r="J336" s="14">
        <v>0.940882</v>
      </c>
    </row>
    <row r="337" spans="1:10" ht="15" x14ac:dyDescent="0.25">
      <c r="A337" s="10" t="s">
        <v>1402</v>
      </c>
      <c r="B337" s="10">
        <v>2</v>
      </c>
      <c r="C337" s="10">
        <v>3139814</v>
      </c>
      <c r="D337" s="10">
        <v>462610155</v>
      </c>
      <c r="E337" s="14">
        <v>0.95193436036872126</v>
      </c>
      <c r="F337" s="14">
        <v>0.99567399999999995</v>
      </c>
      <c r="G337" s="12">
        <v>2066.6987020000001</v>
      </c>
      <c r="H337" s="14">
        <v>1.1161000000000001E-2</v>
      </c>
      <c r="I337" s="14">
        <v>0.96160400000000001</v>
      </c>
      <c r="J337" s="14">
        <v>0.95248100000000002</v>
      </c>
    </row>
    <row r="338" spans="1:10" ht="15" x14ac:dyDescent="0.25">
      <c r="A338" s="10" t="s">
        <v>1405</v>
      </c>
      <c r="B338" s="10">
        <v>2</v>
      </c>
      <c r="C338" s="10">
        <v>2292298</v>
      </c>
      <c r="D338" s="10">
        <v>337684978</v>
      </c>
      <c r="E338" s="14">
        <v>0.95205222306335457</v>
      </c>
      <c r="F338" s="14">
        <v>0.99417699999999998</v>
      </c>
      <c r="G338" s="12">
        <v>1473.172266</v>
      </c>
      <c r="H338" s="14">
        <v>1.1161000000000001E-2</v>
      </c>
      <c r="I338" s="14">
        <v>0.957542</v>
      </c>
      <c r="J338" s="14">
        <v>0.94445500000000004</v>
      </c>
    </row>
    <row r="339" spans="1:10" ht="15" x14ac:dyDescent="0.25">
      <c r="A339" s="10" t="s">
        <v>1408</v>
      </c>
      <c r="B339" s="10">
        <v>2</v>
      </c>
      <c r="C339" s="10">
        <v>1336438</v>
      </c>
      <c r="D339" s="10">
        <v>196832976</v>
      </c>
      <c r="E339" s="14">
        <v>0.95162435078967667</v>
      </c>
      <c r="F339" s="14">
        <v>0.99341999999999997</v>
      </c>
      <c r="G339" s="12">
        <v>864.24962800000003</v>
      </c>
      <c r="H339" s="14">
        <v>1.1161000000000001E-2</v>
      </c>
      <c r="I339" s="14">
        <v>0.95216999999999996</v>
      </c>
      <c r="J339" s="14">
        <v>0.93455699999999997</v>
      </c>
    </row>
    <row r="340" spans="1:10" ht="15" x14ac:dyDescent="0.25">
      <c r="A340" s="10" t="s">
        <v>1411</v>
      </c>
      <c r="B340" s="10">
        <v>2</v>
      </c>
      <c r="C340" s="10">
        <v>1776300</v>
      </c>
      <c r="D340" s="10">
        <v>261668404</v>
      </c>
      <c r="E340" s="14">
        <v>0.95166062158578379</v>
      </c>
      <c r="F340" s="14">
        <v>0.99394400000000005</v>
      </c>
      <c r="G340" s="12">
        <v>1175.126475</v>
      </c>
      <c r="H340" s="14">
        <v>1.1161000000000001E-2</v>
      </c>
      <c r="I340" s="14">
        <v>0.95712299999999995</v>
      </c>
      <c r="J340" s="14">
        <v>0.94449000000000005</v>
      </c>
    </row>
    <row r="341" spans="1:10" ht="15" x14ac:dyDescent="0.25">
      <c r="A341" s="10" t="s">
        <v>1414</v>
      </c>
      <c r="B341" s="10">
        <v>2</v>
      </c>
      <c r="C341" s="10">
        <v>6647128</v>
      </c>
      <c r="D341" s="10">
        <v>979126408</v>
      </c>
      <c r="E341" s="14">
        <v>0.95405531846302727</v>
      </c>
      <c r="F341" s="14">
        <v>0.99536500000000006</v>
      </c>
      <c r="G341" s="12">
        <v>4331.0037240000001</v>
      </c>
      <c r="H341" s="14">
        <v>8.9289999999999994E-3</v>
      </c>
      <c r="I341" s="14">
        <v>0.96618300000000001</v>
      </c>
      <c r="J341" s="14">
        <v>0.95803199999999999</v>
      </c>
    </row>
    <row r="342" spans="1:10" ht="15" x14ac:dyDescent="0.25">
      <c r="A342" s="10" t="s">
        <v>1417</v>
      </c>
      <c r="B342" s="10">
        <v>2</v>
      </c>
      <c r="C342" s="10">
        <v>1687262</v>
      </c>
      <c r="D342" s="10">
        <v>248570763</v>
      </c>
      <c r="E342" s="14">
        <v>0.95219998580444476</v>
      </c>
      <c r="F342" s="14">
        <v>0.99458999999999997</v>
      </c>
      <c r="G342" s="12">
        <v>1100.957844</v>
      </c>
      <c r="H342" s="14">
        <v>1.1161000000000001E-2</v>
      </c>
      <c r="I342" s="14">
        <v>0.95590200000000003</v>
      </c>
      <c r="J342" s="14">
        <v>0.94255699999999998</v>
      </c>
    </row>
    <row r="343" spans="1:10" ht="15" x14ac:dyDescent="0.25">
      <c r="A343" s="10" t="s">
        <v>1420</v>
      </c>
      <c r="B343" s="10">
        <v>2</v>
      </c>
      <c r="C343" s="10">
        <v>2509430</v>
      </c>
      <c r="D343" s="10">
        <v>369640390</v>
      </c>
      <c r="E343" s="14">
        <v>0.95182870302674449</v>
      </c>
      <c r="F343" s="14">
        <v>0.99377300000000002</v>
      </c>
      <c r="G343" s="12">
        <v>1642.9330869999999</v>
      </c>
      <c r="H343" s="14">
        <v>1.1161000000000001E-2</v>
      </c>
      <c r="I343" s="14">
        <v>0.95633000000000001</v>
      </c>
      <c r="J343" s="14">
        <v>0.94748399999999999</v>
      </c>
    </row>
    <row r="344" spans="1:10" ht="15" x14ac:dyDescent="0.25">
      <c r="A344" s="10" t="s">
        <v>1423</v>
      </c>
      <c r="B344" s="10">
        <v>2</v>
      </c>
      <c r="C344" s="10">
        <v>663662</v>
      </c>
      <c r="D344" s="10">
        <v>97789523</v>
      </c>
      <c r="E344" s="14">
        <v>0.95290729662317708</v>
      </c>
      <c r="F344" s="14">
        <v>0.99389700000000003</v>
      </c>
      <c r="G344" s="12">
        <v>434.97681999999998</v>
      </c>
      <c r="H344" s="14">
        <v>1.7857000000000001E-2</v>
      </c>
      <c r="I344" s="14">
        <v>0.93289999999999995</v>
      </c>
      <c r="J344" s="14">
        <v>0.920678</v>
      </c>
    </row>
    <row r="345" spans="1:10" ht="15" x14ac:dyDescent="0.25">
      <c r="A345" s="10" t="s">
        <v>1426</v>
      </c>
      <c r="B345" s="10">
        <v>2</v>
      </c>
      <c r="C345" s="10">
        <v>3247604</v>
      </c>
      <c r="D345" s="10">
        <v>478487087</v>
      </c>
      <c r="E345" s="14">
        <v>0.95309528175417613</v>
      </c>
      <c r="F345" s="14">
        <v>0.99485800000000002</v>
      </c>
      <c r="G345" s="12">
        <v>2096.1794909999999</v>
      </c>
      <c r="H345" s="14">
        <v>1.3393E-2</v>
      </c>
      <c r="I345" s="14">
        <v>0.95547499999999996</v>
      </c>
      <c r="J345" s="14">
        <v>0.94936299999999996</v>
      </c>
    </row>
    <row r="346" spans="1:10" ht="15" x14ac:dyDescent="0.25">
      <c r="A346" s="10" t="s">
        <v>1429</v>
      </c>
      <c r="B346" s="10">
        <v>2</v>
      </c>
      <c r="C346" s="10">
        <v>3317018</v>
      </c>
      <c r="D346" s="10">
        <v>488381451</v>
      </c>
      <c r="E346" s="14">
        <v>0.94988595093059747</v>
      </c>
      <c r="F346" s="14">
        <v>0.99359799999999998</v>
      </c>
      <c r="G346" s="12">
        <v>2184.6672720000001</v>
      </c>
      <c r="H346" s="14">
        <v>1.1161000000000001E-2</v>
      </c>
      <c r="I346" s="14">
        <v>0.96082000000000001</v>
      </c>
      <c r="J346" s="14">
        <v>0.95367500000000005</v>
      </c>
    </row>
    <row r="347" spans="1:10" ht="15" x14ac:dyDescent="0.25">
      <c r="A347" s="10" t="s">
        <v>1432</v>
      </c>
      <c r="B347" s="10">
        <v>2</v>
      </c>
      <c r="C347" s="10">
        <v>3551954</v>
      </c>
      <c r="D347" s="10">
        <v>523294825</v>
      </c>
      <c r="E347" s="14">
        <v>0.95219726661734139</v>
      </c>
      <c r="F347" s="14">
        <v>0.99441900000000005</v>
      </c>
      <c r="G347" s="12">
        <v>2314.4449490000002</v>
      </c>
      <c r="H347" s="14">
        <v>1.1161000000000001E-2</v>
      </c>
      <c r="I347" s="14">
        <v>0.95730099999999996</v>
      </c>
      <c r="J347" s="14">
        <v>0.94920300000000002</v>
      </c>
    </row>
    <row r="348" spans="1:10" ht="15" x14ac:dyDescent="0.25">
      <c r="A348" s="10" t="s">
        <v>1435</v>
      </c>
      <c r="B348" s="10">
        <v>2</v>
      </c>
      <c r="C348" s="10">
        <v>3128370</v>
      </c>
      <c r="D348" s="10">
        <v>460544319</v>
      </c>
      <c r="E348" s="14">
        <v>0.95041100485271646</v>
      </c>
      <c r="F348" s="14">
        <v>0.99393200000000004</v>
      </c>
      <c r="G348" s="12">
        <v>2020.6127610000001</v>
      </c>
      <c r="H348" s="14">
        <v>1.1161000000000001E-2</v>
      </c>
      <c r="I348" s="14">
        <v>0.96109599999999995</v>
      </c>
      <c r="J348" s="14">
        <v>0.950851</v>
      </c>
    </row>
    <row r="349" spans="1:10" ht="15" x14ac:dyDescent="0.25">
      <c r="A349" s="10" t="s">
        <v>1438</v>
      </c>
      <c r="B349" s="10">
        <v>2</v>
      </c>
      <c r="C349" s="10">
        <v>2076408</v>
      </c>
      <c r="D349" s="10">
        <v>305772220</v>
      </c>
      <c r="E349" s="14">
        <v>0.95000974254626536</v>
      </c>
      <c r="F349" s="14">
        <v>0.99314499999999994</v>
      </c>
      <c r="G349" s="12">
        <v>1339.416246</v>
      </c>
      <c r="H349" s="14">
        <v>1.1161000000000001E-2</v>
      </c>
      <c r="I349" s="14">
        <v>0.95747899999999997</v>
      </c>
      <c r="J349" s="14">
        <v>0.94271799999999994</v>
      </c>
    </row>
    <row r="350" spans="1:10" ht="15" x14ac:dyDescent="0.25">
      <c r="A350" s="10" t="s">
        <v>1441</v>
      </c>
      <c r="B350" s="10">
        <v>2</v>
      </c>
      <c r="C350" s="10">
        <v>1732896</v>
      </c>
      <c r="D350" s="10">
        <v>255270274</v>
      </c>
      <c r="E350" s="14">
        <v>0.95242210614777656</v>
      </c>
      <c r="F350" s="14">
        <v>0.99441500000000005</v>
      </c>
      <c r="G350" s="12">
        <v>1117.6037180000001</v>
      </c>
      <c r="H350" s="14">
        <v>1.1161000000000001E-2</v>
      </c>
      <c r="I350" s="14">
        <v>0.956036</v>
      </c>
      <c r="J350" s="14">
        <v>0.94103400000000004</v>
      </c>
    </row>
    <row r="351" spans="1:10" ht="15" x14ac:dyDescent="0.25">
      <c r="A351" s="10" t="s">
        <v>1444</v>
      </c>
      <c r="B351" s="10">
        <v>2</v>
      </c>
      <c r="C351" s="10">
        <v>1657924</v>
      </c>
      <c r="D351" s="10">
        <v>244215542</v>
      </c>
      <c r="E351" s="14">
        <v>0.95204015312014822</v>
      </c>
      <c r="F351" s="14">
        <v>0.99423899999999998</v>
      </c>
      <c r="G351" s="12">
        <v>1066.0946980000001</v>
      </c>
      <c r="H351" s="14">
        <v>1.1161000000000001E-2</v>
      </c>
      <c r="I351" s="14">
        <v>0.9516</v>
      </c>
      <c r="J351" s="14">
        <v>0.93945699999999999</v>
      </c>
    </row>
    <row r="352" spans="1:10" ht="15" x14ac:dyDescent="0.25">
      <c r="A352" s="10" t="s">
        <v>1447</v>
      </c>
      <c r="B352" s="10">
        <v>2</v>
      </c>
      <c r="C352" s="10">
        <v>2665282</v>
      </c>
      <c r="D352" s="10">
        <v>392693461</v>
      </c>
      <c r="E352" s="14">
        <v>0.95295522122279497</v>
      </c>
      <c r="F352" s="14">
        <v>0.99507000000000001</v>
      </c>
      <c r="G352" s="12">
        <v>1745.5318709999999</v>
      </c>
      <c r="H352" s="14">
        <v>1.1161000000000001E-2</v>
      </c>
      <c r="I352" s="14">
        <v>0.95651699999999995</v>
      </c>
      <c r="J352" s="14">
        <v>0.94570200000000004</v>
      </c>
    </row>
    <row r="353" spans="1:10" ht="15" x14ac:dyDescent="0.25">
      <c r="A353" s="10" t="s">
        <v>1450</v>
      </c>
      <c r="B353" s="10">
        <v>2</v>
      </c>
      <c r="C353" s="10">
        <v>6284198</v>
      </c>
      <c r="D353" s="10">
        <v>925959201</v>
      </c>
      <c r="E353" s="14">
        <v>0.95397738911824903</v>
      </c>
      <c r="F353" s="14">
        <v>0.99541800000000003</v>
      </c>
      <c r="G353" s="12">
        <v>4099.6676200000002</v>
      </c>
      <c r="H353" s="14">
        <v>1.1161000000000001E-2</v>
      </c>
      <c r="I353" s="14">
        <v>0.96285100000000001</v>
      </c>
      <c r="J353" s="14">
        <v>0.95315000000000005</v>
      </c>
    </row>
    <row r="354" spans="1:10" ht="15" x14ac:dyDescent="0.25">
      <c r="A354" s="10" t="s">
        <v>1453</v>
      </c>
      <c r="B354" s="10">
        <v>2</v>
      </c>
      <c r="C354" s="10">
        <v>2161186</v>
      </c>
      <c r="D354" s="10">
        <v>318465778</v>
      </c>
      <c r="E354" s="14">
        <v>0.95428444433988757</v>
      </c>
      <c r="F354" s="14">
        <v>0.99530200000000002</v>
      </c>
      <c r="G354" s="12">
        <v>1405.5502670000001</v>
      </c>
      <c r="H354" s="14">
        <v>1.1161000000000001E-2</v>
      </c>
      <c r="I354" s="14">
        <v>0.956063</v>
      </c>
      <c r="J354" s="14">
        <v>0.94553299999999996</v>
      </c>
    </row>
    <row r="355" spans="1:10" ht="15" x14ac:dyDescent="0.25">
      <c r="A355" s="10" t="s">
        <v>1456</v>
      </c>
      <c r="B355" s="10">
        <v>2</v>
      </c>
      <c r="C355" s="10">
        <v>2790374</v>
      </c>
      <c r="D355" s="10">
        <v>411061186</v>
      </c>
      <c r="E355" s="14">
        <v>0.95215205747983223</v>
      </c>
      <c r="F355" s="14">
        <v>0.99389499999999997</v>
      </c>
      <c r="G355" s="12">
        <v>1797.6086</v>
      </c>
      <c r="H355" s="14">
        <v>1.1161000000000001E-2</v>
      </c>
      <c r="I355" s="14">
        <v>0.95637499999999998</v>
      </c>
      <c r="J355" s="14">
        <v>0.94532799999999995</v>
      </c>
    </row>
    <row r="356" spans="1:10" ht="15" x14ac:dyDescent="0.25">
      <c r="A356" s="10" t="s">
        <v>1459</v>
      </c>
      <c r="B356" s="10">
        <v>2</v>
      </c>
      <c r="C356" s="10">
        <v>4068584</v>
      </c>
      <c r="D356" s="10">
        <v>599440215</v>
      </c>
      <c r="E356" s="14">
        <v>0.95375487612221677</v>
      </c>
      <c r="F356" s="14">
        <v>0.99458199999999997</v>
      </c>
      <c r="G356" s="12">
        <v>2622.4986410000001</v>
      </c>
      <c r="H356" s="14">
        <v>1.1161000000000001E-2</v>
      </c>
      <c r="I356" s="14">
        <v>0.96048999999999995</v>
      </c>
      <c r="J356" s="14">
        <v>0.94813400000000003</v>
      </c>
    </row>
    <row r="357" spans="1:10" ht="15" x14ac:dyDescent="0.25">
      <c r="A357" s="10" t="s">
        <v>1462</v>
      </c>
      <c r="B357" s="10">
        <v>2</v>
      </c>
      <c r="C357" s="10">
        <v>2764838</v>
      </c>
      <c r="D357" s="10">
        <v>407349519</v>
      </c>
      <c r="E357" s="14">
        <v>0.95270778508026177</v>
      </c>
      <c r="F357" s="14">
        <v>0.99434699999999998</v>
      </c>
      <c r="G357" s="12">
        <v>1800.3578319999999</v>
      </c>
      <c r="H357" s="14">
        <v>1.1161000000000001E-2</v>
      </c>
      <c r="I357" s="14">
        <v>0.95814699999999997</v>
      </c>
      <c r="J357" s="14">
        <v>0.94849899999999998</v>
      </c>
    </row>
    <row r="358" spans="1:10" ht="15" x14ac:dyDescent="0.25">
      <c r="A358" s="10" t="s">
        <v>1465</v>
      </c>
      <c r="B358" s="10">
        <v>2</v>
      </c>
      <c r="C358" s="10">
        <v>1171706</v>
      </c>
      <c r="D358" s="10">
        <v>172619449</v>
      </c>
      <c r="E358" s="14">
        <v>0.95321448975312162</v>
      </c>
      <c r="F358" s="14">
        <v>0.99473299999999998</v>
      </c>
      <c r="G358" s="12">
        <v>764.36523499999998</v>
      </c>
      <c r="H358" s="14">
        <v>1.1161000000000001E-2</v>
      </c>
      <c r="I358" s="14">
        <v>0.952847</v>
      </c>
      <c r="J358" s="14">
        <v>0.93660600000000005</v>
      </c>
    </row>
    <row r="359" spans="1:10" ht="15" x14ac:dyDescent="0.25">
      <c r="A359" s="10" t="s">
        <v>1468</v>
      </c>
      <c r="B359" s="10">
        <v>2</v>
      </c>
      <c r="C359" s="10">
        <v>1858666</v>
      </c>
      <c r="D359" s="10">
        <v>273673779</v>
      </c>
      <c r="E359" s="14">
        <v>0.95030879812566915</v>
      </c>
      <c r="F359" s="14">
        <v>0.99378200000000005</v>
      </c>
      <c r="G359" s="12">
        <v>1205.426001</v>
      </c>
      <c r="H359" s="14">
        <v>1.3393E-2</v>
      </c>
      <c r="I359" s="14">
        <v>0.95467299999999999</v>
      </c>
      <c r="J359" s="14">
        <v>0.94340400000000002</v>
      </c>
    </row>
    <row r="360" spans="1:10" ht="15" x14ac:dyDescent="0.25">
      <c r="A360" s="10" t="s">
        <v>1471</v>
      </c>
      <c r="B360" s="10">
        <v>2</v>
      </c>
      <c r="C360" s="10">
        <v>2216640</v>
      </c>
      <c r="D360" s="10">
        <v>326578501</v>
      </c>
      <c r="E360" s="14">
        <v>0.95229701602433403</v>
      </c>
      <c r="F360" s="14">
        <v>0.99424400000000002</v>
      </c>
      <c r="G360" s="12">
        <v>1397.4497329999999</v>
      </c>
      <c r="H360" s="14">
        <v>1.1161000000000001E-2</v>
      </c>
      <c r="I360" s="14">
        <v>0.95258799999999999</v>
      </c>
      <c r="J360" s="14">
        <v>0.93801400000000001</v>
      </c>
    </row>
    <row r="361" spans="1:10" ht="15" x14ac:dyDescent="0.25">
      <c r="A361" s="10" t="s">
        <v>1474</v>
      </c>
      <c r="B361" s="10">
        <v>2</v>
      </c>
      <c r="C361" s="10">
        <v>1642856</v>
      </c>
      <c r="D361" s="10">
        <v>241963546</v>
      </c>
      <c r="E361" s="14">
        <v>0.95131102930686917</v>
      </c>
      <c r="F361" s="14">
        <v>0.99398799999999998</v>
      </c>
      <c r="G361" s="12">
        <v>1067.393832</v>
      </c>
      <c r="H361" s="14">
        <v>1.1161000000000001E-2</v>
      </c>
      <c r="I361" s="14">
        <v>0.95398700000000003</v>
      </c>
      <c r="J361" s="14">
        <v>0.93971499999999997</v>
      </c>
    </row>
    <row r="362" spans="1:10" ht="15" x14ac:dyDescent="0.25">
      <c r="A362" s="10" t="s">
        <v>1477</v>
      </c>
      <c r="B362" s="10">
        <v>2</v>
      </c>
      <c r="C362" s="10">
        <v>1159648</v>
      </c>
      <c r="D362" s="10">
        <v>170868560</v>
      </c>
      <c r="E362" s="14">
        <v>0.95264468782320166</v>
      </c>
      <c r="F362" s="14">
        <v>0.99444699999999997</v>
      </c>
      <c r="G362" s="12">
        <v>739.44890499999997</v>
      </c>
      <c r="H362" s="14">
        <v>1.1161000000000001E-2</v>
      </c>
      <c r="I362" s="14">
        <v>0.94518500000000005</v>
      </c>
      <c r="J362" s="14">
        <v>0.92662900000000004</v>
      </c>
    </row>
    <row r="363" spans="1:10" ht="15" x14ac:dyDescent="0.25">
      <c r="A363" s="10" t="s">
        <v>1480</v>
      </c>
      <c r="B363" s="10">
        <v>2</v>
      </c>
      <c r="C363" s="10">
        <v>1223250</v>
      </c>
      <c r="D363" s="10">
        <v>180182824</v>
      </c>
      <c r="E363" s="14">
        <v>0.95165044699266121</v>
      </c>
      <c r="F363" s="14">
        <v>0.99401499999999998</v>
      </c>
      <c r="G363" s="12">
        <v>782.51245900000004</v>
      </c>
      <c r="H363" s="14">
        <v>1.1161000000000001E-2</v>
      </c>
      <c r="I363" s="14">
        <v>0.94145299999999998</v>
      </c>
      <c r="J363" s="14">
        <v>0.92779599999999995</v>
      </c>
    </row>
    <row r="364" spans="1:10" ht="15" x14ac:dyDescent="0.25">
      <c r="A364" s="10" t="s">
        <v>1483</v>
      </c>
      <c r="B364" s="10">
        <v>2</v>
      </c>
      <c r="C364" s="10">
        <v>2086556</v>
      </c>
      <c r="D364" s="10">
        <v>307289312</v>
      </c>
      <c r="E364" s="14">
        <v>0.95121053868609662</v>
      </c>
      <c r="F364" s="14">
        <v>0.99371600000000004</v>
      </c>
      <c r="G364" s="12">
        <v>1356.3300099999999</v>
      </c>
      <c r="H364" s="14">
        <v>1.1161000000000001E-2</v>
      </c>
      <c r="I364" s="14">
        <v>0.95419200000000004</v>
      </c>
      <c r="J364" s="14">
        <v>0.93995600000000001</v>
      </c>
    </row>
    <row r="365" spans="1:10" ht="15" x14ac:dyDescent="0.25">
      <c r="A365" s="10" t="s">
        <v>1486</v>
      </c>
      <c r="B365" s="10">
        <v>4</v>
      </c>
      <c r="C365" s="10">
        <v>1566094</v>
      </c>
      <c r="D365" s="10">
        <v>230685503</v>
      </c>
      <c r="E365" s="14">
        <v>0.95180029583393455</v>
      </c>
      <c r="F365" s="14">
        <v>0.99354399999999998</v>
      </c>
      <c r="G365" s="12">
        <v>1009.237922</v>
      </c>
      <c r="H365" s="14">
        <v>1.1161000000000001E-2</v>
      </c>
      <c r="I365" s="14">
        <v>0.953542</v>
      </c>
      <c r="J365" s="14">
        <v>0.93730100000000005</v>
      </c>
    </row>
    <row r="366" spans="1:10" ht="15" x14ac:dyDescent="0.25">
      <c r="A366" s="10" t="s">
        <v>1489</v>
      </c>
      <c r="B366" s="10">
        <v>2</v>
      </c>
      <c r="C366" s="10">
        <v>563772</v>
      </c>
      <c r="D366" s="10">
        <v>82988518</v>
      </c>
      <c r="E366" s="14">
        <v>0.94877392556883589</v>
      </c>
      <c r="F366" s="14">
        <v>0.99246900000000005</v>
      </c>
      <c r="G366" s="12">
        <v>365.552708</v>
      </c>
      <c r="H366" s="14">
        <v>1.3393E-2</v>
      </c>
      <c r="I366" s="14">
        <v>0.937087</v>
      </c>
      <c r="J366" s="14">
        <v>0.92278899999999997</v>
      </c>
    </row>
    <row r="367" spans="1:10" ht="15" x14ac:dyDescent="0.25">
      <c r="A367" s="10" t="s">
        <v>1492</v>
      </c>
      <c r="B367" s="10">
        <v>2</v>
      </c>
      <c r="C367" s="10">
        <v>3556648</v>
      </c>
      <c r="D367" s="10">
        <v>523918207</v>
      </c>
      <c r="E367" s="14">
        <v>0.95364816172536637</v>
      </c>
      <c r="F367" s="14">
        <v>0.99536899999999995</v>
      </c>
      <c r="G367" s="12">
        <v>2291.6721899999998</v>
      </c>
      <c r="H367" s="14">
        <v>1.1161000000000001E-2</v>
      </c>
      <c r="I367" s="14">
        <v>0.95891400000000004</v>
      </c>
      <c r="J367" s="14">
        <v>0.95091400000000004</v>
      </c>
    </row>
    <row r="368" spans="1:10" ht="15" x14ac:dyDescent="0.25">
      <c r="A368" s="10" t="s">
        <v>1495</v>
      </c>
      <c r="B368" s="10">
        <v>2</v>
      </c>
      <c r="C368" s="10">
        <v>930920</v>
      </c>
      <c r="D368" s="10">
        <v>137127108</v>
      </c>
      <c r="E368" s="14">
        <v>0.95244403462515959</v>
      </c>
      <c r="F368" s="14">
        <v>0.99411400000000005</v>
      </c>
      <c r="G368" s="12">
        <v>594.83677699999998</v>
      </c>
      <c r="H368" s="14">
        <v>1.1161000000000001E-2</v>
      </c>
      <c r="I368" s="14">
        <v>0.94553299999999996</v>
      </c>
      <c r="J368" s="14">
        <v>0.929898</v>
      </c>
    </row>
    <row r="369" spans="1:10" ht="15" x14ac:dyDescent="0.25">
      <c r="A369" s="10" t="s">
        <v>1498</v>
      </c>
      <c r="B369" s="10">
        <v>2</v>
      </c>
      <c r="C369" s="10">
        <v>766914</v>
      </c>
      <c r="D369" s="10">
        <v>113030599</v>
      </c>
      <c r="E369" s="14">
        <v>0.95541032211994203</v>
      </c>
      <c r="F369" s="14">
        <v>0.99574799999999997</v>
      </c>
      <c r="G369" s="12">
        <v>504.17807399999998</v>
      </c>
      <c r="H369" s="14">
        <v>1.1161000000000001E-2</v>
      </c>
      <c r="I369" s="14">
        <v>0.942388</v>
      </c>
      <c r="J369" s="14">
        <v>0.92262900000000003</v>
      </c>
    </row>
    <row r="370" spans="1:10" ht="15" x14ac:dyDescent="0.25">
      <c r="A370" s="10" t="s">
        <v>1501</v>
      </c>
      <c r="B370" s="10">
        <v>4</v>
      </c>
      <c r="C370" s="10">
        <v>1485528</v>
      </c>
      <c r="D370" s="10">
        <v>218766443</v>
      </c>
      <c r="E370" s="14">
        <v>0.95172723085322553</v>
      </c>
      <c r="F370" s="14">
        <v>0.99416000000000004</v>
      </c>
      <c r="G370" s="12">
        <v>957.04513999999995</v>
      </c>
      <c r="H370" s="14">
        <v>1.1161000000000001E-2</v>
      </c>
      <c r="I370" s="14">
        <v>0.954156</v>
      </c>
      <c r="J370" s="14">
        <v>0.94059700000000002</v>
      </c>
    </row>
    <row r="371" spans="1:10" ht="15" x14ac:dyDescent="0.25">
      <c r="A371" s="10" t="s">
        <v>1504</v>
      </c>
      <c r="B371" s="10">
        <v>2</v>
      </c>
      <c r="C371" s="10">
        <v>3407064</v>
      </c>
      <c r="D371" s="10">
        <v>502128560</v>
      </c>
      <c r="E371" s="14">
        <v>0.95493624182619685</v>
      </c>
      <c r="F371" s="14">
        <v>0.995394</v>
      </c>
      <c r="G371" s="12">
        <v>2203.639968</v>
      </c>
      <c r="H371" s="14">
        <v>1.1161000000000001E-2</v>
      </c>
      <c r="I371" s="14">
        <v>0.95533199999999996</v>
      </c>
      <c r="J371" s="14">
        <v>0.94658399999999998</v>
      </c>
    </row>
    <row r="372" spans="1:10" ht="15" x14ac:dyDescent="0.25">
      <c r="A372" s="10" t="s">
        <v>1507</v>
      </c>
      <c r="B372" s="10">
        <v>4</v>
      </c>
      <c r="C372" s="10">
        <v>1751104</v>
      </c>
      <c r="D372" s="10">
        <v>257934222</v>
      </c>
      <c r="E372" s="14">
        <v>0.95202638136167905</v>
      </c>
      <c r="F372" s="14">
        <v>0.99420299999999995</v>
      </c>
      <c r="G372" s="12">
        <v>1130.142511</v>
      </c>
      <c r="H372" s="14">
        <v>8.9289999999999994E-3</v>
      </c>
      <c r="I372" s="14">
        <v>0.95246399999999998</v>
      </c>
      <c r="J372" s="14">
        <v>0.94292299999999996</v>
      </c>
    </row>
    <row r="373" spans="1:10" ht="15" x14ac:dyDescent="0.25">
      <c r="A373" s="10" t="s">
        <v>1510</v>
      </c>
      <c r="B373" s="10">
        <v>2</v>
      </c>
      <c r="C373" s="10">
        <v>4221424</v>
      </c>
      <c r="D373" s="10">
        <v>621681292</v>
      </c>
      <c r="E373" s="14">
        <v>0.95173638906927249</v>
      </c>
      <c r="F373" s="14">
        <v>0.99428799999999995</v>
      </c>
      <c r="G373" s="12">
        <v>2758.586667</v>
      </c>
      <c r="H373" s="14">
        <v>1.1161000000000001E-2</v>
      </c>
      <c r="I373" s="14">
        <v>0.95984899999999995</v>
      </c>
      <c r="J373" s="14">
        <v>0.95228599999999997</v>
      </c>
    </row>
    <row r="374" spans="1:10" ht="15" x14ac:dyDescent="0.25">
      <c r="A374" s="10" t="s">
        <v>1513</v>
      </c>
      <c r="B374" s="10">
        <v>2</v>
      </c>
      <c r="C374" s="10">
        <v>1478000</v>
      </c>
      <c r="D374" s="10">
        <v>217632473</v>
      </c>
      <c r="E374" s="14">
        <v>0.94973798326502501</v>
      </c>
      <c r="F374" s="14">
        <v>0.99313300000000004</v>
      </c>
      <c r="G374" s="12">
        <v>950.44963499999994</v>
      </c>
      <c r="H374" s="14">
        <v>1.1161000000000001E-2</v>
      </c>
      <c r="I374" s="14">
        <v>0.95003199999999999</v>
      </c>
      <c r="J374" s="14">
        <v>0.943573</v>
      </c>
    </row>
    <row r="375" spans="1:10" ht="15" x14ac:dyDescent="0.25">
      <c r="A375" s="10" t="s">
        <v>1516</v>
      </c>
      <c r="B375" s="10">
        <v>2</v>
      </c>
      <c r="C375" s="10">
        <v>1176060</v>
      </c>
      <c r="D375" s="10">
        <v>173166661</v>
      </c>
      <c r="E375" s="14">
        <v>0.94945531114675707</v>
      </c>
      <c r="F375" s="14">
        <v>0.992564</v>
      </c>
      <c r="G375" s="12">
        <v>735.19851900000003</v>
      </c>
      <c r="H375" s="14">
        <v>1.1161000000000001E-2</v>
      </c>
      <c r="I375" s="14">
        <v>0.94787600000000005</v>
      </c>
      <c r="J375" s="14">
        <v>0.94023199999999996</v>
      </c>
    </row>
    <row r="376" spans="1:10" ht="15" x14ac:dyDescent="0.25">
      <c r="A376" s="10" t="s">
        <v>1519</v>
      </c>
      <c r="B376" s="10">
        <v>2</v>
      </c>
      <c r="C376" s="10">
        <v>3158190</v>
      </c>
      <c r="D376" s="10">
        <v>465367198</v>
      </c>
      <c r="E376" s="14">
        <v>0.95458134116276927</v>
      </c>
      <c r="F376" s="14">
        <v>0.99490500000000004</v>
      </c>
      <c r="G376" s="12">
        <v>2030.8295519999999</v>
      </c>
      <c r="H376" s="14">
        <v>1.1161000000000001E-2</v>
      </c>
      <c r="I376" s="14">
        <v>0.95665100000000003</v>
      </c>
      <c r="J376" s="14">
        <v>0.95002299999999995</v>
      </c>
    </row>
    <row r="377" spans="1:10" ht="15" x14ac:dyDescent="0.25">
      <c r="A377" s="10" t="s">
        <v>1522</v>
      </c>
      <c r="B377" s="10">
        <v>2</v>
      </c>
      <c r="C377" s="10">
        <v>1458238</v>
      </c>
      <c r="D377" s="10">
        <v>214684506</v>
      </c>
      <c r="E377" s="14">
        <v>0.95251501754858825</v>
      </c>
      <c r="F377" s="14">
        <v>0.99457300000000004</v>
      </c>
      <c r="G377" s="12">
        <v>924.10070299999995</v>
      </c>
      <c r="H377" s="14">
        <v>1.1161000000000001E-2</v>
      </c>
      <c r="I377" s="14">
        <v>0.95141200000000004</v>
      </c>
      <c r="J377" s="14">
        <v>0.94328800000000002</v>
      </c>
    </row>
    <row r="378" spans="1:10" ht="15" x14ac:dyDescent="0.25">
      <c r="A378" s="10" t="s">
        <v>1525</v>
      </c>
      <c r="B378" s="10">
        <v>2</v>
      </c>
      <c r="C378" s="10">
        <v>2663846</v>
      </c>
      <c r="D378" s="10">
        <v>392244437</v>
      </c>
      <c r="E378" s="14">
        <v>0.95060300880698023</v>
      </c>
      <c r="F378" s="14">
        <v>0.99289499999999997</v>
      </c>
      <c r="G378" s="12">
        <v>1664.6928310000001</v>
      </c>
      <c r="H378" s="14">
        <v>1.1161000000000001E-2</v>
      </c>
      <c r="I378" s="14">
        <v>0.95581300000000002</v>
      </c>
      <c r="J378" s="14">
        <v>0.94483799999999996</v>
      </c>
    </row>
    <row r="379" spans="1:10" ht="15" x14ac:dyDescent="0.25">
      <c r="A379" s="10" t="s">
        <v>1528</v>
      </c>
      <c r="B379" s="10">
        <v>2</v>
      </c>
      <c r="C379" s="10">
        <v>2214414</v>
      </c>
      <c r="D379" s="10">
        <v>325872888</v>
      </c>
      <c r="E379" s="14">
        <v>0.94785518640630206</v>
      </c>
      <c r="F379" s="14">
        <v>0.99182199999999998</v>
      </c>
      <c r="G379" s="12">
        <v>1415.513064</v>
      </c>
      <c r="H379" s="14">
        <v>1.1161000000000001E-2</v>
      </c>
      <c r="I379" s="14">
        <v>0.95550999999999997</v>
      </c>
      <c r="J379" s="14">
        <v>0.94530099999999995</v>
      </c>
    </row>
    <row r="380" spans="1:10" ht="15" x14ac:dyDescent="0.25">
      <c r="A380" s="10" t="s">
        <v>1531</v>
      </c>
      <c r="B380" s="10">
        <v>4</v>
      </c>
      <c r="C380" s="10">
        <v>1733436</v>
      </c>
      <c r="D380" s="10">
        <v>255352077</v>
      </c>
      <c r="E380" s="14">
        <v>0.9523215509228069</v>
      </c>
      <c r="F380" s="14">
        <v>0.99474600000000002</v>
      </c>
      <c r="G380" s="12">
        <v>1110.703994</v>
      </c>
      <c r="H380" s="14">
        <v>1.1161000000000001E-2</v>
      </c>
      <c r="I380" s="14">
        <v>0.95089599999999996</v>
      </c>
      <c r="J380" s="14">
        <v>0.94293099999999996</v>
      </c>
    </row>
    <row r="381" spans="1:10" ht="15" x14ac:dyDescent="0.25">
      <c r="A381" s="10" t="s">
        <v>1534</v>
      </c>
      <c r="B381" s="10">
        <v>2</v>
      </c>
      <c r="C381" s="10">
        <v>8395484</v>
      </c>
      <c r="D381" s="10">
        <v>1237132156</v>
      </c>
      <c r="E381" s="14">
        <v>0.95498865522981358</v>
      </c>
      <c r="F381" s="14">
        <v>0.99564399999999997</v>
      </c>
      <c r="G381" s="12">
        <v>5515.7374900000004</v>
      </c>
      <c r="H381" s="14">
        <v>1.1161000000000001E-2</v>
      </c>
      <c r="I381" s="14">
        <v>0.96266399999999996</v>
      </c>
      <c r="J381" s="14">
        <v>0.95735499999999996</v>
      </c>
    </row>
    <row r="382" spans="1:10" ht="15" x14ac:dyDescent="0.25">
      <c r="A382" s="10" t="s">
        <v>1537</v>
      </c>
      <c r="B382" s="10">
        <v>4</v>
      </c>
      <c r="C382" s="10">
        <v>6674924</v>
      </c>
      <c r="D382" s="10">
        <v>983336096</v>
      </c>
      <c r="E382" s="14">
        <v>0.95351382280591068</v>
      </c>
      <c r="F382" s="14">
        <v>0.99476600000000004</v>
      </c>
      <c r="G382" s="12">
        <v>4360.9236620000001</v>
      </c>
      <c r="H382" s="14">
        <v>8.9289999999999994E-3</v>
      </c>
      <c r="I382" s="14">
        <v>0.96278900000000001</v>
      </c>
      <c r="J382" s="14">
        <v>0.95573300000000005</v>
      </c>
    </row>
    <row r="383" spans="1:10" ht="15" x14ac:dyDescent="0.25">
      <c r="A383" s="10" t="s">
        <v>1540</v>
      </c>
      <c r="B383" s="10">
        <v>2</v>
      </c>
      <c r="C383" s="10">
        <v>2828424</v>
      </c>
      <c r="D383" s="10">
        <v>416495843</v>
      </c>
      <c r="E383" s="14">
        <v>0.95163725799779475</v>
      </c>
      <c r="F383" s="14">
        <v>0.99499899999999997</v>
      </c>
      <c r="G383" s="12">
        <v>1833.55987</v>
      </c>
      <c r="H383" s="14">
        <v>1.1161000000000001E-2</v>
      </c>
      <c r="I383" s="14">
        <v>0.95437000000000005</v>
      </c>
      <c r="J383" s="14">
        <v>0.94713599999999998</v>
      </c>
    </row>
    <row r="384" spans="1:10" ht="15" x14ac:dyDescent="0.25">
      <c r="A384" s="10" t="s">
        <v>1543</v>
      </c>
      <c r="B384" s="10">
        <v>2</v>
      </c>
      <c r="C384" s="10">
        <v>6224328</v>
      </c>
      <c r="D384" s="10">
        <v>917078933</v>
      </c>
      <c r="E384" s="14">
        <v>0.95298499240522849</v>
      </c>
      <c r="F384" s="14">
        <v>0.99406300000000003</v>
      </c>
      <c r="G384" s="12">
        <v>4088.3458860000001</v>
      </c>
      <c r="H384" s="14">
        <v>1.1161000000000001E-2</v>
      </c>
      <c r="I384" s="14">
        <v>0.96284199999999998</v>
      </c>
      <c r="J384" s="14">
        <v>0.95320300000000002</v>
      </c>
    </row>
    <row r="385" spans="1:10" ht="15" x14ac:dyDescent="0.25">
      <c r="A385" s="10" t="s">
        <v>1546</v>
      </c>
      <c r="B385" s="10">
        <v>2</v>
      </c>
      <c r="C385" s="10">
        <v>5353042</v>
      </c>
      <c r="D385" s="10">
        <v>788552246</v>
      </c>
      <c r="E385" s="14">
        <v>0.95406685202694863</v>
      </c>
      <c r="F385" s="14">
        <v>0.995394</v>
      </c>
      <c r="G385" s="12">
        <v>3486.712305</v>
      </c>
      <c r="H385" s="14">
        <v>8.9289999999999994E-3</v>
      </c>
      <c r="I385" s="14">
        <v>0.96232600000000001</v>
      </c>
      <c r="J385" s="14">
        <v>0.95291800000000004</v>
      </c>
    </row>
    <row r="386" spans="1:10" ht="15" x14ac:dyDescent="0.25">
      <c r="A386" s="10" t="s">
        <v>1549</v>
      </c>
      <c r="B386" s="10">
        <v>2</v>
      </c>
      <c r="C386" s="10">
        <v>1646552</v>
      </c>
      <c r="D386" s="10">
        <v>242438002</v>
      </c>
      <c r="E386" s="14">
        <v>0.94842824187274077</v>
      </c>
      <c r="F386" s="14">
        <v>0.99308399999999997</v>
      </c>
      <c r="G386" s="12">
        <v>1065.5115860000001</v>
      </c>
      <c r="H386" s="14">
        <v>8.9289999999999994E-3</v>
      </c>
      <c r="I386" s="14">
        <v>0.95404</v>
      </c>
      <c r="J386" s="14">
        <v>0.94831200000000004</v>
      </c>
    </row>
    <row r="387" spans="1:10" ht="15" x14ac:dyDescent="0.25">
      <c r="A387" s="10" t="s">
        <v>1552</v>
      </c>
      <c r="B387" s="10">
        <v>2</v>
      </c>
      <c r="C387" s="10">
        <v>6970400</v>
      </c>
      <c r="D387" s="10">
        <v>1027097505</v>
      </c>
      <c r="E387" s="14">
        <v>0.95243571641233804</v>
      </c>
      <c r="F387" s="14">
        <v>0.99444600000000005</v>
      </c>
      <c r="G387" s="12">
        <v>4552.8130970000002</v>
      </c>
      <c r="H387" s="14">
        <v>8.9289999999999994E-3</v>
      </c>
      <c r="I387" s="14">
        <v>0.96391099999999996</v>
      </c>
      <c r="J387" s="14">
        <v>0.96020499999999998</v>
      </c>
    </row>
    <row r="388" spans="1:10" ht="15" x14ac:dyDescent="0.25">
      <c r="A388" s="10" t="s">
        <v>1555</v>
      </c>
      <c r="B388" s="10">
        <v>2</v>
      </c>
      <c r="C388" s="10">
        <v>1295570</v>
      </c>
      <c r="D388" s="10">
        <v>190758182</v>
      </c>
      <c r="E388" s="14">
        <v>0.95150696602885432</v>
      </c>
      <c r="F388" s="14">
        <v>0.99320399999999998</v>
      </c>
      <c r="G388" s="12">
        <v>824.86595199999999</v>
      </c>
      <c r="H388" s="14">
        <v>1.1161000000000001E-2</v>
      </c>
      <c r="I388" s="14">
        <v>0.94848200000000005</v>
      </c>
      <c r="J388" s="14">
        <v>0.94306500000000004</v>
      </c>
    </row>
    <row r="389" spans="1:10" ht="15" x14ac:dyDescent="0.25">
      <c r="A389" s="10" t="s">
        <v>1558</v>
      </c>
      <c r="B389" s="10">
        <v>2</v>
      </c>
      <c r="C389" s="10">
        <v>7752472</v>
      </c>
      <c r="D389" s="10">
        <v>1142420831</v>
      </c>
      <c r="E389" s="14">
        <v>0.95382236863291225</v>
      </c>
      <c r="F389" s="14">
        <v>0.99564699999999995</v>
      </c>
      <c r="G389" s="12">
        <v>5038.7243500000004</v>
      </c>
      <c r="H389" s="14">
        <v>1.1161000000000001E-2</v>
      </c>
      <c r="I389" s="14">
        <v>0.96399999999999997</v>
      </c>
      <c r="J389" s="14">
        <v>0.95695399999999997</v>
      </c>
    </row>
    <row r="390" spans="1:10" ht="15" x14ac:dyDescent="0.25">
      <c r="A390" s="10" t="s">
        <v>1561</v>
      </c>
      <c r="B390" s="10">
        <v>2</v>
      </c>
      <c r="C390" s="10">
        <v>2589210</v>
      </c>
      <c r="D390" s="10">
        <v>381361206</v>
      </c>
      <c r="E390" s="14">
        <v>0.95173431458049251</v>
      </c>
      <c r="F390" s="14">
        <v>0.99466299999999996</v>
      </c>
      <c r="G390" s="12">
        <v>1683.228693</v>
      </c>
      <c r="H390" s="14">
        <v>1.1161000000000001E-2</v>
      </c>
      <c r="I390" s="14">
        <v>0.95764800000000005</v>
      </c>
      <c r="J390" s="14">
        <v>0.94729699999999994</v>
      </c>
    </row>
    <row r="391" spans="1:10" ht="15" x14ac:dyDescent="0.25">
      <c r="A391" s="10" t="s">
        <v>1564</v>
      </c>
      <c r="B391" s="10">
        <v>2</v>
      </c>
      <c r="C391" s="10">
        <v>4046848</v>
      </c>
      <c r="D391" s="10">
        <v>595708540</v>
      </c>
      <c r="E391" s="14">
        <v>0.94893735282022318</v>
      </c>
      <c r="F391" s="14">
        <v>0.99260400000000004</v>
      </c>
      <c r="G391" s="12">
        <v>2630.4017690000001</v>
      </c>
      <c r="H391" s="14">
        <v>1.1161000000000001E-2</v>
      </c>
      <c r="I391" s="14">
        <v>0.95898499999999998</v>
      </c>
      <c r="J391" s="14">
        <v>0.94994299999999998</v>
      </c>
    </row>
    <row r="392" spans="1:10" ht="15" x14ac:dyDescent="0.25">
      <c r="A392" s="10" t="s">
        <v>1567</v>
      </c>
      <c r="B392" s="10">
        <v>2</v>
      </c>
      <c r="C392" s="10">
        <v>3292770</v>
      </c>
      <c r="D392" s="10">
        <v>484847091</v>
      </c>
      <c r="E392" s="14">
        <v>0.95293125518618405</v>
      </c>
      <c r="F392" s="14">
        <v>0.99511099999999997</v>
      </c>
      <c r="G392" s="12">
        <v>2139.2733069999999</v>
      </c>
      <c r="H392" s="14">
        <v>8.9289999999999994E-3</v>
      </c>
      <c r="I392" s="14">
        <v>0.957372</v>
      </c>
      <c r="J392" s="14">
        <v>0.94777800000000001</v>
      </c>
    </row>
    <row r="393" spans="1:10" ht="15" x14ac:dyDescent="0.25">
      <c r="A393" s="10" t="s">
        <v>1570</v>
      </c>
      <c r="B393" s="10">
        <v>2</v>
      </c>
      <c r="C393" s="10">
        <v>2896684</v>
      </c>
      <c r="D393" s="10">
        <v>426127210</v>
      </c>
      <c r="E393" s="14">
        <v>0.94882475587512938</v>
      </c>
      <c r="F393" s="14">
        <v>0.99366500000000002</v>
      </c>
      <c r="G393" s="12">
        <v>1848.7182740000001</v>
      </c>
      <c r="H393" s="14">
        <v>1.1161000000000001E-2</v>
      </c>
      <c r="I393" s="14">
        <v>0.95699800000000002</v>
      </c>
      <c r="J393" s="14">
        <v>0.94474000000000002</v>
      </c>
    </row>
    <row r="394" spans="1:10" ht="15" x14ac:dyDescent="0.25">
      <c r="A394" s="10" t="s">
        <v>1572</v>
      </c>
      <c r="B394" s="10">
        <v>2</v>
      </c>
      <c r="C394" s="10">
        <v>2276780</v>
      </c>
      <c r="D394" s="10">
        <v>334763319</v>
      </c>
      <c r="E394" s="14">
        <v>0.94560892138842723</v>
      </c>
      <c r="F394" s="14">
        <v>0.99073500000000003</v>
      </c>
      <c r="G394" s="12">
        <v>1445.6071300000001</v>
      </c>
      <c r="H394" s="14">
        <v>1.1161000000000001E-2</v>
      </c>
      <c r="I394" s="14">
        <v>0.95591999999999999</v>
      </c>
      <c r="J394" s="14">
        <v>0.946272</v>
      </c>
    </row>
    <row r="395" spans="1:10" ht="15" x14ac:dyDescent="0.25">
      <c r="A395" s="10" t="s">
        <v>1574</v>
      </c>
      <c r="B395" s="10">
        <v>2</v>
      </c>
      <c r="C395" s="10">
        <v>1275236</v>
      </c>
      <c r="D395" s="10">
        <v>187629774</v>
      </c>
      <c r="E395" s="14">
        <v>0.94999574001512144</v>
      </c>
      <c r="F395" s="14">
        <v>0.993645</v>
      </c>
      <c r="G395" s="12">
        <v>825.51262799999995</v>
      </c>
      <c r="H395" s="14">
        <v>1.3393E-2</v>
      </c>
      <c r="I395" s="14">
        <v>0.95349700000000004</v>
      </c>
      <c r="J395" s="14">
        <v>0.94012499999999999</v>
      </c>
    </row>
    <row r="396" spans="1:10" ht="15" x14ac:dyDescent="0.25">
      <c r="A396" s="10" t="s">
        <v>1576</v>
      </c>
      <c r="B396" s="10">
        <v>2</v>
      </c>
      <c r="C396" s="10">
        <v>1362542</v>
      </c>
      <c r="D396" s="10">
        <v>200291932</v>
      </c>
      <c r="E396" s="14">
        <v>0.94312736471082614</v>
      </c>
      <c r="F396" s="14">
        <v>0.98926999999999998</v>
      </c>
      <c r="G396" s="12">
        <v>862.17751299999998</v>
      </c>
      <c r="H396" s="14">
        <v>1.1161000000000001E-2</v>
      </c>
      <c r="I396" s="14">
        <v>0.95121599999999995</v>
      </c>
      <c r="J396" s="14">
        <v>0.92930100000000004</v>
      </c>
    </row>
    <row r="397" spans="1:10" ht="15" x14ac:dyDescent="0.25">
      <c r="A397" s="10" t="s">
        <v>1578</v>
      </c>
      <c r="B397" s="10">
        <v>2</v>
      </c>
      <c r="C397" s="10">
        <v>1463150</v>
      </c>
      <c r="D397" s="10">
        <v>215211970</v>
      </c>
      <c r="E397" s="14">
        <v>0.94722591870703099</v>
      </c>
      <c r="F397" s="14">
        <v>0.99253000000000002</v>
      </c>
      <c r="G397" s="12">
        <v>931.88916800000004</v>
      </c>
      <c r="H397" s="14">
        <v>1.1161000000000001E-2</v>
      </c>
      <c r="I397" s="14">
        <v>0.95241900000000002</v>
      </c>
      <c r="J397" s="14">
        <v>0.93974199999999997</v>
      </c>
    </row>
    <row r="398" spans="1:10" ht="15" x14ac:dyDescent="0.25">
      <c r="A398" s="10" t="s">
        <v>1580</v>
      </c>
      <c r="B398" s="10">
        <v>2</v>
      </c>
      <c r="C398" s="10">
        <v>1925942</v>
      </c>
      <c r="D398" s="10">
        <v>283373605</v>
      </c>
      <c r="E398" s="14">
        <v>0.94969226932762496</v>
      </c>
      <c r="F398" s="14">
        <v>0.99414800000000003</v>
      </c>
      <c r="G398" s="12">
        <v>1221.833944</v>
      </c>
      <c r="H398" s="14">
        <v>1.1161000000000001E-2</v>
      </c>
      <c r="I398" s="14">
        <v>0.95789800000000003</v>
      </c>
      <c r="J398" s="14">
        <v>0.94689599999999996</v>
      </c>
    </row>
    <row r="399" spans="1:10" ht="15" x14ac:dyDescent="0.25">
      <c r="A399" s="10" t="s">
        <v>1582</v>
      </c>
      <c r="B399" s="10">
        <v>2</v>
      </c>
      <c r="C399" s="10">
        <v>2915760</v>
      </c>
      <c r="D399" s="10">
        <v>429057408</v>
      </c>
      <c r="E399" s="14">
        <v>0.95098226575777944</v>
      </c>
      <c r="F399" s="14">
        <v>0.99431199999999997</v>
      </c>
      <c r="G399" s="12">
        <v>1891.253655</v>
      </c>
      <c r="H399" s="14">
        <v>1.1161000000000001E-2</v>
      </c>
      <c r="I399" s="14">
        <v>0.95765699999999998</v>
      </c>
      <c r="J399" s="14">
        <v>0.94637000000000004</v>
      </c>
    </row>
    <row r="400" spans="1:10" ht="15" x14ac:dyDescent="0.25">
      <c r="A400" s="10" t="s">
        <v>1584</v>
      </c>
      <c r="B400" s="10">
        <v>2</v>
      </c>
      <c r="C400" s="10">
        <v>2489938</v>
      </c>
      <c r="D400" s="10">
        <v>366237048</v>
      </c>
      <c r="E400" s="14">
        <v>0.94835666925755691</v>
      </c>
      <c r="F400" s="14">
        <v>0.99245099999999997</v>
      </c>
      <c r="G400" s="12">
        <v>1569.9975139999999</v>
      </c>
      <c r="H400" s="14">
        <v>1.1161000000000001E-2</v>
      </c>
      <c r="I400" s="14">
        <v>0.953399</v>
      </c>
      <c r="J400" s="14">
        <v>0.94230800000000003</v>
      </c>
    </row>
    <row r="401" spans="1:10" ht="15" x14ac:dyDescent="0.25">
      <c r="A401" s="10" t="s">
        <v>1586</v>
      </c>
      <c r="B401" s="10">
        <v>2</v>
      </c>
      <c r="C401" s="10">
        <v>2794306</v>
      </c>
      <c r="D401" s="10">
        <v>411035538</v>
      </c>
      <c r="E401" s="14">
        <v>0.94716880417284011</v>
      </c>
      <c r="F401" s="14">
        <v>0.99278900000000003</v>
      </c>
      <c r="G401" s="12">
        <v>1779.5960299999999</v>
      </c>
      <c r="H401" s="14">
        <v>1.1161000000000001E-2</v>
      </c>
      <c r="I401" s="14">
        <v>0.95630300000000001</v>
      </c>
      <c r="J401" s="14">
        <v>0.94659300000000002</v>
      </c>
    </row>
    <row r="402" spans="1:10" ht="15" x14ac:dyDescent="0.25">
      <c r="A402" s="10" t="s">
        <v>1588</v>
      </c>
      <c r="B402" s="10">
        <v>2</v>
      </c>
      <c r="C402" s="10">
        <v>1694020</v>
      </c>
      <c r="D402" s="10">
        <v>249228513</v>
      </c>
      <c r="E402" s="14">
        <v>0.94996574489051344</v>
      </c>
      <c r="F402" s="14">
        <v>0.99385699999999999</v>
      </c>
      <c r="G402" s="12">
        <v>1057.73047</v>
      </c>
      <c r="H402" s="14">
        <v>1.1161000000000001E-2</v>
      </c>
      <c r="I402" s="14">
        <v>0.94897200000000004</v>
      </c>
      <c r="J402" s="14">
        <v>0.93227700000000002</v>
      </c>
    </row>
    <row r="403" spans="1:10" ht="15" x14ac:dyDescent="0.25">
      <c r="A403" s="10" t="s">
        <v>1590</v>
      </c>
      <c r="B403" s="10">
        <v>2</v>
      </c>
      <c r="C403" s="10">
        <v>2480896</v>
      </c>
      <c r="D403" s="10">
        <v>364941098</v>
      </c>
      <c r="E403" s="14">
        <v>0.94786269865390715</v>
      </c>
      <c r="F403" s="14">
        <v>0.99294700000000002</v>
      </c>
      <c r="G403" s="12">
        <v>1586.03763</v>
      </c>
      <c r="H403" s="14">
        <v>1.3393E-2</v>
      </c>
      <c r="I403" s="14">
        <v>0.94819600000000004</v>
      </c>
      <c r="J403" s="14">
        <v>0.93813899999999995</v>
      </c>
    </row>
    <row r="404" spans="1:10" ht="15" x14ac:dyDescent="0.25">
      <c r="A404" s="10" t="s">
        <v>1592</v>
      </c>
      <c r="B404" s="10">
        <v>2</v>
      </c>
      <c r="C404" s="10">
        <v>3546388</v>
      </c>
      <c r="D404" s="10">
        <v>521393435</v>
      </c>
      <c r="E404" s="14">
        <v>0.94352307677214997</v>
      </c>
      <c r="F404" s="14">
        <v>0.990151</v>
      </c>
      <c r="G404" s="12">
        <v>2232.081353</v>
      </c>
      <c r="H404" s="14">
        <v>1.1161000000000001E-2</v>
      </c>
      <c r="I404" s="14">
        <v>0.95395099999999999</v>
      </c>
      <c r="J404" s="14">
        <v>0.942326</v>
      </c>
    </row>
    <row r="405" spans="1:10" ht="15" x14ac:dyDescent="0.25">
      <c r="A405" s="10" t="s">
        <v>1594</v>
      </c>
      <c r="B405" s="10">
        <v>2</v>
      </c>
      <c r="C405" s="10">
        <v>2172738</v>
      </c>
      <c r="D405" s="10">
        <v>319447827</v>
      </c>
      <c r="E405" s="14">
        <v>0.94443134527880201</v>
      </c>
      <c r="F405" s="14">
        <v>0.99068000000000001</v>
      </c>
      <c r="G405" s="12">
        <v>1400.1291120000001</v>
      </c>
      <c r="H405" s="14">
        <v>1.1161000000000001E-2</v>
      </c>
      <c r="I405" s="14">
        <v>0.95403199999999999</v>
      </c>
      <c r="J405" s="14">
        <v>0.94314500000000001</v>
      </c>
    </row>
    <row r="406" spans="1:10" ht="15" x14ac:dyDescent="0.25">
      <c r="A406" s="10" t="s">
        <v>1596</v>
      </c>
      <c r="B406" s="10">
        <v>2</v>
      </c>
      <c r="C406" s="10">
        <v>1996886</v>
      </c>
      <c r="D406" s="10">
        <v>293575612</v>
      </c>
      <c r="E406" s="14">
        <v>0.9434544106477073</v>
      </c>
      <c r="F406" s="14">
        <v>0.99030700000000005</v>
      </c>
      <c r="G406" s="12">
        <v>1287.8783169999999</v>
      </c>
      <c r="H406" s="14">
        <v>1.1161000000000001E-2</v>
      </c>
      <c r="I406" s="14">
        <v>0.95442400000000005</v>
      </c>
      <c r="J406" s="14">
        <v>0.94923900000000005</v>
      </c>
    </row>
    <row r="407" spans="1:10" ht="15" x14ac:dyDescent="0.25">
      <c r="A407" s="10" t="s">
        <v>1598</v>
      </c>
      <c r="B407" s="10">
        <v>2</v>
      </c>
      <c r="C407" s="10">
        <v>3912730</v>
      </c>
      <c r="D407" s="10">
        <v>575630377</v>
      </c>
      <c r="E407" s="14">
        <v>0.94925667030946148</v>
      </c>
      <c r="F407" s="14">
        <v>0.99328700000000003</v>
      </c>
      <c r="G407" s="12">
        <v>2542.2306079999998</v>
      </c>
      <c r="H407" s="14">
        <v>1.1161000000000001E-2</v>
      </c>
      <c r="I407" s="14">
        <v>0.95819200000000004</v>
      </c>
      <c r="J407" s="14">
        <v>0.94942599999999999</v>
      </c>
    </row>
    <row r="408" spans="1:10" ht="15" x14ac:dyDescent="0.25">
      <c r="A408" s="10" t="s">
        <v>1600</v>
      </c>
      <c r="B408" s="10">
        <v>2</v>
      </c>
      <c r="C408" s="10">
        <v>2562522</v>
      </c>
      <c r="D408" s="10">
        <v>376776925</v>
      </c>
      <c r="E408" s="14">
        <v>0.94488699646349095</v>
      </c>
      <c r="F408" s="14">
        <v>0.99059799999999998</v>
      </c>
      <c r="G408" s="12">
        <v>1631.4568420000001</v>
      </c>
      <c r="H408" s="14">
        <v>1.1161000000000001E-2</v>
      </c>
      <c r="I408" s="14">
        <v>0.95691800000000005</v>
      </c>
      <c r="J408" s="14">
        <v>0.94714500000000001</v>
      </c>
    </row>
    <row r="409" spans="1:10" ht="15" x14ac:dyDescent="0.25">
      <c r="A409" s="10" t="s">
        <v>1602</v>
      </c>
      <c r="B409" s="10">
        <v>2</v>
      </c>
      <c r="C409" s="10">
        <v>1151856</v>
      </c>
      <c r="D409" s="10">
        <v>169447498</v>
      </c>
      <c r="E409" s="14">
        <v>0.94846382447027933</v>
      </c>
      <c r="F409" s="14">
        <v>0.99299000000000004</v>
      </c>
      <c r="G409" s="12">
        <v>737.57352700000001</v>
      </c>
      <c r="H409" s="14">
        <v>1.1161000000000001E-2</v>
      </c>
      <c r="I409" s="14">
        <v>0.95024500000000001</v>
      </c>
      <c r="J409" s="14">
        <v>0.93799600000000005</v>
      </c>
    </row>
    <row r="410" spans="1:10" ht="15" x14ac:dyDescent="0.25">
      <c r="A410" s="10" t="s">
        <v>1604</v>
      </c>
      <c r="B410" s="10">
        <v>2</v>
      </c>
      <c r="C410" s="10">
        <v>1882004</v>
      </c>
      <c r="D410" s="10">
        <v>276869730</v>
      </c>
      <c r="E410" s="14">
        <v>0.94793146220787661</v>
      </c>
      <c r="F410" s="14">
        <v>0.99349399999999999</v>
      </c>
      <c r="G410" s="12">
        <v>1219.1324440000001</v>
      </c>
      <c r="H410" s="14">
        <v>1.3393E-2</v>
      </c>
      <c r="I410" s="14">
        <v>0.95319399999999999</v>
      </c>
      <c r="J410" s="14">
        <v>0.93753299999999995</v>
      </c>
    </row>
    <row r="411" spans="1:10" ht="15" x14ac:dyDescent="0.25">
      <c r="A411" s="10" t="s">
        <v>1606</v>
      </c>
      <c r="B411" s="10">
        <v>2</v>
      </c>
      <c r="C411" s="10">
        <v>513606</v>
      </c>
      <c r="D411" s="10">
        <v>75565070</v>
      </c>
      <c r="E411" s="14">
        <v>0.94972666603762823</v>
      </c>
      <c r="F411" s="14">
        <v>0.99369600000000002</v>
      </c>
      <c r="G411" s="12">
        <v>330.008374</v>
      </c>
      <c r="H411" s="14">
        <v>1.3393E-2</v>
      </c>
      <c r="I411" s="14">
        <v>0.942388</v>
      </c>
      <c r="J411" s="14">
        <v>0.92197799999999996</v>
      </c>
    </row>
    <row r="412" spans="1:10" ht="15" x14ac:dyDescent="0.25">
      <c r="A412" s="10" t="s">
        <v>1608</v>
      </c>
      <c r="B412" s="10">
        <v>2</v>
      </c>
      <c r="C412" s="10">
        <v>1636824</v>
      </c>
      <c r="D412" s="10">
        <v>240691257</v>
      </c>
      <c r="E412" s="14">
        <v>0.94576665075956623</v>
      </c>
      <c r="F412" s="14">
        <v>0.99115799999999998</v>
      </c>
      <c r="G412" s="12">
        <v>1044.8095960000001</v>
      </c>
      <c r="H412" s="14">
        <v>1.1161000000000001E-2</v>
      </c>
      <c r="I412" s="14">
        <v>0.95372900000000005</v>
      </c>
      <c r="J412" s="14">
        <v>0.93710499999999997</v>
      </c>
    </row>
    <row r="413" spans="1:10" ht="15" x14ac:dyDescent="0.25">
      <c r="A413" s="10" t="s">
        <v>1612</v>
      </c>
      <c r="B413" s="10">
        <v>2</v>
      </c>
      <c r="C413" s="10">
        <v>4637396</v>
      </c>
      <c r="D413" s="10">
        <v>682201732</v>
      </c>
      <c r="E413" s="14">
        <v>0.9475796273703978</v>
      </c>
      <c r="F413" s="14">
        <v>0.99345099999999997</v>
      </c>
      <c r="G413" s="12">
        <v>3022.367596</v>
      </c>
      <c r="H413" s="14">
        <v>1.1161000000000001E-2</v>
      </c>
      <c r="I413" s="14">
        <v>0.96157700000000002</v>
      </c>
      <c r="J413" s="14">
        <v>0.95526100000000003</v>
      </c>
    </row>
    <row r="414" spans="1:10" ht="15" x14ac:dyDescent="0.25">
      <c r="A414" s="10" t="s">
        <v>1614</v>
      </c>
      <c r="B414" s="10">
        <v>2</v>
      </c>
      <c r="C414" s="10">
        <v>4137948</v>
      </c>
      <c r="D414" s="10">
        <v>608575165</v>
      </c>
      <c r="E414" s="14">
        <v>0.94557648109087722</v>
      </c>
      <c r="F414" s="14">
        <v>0.99180000000000001</v>
      </c>
      <c r="G414" s="12">
        <v>2646.6279140000001</v>
      </c>
      <c r="H414" s="14">
        <v>1.1161000000000001E-2</v>
      </c>
      <c r="I414" s="14">
        <v>0.95430800000000005</v>
      </c>
      <c r="J414" s="14">
        <v>0.94979999999999998</v>
      </c>
    </row>
    <row r="415" spans="1:10" ht="15" x14ac:dyDescent="0.25">
      <c r="A415" s="10" t="s">
        <v>1616</v>
      </c>
      <c r="B415" s="10">
        <v>2</v>
      </c>
      <c r="C415" s="10">
        <v>2214226</v>
      </c>
      <c r="D415" s="10">
        <v>325811512</v>
      </c>
      <c r="E415" s="14">
        <v>0.95132108468899035</v>
      </c>
      <c r="F415" s="14">
        <v>0.99443899999999996</v>
      </c>
      <c r="G415" s="12">
        <v>1420.1324179999999</v>
      </c>
      <c r="H415" s="14">
        <v>1.1161000000000001E-2</v>
      </c>
      <c r="I415" s="14">
        <v>0.95703400000000005</v>
      </c>
      <c r="J415" s="14">
        <v>0.945747</v>
      </c>
    </row>
    <row r="416" spans="1:10" ht="15" x14ac:dyDescent="0.25">
      <c r="A416" s="10" t="s">
        <v>1618</v>
      </c>
      <c r="B416" s="10">
        <v>2</v>
      </c>
      <c r="C416" s="10">
        <v>2659640</v>
      </c>
      <c r="D416" s="10">
        <v>391171775</v>
      </c>
      <c r="E416" s="14">
        <v>0.94644029211974712</v>
      </c>
      <c r="F416" s="14">
        <v>0.99252300000000004</v>
      </c>
      <c r="G416" s="12">
        <v>1721.06359</v>
      </c>
      <c r="H416" s="14">
        <v>1.1161000000000001E-2</v>
      </c>
      <c r="I416" s="14">
        <v>0.95659700000000003</v>
      </c>
      <c r="J416" s="14">
        <v>0.95094000000000001</v>
      </c>
    </row>
    <row r="417" spans="1:10" ht="15" x14ac:dyDescent="0.25">
      <c r="A417" s="10" t="s">
        <v>1620</v>
      </c>
      <c r="B417" s="10">
        <v>2</v>
      </c>
      <c r="C417" s="10">
        <v>2539242</v>
      </c>
      <c r="D417" s="10">
        <v>373386525</v>
      </c>
      <c r="E417" s="14">
        <v>0.94545653729737567</v>
      </c>
      <c r="F417" s="14">
        <v>0.99101300000000003</v>
      </c>
      <c r="G417" s="12">
        <v>1656.067278</v>
      </c>
      <c r="H417" s="14">
        <v>1.1161000000000001E-2</v>
      </c>
      <c r="I417" s="14">
        <v>0.96089999999999998</v>
      </c>
      <c r="J417" s="14">
        <v>0.94936299999999996</v>
      </c>
    </row>
    <row r="418" spans="1:10" ht="15" x14ac:dyDescent="0.25">
      <c r="A418" s="10" t="s">
        <v>1622</v>
      </c>
      <c r="B418" s="10">
        <v>2</v>
      </c>
      <c r="C418" s="10">
        <v>1850622</v>
      </c>
      <c r="D418" s="10">
        <v>272218248</v>
      </c>
      <c r="E418" s="14">
        <v>0.94817686505718746</v>
      </c>
      <c r="F418" s="14">
        <v>0.99299400000000004</v>
      </c>
      <c r="G418" s="12">
        <v>1192.2161940000001</v>
      </c>
      <c r="H418" s="14">
        <v>1.1161000000000001E-2</v>
      </c>
      <c r="I418" s="14">
        <v>0.95605399999999996</v>
      </c>
      <c r="J418" s="14">
        <v>0.94220999999999999</v>
      </c>
    </row>
    <row r="419" spans="1:10" ht="15" x14ac:dyDescent="0.25">
      <c r="A419" s="10" t="s">
        <v>1624</v>
      </c>
      <c r="B419" s="10">
        <v>2</v>
      </c>
      <c r="C419" s="10">
        <v>1563114</v>
      </c>
      <c r="D419" s="10">
        <v>229922119</v>
      </c>
      <c r="E419" s="14">
        <v>0.94898242478358508</v>
      </c>
      <c r="F419" s="14">
        <v>0.99309599999999998</v>
      </c>
      <c r="G419" s="12">
        <v>995.14587800000004</v>
      </c>
      <c r="H419" s="14">
        <v>1.1161000000000001E-2</v>
      </c>
      <c r="I419" s="14">
        <v>0.95590200000000003</v>
      </c>
      <c r="J419" s="14">
        <v>0.943573</v>
      </c>
    </row>
    <row r="420" spans="1:10" ht="15" x14ac:dyDescent="0.25">
      <c r="A420" s="10" t="s">
        <v>1626</v>
      </c>
      <c r="B420" s="10">
        <v>2</v>
      </c>
      <c r="C420" s="10">
        <v>4126096</v>
      </c>
      <c r="D420" s="10">
        <v>606941327</v>
      </c>
      <c r="E420" s="14">
        <v>0.94834116807471902</v>
      </c>
      <c r="F420" s="14">
        <v>0.99323399999999995</v>
      </c>
      <c r="G420" s="12">
        <v>2641.2909639999998</v>
      </c>
      <c r="H420" s="14">
        <v>8.9289999999999994E-3</v>
      </c>
      <c r="I420" s="14">
        <v>0.96202299999999996</v>
      </c>
      <c r="J420" s="14">
        <v>0.95453900000000003</v>
      </c>
    </row>
    <row r="421" spans="1:10" ht="15" x14ac:dyDescent="0.25">
      <c r="A421" s="10" t="s">
        <v>1628</v>
      </c>
      <c r="B421" s="10">
        <v>2</v>
      </c>
      <c r="C421" s="10">
        <v>1869722</v>
      </c>
      <c r="D421" s="10">
        <v>274846543</v>
      </c>
      <c r="E421" s="14">
        <v>0.94264414306277089</v>
      </c>
      <c r="F421" s="14">
        <v>0.99005299999999996</v>
      </c>
      <c r="G421" s="12">
        <v>1198.0078659999999</v>
      </c>
      <c r="H421" s="14">
        <v>1.1161000000000001E-2</v>
      </c>
      <c r="I421" s="14">
        <v>0.95461099999999999</v>
      </c>
      <c r="J421" s="23">
        <v>0.94161300000000003</v>
      </c>
    </row>
    <row r="422" spans="1:10" ht="15" x14ac:dyDescent="0.25">
      <c r="A422" s="10" t="s">
        <v>1630</v>
      </c>
      <c r="B422" s="10">
        <v>2</v>
      </c>
      <c r="C422" s="10">
        <v>4313984</v>
      </c>
      <c r="D422" s="10">
        <v>634340209</v>
      </c>
      <c r="E422" s="14">
        <v>0.94571517694852603</v>
      </c>
      <c r="F422" s="14">
        <v>0.99128799999999995</v>
      </c>
      <c r="G422" s="12">
        <v>2784.9850160000001</v>
      </c>
      <c r="H422" s="14">
        <v>1.1161000000000001E-2</v>
      </c>
      <c r="I422" s="14">
        <v>0.96052599999999999</v>
      </c>
      <c r="J422" s="14">
        <v>0.95081599999999999</v>
      </c>
    </row>
    <row r="423" spans="1:10" ht="15" x14ac:dyDescent="0.25">
      <c r="A423" s="10" t="s">
        <v>1632</v>
      </c>
      <c r="B423" s="10">
        <v>2</v>
      </c>
      <c r="C423" s="10">
        <v>3097956</v>
      </c>
      <c r="D423" s="10">
        <v>455804951</v>
      </c>
      <c r="E423" s="14">
        <v>0.94993311733465569</v>
      </c>
      <c r="F423" s="14">
        <v>0.99411899999999997</v>
      </c>
      <c r="G423" s="12">
        <v>2014.3746779999999</v>
      </c>
      <c r="H423" s="14">
        <v>1.1161000000000001E-2</v>
      </c>
      <c r="I423" s="14">
        <v>0.95432600000000001</v>
      </c>
      <c r="J423" s="14">
        <v>0.95021</v>
      </c>
    </row>
    <row r="424" spans="1:10" ht="15" x14ac:dyDescent="0.25">
      <c r="A424" s="10" t="s">
        <v>1636</v>
      </c>
      <c r="B424" s="10">
        <v>2</v>
      </c>
      <c r="C424" s="10">
        <v>3376520</v>
      </c>
      <c r="D424" s="10">
        <v>496691358</v>
      </c>
      <c r="E424" s="14">
        <v>0.94858911960372783</v>
      </c>
      <c r="F424" s="14">
        <v>0.99311000000000005</v>
      </c>
      <c r="G424" s="12">
        <v>2183.175945</v>
      </c>
      <c r="H424" s="14">
        <v>1.3393E-2</v>
      </c>
      <c r="I424" s="14">
        <v>0.95823599999999998</v>
      </c>
      <c r="J424" s="14">
        <v>0.95036100000000001</v>
      </c>
    </row>
    <row r="425" spans="1:10" ht="15" x14ac:dyDescent="0.25">
      <c r="A425" s="10" t="s">
        <v>1638</v>
      </c>
      <c r="B425" s="10">
        <v>2</v>
      </c>
      <c r="C425" s="10">
        <v>1712066</v>
      </c>
      <c r="D425" s="10">
        <v>251772744</v>
      </c>
      <c r="E425" s="14">
        <v>0.94584919803709966</v>
      </c>
      <c r="F425" s="14">
        <v>0.99220799999999998</v>
      </c>
      <c r="G425" s="12">
        <v>1106.03575</v>
      </c>
      <c r="H425" s="14">
        <v>1.1161000000000001E-2</v>
      </c>
      <c r="I425" s="14">
        <v>0.95287299999999997</v>
      </c>
      <c r="J425" s="14">
        <v>0.94155999999999995</v>
      </c>
    </row>
    <row r="426" spans="1:10" ht="15" x14ac:dyDescent="0.25">
      <c r="A426" s="10" t="s">
        <v>1640</v>
      </c>
      <c r="B426" s="10">
        <v>2</v>
      </c>
      <c r="C426" s="10">
        <v>2099960</v>
      </c>
      <c r="D426" s="10">
        <v>308994823</v>
      </c>
      <c r="E426" s="14">
        <v>0.95073286066025775</v>
      </c>
      <c r="F426" s="14">
        <v>0.99433499999999997</v>
      </c>
      <c r="G426" s="12">
        <v>1354.9132569999999</v>
      </c>
      <c r="H426" s="14">
        <v>1.1161000000000001E-2</v>
      </c>
      <c r="I426" s="14">
        <v>0.95916299999999999</v>
      </c>
      <c r="J426" s="14">
        <v>0.94877599999999995</v>
      </c>
    </row>
    <row r="427" spans="1:10" ht="15" x14ac:dyDescent="0.25">
      <c r="A427" s="10" t="s">
        <v>1642</v>
      </c>
      <c r="B427" s="10">
        <v>2</v>
      </c>
      <c r="C427" s="10">
        <v>3694494</v>
      </c>
      <c r="D427" s="10">
        <v>543454414</v>
      </c>
      <c r="E427" s="14">
        <v>0.94727913462121593</v>
      </c>
      <c r="F427" s="14">
        <v>0.99331499999999995</v>
      </c>
      <c r="G427" s="12">
        <v>2414.1647200000002</v>
      </c>
      <c r="H427" s="14">
        <v>1.1161000000000001E-2</v>
      </c>
      <c r="I427" s="14">
        <v>0.95966200000000002</v>
      </c>
      <c r="J427" s="14">
        <v>0.95318499999999995</v>
      </c>
    </row>
    <row r="428" spans="1:10" ht="15" x14ac:dyDescent="0.25">
      <c r="A428" s="10" t="s">
        <v>1644</v>
      </c>
      <c r="B428" s="10">
        <v>2</v>
      </c>
      <c r="C428" s="10">
        <v>2386820</v>
      </c>
      <c r="D428" s="10">
        <v>351190611</v>
      </c>
      <c r="E428" s="14">
        <v>0.95108677321672475</v>
      </c>
      <c r="F428" s="14">
        <v>0.99434800000000001</v>
      </c>
      <c r="G428" s="12">
        <v>1532.2134590000001</v>
      </c>
      <c r="H428" s="14">
        <v>1.1161000000000001E-2</v>
      </c>
      <c r="I428" s="14">
        <v>0.95827200000000001</v>
      </c>
      <c r="J428" s="14">
        <v>0.95152800000000004</v>
      </c>
    </row>
    <row r="429" spans="1:10" ht="15" x14ac:dyDescent="0.25">
      <c r="A429" s="10" t="s">
        <v>1648</v>
      </c>
      <c r="B429" s="10">
        <v>2</v>
      </c>
      <c r="C429" s="10">
        <v>3110978</v>
      </c>
      <c r="D429" s="10">
        <v>457677958</v>
      </c>
      <c r="E429" s="14">
        <v>0.94883644800739997</v>
      </c>
      <c r="F429" s="14">
        <v>0.99402900000000005</v>
      </c>
      <c r="G429" s="12">
        <v>2011.6800559999999</v>
      </c>
      <c r="H429" s="14">
        <v>1.1161000000000001E-2</v>
      </c>
      <c r="I429" s="14">
        <v>0.95968900000000001</v>
      </c>
      <c r="J429" s="14">
        <v>0.95040599999999997</v>
      </c>
    </row>
    <row r="430" spans="1:10" ht="15" x14ac:dyDescent="0.25">
      <c r="A430" s="10" t="s">
        <v>1650</v>
      </c>
      <c r="B430" s="10">
        <v>2</v>
      </c>
      <c r="C430" s="10">
        <v>4242862</v>
      </c>
      <c r="D430" s="10">
        <v>624251112</v>
      </c>
      <c r="E430" s="14">
        <v>0.94911470177725532</v>
      </c>
      <c r="F430" s="14">
        <v>0.99407500000000004</v>
      </c>
      <c r="G430" s="12">
        <v>2750.6209389999999</v>
      </c>
      <c r="H430" s="14">
        <v>1.1161000000000001E-2</v>
      </c>
      <c r="I430" s="14">
        <v>0.96151500000000001</v>
      </c>
      <c r="J430" s="14">
        <v>0.95330099999999995</v>
      </c>
    </row>
    <row r="431" spans="1:10" ht="15" x14ac:dyDescent="0.25">
      <c r="A431" s="10" t="s">
        <v>1652</v>
      </c>
      <c r="B431" s="10">
        <v>2</v>
      </c>
      <c r="C431" s="10">
        <v>1899372</v>
      </c>
      <c r="D431" s="10">
        <v>279443268</v>
      </c>
      <c r="E431" s="14">
        <v>0.95012186874367643</v>
      </c>
      <c r="F431" s="14">
        <v>0.99408099999999999</v>
      </c>
      <c r="G431" s="12">
        <v>1228.34797</v>
      </c>
      <c r="H431" s="14">
        <v>1.1161000000000001E-2</v>
      </c>
      <c r="I431" s="14">
        <v>0.95269499999999996</v>
      </c>
      <c r="J431" s="14">
        <v>0.94214799999999999</v>
      </c>
    </row>
    <row r="432" spans="1:10" ht="15" x14ac:dyDescent="0.25">
      <c r="A432" s="10" t="s">
        <v>1654</v>
      </c>
      <c r="B432" s="10">
        <v>2</v>
      </c>
      <c r="C432" s="10">
        <v>2089788</v>
      </c>
      <c r="D432" s="10">
        <v>307495982</v>
      </c>
      <c r="E432" s="14">
        <v>0.95090780730917002</v>
      </c>
      <c r="F432" s="14">
        <v>0.99432799999999999</v>
      </c>
      <c r="G432" s="12">
        <v>1320.972125</v>
      </c>
      <c r="H432" s="14">
        <v>1.1161000000000001E-2</v>
      </c>
      <c r="I432" s="14">
        <v>0.95479800000000004</v>
      </c>
      <c r="J432" s="14">
        <v>0.94456200000000001</v>
      </c>
    </row>
    <row r="433" spans="1:10" ht="15" x14ac:dyDescent="0.25">
      <c r="A433" s="10" t="s">
        <v>1656</v>
      </c>
      <c r="B433" s="10">
        <v>2</v>
      </c>
      <c r="C433" s="10">
        <v>1856796</v>
      </c>
      <c r="D433" s="10">
        <v>273139183</v>
      </c>
      <c r="E433" s="14">
        <v>0.94818689195537353</v>
      </c>
      <c r="F433" s="14">
        <v>0.99299499999999996</v>
      </c>
      <c r="G433" s="12">
        <v>1201.343543</v>
      </c>
      <c r="H433" s="14">
        <v>1.1161000000000001E-2</v>
      </c>
      <c r="I433" s="14">
        <v>0.95734600000000003</v>
      </c>
      <c r="J433" s="14">
        <v>0.94571099999999997</v>
      </c>
    </row>
    <row r="434" spans="1:10" ht="15" x14ac:dyDescent="0.25">
      <c r="A434" s="10" t="s">
        <v>1658</v>
      </c>
      <c r="B434" s="10">
        <v>2</v>
      </c>
      <c r="C434" s="10">
        <v>3135490</v>
      </c>
      <c r="D434" s="10">
        <v>461196480</v>
      </c>
      <c r="E434" s="14">
        <v>0.9487048556832004</v>
      </c>
      <c r="F434" s="14">
        <v>0.99246400000000001</v>
      </c>
      <c r="G434" s="12">
        <v>2023.1835080000001</v>
      </c>
      <c r="H434" s="14">
        <v>1.1161000000000001E-2</v>
      </c>
      <c r="I434" s="14">
        <v>0.95569700000000002</v>
      </c>
      <c r="J434" s="14">
        <v>0.94607600000000003</v>
      </c>
    </row>
    <row r="435" spans="1:10" ht="15" x14ac:dyDescent="0.25">
      <c r="A435" s="10" t="s">
        <v>1660</v>
      </c>
      <c r="B435" s="10">
        <v>2</v>
      </c>
      <c r="C435" s="10">
        <v>2809400</v>
      </c>
      <c r="D435" s="10">
        <v>413255048</v>
      </c>
      <c r="E435" s="14">
        <v>0.94797219996693183</v>
      </c>
      <c r="F435" s="14">
        <v>0.99308600000000002</v>
      </c>
      <c r="G435" s="12">
        <v>1814.212818</v>
      </c>
      <c r="H435" s="14">
        <v>1.1161000000000001E-2</v>
      </c>
      <c r="I435" s="14">
        <v>0.96056200000000003</v>
      </c>
      <c r="J435" s="14">
        <v>0.94697600000000004</v>
      </c>
    </row>
    <row r="436" spans="1:10" ht="15" x14ac:dyDescent="0.25">
      <c r="A436" s="10" t="s">
        <v>1662</v>
      </c>
      <c r="B436" s="10">
        <v>2</v>
      </c>
      <c r="C436" s="10">
        <v>3957928</v>
      </c>
      <c r="D436" s="10">
        <v>582158774</v>
      </c>
      <c r="E436" s="14">
        <v>0.94811225158997603</v>
      </c>
      <c r="F436" s="14">
        <v>0.99286200000000002</v>
      </c>
      <c r="G436" s="12">
        <v>2577.9297200000001</v>
      </c>
      <c r="H436" s="14">
        <v>1.1161000000000001E-2</v>
      </c>
      <c r="I436" s="14">
        <v>0.96130099999999996</v>
      </c>
      <c r="J436" s="14">
        <v>0.950156</v>
      </c>
    </row>
    <row r="437" spans="1:10" ht="15" x14ac:dyDescent="0.25">
      <c r="A437" s="10" t="s">
        <v>1664</v>
      </c>
      <c r="B437" s="10">
        <v>2</v>
      </c>
      <c r="C437" s="10">
        <v>2687472</v>
      </c>
      <c r="D437" s="10">
        <v>395405360</v>
      </c>
      <c r="E437" s="14">
        <v>0.9512352892737721</v>
      </c>
      <c r="F437" s="14">
        <v>0.99379600000000001</v>
      </c>
      <c r="G437" s="12">
        <v>1738.359997</v>
      </c>
      <c r="H437" s="14">
        <v>1.1161000000000001E-2</v>
      </c>
      <c r="I437" s="14">
        <v>0.95775500000000002</v>
      </c>
      <c r="J437" s="14">
        <v>0.95028100000000004</v>
      </c>
    </row>
    <row r="438" spans="1:10" ht="15" x14ac:dyDescent="0.25">
      <c r="A438" s="10" t="s">
        <v>1666</v>
      </c>
      <c r="B438" s="10">
        <v>2</v>
      </c>
      <c r="C438" s="10">
        <v>772376</v>
      </c>
      <c r="D438" s="10">
        <v>113549115</v>
      </c>
      <c r="E438" s="14">
        <v>0.9443511911123218</v>
      </c>
      <c r="F438" s="14">
        <v>0.99017999999999995</v>
      </c>
      <c r="G438" s="12">
        <v>492.73142300000001</v>
      </c>
      <c r="H438" s="14">
        <v>1.1161000000000001E-2</v>
      </c>
      <c r="I438" s="14">
        <v>0.95011199999999996</v>
      </c>
      <c r="J438" s="14">
        <v>0.93404100000000001</v>
      </c>
    </row>
    <row r="439" spans="1:10" ht="15" x14ac:dyDescent="0.25">
      <c r="A439" s="10" t="s">
        <v>1670</v>
      </c>
      <c r="B439" s="10">
        <v>2</v>
      </c>
      <c r="C439" s="10">
        <v>1188544</v>
      </c>
      <c r="D439" s="10">
        <v>174774850</v>
      </c>
      <c r="E439" s="14">
        <v>0.94590329214987168</v>
      </c>
      <c r="F439" s="14">
        <v>0.991174</v>
      </c>
      <c r="G439" s="12">
        <v>765.41336799999999</v>
      </c>
      <c r="H439" s="14">
        <v>1.1161000000000001E-2</v>
      </c>
      <c r="I439" s="14">
        <v>0.95181300000000002</v>
      </c>
      <c r="J439" s="14">
        <v>0.94170200000000004</v>
      </c>
    </row>
    <row r="440" spans="1:10" ht="15" x14ac:dyDescent="0.25">
      <c r="A440" s="10" t="s">
        <v>1672</v>
      </c>
      <c r="B440" s="10">
        <v>2</v>
      </c>
      <c r="C440" s="10">
        <v>2728322</v>
      </c>
      <c r="D440" s="10">
        <v>401183979</v>
      </c>
      <c r="E440" s="14">
        <v>0.9449941319815266</v>
      </c>
      <c r="F440" s="14">
        <v>0.99095299999999997</v>
      </c>
      <c r="G440" s="12">
        <v>1725.1586440000001</v>
      </c>
      <c r="H440" s="14">
        <v>1.1161000000000001E-2</v>
      </c>
      <c r="I440" s="14">
        <v>0.958005</v>
      </c>
      <c r="J440" s="14">
        <v>0.95165299999999997</v>
      </c>
    </row>
    <row r="441" spans="1:10" ht="15" x14ac:dyDescent="0.25">
      <c r="A441" s="10" t="s">
        <v>1674</v>
      </c>
      <c r="B441" s="10">
        <v>2</v>
      </c>
      <c r="C441" s="10">
        <v>2341702</v>
      </c>
      <c r="D441" s="10">
        <v>344462454</v>
      </c>
      <c r="E441" s="14">
        <v>0.94829444895030568</v>
      </c>
      <c r="F441" s="14">
        <v>0.99295999999999995</v>
      </c>
      <c r="G441" s="12">
        <v>1532.552619</v>
      </c>
      <c r="H441" s="14">
        <v>8.9289999999999994E-3</v>
      </c>
      <c r="I441" s="14">
        <v>0.95724799999999999</v>
      </c>
      <c r="J441" s="14">
        <v>0.95182199999999995</v>
      </c>
    </row>
    <row r="442" spans="1:10" ht="15" x14ac:dyDescent="0.25">
      <c r="A442" s="10" t="s">
        <v>1676</v>
      </c>
      <c r="B442" s="10">
        <v>2</v>
      </c>
      <c r="C442" s="10">
        <v>2940274</v>
      </c>
      <c r="D442" s="10">
        <v>432539810</v>
      </c>
      <c r="E442" s="14">
        <v>0.94892466198660419</v>
      </c>
      <c r="F442" s="14">
        <v>0.99383900000000003</v>
      </c>
      <c r="G442" s="12">
        <v>1899.074298</v>
      </c>
      <c r="H442" s="14">
        <v>1.1161000000000001E-2</v>
      </c>
      <c r="I442" s="14">
        <v>0.95937700000000004</v>
      </c>
      <c r="J442" s="14">
        <v>0.95507399999999998</v>
      </c>
    </row>
    <row r="443" spans="1:10" ht="15" x14ac:dyDescent="0.25">
      <c r="A443" s="10" t="s">
        <v>1678</v>
      </c>
      <c r="B443" s="10">
        <v>2</v>
      </c>
      <c r="C443" s="10">
        <v>1950502</v>
      </c>
      <c r="D443" s="10">
        <v>286798691</v>
      </c>
      <c r="E443" s="14">
        <v>0.94539724729775698</v>
      </c>
      <c r="F443" s="14">
        <v>0.99090999999999996</v>
      </c>
      <c r="G443" s="12">
        <v>1241.7154499999999</v>
      </c>
      <c r="H443" s="14">
        <v>1.1161000000000001E-2</v>
      </c>
      <c r="I443" s="14">
        <v>0.95554600000000001</v>
      </c>
      <c r="J443" s="14">
        <v>0.94280699999999995</v>
      </c>
    </row>
    <row r="444" spans="1:10" ht="15" x14ac:dyDescent="0.25">
      <c r="A444" s="10" t="s">
        <v>1680</v>
      </c>
      <c r="B444" s="10">
        <v>2</v>
      </c>
      <c r="C444" s="10">
        <v>2012514</v>
      </c>
      <c r="D444" s="10">
        <v>296114652</v>
      </c>
      <c r="E444" s="14">
        <v>0.95107812496897315</v>
      </c>
      <c r="F444" s="14">
        <v>0.99422500000000003</v>
      </c>
      <c r="G444" s="12">
        <v>1298.5550330000001</v>
      </c>
      <c r="H444" s="14">
        <v>1.3393E-2</v>
      </c>
      <c r="I444" s="14">
        <v>0.955457</v>
      </c>
      <c r="J444" s="14">
        <v>0.94349300000000003</v>
      </c>
    </row>
    <row r="445" spans="1:10" ht="15" x14ac:dyDescent="0.25">
      <c r="A445" s="10" t="s">
        <v>1682</v>
      </c>
      <c r="B445" s="10">
        <v>2</v>
      </c>
      <c r="C445" s="10">
        <v>3605380</v>
      </c>
      <c r="D445" s="10">
        <v>530477381</v>
      </c>
      <c r="E445" s="14">
        <v>0.95073625957296004</v>
      </c>
      <c r="F445" s="14">
        <v>0.99410399999999999</v>
      </c>
      <c r="G445" s="12">
        <v>2341.9536130000001</v>
      </c>
      <c r="H445" s="14">
        <v>1.1161000000000001E-2</v>
      </c>
      <c r="I445" s="14">
        <v>0.95992</v>
      </c>
      <c r="J445" s="14">
        <v>0.95376399999999995</v>
      </c>
    </row>
    <row r="446" spans="1:10" ht="15" x14ac:dyDescent="0.25">
      <c r="A446" s="10" t="s">
        <v>1684</v>
      </c>
      <c r="B446" s="10">
        <v>2</v>
      </c>
      <c r="C446" s="10">
        <v>2279650</v>
      </c>
      <c r="D446" s="10">
        <v>335243381</v>
      </c>
      <c r="E446" s="14">
        <v>0.9468730897926364</v>
      </c>
      <c r="F446" s="14">
        <v>0.99155899999999997</v>
      </c>
      <c r="G446" s="12">
        <v>1484.1716960000001</v>
      </c>
      <c r="H446" s="14">
        <v>1.1161000000000001E-2</v>
      </c>
      <c r="I446" s="14">
        <v>0.95804900000000004</v>
      </c>
      <c r="J446" s="14">
        <v>0.94711900000000004</v>
      </c>
    </row>
    <row r="447" spans="1:10" ht="15" x14ac:dyDescent="0.25">
      <c r="A447" s="10" t="s">
        <v>1686</v>
      </c>
      <c r="B447" s="10">
        <v>2</v>
      </c>
      <c r="C447" s="10">
        <v>3531420</v>
      </c>
      <c r="D447" s="10">
        <v>519523934</v>
      </c>
      <c r="E447" s="14">
        <v>0.94872333254236563</v>
      </c>
      <c r="F447" s="14">
        <v>0.99386300000000005</v>
      </c>
      <c r="G447" s="12">
        <v>2281.2985720000001</v>
      </c>
      <c r="H447" s="14">
        <v>1.1161000000000001E-2</v>
      </c>
      <c r="I447" s="14">
        <v>0.960731</v>
      </c>
      <c r="J447" s="14">
        <v>0.95075299999999996</v>
      </c>
    </row>
    <row r="448" spans="1:10" ht="15" x14ac:dyDescent="0.25">
      <c r="A448" s="10" t="s">
        <v>1688</v>
      </c>
      <c r="B448" s="10">
        <v>2</v>
      </c>
      <c r="C448" s="10">
        <v>3456468</v>
      </c>
      <c r="D448" s="10">
        <v>508430335</v>
      </c>
      <c r="E448" s="14">
        <v>0.94732994049224073</v>
      </c>
      <c r="F448" s="14">
        <v>0.99269399999999997</v>
      </c>
      <c r="G448" s="12">
        <v>2232.5460349999998</v>
      </c>
      <c r="H448" s="14">
        <v>1.1161000000000001E-2</v>
      </c>
      <c r="I448" s="14">
        <v>0.96173799999999998</v>
      </c>
      <c r="J448" s="14">
        <v>0.94851700000000005</v>
      </c>
    </row>
    <row r="449" spans="1:10" ht="15" x14ac:dyDescent="0.25">
      <c r="A449" s="10" t="s">
        <v>1690</v>
      </c>
      <c r="B449" s="10">
        <v>2</v>
      </c>
      <c r="C449" s="10">
        <v>2296142</v>
      </c>
      <c r="D449" s="10">
        <v>337687271</v>
      </c>
      <c r="E449" s="14">
        <v>0.94562646692122432</v>
      </c>
      <c r="F449" s="14">
        <v>0.99223700000000004</v>
      </c>
      <c r="G449" s="12">
        <v>1469.04465</v>
      </c>
      <c r="H449" s="14">
        <v>1.1161000000000001E-2</v>
      </c>
      <c r="I449" s="14">
        <v>0.95496700000000001</v>
      </c>
      <c r="J449" s="14">
        <v>0.94480200000000003</v>
      </c>
    </row>
    <row r="450" spans="1:10" ht="15" x14ac:dyDescent="0.25">
      <c r="A450" s="10" t="s">
        <v>1692</v>
      </c>
      <c r="B450" s="10">
        <v>2</v>
      </c>
      <c r="C450" s="10">
        <v>2141060</v>
      </c>
      <c r="D450" s="10">
        <v>315015639</v>
      </c>
      <c r="E450" s="14">
        <v>0.95107299418871072</v>
      </c>
      <c r="F450" s="14">
        <v>0.99411700000000003</v>
      </c>
      <c r="G450" s="12">
        <v>1375.4661249999999</v>
      </c>
      <c r="H450" s="14">
        <v>1.1161000000000001E-2</v>
      </c>
      <c r="I450" s="14">
        <v>0.95821000000000001</v>
      </c>
      <c r="J450" s="14">
        <v>0.94979999999999998</v>
      </c>
    </row>
    <row r="451" spans="1:10" ht="15" x14ac:dyDescent="0.25">
      <c r="A451" s="10" t="s">
        <v>1694</v>
      </c>
      <c r="B451" s="10">
        <v>2</v>
      </c>
      <c r="C451" s="10">
        <v>2006852</v>
      </c>
      <c r="D451" s="10">
        <v>295040189</v>
      </c>
      <c r="E451" s="14">
        <v>0.94457108689013214</v>
      </c>
      <c r="F451" s="14">
        <v>0.99093399999999998</v>
      </c>
      <c r="G451" s="12">
        <v>1255.758808</v>
      </c>
      <c r="H451" s="14">
        <v>1.1161000000000001E-2</v>
      </c>
      <c r="I451" s="14">
        <v>0.95579499999999995</v>
      </c>
      <c r="J451" s="14">
        <v>0.94694</v>
      </c>
    </row>
    <row r="452" spans="1:10" ht="15" x14ac:dyDescent="0.25">
      <c r="A452" s="10" t="s">
        <v>1696</v>
      </c>
      <c r="B452" s="10">
        <v>2</v>
      </c>
      <c r="C452" s="10">
        <v>516868</v>
      </c>
      <c r="D452" s="10">
        <v>76012185</v>
      </c>
      <c r="E452" s="14">
        <v>0.94560549732914534</v>
      </c>
      <c r="F452" s="14">
        <v>0.99209499999999995</v>
      </c>
      <c r="G452" s="12">
        <v>328.21393999999998</v>
      </c>
      <c r="H452" s="14">
        <v>1.1161000000000001E-2</v>
      </c>
      <c r="I452" s="14">
        <v>0.94298499999999996</v>
      </c>
      <c r="J452" s="14">
        <v>0.91971599999999998</v>
      </c>
    </row>
    <row r="453" spans="1:10" ht="15" x14ac:dyDescent="0.25">
      <c r="A453" s="10" t="s">
        <v>1698</v>
      </c>
      <c r="B453" s="10">
        <v>2</v>
      </c>
      <c r="C453" s="10">
        <v>2187126</v>
      </c>
      <c r="D453" s="10">
        <v>321686554</v>
      </c>
      <c r="E453" s="14">
        <v>0.94658708364913502</v>
      </c>
      <c r="F453" s="14">
        <v>0.99253100000000005</v>
      </c>
      <c r="G453" s="12">
        <v>1410.565073</v>
      </c>
      <c r="H453" s="14">
        <v>1.1161000000000001E-2</v>
      </c>
      <c r="I453" s="14">
        <v>0.95740800000000004</v>
      </c>
      <c r="J453" s="14">
        <v>0.94442800000000005</v>
      </c>
    </row>
    <row r="454" spans="1:10" ht="15" x14ac:dyDescent="0.25">
      <c r="A454" s="10" t="s">
        <v>1700</v>
      </c>
      <c r="B454" s="10">
        <v>2</v>
      </c>
      <c r="C454" s="10">
        <v>2097356</v>
      </c>
      <c r="D454" s="10">
        <v>308474320</v>
      </c>
      <c r="E454" s="14">
        <v>0.94705174485837262</v>
      </c>
      <c r="F454" s="14">
        <v>0.99255499999999997</v>
      </c>
      <c r="G454" s="12">
        <v>1352.0019870000001</v>
      </c>
      <c r="H454" s="14">
        <v>1.3393E-2</v>
      </c>
      <c r="I454" s="14">
        <v>0.95257099999999995</v>
      </c>
      <c r="J454" s="14">
        <v>0.94266399999999995</v>
      </c>
    </row>
    <row r="455" spans="1:10" ht="15" x14ac:dyDescent="0.25">
      <c r="A455" s="10" t="s">
        <v>1702</v>
      </c>
      <c r="B455" s="10">
        <v>2</v>
      </c>
      <c r="C455" s="10">
        <v>1970820</v>
      </c>
      <c r="D455" s="10">
        <v>290014096</v>
      </c>
      <c r="E455" s="14">
        <v>0.95141754764913222</v>
      </c>
      <c r="F455" s="14">
        <v>0.99442299999999995</v>
      </c>
      <c r="G455" s="12">
        <v>1291.3633460000001</v>
      </c>
      <c r="H455" s="14">
        <v>1.3393E-2</v>
      </c>
      <c r="I455" s="14">
        <v>0.95790699999999995</v>
      </c>
      <c r="J455" s="14">
        <v>0.94660200000000005</v>
      </c>
    </row>
    <row r="456" spans="1:10" ht="15" x14ac:dyDescent="0.25">
      <c r="A456" s="10" t="s">
        <v>1704</v>
      </c>
      <c r="B456" s="10">
        <v>2</v>
      </c>
      <c r="C456" s="10">
        <v>2209732</v>
      </c>
      <c r="D456" s="10">
        <v>324936093</v>
      </c>
      <c r="E456" s="14">
        <v>0.94465746222904201</v>
      </c>
      <c r="F456" s="14">
        <v>0.99107000000000001</v>
      </c>
      <c r="G456" s="12">
        <v>1430.3367989999999</v>
      </c>
      <c r="H456" s="14">
        <v>8.9289999999999994E-3</v>
      </c>
      <c r="I456" s="14">
        <v>0.95686499999999997</v>
      </c>
      <c r="J456" s="14">
        <v>0.94609399999999999</v>
      </c>
    </row>
    <row r="457" spans="1:10" ht="15" x14ac:dyDescent="0.25">
      <c r="A457" s="10" t="s">
        <v>1706</v>
      </c>
      <c r="B457" s="10">
        <v>2</v>
      </c>
      <c r="C457" s="10">
        <v>2105636</v>
      </c>
      <c r="D457" s="10">
        <v>309594880</v>
      </c>
      <c r="E457" s="14">
        <v>0.94454410227972763</v>
      </c>
      <c r="F457" s="14">
        <v>0.990846</v>
      </c>
      <c r="G457" s="12">
        <v>1363.2201230000001</v>
      </c>
      <c r="H457" s="14">
        <v>1.1161000000000001E-2</v>
      </c>
      <c r="I457" s="14">
        <v>0.95111800000000002</v>
      </c>
      <c r="J457" s="14">
        <v>0.943021</v>
      </c>
    </row>
    <row r="458" spans="1:10" ht="15" x14ac:dyDescent="0.25">
      <c r="A458" s="10" t="s">
        <v>1708</v>
      </c>
      <c r="B458" s="10">
        <v>2</v>
      </c>
      <c r="C458" s="10">
        <v>1715936</v>
      </c>
      <c r="D458" s="10">
        <v>252358589</v>
      </c>
      <c r="E458" s="14">
        <v>0.94681978904232977</v>
      </c>
      <c r="F458" s="14">
        <v>0.99235600000000002</v>
      </c>
      <c r="G458" s="12">
        <v>1090.6402619999999</v>
      </c>
      <c r="H458" s="14">
        <v>1.1161000000000001E-2</v>
      </c>
      <c r="I458" s="14">
        <v>0.956758</v>
      </c>
      <c r="J458" s="14">
        <v>0.94091800000000003</v>
      </c>
    </row>
    <row r="459" spans="1:10" ht="15" x14ac:dyDescent="0.25">
      <c r="A459" s="10" t="s">
        <v>1710</v>
      </c>
      <c r="B459" s="10">
        <v>2</v>
      </c>
      <c r="C459" s="10">
        <v>3317644</v>
      </c>
      <c r="D459" s="10">
        <v>488081762</v>
      </c>
      <c r="E459" s="14">
        <v>0.94922122289830613</v>
      </c>
      <c r="F459" s="14">
        <v>0.99363999999999997</v>
      </c>
      <c r="G459" s="12">
        <v>2142.9588239999998</v>
      </c>
      <c r="H459" s="14">
        <v>8.9289999999999994E-3</v>
      </c>
      <c r="I459" s="14">
        <v>0.95857499999999995</v>
      </c>
      <c r="J459" s="14">
        <v>0.95206299999999999</v>
      </c>
    </row>
    <row r="460" spans="1:10" ht="15" x14ac:dyDescent="0.25">
      <c r="A460" s="10" t="s">
        <v>1712</v>
      </c>
      <c r="B460" s="10">
        <v>2</v>
      </c>
      <c r="C460" s="10">
        <v>2233242</v>
      </c>
      <c r="D460" s="10">
        <v>328552401</v>
      </c>
      <c r="E460" s="14">
        <v>0.94983396575452206</v>
      </c>
      <c r="F460" s="14">
        <v>0.99396399999999996</v>
      </c>
      <c r="G460" s="12">
        <v>1446.7535700000001</v>
      </c>
      <c r="H460" s="14">
        <v>1.1161000000000001E-2</v>
      </c>
      <c r="I460" s="14">
        <v>0.956758</v>
      </c>
      <c r="J460" s="14">
        <v>0.94571099999999997</v>
      </c>
    </row>
    <row r="461" spans="1:10" ht="15" x14ac:dyDescent="0.25">
      <c r="A461" s="10" t="s">
        <v>1714</v>
      </c>
      <c r="B461" s="10">
        <v>2</v>
      </c>
      <c r="C461" s="10">
        <v>4416064</v>
      </c>
      <c r="D461" s="10">
        <v>649658198</v>
      </c>
      <c r="E461" s="14">
        <v>0.94909229791632677</v>
      </c>
      <c r="F461" s="14">
        <v>0.99383500000000002</v>
      </c>
      <c r="G461" s="12">
        <v>2847.840768</v>
      </c>
      <c r="H461" s="14">
        <v>1.1161000000000001E-2</v>
      </c>
      <c r="I461" s="14">
        <v>0.96055299999999999</v>
      </c>
      <c r="J461" s="14">
        <v>0.95350599999999996</v>
      </c>
    </row>
    <row r="462" spans="1:10" ht="15" x14ac:dyDescent="0.25">
      <c r="A462" s="10" t="s">
        <v>1716</v>
      </c>
      <c r="B462" s="10">
        <v>2</v>
      </c>
      <c r="C462" s="10">
        <v>4502128</v>
      </c>
      <c r="D462" s="10">
        <v>662006826</v>
      </c>
      <c r="E462" s="14">
        <v>0.94541048282181916</v>
      </c>
      <c r="F462" s="14">
        <v>0.99142799999999998</v>
      </c>
      <c r="G462" s="12">
        <v>2860.869373</v>
      </c>
      <c r="H462" s="14">
        <v>1.1161000000000001E-2</v>
      </c>
      <c r="I462" s="14">
        <v>0.96088200000000001</v>
      </c>
      <c r="J462" s="14">
        <v>0.95291800000000004</v>
      </c>
    </row>
    <row r="463" spans="1:10" ht="15" x14ac:dyDescent="0.25">
      <c r="A463" s="10" t="s">
        <v>1718</v>
      </c>
      <c r="B463" s="10">
        <v>2</v>
      </c>
      <c r="C463" s="10">
        <v>833026</v>
      </c>
      <c r="D463" s="10">
        <v>122500472</v>
      </c>
      <c r="E463" s="14">
        <v>0.94564523800365441</v>
      </c>
      <c r="F463" s="14">
        <v>0.991614</v>
      </c>
      <c r="G463" s="12">
        <v>535.44769299999996</v>
      </c>
      <c r="H463" s="14">
        <v>1.1161000000000001E-2</v>
      </c>
      <c r="I463" s="14">
        <v>0.94675299999999996</v>
      </c>
      <c r="J463" s="14">
        <v>0.93440599999999996</v>
      </c>
    </row>
    <row r="464" spans="1:10" ht="15" x14ac:dyDescent="0.25">
      <c r="A464" s="10" t="s">
        <v>1720</v>
      </c>
      <c r="B464" s="10">
        <v>2</v>
      </c>
      <c r="C464" s="10">
        <v>2589844</v>
      </c>
      <c r="D464" s="10">
        <v>380726723</v>
      </c>
      <c r="E464" s="14">
        <v>0.94300298432164431</v>
      </c>
      <c r="F464" s="14">
        <v>0.99019599999999997</v>
      </c>
      <c r="G464" s="12">
        <v>1670.330563</v>
      </c>
      <c r="H464" s="14">
        <v>1.1161000000000001E-2</v>
      </c>
      <c r="I464" s="14">
        <v>0.95687299999999997</v>
      </c>
      <c r="J464" s="14">
        <v>0.94981800000000005</v>
      </c>
    </row>
    <row r="465" spans="1:10" ht="15" x14ac:dyDescent="0.25">
      <c r="A465" s="10" t="s">
        <v>1722</v>
      </c>
      <c r="B465" s="10">
        <v>2</v>
      </c>
      <c r="C465" s="10">
        <v>1635022</v>
      </c>
      <c r="D465" s="10">
        <v>240351340</v>
      </c>
      <c r="E465" s="14">
        <v>0.94179044310716142</v>
      </c>
      <c r="F465" s="14">
        <v>0.98972400000000005</v>
      </c>
      <c r="G465" s="12">
        <v>1034.2014859999999</v>
      </c>
      <c r="H465" s="14">
        <v>1.1161000000000001E-2</v>
      </c>
      <c r="I465" s="14">
        <v>0.95643699999999998</v>
      </c>
      <c r="J465" s="23">
        <v>0.94612099999999999</v>
      </c>
    </row>
    <row r="466" spans="1:10" ht="15" x14ac:dyDescent="0.25">
      <c r="A466" s="10" t="s">
        <v>1724</v>
      </c>
      <c r="B466" s="10">
        <v>2</v>
      </c>
      <c r="C466" s="10">
        <v>1982584</v>
      </c>
      <c r="D466" s="10">
        <v>291514831</v>
      </c>
      <c r="E466" s="14">
        <v>0.94430060404027949</v>
      </c>
      <c r="F466" s="14">
        <v>0.99031499999999995</v>
      </c>
      <c r="G466" s="12">
        <v>1269.3131289999999</v>
      </c>
      <c r="H466" s="14">
        <v>1.1161000000000001E-2</v>
      </c>
      <c r="I466" s="14">
        <v>0.95092200000000005</v>
      </c>
      <c r="J466" s="14">
        <v>0.94085600000000003</v>
      </c>
    </row>
    <row r="467" spans="1:10" ht="15" x14ac:dyDescent="0.25">
      <c r="A467" s="10" t="s">
        <v>1726</v>
      </c>
      <c r="B467" s="10">
        <v>2</v>
      </c>
      <c r="C467" s="10">
        <v>2936160</v>
      </c>
      <c r="D467" s="10">
        <v>431795020</v>
      </c>
      <c r="E467" s="14">
        <v>0.9459700067870167</v>
      </c>
      <c r="F467" s="14">
        <v>0.99155000000000004</v>
      </c>
      <c r="G467" s="12">
        <v>1878.49082</v>
      </c>
      <c r="H467" s="14">
        <v>1.1161000000000001E-2</v>
      </c>
      <c r="I467" s="14">
        <v>0.95854799999999996</v>
      </c>
      <c r="J467" s="14">
        <v>0.95127899999999999</v>
      </c>
    </row>
    <row r="468" spans="1:10" ht="15" x14ac:dyDescent="0.25">
      <c r="A468" s="10" t="s">
        <v>1728</v>
      </c>
      <c r="B468" s="10">
        <v>2</v>
      </c>
      <c r="C468" s="10">
        <v>858654</v>
      </c>
      <c r="D468" s="10">
        <v>126278246</v>
      </c>
      <c r="E468" s="14">
        <v>0.94508904566191076</v>
      </c>
      <c r="F468" s="14">
        <v>0.99131999999999998</v>
      </c>
      <c r="G468" s="12">
        <v>537.687005</v>
      </c>
      <c r="H468" s="14">
        <v>1.1161000000000001E-2</v>
      </c>
      <c r="I468" s="14">
        <v>0.94857999999999998</v>
      </c>
      <c r="J468" s="14">
        <v>0.93549300000000002</v>
      </c>
    </row>
    <row r="469" spans="1:10" ht="15" x14ac:dyDescent="0.25">
      <c r="A469" s="10" t="s">
        <v>1730</v>
      </c>
      <c r="B469" s="10">
        <v>2</v>
      </c>
      <c r="C469" s="10">
        <v>1221936</v>
      </c>
      <c r="D469" s="10">
        <v>179743721</v>
      </c>
      <c r="E469" s="14">
        <v>0.9477208998026696</v>
      </c>
      <c r="F469" s="14">
        <v>0.99279700000000004</v>
      </c>
      <c r="G469" s="12">
        <v>781.78800200000001</v>
      </c>
      <c r="H469" s="14">
        <v>1.1161000000000001E-2</v>
      </c>
      <c r="I469" s="14">
        <v>0.94972000000000001</v>
      </c>
      <c r="J469" s="14">
        <v>0.93239300000000003</v>
      </c>
    </row>
    <row r="470" spans="1:10" ht="15" x14ac:dyDescent="0.25">
      <c r="A470" s="10" t="s">
        <v>1732</v>
      </c>
      <c r="B470" s="10">
        <v>2</v>
      </c>
      <c r="C470" s="10">
        <v>3059682</v>
      </c>
      <c r="D470" s="10">
        <v>450134466</v>
      </c>
      <c r="E470" s="14">
        <v>0.94951723381252928</v>
      </c>
      <c r="F470" s="14">
        <v>0.99380100000000005</v>
      </c>
      <c r="G470" s="12">
        <v>1964.0713040000001</v>
      </c>
      <c r="H470" s="14">
        <v>8.9289999999999994E-3</v>
      </c>
      <c r="I470" s="14">
        <v>0.95866399999999996</v>
      </c>
      <c r="J470" s="14">
        <v>0.95025400000000004</v>
      </c>
    </row>
    <row r="471" spans="1:10" ht="15" x14ac:dyDescent="0.25">
      <c r="A471" s="10" t="s">
        <v>1734</v>
      </c>
      <c r="B471" s="10">
        <v>2</v>
      </c>
      <c r="C471" s="10">
        <v>1641464</v>
      </c>
      <c r="D471" s="10">
        <v>241424494</v>
      </c>
      <c r="E471" s="14">
        <v>0.94599831697275916</v>
      </c>
      <c r="F471" s="14">
        <v>0.99234800000000001</v>
      </c>
      <c r="G471" s="12">
        <v>1055.5622040000001</v>
      </c>
      <c r="H471" s="14">
        <v>8.9289999999999994E-3</v>
      </c>
      <c r="I471" s="14">
        <v>0.95387100000000002</v>
      </c>
      <c r="J471" s="14">
        <v>0.94159499999999996</v>
      </c>
    </row>
    <row r="472" spans="1:10" ht="15" x14ac:dyDescent="0.25">
      <c r="A472" s="10" t="s">
        <v>1736</v>
      </c>
      <c r="B472" s="10">
        <v>2</v>
      </c>
      <c r="C472" s="10">
        <v>677070</v>
      </c>
      <c r="D472" s="10">
        <v>99625381</v>
      </c>
      <c r="E472" s="14">
        <v>0.95012941531435646</v>
      </c>
      <c r="F472" s="14">
        <v>0.99332699999999996</v>
      </c>
      <c r="G472" s="12">
        <v>416.81365</v>
      </c>
      <c r="H472" s="14">
        <v>1.1161000000000001E-2</v>
      </c>
      <c r="I472" s="14">
        <v>0.92662900000000004</v>
      </c>
      <c r="J472" s="14">
        <v>0.91675799999999996</v>
      </c>
    </row>
    <row r="473" spans="1:10" ht="15" x14ac:dyDescent="0.25">
      <c r="A473" s="10" t="s">
        <v>1738</v>
      </c>
      <c r="B473" s="10">
        <v>2</v>
      </c>
      <c r="C473" s="10">
        <v>2358092</v>
      </c>
      <c r="D473" s="10">
        <v>346838047</v>
      </c>
      <c r="E473" s="14">
        <v>0.94649826868619169</v>
      </c>
      <c r="F473" s="14">
        <v>0.99235600000000002</v>
      </c>
      <c r="G473" s="12">
        <v>1488.511131</v>
      </c>
      <c r="H473" s="14">
        <v>1.1161000000000001E-2</v>
      </c>
      <c r="I473" s="14">
        <v>0.95365699999999998</v>
      </c>
      <c r="J473" s="14">
        <v>0.93632099999999996</v>
      </c>
    </row>
    <row r="474" spans="1:10" ht="15" x14ac:dyDescent="0.25">
      <c r="A474" s="10" t="s">
        <v>1740</v>
      </c>
      <c r="B474" s="10">
        <v>2</v>
      </c>
      <c r="C474" s="10">
        <v>1366606</v>
      </c>
      <c r="D474" s="10">
        <v>201510936</v>
      </c>
      <c r="E474" s="14">
        <v>0.95494751709157855</v>
      </c>
      <c r="F474" s="14">
        <v>0.99613099999999999</v>
      </c>
      <c r="G474" s="12">
        <v>871.340059</v>
      </c>
      <c r="H474" s="14">
        <v>1.1161000000000001E-2</v>
      </c>
      <c r="I474" s="14">
        <v>0.95227700000000004</v>
      </c>
      <c r="J474" s="14">
        <v>0.93693599999999999</v>
      </c>
    </row>
    <row r="475" spans="1:10" ht="15" x14ac:dyDescent="0.25">
      <c r="A475" s="10" t="s">
        <v>1742</v>
      </c>
      <c r="B475" s="10">
        <v>2</v>
      </c>
      <c r="C475" s="10">
        <v>2150642</v>
      </c>
      <c r="D475" s="10">
        <v>316998478</v>
      </c>
      <c r="E475" s="14">
        <v>0.95035263229244904</v>
      </c>
      <c r="F475" s="14">
        <v>0.99488600000000005</v>
      </c>
      <c r="G475" s="12">
        <v>1354.6195760000001</v>
      </c>
      <c r="H475" s="14">
        <v>1.1161000000000001E-2</v>
      </c>
      <c r="I475" s="14">
        <v>0.95536799999999999</v>
      </c>
      <c r="J475" s="14">
        <v>0.94506100000000004</v>
      </c>
    </row>
    <row r="476" spans="1:10" ht="15" x14ac:dyDescent="0.25">
      <c r="A476" s="10" t="s">
        <v>1744</v>
      </c>
      <c r="B476" s="10">
        <v>2</v>
      </c>
      <c r="C476" s="10">
        <v>1438596</v>
      </c>
      <c r="D476" s="10">
        <v>212123496</v>
      </c>
      <c r="E476" s="14">
        <v>0.95510510066268184</v>
      </c>
      <c r="F476" s="14">
        <v>0.99595199999999995</v>
      </c>
      <c r="G476" s="12">
        <v>918.8845</v>
      </c>
      <c r="H476" s="14">
        <v>1.1161000000000001E-2</v>
      </c>
      <c r="I476" s="14">
        <v>0.95025400000000004</v>
      </c>
      <c r="J476" s="14">
        <v>0.94122099999999997</v>
      </c>
    </row>
    <row r="477" spans="1:10" ht="15" x14ac:dyDescent="0.25">
      <c r="A477" s="10" t="s">
        <v>1746</v>
      </c>
      <c r="B477" s="10">
        <v>2</v>
      </c>
      <c r="C477" s="10">
        <v>1399438</v>
      </c>
      <c r="D477" s="10">
        <v>206272874</v>
      </c>
      <c r="E477" s="14">
        <v>0.95379692532911531</v>
      </c>
      <c r="F477" s="14">
        <v>0.99377300000000002</v>
      </c>
      <c r="G477" s="12">
        <v>896.35335099999998</v>
      </c>
      <c r="H477" s="14">
        <v>1.3393E-2</v>
      </c>
      <c r="I477" s="14">
        <v>0.94743900000000003</v>
      </c>
      <c r="J477" s="14">
        <v>0.93297200000000002</v>
      </c>
    </row>
    <row r="478" spans="1:10" ht="15" x14ac:dyDescent="0.25">
      <c r="A478" s="10" t="s">
        <v>1748</v>
      </c>
      <c r="B478" s="10">
        <v>2</v>
      </c>
      <c r="C478" s="10">
        <v>1130084</v>
      </c>
      <c r="D478" s="10">
        <v>166624820</v>
      </c>
      <c r="E478" s="14">
        <v>0.95535843939696374</v>
      </c>
      <c r="F478" s="14">
        <v>0.99562600000000001</v>
      </c>
      <c r="G478" s="12">
        <v>729.35790299999996</v>
      </c>
      <c r="H478" s="14">
        <v>1.1161000000000001E-2</v>
      </c>
      <c r="I478" s="14">
        <v>0.94529200000000002</v>
      </c>
      <c r="J478" s="14">
        <v>0.93407600000000002</v>
      </c>
    </row>
    <row r="479" spans="1:10" ht="15" x14ac:dyDescent="0.25">
      <c r="A479" s="10" t="s">
        <v>1750</v>
      </c>
      <c r="B479" s="10">
        <v>2</v>
      </c>
      <c r="C479" s="10">
        <v>2061070</v>
      </c>
      <c r="D479" s="10">
        <v>303917120</v>
      </c>
      <c r="E479" s="14">
        <v>0.95491607053923122</v>
      </c>
      <c r="F479" s="14">
        <v>0.996027</v>
      </c>
      <c r="G479" s="12">
        <v>1330.379899</v>
      </c>
      <c r="H479" s="14">
        <v>1.1161000000000001E-2</v>
      </c>
      <c r="I479" s="14">
        <v>0.95745199999999997</v>
      </c>
      <c r="J479" s="14">
        <v>0.94519399999999998</v>
      </c>
    </row>
    <row r="480" spans="1:10" ht="15" x14ac:dyDescent="0.25">
      <c r="A480" s="10" t="s">
        <v>1752</v>
      </c>
      <c r="B480" s="10">
        <v>2</v>
      </c>
      <c r="C480" s="10">
        <v>904164</v>
      </c>
      <c r="D480" s="10">
        <v>133333836</v>
      </c>
      <c r="E480" s="14">
        <v>0.95605871565864198</v>
      </c>
      <c r="F480" s="14">
        <v>0.99627699999999997</v>
      </c>
      <c r="G480" s="12">
        <v>581.77838099999997</v>
      </c>
      <c r="H480" s="14">
        <v>1.7857000000000001E-2</v>
      </c>
      <c r="I480" s="14">
        <v>0.92970200000000003</v>
      </c>
      <c r="J480" s="14">
        <v>0.91980499999999998</v>
      </c>
    </row>
    <row r="481" spans="1:10" ht="15" x14ac:dyDescent="0.25">
      <c r="A481" s="10" t="s">
        <v>1754</v>
      </c>
      <c r="B481" s="10">
        <v>2</v>
      </c>
      <c r="C481" s="10">
        <v>1547244</v>
      </c>
      <c r="D481" s="10">
        <v>228168847</v>
      </c>
      <c r="E481" s="14">
        <v>0.95653014366154898</v>
      </c>
      <c r="F481" s="14">
        <v>0.99585900000000005</v>
      </c>
      <c r="G481" s="12">
        <v>985.06041800000003</v>
      </c>
      <c r="H481" s="14">
        <v>1.1161000000000001E-2</v>
      </c>
      <c r="I481" s="14">
        <v>0.94952400000000003</v>
      </c>
      <c r="J481" s="14">
        <v>0.93405800000000005</v>
      </c>
    </row>
    <row r="482" spans="1:10" ht="15" x14ac:dyDescent="0.25">
      <c r="A482" s="10" t="s">
        <v>1756</v>
      </c>
      <c r="B482" s="10">
        <v>2</v>
      </c>
      <c r="C482" s="10">
        <v>825908</v>
      </c>
      <c r="D482" s="10">
        <v>121779573</v>
      </c>
      <c r="E482" s="14">
        <v>0.95547020845606023</v>
      </c>
      <c r="F482" s="14">
        <v>0.99539299999999997</v>
      </c>
      <c r="G482" s="12">
        <v>527.23810000000003</v>
      </c>
      <c r="H482" s="14">
        <v>1.3393E-2</v>
      </c>
      <c r="I482" s="14">
        <v>0.93403199999999997</v>
      </c>
      <c r="J482" s="14">
        <v>0.92303900000000005</v>
      </c>
    </row>
    <row r="483" spans="1:10" ht="15" x14ac:dyDescent="0.25">
      <c r="A483" s="10" t="s">
        <v>1758</v>
      </c>
      <c r="B483" s="10">
        <v>2</v>
      </c>
      <c r="C483" s="10">
        <v>2614952</v>
      </c>
      <c r="D483" s="10">
        <v>385624045</v>
      </c>
      <c r="E483" s="14">
        <v>0.95607760143691245</v>
      </c>
      <c r="F483" s="14">
        <v>0.99610399999999999</v>
      </c>
      <c r="G483" s="12">
        <v>1709.6103820000001</v>
      </c>
      <c r="H483" s="14">
        <v>1.1161000000000001E-2</v>
      </c>
      <c r="I483" s="14">
        <v>0.95477100000000004</v>
      </c>
      <c r="J483" s="14">
        <v>0.94046399999999997</v>
      </c>
    </row>
    <row r="484" spans="1:10" ht="15" x14ac:dyDescent="0.25">
      <c r="A484" s="10" t="s">
        <v>1760</v>
      </c>
      <c r="B484" s="10">
        <v>2</v>
      </c>
      <c r="C484" s="10">
        <v>1690050</v>
      </c>
      <c r="D484" s="10">
        <v>249217671</v>
      </c>
      <c r="E484" s="14">
        <v>0.95635053904343725</v>
      </c>
      <c r="F484" s="14">
        <v>0.99610200000000004</v>
      </c>
      <c r="G484" s="12">
        <v>1066.1275000000001</v>
      </c>
      <c r="H484" s="14">
        <v>1.1161000000000001E-2</v>
      </c>
      <c r="I484" s="14">
        <v>0.94849899999999998</v>
      </c>
      <c r="J484" s="14">
        <v>0.93388899999999997</v>
      </c>
    </row>
    <row r="485" spans="1:10" ht="15" x14ac:dyDescent="0.25">
      <c r="A485" s="10" t="s">
        <v>1762</v>
      </c>
      <c r="B485" s="10">
        <v>2</v>
      </c>
      <c r="C485" s="10">
        <v>1996068</v>
      </c>
      <c r="D485" s="10">
        <v>294283164</v>
      </c>
      <c r="E485" s="14">
        <v>0.95498214434040818</v>
      </c>
      <c r="F485" s="14">
        <v>0.99525699999999995</v>
      </c>
      <c r="G485" s="12">
        <v>1281.3494129999999</v>
      </c>
      <c r="H485" s="14">
        <v>1.3393E-2</v>
      </c>
      <c r="I485" s="14">
        <v>0.94603199999999998</v>
      </c>
      <c r="J485" s="14">
        <v>0.93755999999999995</v>
      </c>
    </row>
    <row r="486" spans="1:10" ht="15" x14ac:dyDescent="0.25">
      <c r="A486" s="10" t="s">
        <v>1764</v>
      </c>
      <c r="B486" s="10">
        <v>2</v>
      </c>
      <c r="C486" s="10">
        <v>648068</v>
      </c>
      <c r="D486" s="10">
        <v>95560887</v>
      </c>
      <c r="E486" s="14">
        <v>0.95597898751190957</v>
      </c>
      <c r="F486" s="14">
        <v>0.99575499999999995</v>
      </c>
      <c r="G486" s="12">
        <v>415.19646999999998</v>
      </c>
      <c r="H486" s="14">
        <v>1.1161000000000001E-2</v>
      </c>
      <c r="I486" s="14">
        <v>0.944963</v>
      </c>
      <c r="J486" s="14">
        <v>0.93289100000000003</v>
      </c>
    </row>
    <row r="487" spans="1:10" ht="15" x14ac:dyDescent="0.25">
      <c r="A487" s="10" t="s">
        <v>1766</v>
      </c>
      <c r="B487" s="10">
        <v>2</v>
      </c>
      <c r="C487" s="10">
        <v>264658</v>
      </c>
      <c r="D487" s="10">
        <v>39010003</v>
      </c>
      <c r="E487" s="14">
        <v>0.95374624810974762</v>
      </c>
      <c r="F487" s="14">
        <v>0.99421499999999996</v>
      </c>
      <c r="G487" s="12">
        <v>170.35814400000001</v>
      </c>
      <c r="H487" s="14">
        <v>1.7857000000000001E-2</v>
      </c>
      <c r="I487" s="14">
        <v>0.92427700000000002</v>
      </c>
      <c r="J487" s="14">
        <v>0.90246000000000004</v>
      </c>
    </row>
    <row r="488" spans="1:10" ht="15" x14ac:dyDescent="0.25">
      <c r="A488" s="10" t="s">
        <v>1768</v>
      </c>
      <c r="B488" s="10">
        <v>2</v>
      </c>
      <c r="C488" s="10">
        <v>1818252</v>
      </c>
      <c r="D488" s="10">
        <v>268117080</v>
      </c>
      <c r="E488" s="14">
        <v>0.9562530331898289</v>
      </c>
      <c r="F488" s="14">
        <v>0.99581900000000001</v>
      </c>
      <c r="G488" s="12">
        <v>1168.847164</v>
      </c>
      <c r="H488" s="14">
        <v>1.1161000000000001E-2</v>
      </c>
      <c r="I488" s="14">
        <v>0.95219600000000004</v>
      </c>
      <c r="J488" s="14">
        <v>0.94253100000000001</v>
      </c>
    </row>
    <row r="489" spans="1:10" ht="15" x14ac:dyDescent="0.25">
      <c r="A489" s="10" t="s">
        <v>1770</v>
      </c>
      <c r="B489" s="10">
        <v>2</v>
      </c>
      <c r="C489" s="10">
        <v>1498678</v>
      </c>
      <c r="D489" s="10">
        <v>220925282</v>
      </c>
      <c r="E489" s="14">
        <v>0.95453888342213367</v>
      </c>
      <c r="F489" s="14">
        <v>0.99437600000000004</v>
      </c>
      <c r="G489" s="12">
        <v>972.87298999999996</v>
      </c>
      <c r="H489" s="14">
        <v>1.1161000000000001E-2</v>
      </c>
      <c r="I489" s="14">
        <v>0.94748399999999999</v>
      </c>
      <c r="J489" s="14">
        <v>0.93232999999999999</v>
      </c>
    </row>
    <row r="490" spans="1:10" ht="15" x14ac:dyDescent="0.25">
      <c r="A490" s="10" t="s">
        <v>1772</v>
      </c>
      <c r="B490" s="10">
        <v>2</v>
      </c>
      <c r="C490" s="10">
        <v>542864</v>
      </c>
      <c r="D490" s="10">
        <v>80046038</v>
      </c>
      <c r="E490" s="14">
        <v>0.95585431723678815</v>
      </c>
      <c r="F490" s="14">
        <v>0.99526800000000004</v>
      </c>
      <c r="G490" s="12">
        <v>350.26152999999999</v>
      </c>
      <c r="H490" s="14">
        <v>1.3393E-2</v>
      </c>
      <c r="I490" s="14">
        <v>0.94738599999999995</v>
      </c>
      <c r="J490" s="14">
        <v>0.92933699999999997</v>
      </c>
    </row>
    <row r="491" spans="1:10" ht="15" x14ac:dyDescent="0.25">
      <c r="A491" s="10" t="s">
        <v>1774</v>
      </c>
      <c r="B491" s="10">
        <v>2</v>
      </c>
      <c r="C491" s="10">
        <v>3010382</v>
      </c>
      <c r="D491" s="10">
        <v>443876701</v>
      </c>
      <c r="E491" s="14">
        <v>0.95580792153359728</v>
      </c>
      <c r="F491" s="14">
        <v>0.99562200000000001</v>
      </c>
      <c r="G491" s="12">
        <v>1941.7391110000001</v>
      </c>
      <c r="H491" s="14">
        <v>1.1161000000000001E-2</v>
      </c>
      <c r="I491" s="14">
        <v>0.95942099999999997</v>
      </c>
      <c r="J491" s="14">
        <v>0.94758200000000004</v>
      </c>
    </row>
    <row r="492" spans="1:10" ht="15" x14ac:dyDescent="0.25">
      <c r="A492" s="10" t="s">
        <v>1776</v>
      </c>
      <c r="B492" s="10">
        <v>2</v>
      </c>
      <c r="C492" s="10">
        <v>2156414</v>
      </c>
      <c r="D492" s="10">
        <v>318005970</v>
      </c>
      <c r="E492" s="14">
        <v>0.95711833019990156</v>
      </c>
      <c r="F492" s="14">
        <v>0.996556</v>
      </c>
      <c r="G492" s="12">
        <v>1394.684555</v>
      </c>
      <c r="H492" s="14">
        <v>1.1161000000000001E-2</v>
      </c>
      <c r="I492" s="14">
        <v>0.95440599999999998</v>
      </c>
      <c r="J492" s="14">
        <v>0.94151499999999999</v>
      </c>
    </row>
    <row r="493" spans="1:10" ht="15" x14ac:dyDescent="0.25">
      <c r="A493" s="10" t="s">
        <v>1778</v>
      </c>
      <c r="B493" s="10">
        <v>2</v>
      </c>
      <c r="C493" s="10">
        <v>1515998</v>
      </c>
      <c r="D493" s="10">
        <v>223555184</v>
      </c>
      <c r="E493" s="14">
        <v>0.95714493026473502</v>
      </c>
      <c r="F493" s="14">
        <v>0.996062</v>
      </c>
      <c r="G493" s="12">
        <v>976.69735700000001</v>
      </c>
      <c r="H493" s="14">
        <v>1.1161000000000001E-2</v>
      </c>
      <c r="I493" s="14">
        <v>0.95372900000000005</v>
      </c>
      <c r="J493" s="14">
        <v>0.94243299999999997</v>
      </c>
    </row>
    <row r="494" spans="1:10" ht="15" x14ac:dyDescent="0.25">
      <c r="A494" s="10" t="s">
        <v>1780</v>
      </c>
      <c r="B494" s="10">
        <v>2</v>
      </c>
      <c r="C494" s="10">
        <v>3967626</v>
      </c>
      <c r="D494" s="10">
        <v>585032953</v>
      </c>
      <c r="E494" s="14">
        <v>0.95598406231999034</v>
      </c>
      <c r="F494" s="14">
        <v>0.99551100000000003</v>
      </c>
      <c r="G494" s="12">
        <v>2557.5277729999998</v>
      </c>
      <c r="H494" s="14">
        <v>1.1161000000000001E-2</v>
      </c>
      <c r="I494" s="14">
        <v>0.96033900000000005</v>
      </c>
      <c r="J494" s="14">
        <v>0.95200899999999999</v>
      </c>
    </row>
    <row r="495" spans="1:10" ht="15" x14ac:dyDescent="0.25">
      <c r="A495" s="10" t="s">
        <v>1782</v>
      </c>
      <c r="B495" s="10">
        <v>2</v>
      </c>
      <c r="C495" s="10">
        <v>3121664</v>
      </c>
      <c r="D495" s="10">
        <v>460171825</v>
      </c>
      <c r="E495" s="14">
        <v>0.95419776297690539</v>
      </c>
      <c r="F495" s="14">
        <v>0.99459500000000001</v>
      </c>
      <c r="G495" s="12">
        <v>2024.852527</v>
      </c>
      <c r="H495" s="14">
        <v>1.3393E-2</v>
      </c>
      <c r="I495" s="14">
        <v>0.95517200000000002</v>
      </c>
      <c r="J495" s="14">
        <v>0.94667299999999999</v>
      </c>
    </row>
    <row r="496" spans="1:10" ht="15" x14ac:dyDescent="0.25">
      <c r="A496" s="10" t="s">
        <v>1784</v>
      </c>
      <c r="B496" s="10">
        <v>2</v>
      </c>
      <c r="C496" s="10">
        <v>2577478</v>
      </c>
      <c r="D496" s="10">
        <v>380010435</v>
      </c>
      <c r="E496" s="14">
        <v>0.95494014526206361</v>
      </c>
      <c r="F496" s="14">
        <v>0.99525600000000003</v>
      </c>
      <c r="G496" s="12">
        <v>1649.0830989999999</v>
      </c>
      <c r="H496" s="14">
        <v>1.1161000000000001E-2</v>
      </c>
      <c r="I496" s="14">
        <v>0.95724799999999999</v>
      </c>
      <c r="J496" s="14">
        <v>0.94573799999999997</v>
      </c>
    </row>
    <row r="497" spans="1:10" ht="15" x14ac:dyDescent="0.25">
      <c r="A497" s="10" t="s">
        <v>1786</v>
      </c>
      <c r="B497" s="10">
        <v>2</v>
      </c>
      <c r="C497" s="10">
        <v>781742</v>
      </c>
      <c r="D497" s="10">
        <v>115240236</v>
      </c>
      <c r="E497" s="14">
        <v>0.95446655454610485</v>
      </c>
      <c r="F497" s="14">
        <v>0.99475800000000003</v>
      </c>
      <c r="G497" s="12">
        <v>497.44738100000001</v>
      </c>
      <c r="H497" s="14">
        <v>1.1161000000000001E-2</v>
      </c>
      <c r="I497" s="14">
        <v>0.94552400000000003</v>
      </c>
      <c r="J497" s="14">
        <v>0.927145</v>
      </c>
    </row>
    <row r="498" spans="1:10" ht="15" x14ac:dyDescent="0.25">
      <c r="A498" s="10" t="s">
        <v>1788</v>
      </c>
      <c r="B498" s="10">
        <v>2</v>
      </c>
      <c r="C498" s="10">
        <v>946110</v>
      </c>
      <c r="D498" s="10">
        <v>139487816</v>
      </c>
      <c r="E498" s="14">
        <v>0.95553955766287146</v>
      </c>
      <c r="F498" s="14">
        <v>0.99523899999999998</v>
      </c>
      <c r="G498" s="12">
        <v>618.552414</v>
      </c>
      <c r="H498" s="14">
        <v>1.1161000000000001E-2</v>
      </c>
      <c r="I498" s="14">
        <v>0.94966600000000001</v>
      </c>
      <c r="J498" s="14">
        <v>0.93606299999999998</v>
      </c>
    </row>
    <row r="499" spans="1:10" ht="15" x14ac:dyDescent="0.25">
      <c r="A499" s="10" t="s">
        <v>1790</v>
      </c>
      <c r="B499" s="10">
        <v>2</v>
      </c>
      <c r="C499" s="10">
        <v>738476</v>
      </c>
      <c r="D499" s="10">
        <v>108864224</v>
      </c>
      <c r="E499" s="14">
        <v>0.95439123324849129</v>
      </c>
      <c r="F499" s="14">
        <v>0.99426099999999995</v>
      </c>
      <c r="G499" s="12">
        <v>475.66350399999999</v>
      </c>
      <c r="H499" s="14">
        <v>1.1161000000000001E-2</v>
      </c>
      <c r="I499" s="14">
        <v>0.94184500000000004</v>
      </c>
      <c r="J499" s="14">
        <v>0.92766199999999999</v>
      </c>
    </row>
    <row r="500" spans="1:10" ht="15" x14ac:dyDescent="0.25">
      <c r="A500" s="10" t="s">
        <v>1792</v>
      </c>
      <c r="B500" s="10">
        <v>2</v>
      </c>
      <c r="C500" s="10">
        <v>1710340</v>
      </c>
      <c r="D500" s="10">
        <v>252136171</v>
      </c>
      <c r="E500" s="14">
        <v>0.95386814611379178</v>
      </c>
      <c r="F500" s="14">
        <v>0.99478200000000006</v>
      </c>
      <c r="G500" s="12">
        <v>1106.525243</v>
      </c>
      <c r="H500" s="14">
        <v>1.3393E-2</v>
      </c>
      <c r="I500" s="14">
        <v>0.95109200000000005</v>
      </c>
      <c r="J500" s="14">
        <v>0.94139899999999999</v>
      </c>
    </row>
    <row r="501" spans="1:10" ht="15" x14ac:dyDescent="0.25">
      <c r="A501" s="10" t="s">
        <v>1794</v>
      </c>
      <c r="B501" s="10">
        <v>2</v>
      </c>
      <c r="C501" s="10">
        <v>1313336</v>
      </c>
      <c r="D501" s="10">
        <v>193657587</v>
      </c>
      <c r="E501" s="14">
        <v>0.95582278426303025</v>
      </c>
      <c r="F501" s="14">
        <v>0.995834</v>
      </c>
      <c r="G501" s="12">
        <v>847.475461</v>
      </c>
      <c r="H501" s="14">
        <v>1.1161000000000001E-2</v>
      </c>
      <c r="I501" s="14">
        <v>0.95441500000000001</v>
      </c>
      <c r="J501" s="14">
        <v>0.94201400000000002</v>
      </c>
    </row>
    <row r="502" spans="1:10" ht="15" x14ac:dyDescent="0.25">
      <c r="A502" s="10" t="s">
        <v>1796</v>
      </c>
      <c r="B502" s="10">
        <v>2</v>
      </c>
      <c r="C502" s="10">
        <v>861050</v>
      </c>
      <c r="D502" s="10">
        <v>126973446</v>
      </c>
      <c r="E502" s="14">
        <v>0.95665780386869237</v>
      </c>
      <c r="F502" s="14">
        <v>0.99606300000000003</v>
      </c>
      <c r="G502" s="12">
        <v>547.63562000000002</v>
      </c>
      <c r="H502" s="14">
        <v>1.3393E-2</v>
      </c>
      <c r="I502" s="14">
        <v>0.94882900000000003</v>
      </c>
      <c r="J502" s="14">
        <v>0.93666000000000005</v>
      </c>
    </row>
    <row r="503" spans="1:10" ht="15" x14ac:dyDescent="0.25">
      <c r="A503" s="10" t="s">
        <v>1798</v>
      </c>
      <c r="B503" s="10">
        <v>2</v>
      </c>
      <c r="C503" s="10">
        <v>3327384</v>
      </c>
      <c r="D503" s="10">
        <v>490636030</v>
      </c>
      <c r="E503" s="14">
        <v>0.95597385499797072</v>
      </c>
      <c r="F503" s="14">
        <v>0.99572799999999995</v>
      </c>
      <c r="G503" s="12">
        <v>2144.905088</v>
      </c>
      <c r="H503" s="14">
        <v>1.1161000000000001E-2</v>
      </c>
      <c r="I503" s="14">
        <v>0.95827200000000001</v>
      </c>
      <c r="J503" s="14">
        <v>0.95198300000000002</v>
      </c>
    </row>
    <row r="504" spans="1:10" ht="15" x14ac:dyDescent="0.25">
      <c r="A504" s="10" t="s">
        <v>1800</v>
      </c>
      <c r="B504" s="10">
        <v>2</v>
      </c>
      <c r="C504" s="10">
        <v>1194488</v>
      </c>
      <c r="D504" s="10">
        <v>176031897</v>
      </c>
      <c r="E504" s="14">
        <v>0.95120592264025872</v>
      </c>
      <c r="F504" s="14">
        <v>0.99368299999999998</v>
      </c>
      <c r="G504" s="12">
        <v>766.61881000000005</v>
      </c>
      <c r="H504" s="14">
        <v>1.1161000000000001E-2</v>
      </c>
      <c r="I504" s="14">
        <v>0.95274000000000003</v>
      </c>
      <c r="J504" s="14">
        <v>0.93839700000000004</v>
      </c>
    </row>
    <row r="505" spans="1:10" ht="15" x14ac:dyDescent="0.25">
      <c r="A505" s="10" t="s">
        <v>1802</v>
      </c>
      <c r="B505" s="10">
        <v>2</v>
      </c>
      <c r="C505" s="10">
        <v>1321030</v>
      </c>
      <c r="D505" s="10">
        <v>194785218</v>
      </c>
      <c r="E505" s="14">
        <v>0.95536692111821342</v>
      </c>
      <c r="F505" s="14">
        <v>0.99534400000000001</v>
      </c>
      <c r="G505" s="12">
        <v>843.47824100000003</v>
      </c>
      <c r="H505" s="14">
        <v>1.1161000000000001E-2</v>
      </c>
      <c r="I505" s="14">
        <v>0.95165299999999997</v>
      </c>
      <c r="J505" s="14">
        <v>0.94001800000000002</v>
      </c>
    </row>
    <row r="506" spans="1:10" ht="15" x14ac:dyDescent="0.25">
      <c r="A506" s="10" t="s">
        <v>1804</v>
      </c>
      <c r="B506" s="10">
        <v>2</v>
      </c>
      <c r="C506" s="10">
        <v>2206062</v>
      </c>
      <c r="D506" s="10">
        <v>325338557</v>
      </c>
      <c r="E506" s="14">
        <v>0.95687399879873447</v>
      </c>
      <c r="F506" s="14">
        <v>0.996394</v>
      </c>
      <c r="G506" s="12">
        <v>1428.4373949999999</v>
      </c>
      <c r="H506" s="14">
        <v>8.9289999999999994E-3</v>
      </c>
      <c r="I506" s="14">
        <v>0.95762199999999997</v>
      </c>
      <c r="J506" s="14">
        <v>0.94318100000000005</v>
      </c>
    </row>
    <row r="507" spans="1:10" ht="15" x14ac:dyDescent="0.25">
      <c r="A507" s="10" t="s">
        <v>1806</v>
      </c>
      <c r="B507" s="10">
        <v>2</v>
      </c>
      <c r="C507" s="10">
        <v>1499682</v>
      </c>
      <c r="D507" s="10">
        <v>221132378</v>
      </c>
      <c r="E507" s="14">
        <v>0.95594921427562274</v>
      </c>
      <c r="F507" s="14">
        <v>0.99581600000000003</v>
      </c>
      <c r="G507" s="12">
        <v>983.108248</v>
      </c>
      <c r="H507" s="14">
        <v>1.1161000000000001E-2</v>
      </c>
      <c r="I507" s="14">
        <v>0.95204500000000003</v>
      </c>
      <c r="J507" s="14">
        <v>0.94265500000000002</v>
      </c>
    </row>
    <row r="508" spans="1:10" ht="15" x14ac:dyDescent="0.25">
      <c r="A508" s="10" t="s">
        <v>1808</v>
      </c>
      <c r="B508" s="10">
        <v>2</v>
      </c>
      <c r="C508" s="10">
        <v>2078170</v>
      </c>
      <c r="D508" s="10">
        <v>306463091</v>
      </c>
      <c r="E508" s="14">
        <v>0.95610419853136575</v>
      </c>
      <c r="F508" s="14">
        <v>0.99634</v>
      </c>
      <c r="G508" s="12">
        <v>1360.382687</v>
      </c>
      <c r="H508" s="14">
        <v>1.1161000000000001E-2</v>
      </c>
      <c r="I508" s="14">
        <v>0.95735499999999996</v>
      </c>
      <c r="J508" s="14">
        <v>0.94628999999999996</v>
      </c>
    </row>
    <row r="509" spans="1:10" ht="15" x14ac:dyDescent="0.25">
      <c r="A509" s="10" t="s">
        <v>1810</v>
      </c>
      <c r="B509" s="10">
        <v>2</v>
      </c>
      <c r="C509" s="10">
        <v>248660</v>
      </c>
      <c r="D509" s="10">
        <v>36650425</v>
      </c>
      <c r="E509" s="14">
        <v>0.95297386046682953</v>
      </c>
      <c r="F509" s="14">
        <v>0.99318700000000004</v>
      </c>
      <c r="G509" s="12">
        <v>157.19136599999999</v>
      </c>
      <c r="H509" s="14">
        <v>1.3393E-2</v>
      </c>
      <c r="I509" s="14">
        <v>0.93506500000000004</v>
      </c>
      <c r="J509" s="14">
        <v>0.91012099999999996</v>
      </c>
    </row>
    <row r="510" spans="1:10" ht="15" x14ac:dyDescent="0.25">
      <c r="A510" s="10" t="s">
        <v>1814</v>
      </c>
      <c r="B510" s="10">
        <v>2</v>
      </c>
      <c r="C510" s="10">
        <v>2517612</v>
      </c>
      <c r="D510" s="10">
        <v>371195676</v>
      </c>
      <c r="E510" s="14">
        <v>0.95391789531513826</v>
      </c>
      <c r="F510" s="14">
        <v>0.99539500000000003</v>
      </c>
      <c r="G510" s="12">
        <v>1647.813846</v>
      </c>
      <c r="H510" s="14">
        <v>1.1161000000000001E-2</v>
      </c>
      <c r="I510" s="14">
        <v>0.95505600000000002</v>
      </c>
      <c r="J510" s="14">
        <v>0.94640599999999997</v>
      </c>
    </row>
    <row r="511" spans="1:10" ht="15" x14ac:dyDescent="0.25">
      <c r="A511" s="10" t="s">
        <v>1816</v>
      </c>
      <c r="B511" s="10">
        <v>2</v>
      </c>
      <c r="C511" s="10">
        <v>583598</v>
      </c>
      <c r="D511" s="10">
        <v>86049887</v>
      </c>
      <c r="E511" s="14">
        <v>0.95545880263619642</v>
      </c>
      <c r="F511" s="14">
        <v>0.995591</v>
      </c>
      <c r="G511" s="12">
        <v>373.76727199999999</v>
      </c>
      <c r="H511" s="14">
        <v>1.3393E-2</v>
      </c>
      <c r="I511" s="14">
        <v>0.93854000000000004</v>
      </c>
      <c r="J511" s="14">
        <v>0.93093999999999999</v>
      </c>
    </row>
    <row r="512" spans="1:10" ht="15" x14ac:dyDescent="0.25">
      <c r="A512" s="10" t="s">
        <v>1818</v>
      </c>
      <c r="B512" s="10">
        <v>2</v>
      </c>
      <c r="C512" s="10">
        <v>2703334</v>
      </c>
      <c r="D512" s="10">
        <v>398389247</v>
      </c>
      <c r="E512" s="14">
        <v>0.95304994514573327</v>
      </c>
      <c r="F512" s="14">
        <v>0.99395500000000003</v>
      </c>
      <c r="G512" s="12">
        <v>1782.672431</v>
      </c>
      <c r="H512" s="14">
        <v>1.1161000000000001E-2</v>
      </c>
      <c r="I512" s="14">
        <v>0.96056200000000003</v>
      </c>
      <c r="J512" s="14">
        <v>0.95407600000000004</v>
      </c>
    </row>
    <row r="513" spans="1:10" ht="15" x14ac:dyDescent="0.25">
      <c r="A513" s="10" t="s">
        <v>1820</v>
      </c>
      <c r="B513" s="10">
        <v>2</v>
      </c>
      <c r="C513" s="10">
        <v>868090</v>
      </c>
      <c r="D513" s="10">
        <v>128003654</v>
      </c>
      <c r="E513" s="14">
        <v>0.95521173950237392</v>
      </c>
      <c r="F513" s="14">
        <v>0.99587400000000004</v>
      </c>
      <c r="G513" s="12">
        <v>564.22104899999999</v>
      </c>
      <c r="H513" s="14">
        <v>1.1161000000000001E-2</v>
      </c>
      <c r="I513" s="14">
        <v>0.94321699999999997</v>
      </c>
      <c r="J513" s="14">
        <v>0.928624</v>
      </c>
    </row>
    <row r="514" spans="1:10" ht="15" x14ac:dyDescent="0.25">
      <c r="A514" s="10" t="s">
        <v>1822</v>
      </c>
      <c r="B514" s="10">
        <v>2</v>
      </c>
      <c r="C514" s="10">
        <v>689896</v>
      </c>
      <c r="D514" s="10">
        <v>101722493</v>
      </c>
      <c r="E514" s="14">
        <v>0.95506692900261503</v>
      </c>
      <c r="F514" s="14">
        <v>0.99599599999999999</v>
      </c>
      <c r="G514" s="12">
        <v>442.98333200000002</v>
      </c>
      <c r="H514" s="14">
        <v>1.3393E-2</v>
      </c>
      <c r="I514" s="14">
        <v>0.94446399999999997</v>
      </c>
      <c r="J514" s="14">
        <v>0.93445</v>
      </c>
    </row>
    <row r="515" spans="1:10" ht="15" x14ac:dyDescent="0.25">
      <c r="A515" s="10" t="s">
        <v>1824</v>
      </c>
      <c r="B515" s="10">
        <v>2</v>
      </c>
      <c r="C515" s="10">
        <v>787548</v>
      </c>
      <c r="D515" s="10">
        <v>116097900</v>
      </c>
      <c r="E515" s="14">
        <v>0.95396035587207006</v>
      </c>
      <c r="F515" s="14">
        <v>0.99515799999999999</v>
      </c>
      <c r="G515" s="12">
        <v>504.90735899999999</v>
      </c>
      <c r="H515" s="14">
        <v>1.3393E-2</v>
      </c>
      <c r="I515" s="14">
        <v>0.94423199999999996</v>
      </c>
      <c r="J515" s="14">
        <v>0.935778</v>
      </c>
    </row>
    <row r="516" spans="1:10" ht="15" x14ac:dyDescent="0.25">
      <c r="A516" s="10" t="s">
        <v>1826</v>
      </c>
      <c r="B516" s="10">
        <v>2</v>
      </c>
      <c r="C516" s="10">
        <v>2545442</v>
      </c>
      <c r="D516" s="10">
        <v>375379771</v>
      </c>
      <c r="E516" s="14">
        <v>0.95739500571009728</v>
      </c>
      <c r="F516" s="14">
        <v>0.99614400000000003</v>
      </c>
      <c r="G516" s="12">
        <v>1644.478267</v>
      </c>
      <c r="H516" s="14">
        <v>1.1161000000000001E-2</v>
      </c>
      <c r="I516" s="14">
        <v>0.95584000000000002</v>
      </c>
      <c r="J516" s="14">
        <v>0.94660200000000005</v>
      </c>
    </row>
    <row r="517" spans="1:10" ht="15" x14ac:dyDescent="0.25">
      <c r="A517" s="10" t="s">
        <v>1828</v>
      </c>
      <c r="B517" s="10">
        <v>2</v>
      </c>
      <c r="C517" s="10">
        <v>1485642</v>
      </c>
      <c r="D517" s="10">
        <v>219072968</v>
      </c>
      <c r="E517" s="14">
        <v>0.95677539731876005</v>
      </c>
      <c r="F517" s="14">
        <v>0.99575100000000005</v>
      </c>
      <c r="G517" s="12">
        <v>965.421831</v>
      </c>
      <c r="H517" s="14">
        <v>1.1161000000000001E-2</v>
      </c>
      <c r="I517" s="14">
        <v>0.95307799999999998</v>
      </c>
      <c r="J517" s="14">
        <v>0.94129200000000002</v>
      </c>
    </row>
    <row r="518" spans="1:10" ht="15" x14ac:dyDescent="0.25">
      <c r="A518" s="10" t="s">
        <v>1830</v>
      </c>
      <c r="B518" s="10">
        <v>2</v>
      </c>
      <c r="C518" s="10">
        <v>2265150</v>
      </c>
      <c r="D518" s="10">
        <v>334056538</v>
      </c>
      <c r="E518" s="14">
        <v>0.95683484272952624</v>
      </c>
      <c r="F518" s="14">
        <v>0.99626400000000004</v>
      </c>
      <c r="G518" s="12">
        <v>1469.1114379999999</v>
      </c>
      <c r="H518" s="14">
        <v>1.1161000000000001E-2</v>
      </c>
      <c r="I518" s="14">
        <v>0.95129699999999995</v>
      </c>
      <c r="J518" s="14">
        <v>0.94600499999999998</v>
      </c>
    </row>
    <row r="519" spans="1:10" ht="15" x14ac:dyDescent="0.25">
      <c r="A519" s="10" t="s">
        <v>1832</v>
      </c>
      <c r="B519" s="10">
        <v>2</v>
      </c>
      <c r="C519" s="10">
        <v>1510994</v>
      </c>
      <c r="D519" s="10">
        <v>222811477</v>
      </c>
      <c r="E519" s="14">
        <v>0.9563959221005478</v>
      </c>
      <c r="F519" s="14">
        <v>0.99583200000000005</v>
      </c>
      <c r="G519" s="12">
        <v>973.35305700000004</v>
      </c>
      <c r="H519" s="14">
        <v>1.1161000000000001E-2</v>
      </c>
      <c r="I519" s="14">
        <v>0.95393399999999995</v>
      </c>
      <c r="J519" s="14">
        <v>0.939778</v>
      </c>
    </row>
    <row r="520" spans="1:10" ht="15" x14ac:dyDescent="0.25">
      <c r="A520" s="10" t="s">
        <v>1834</v>
      </c>
      <c r="B520" s="10">
        <v>2</v>
      </c>
      <c r="C520" s="10">
        <v>1880096</v>
      </c>
      <c r="D520" s="10">
        <v>277252507</v>
      </c>
      <c r="E520" s="14">
        <v>0.95768938529381809</v>
      </c>
      <c r="F520" s="14">
        <v>0.99627200000000005</v>
      </c>
      <c r="G520" s="12">
        <v>1222.511176</v>
      </c>
      <c r="H520" s="14">
        <v>1.3393E-2</v>
      </c>
      <c r="I520" s="14">
        <v>0.95452199999999998</v>
      </c>
      <c r="J520" s="14">
        <v>0.94406299999999999</v>
      </c>
    </row>
    <row r="521" spans="1:10" ht="15" x14ac:dyDescent="0.25">
      <c r="A521" s="10" t="s">
        <v>1836</v>
      </c>
      <c r="B521" s="10">
        <v>2</v>
      </c>
      <c r="C521" s="10">
        <v>1628914</v>
      </c>
      <c r="D521" s="10">
        <v>240129582</v>
      </c>
      <c r="E521" s="14">
        <v>0.95404506638419917</v>
      </c>
      <c r="F521" s="14">
        <v>0.99433300000000002</v>
      </c>
      <c r="G521" s="12">
        <v>1054.6423110000001</v>
      </c>
      <c r="H521" s="14">
        <v>1.1161000000000001E-2</v>
      </c>
      <c r="I521" s="14">
        <v>0.94832099999999997</v>
      </c>
      <c r="J521" s="14">
        <v>0.93516299999999997</v>
      </c>
    </row>
    <row r="522" spans="1:10" ht="15" x14ac:dyDescent="0.25">
      <c r="A522" s="10" t="s">
        <v>1838</v>
      </c>
      <c r="B522" s="10">
        <v>2</v>
      </c>
      <c r="C522" s="10">
        <v>3968496</v>
      </c>
      <c r="D522" s="10">
        <v>584484437</v>
      </c>
      <c r="E522" s="14">
        <v>0.95056044580362364</v>
      </c>
      <c r="F522" s="14">
        <v>0.99360999999999999</v>
      </c>
      <c r="G522" s="12">
        <v>2577.905702</v>
      </c>
      <c r="H522" s="14">
        <v>1.1161000000000001E-2</v>
      </c>
      <c r="I522" s="14">
        <v>0.96103400000000005</v>
      </c>
      <c r="J522" s="14">
        <v>0.95171499999999998</v>
      </c>
    </row>
    <row r="523" spans="1:10" ht="15" x14ac:dyDescent="0.25">
      <c r="A523" s="10" t="s">
        <v>1841</v>
      </c>
      <c r="B523" s="10">
        <v>2</v>
      </c>
      <c r="C523" s="10">
        <v>1379840</v>
      </c>
      <c r="D523" s="10">
        <v>203484251</v>
      </c>
      <c r="E523" s="14">
        <v>0.95696190266832981</v>
      </c>
      <c r="F523" s="14">
        <v>0.99606799999999995</v>
      </c>
      <c r="G523" s="12">
        <v>898.91864699999996</v>
      </c>
      <c r="H523" s="14">
        <v>1.3393E-2</v>
      </c>
      <c r="I523" s="14">
        <v>0.946878</v>
      </c>
      <c r="J523" s="14">
        <v>0.93657100000000004</v>
      </c>
    </row>
    <row r="524" spans="1:10" ht="15" x14ac:dyDescent="0.25">
      <c r="A524" s="10" t="s">
        <v>1843</v>
      </c>
      <c r="B524" s="10">
        <v>2</v>
      </c>
      <c r="C524" s="10">
        <v>1423648</v>
      </c>
      <c r="D524" s="10">
        <v>209766439</v>
      </c>
      <c r="E524" s="14">
        <v>0.95508205676314117</v>
      </c>
      <c r="F524" s="14">
        <v>0.99542399999999998</v>
      </c>
      <c r="G524" s="12">
        <v>901.43343000000004</v>
      </c>
      <c r="H524" s="14">
        <v>1.3393E-2</v>
      </c>
      <c r="I524" s="14">
        <v>0.94144399999999995</v>
      </c>
      <c r="J524" s="14">
        <v>0.93062900000000004</v>
      </c>
    </row>
    <row r="525" spans="1:10" ht="15" x14ac:dyDescent="0.25">
      <c r="A525" s="10" t="s">
        <v>1846</v>
      </c>
      <c r="B525" s="10">
        <v>2</v>
      </c>
      <c r="C525" s="10">
        <v>4061994</v>
      </c>
      <c r="D525" s="10">
        <v>598761953</v>
      </c>
      <c r="E525" s="14">
        <v>0.95536084270872168</v>
      </c>
      <c r="F525" s="14">
        <v>0.99540899999999999</v>
      </c>
      <c r="G525" s="12">
        <v>2647.276488</v>
      </c>
      <c r="H525" s="14">
        <v>1.1161000000000001E-2</v>
      </c>
      <c r="I525" s="14">
        <v>0.95618700000000001</v>
      </c>
      <c r="J525" s="14">
        <v>0.94443699999999997</v>
      </c>
    </row>
    <row r="526" spans="1:10" ht="15" x14ac:dyDescent="0.25">
      <c r="A526" s="10" t="s">
        <v>1849</v>
      </c>
      <c r="B526" s="10">
        <v>2</v>
      </c>
      <c r="C526" s="10">
        <v>1471878</v>
      </c>
      <c r="D526" s="10">
        <v>216829600</v>
      </c>
      <c r="E526" s="14">
        <v>0.95145309957681057</v>
      </c>
      <c r="F526" s="14">
        <v>0.99356299999999997</v>
      </c>
      <c r="G526" s="12">
        <v>938.72425199999998</v>
      </c>
      <c r="H526" s="14">
        <v>1.1161000000000001E-2</v>
      </c>
      <c r="I526" s="14">
        <v>0.94837499999999997</v>
      </c>
      <c r="J526" s="14">
        <v>0.93392500000000001</v>
      </c>
    </row>
    <row r="527" spans="1:10" ht="15" x14ac:dyDescent="0.25">
      <c r="A527" s="10" t="s">
        <v>1852</v>
      </c>
      <c r="B527" s="10">
        <v>2</v>
      </c>
      <c r="C527" s="10">
        <v>2326636</v>
      </c>
      <c r="D527" s="10">
        <v>343098036</v>
      </c>
      <c r="E527" s="14">
        <v>0.95779034130058383</v>
      </c>
      <c r="F527" s="14">
        <v>0.99588299999999996</v>
      </c>
      <c r="G527" s="12">
        <v>1507.4375279999999</v>
      </c>
      <c r="H527" s="14">
        <v>1.3393E-2</v>
      </c>
      <c r="I527" s="14">
        <v>0.94991599999999998</v>
      </c>
      <c r="J527" s="14">
        <v>0.94039300000000003</v>
      </c>
    </row>
    <row r="528" spans="1:10" ht="15" x14ac:dyDescent="0.25">
      <c r="A528" s="10" t="s">
        <v>1855</v>
      </c>
      <c r="B528" s="10">
        <v>2</v>
      </c>
      <c r="C528" s="10">
        <v>2077662</v>
      </c>
      <c r="D528" s="10">
        <v>306379491</v>
      </c>
      <c r="E528" s="14">
        <v>0.95676459623075749</v>
      </c>
      <c r="F528" s="14">
        <v>0.99550700000000003</v>
      </c>
      <c r="G528" s="12">
        <v>1354.5933930000001</v>
      </c>
      <c r="H528" s="14">
        <v>1.1161000000000001E-2</v>
      </c>
      <c r="I528" s="14">
        <v>0.95213400000000004</v>
      </c>
      <c r="J528" s="14">
        <v>0.94173799999999996</v>
      </c>
    </row>
    <row r="529" spans="1:10" ht="15" x14ac:dyDescent="0.25">
      <c r="A529" s="10" t="s">
        <v>1858</v>
      </c>
      <c r="B529" s="10">
        <v>2</v>
      </c>
      <c r="C529" s="10">
        <v>1032700</v>
      </c>
      <c r="D529" s="10">
        <v>152200326</v>
      </c>
      <c r="E529" s="14">
        <v>0.95546056846159444</v>
      </c>
      <c r="F529" s="14">
        <v>0.99516199999999999</v>
      </c>
      <c r="G529" s="12">
        <v>661.22380199999998</v>
      </c>
      <c r="H529" s="14">
        <v>1.1161000000000001E-2</v>
      </c>
      <c r="I529" s="14">
        <v>0.94077599999999995</v>
      </c>
      <c r="J529" s="14">
        <v>0.92707399999999995</v>
      </c>
    </row>
    <row r="530" spans="1:10" ht="15" x14ac:dyDescent="0.25">
      <c r="A530" s="10" t="s">
        <v>1861</v>
      </c>
      <c r="B530" s="10">
        <v>2</v>
      </c>
      <c r="C530" s="10">
        <v>2347238</v>
      </c>
      <c r="D530" s="10">
        <v>346179836</v>
      </c>
      <c r="E530" s="14">
        <v>0.95738679591956366</v>
      </c>
      <c r="F530" s="14">
        <v>0.99667099999999997</v>
      </c>
      <c r="G530" s="12">
        <v>1491.252176</v>
      </c>
      <c r="H530" s="14">
        <v>1.1161000000000001E-2</v>
      </c>
      <c r="I530" s="14">
        <v>0.95159099999999996</v>
      </c>
      <c r="J530" s="14">
        <v>0.93800499999999998</v>
      </c>
    </row>
    <row r="531" spans="1:10" ht="15" x14ac:dyDescent="0.25">
      <c r="A531" s="10" t="s">
        <v>1864</v>
      </c>
      <c r="B531" s="10">
        <v>2</v>
      </c>
      <c r="C531" s="10">
        <v>2344488</v>
      </c>
      <c r="D531" s="10">
        <v>345423634</v>
      </c>
      <c r="E531" s="14">
        <v>0.95272707367788279</v>
      </c>
      <c r="F531" s="14">
        <v>0.99360999999999999</v>
      </c>
      <c r="G531" s="12">
        <v>1505.855431</v>
      </c>
      <c r="H531" s="14">
        <v>1.1161000000000001E-2</v>
      </c>
      <c r="I531" s="14">
        <v>0.94908700000000001</v>
      </c>
      <c r="J531" s="14">
        <v>0.93670399999999998</v>
      </c>
    </row>
    <row r="532" spans="1:10" ht="15" x14ac:dyDescent="0.25">
      <c r="A532" s="10" t="s">
        <v>1867</v>
      </c>
      <c r="B532" s="10">
        <v>2</v>
      </c>
      <c r="C532" s="10">
        <v>1345708</v>
      </c>
      <c r="D532" s="10">
        <v>198215588</v>
      </c>
      <c r="E532" s="14">
        <v>0.95248917052880822</v>
      </c>
      <c r="F532" s="14">
        <v>0.99458999999999997</v>
      </c>
      <c r="G532" s="12">
        <v>856.10764300000005</v>
      </c>
      <c r="H532" s="14">
        <v>1.1161000000000001E-2</v>
      </c>
      <c r="I532" s="14">
        <v>0.94721699999999998</v>
      </c>
      <c r="J532" s="14">
        <v>0.93103800000000003</v>
      </c>
    </row>
    <row r="533" spans="1:10" ht="15" x14ac:dyDescent="0.25">
      <c r="A533" s="10" t="s">
        <v>1870</v>
      </c>
      <c r="B533" s="10">
        <v>2</v>
      </c>
      <c r="C533" s="10">
        <v>4709486</v>
      </c>
      <c r="D533" s="10">
        <v>693884939</v>
      </c>
      <c r="E533" s="14">
        <v>0.95377508979194026</v>
      </c>
      <c r="F533" s="14">
        <v>0.99478100000000003</v>
      </c>
      <c r="G533" s="12">
        <v>3029.0406320000002</v>
      </c>
      <c r="H533" s="14">
        <v>1.1161000000000001E-2</v>
      </c>
      <c r="I533" s="14">
        <v>0.94639700000000004</v>
      </c>
      <c r="J533" s="14">
        <v>0.937747</v>
      </c>
    </row>
    <row r="534" spans="1:10" ht="15" x14ac:dyDescent="0.25">
      <c r="A534" s="10" t="s">
        <v>1873</v>
      </c>
      <c r="B534" s="10">
        <v>2</v>
      </c>
      <c r="C534" s="10">
        <v>3234908</v>
      </c>
      <c r="D534" s="10">
        <v>476768136</v>
      </c>
      <c r="E534" s="14">
        <v>0.95420452343316831</v>
      </c>
      <c r="F534" s="14">
        <v>0.99491399999999997</v>
      </c>
      <c r="G534" s="12">
        <v>2011.1093350000001</v>
      </c>
      <c r="H534" s="14">
        <v>1.1161000000000001E-2</v>
      </c>
      <c r="I534" s="14">
        <v>0.94590700000000005</v>
      </c>
      <c r="J534" s="14">
        <v>0.93393400000000004</v>
      </c>
    </row>
    <row r="535" spans="1:10" ht="15" x14ac:dyDescent="0.25">
      <c r="A535" s="10" t="s">
        <v>1876</v>
      </c>
      <c r="B535" s="10">
        <v>2</v>
      </c>
      <c r="C535" s="10">
        <v>3205214</v>
      </c>
      <c r="D535" s="10">
        <v>472098066</v>
      </c>
      <c r="E535" s="14">
        <v>0.95141202294186056</v>
      </c>
      <c r="F535" s="14">
        <v>0.99342799999999998</v>
      </c>
      <c r="G535" s="12">
        <v>2089.2947859999999</v>
      </c>
      <c r="H535" s="14">
        <v>1.1161000000000001E-2</v>
      </c>
      <c r="I535" s="14">
        <v>0.9587</v>
      </c>
      <c r="J535" s="14">
        <v>0.94726100000000002</v>
      </c>
    </row>
    <row r="536" spans="1:10" ht="15" x14ac:dyDescent="0.25">
      <c r="A536" s="10" t="s">
        <v>1879</v>
      </c>
      <c r="B536" s="10">
        <v>2</v>
      </c>
      <c r="C536" s="10">
        <v>2798048</v>
      </c>
      <c r="D536" s="10">
        <v>412621064</v>
      </c>
      <c r="E536" s="14">
        <v>0.95661739653698341</v>
      </c>
      <c r="F536" s="14">
        <v>0.99596300000000004</v>
      </c>
      <c r="G536" s="12">
        <v>1795.279329</v>
      </c>
      <c r="H536" s="14">
        <v>1.1161000000000001E-2</v>
      </c>
      <c r="I536" s="14">
        <v>0.95721199999999995</v>
      </c>
      <c r="J536" s="14">
        <v>0.94616500000000003</v>
      </c>
    </row>
    <row r="537" spans="1:10" ht="15" x14ac:dyDescent="0.25">
      <c r="A537" s="10" t="s">
        <v>1882</v>
      </c>
      <c r="B537" s="10">
        <v>2</v>
      </c>
      <c r="C537" s="10">
        <v>2065952</v>
      </c>
      <c r="D537" s="10">
        <v>304449862</v>
      </c>
      <c r="E537" s="14">
        <v>0.95418965570101</v>
      </c>
      <c r="F537" s="14">
        <v>0.99436199999999997</v>
      </c>
      <c r="G537" s="12">
        <v>1334.3689770000001</v>
      </c>
      <c r="H537" s="14">
        <v>1.1161000000000001E-2</v>
      </c>
      <c r="I537" s="14">
        <v>0.95272199999999996</v>
      </c>
      <c r="J537" s="14">
        <v>0.942415</v>
      </c>
    </row>
    <row r="538" spans="1:10" ht="15" x14ac:dyDescent="0.25">
      <c r="A538" s="10" t="s">
        <v>1885</v>
      </c>
      <c r="B538" s="10">
        <v>2</v>
      </c>
      <c r="C538" s="10">
        <v>3519076</v>
      </c>
      <c r="D538" s="10">
        <v>518602661</v>
      </c>
      <c r="E538" s="14">
        <v>0.95238414135325855</v>
      </c>
      <c r="F538" s="14">
        <v>0.99510200000000004</v>
      </c>
      <c r="G538" s="12">
        <v>2301.082449</v>
      </c>
      <c r="H538" s="14">
        <v>1.1161000000000001E-2</v>
      </c>
      <c r="I538" s="14">
        <v>0.95913599999999999</v>
      </c>
      <c r="J538" s="14">
        <v>0.95099400000000001</v>
      </c>
    </row>
    <row r="539" spans="1:10" ht="15" x14ac:dyDescent="0.25">
      <c r="A539" s="10" t="s">
        <v>1888</v>
      </c>
      <c r="B539" s="10">
        <v>2</v>
      </c>
      <c r="C539" s="10">
        <v>2935570</v>
      </c>
      <c r="D539" s="10">
        <v>432542186</v>
      </c>
      <c r="E539" s="14">
        <v>0.95330952065794572</v>
      </c>
      <c r="F539" s="14">
        <v>0.99373699999999998</v>
      </c>
      <c r="G539" s="12">
        <v>1868.8712619999999</v>
      </c>
      <c r="H539" s="14">
        <v>1.1161000000000001E-2</v>
      </c>
      <c r="I539" s="14">
        <v>0.95705200000000001</v>
      </c>
      <c r="J539" s="14">
        <v>0.94515000000000005</v>
      </c>
    </row>
    <row r="540" spans="1:10" ht="15" x14ac:dyDescent="0.25">
      <c r="A540" s="10" t="s">
        <v>1891</v>
      </c>
      <c r="B540" s="10">
        <v>2</v>
      </c>
      <c r="C540" s="10">
        <v>1706050</v>
      </c>
      <c r="D540" s="10">
        <v>251367999</v>
      </c>
      <c r="E540" s="14">
        <v>0.95373894431168227</v>
      </c>
      <c r="F540" s="14">
        <v>0.99511899999999998</v>
      </c>
      <c r="G540" s="12">
        <v>1085.852963</v>
      </c>
      <c r="H540" s="14">
        <v>1.1161000000000001E-2</v>
      </c>
      <c r="I540" s="14">
        <v>0.95257899999999995</v>
      </c>
      <c r="J540" s="14">
        <v>0.94252199999999997</v>
      </c>
    </row>
    <row r="541" spans="1:10" ht="15" x14ac:dyDescent="0.25">
      <c r="A541" s="10" t="s">
        <v>1894</v>
      </c>
      <c r="B541" s="10">
        <v>4</v>
      </c>
      <c r="C541" s="10">
        <v>3098520</v>
      </c>
      <c r="D541" s="10">
        <v>456757719</v>
      </c>
      <c r="E541" s="14">
        <v>0.95554350773872743</v>
      </c>
      <c r="F541" s="14">
        <v>0.99581399999999998</v>
      </c>
      <c r="G541" s="12">
        <v>1984.8530699999999</v>
      </c>
      <c r="H541" s="14">
        <v>1.1161000000000001E-2</v>
      </c>
      <c r="I541" s="14">
        <v>0.95566200000000001</v>
      </c>
      <c r="J541" s="14">
        <v>0.94938999999999996</v>
      </c>
    </row>
    <row r="542" spans="1:10" ht="15" x14ac:dyDescent="0.25">
      <c r="A542" s="10" t="s">
        <v>1897</v>
      </c>
      <c r="B542" s="10">
        <v>2</v>
      </c>
      <c r="C542" s="10">
        <v>2495602</v>
      </c>
      <c r="D542" s="10">
        <v>367788342</v>
      </c>
      <c r="E542" s="14">
        <v>0.95571921363402002</v>
      </c>
      <c r="F542" s="14">
        <v>0.995228</v>
      </c>
      <c r="G542" s="12">
        <v>1598.6113439999999</v>
      </c>
      <c r="H542" s="14">
        <v>1.1161000000000001E-2</v>
      </c>
      <c r="I542" s="14">
        <v>0.95706899999999995</v>
      </c>
      <c r="J542" s="14">
        <v>0.94677999999999995</v>
      </c>
    </row>
    <row r="543" spans="1:10" ht="15" x14ac:dyDescent="0.25">
      <c r="A543" s="10" t="s">
        <v>1900</v>
      </c>
      <c r="B543" s="10">
        <v>2</v>
      </c>
      <c r="C543" s="10">
        <v>2954178</v>
      </c>
      <c r="D543" s="10">
        <v>435168009</v>
      </c>
      <c r="E543" s="14">
        <v>0.9531080833655674</v>
      </c>
      <c r="F543" s="14">
        <v>0.99475499999999994</v>
      </c>
      <c r="G543" s="12">
        <v>1884.468646</v>
      </c>
      <c r="H543" s="14">
        <v>1.1161000000000001E-2</v>
      </c>
      <c r="I543" s="14">
        <v>0.95895799999999998</v>
      </c>
      <c r="J543" s="14">
        <v>0.94892699999999996</v>
      </c>
    </row>
    <row r="544" spans="1:10" ht="15" x14ac:dyDescent="0.25">
      <c r="A544" s="10" t="s">
        <v>1903</v>
      </c>
      <c r="B544" s="10">
        <v>2</v>
      </c>
      <c r="C544" s="10">
        <v>3670118</v>
      </c>
      <c r="D544" s="10">
        <v>540933320</v>
      </c>
      <c r="E544" s="14">
        <v>0.95584607544604572</v>
      </c>
      <c r="F544" s="14">
        <v>0.99492899999999995</v>
      </c>
      <c r="G544" s="12">
        <v>2349.7882420000001</v>
      </c>
      <c r="H544" s="14">
        <v>1.3393E-2</v>
      </c>
      <c r="I544" s="14">
        <v>0.95126100000000002</v>
      </c>
      <c r="J544" s="14">
        <v>0.94078399999999995</v>
      </c>
    </row>
    <row r="545" spans="1:10" ht="15" x14ac:dyDescent="0.25">
      <c r="A545" s="10" t="s">
        <v>1906</v>
      </c>
      <c r="B545" s="10">
        <v>2</v>
      </c>
      <c r="C545" s="10">
        <v>5496790</v>
      </c>
      <c r="D545" s="10">
        <v>809967039</v>
      </c>
      <c r="E545" s="14">
        <v>0.95351507383993683</v>
      </c>
      <c r="F545" s="14">
        <v>0.99574399999999996</v>
      </c>
      <c r="G545" s="12">
        <v>3593.8318060000001</v>
      </c>
      <c r="H545" s="14">
        <v>8.9289999999999994E-3</v>
      </c>
      <c r="I545" s="14">
        <v>0.96399999999999997</v>
      </c>
      <c r="J545" s="14">
        <v>0.95788899999999999</v>
      </c>
    </row>
    <row r="546" spans="1:10" ht="15" x14ac:dyDescent="0.25">
      <c r="A546" s="10" t="s">
        <v>1909</v>
      </c>
      <c r="B546" s="10">
        <v>2</v>
      </c>
      <c r="C546" s="10">
        <v>1039240</v>
      </c>
      <c r="D546" s="10">
        <v>153004258</v>
      </c>
      <c r="E546" s="14">
        <v>0.95197184643057453</v>
      </c>
      <c r="F546" s="14">
        <v>0.993973</v>
      </c>
      <c r="G546" s="12">
        <v>677.00183500000003</v>
      </c>
      <c r="H546" s="14">
        <v>8.9289999999999994E-3</v>
      </c>
      <c r="I546" s="14">
        <v>0.95025400000000004</v>
      </c>
      <c r="J546" s="14">
        <v>0.94172900000000004</v>
      </c>
    </row>
    <row r="547" spans="1:10" ht="15" x14ac:dyDescent="0.25">
      <c r="A547" s="10" t="s">
        <v>1912</v>
      </c>
      <c r="B547" s="10">
        <v>2</v>
      </c>
      <c r="C547" s="10">
        <v>1304524</v>
      </c>
      <c r="D547" s="10">
        <v>192109571</v>
      </c>
      <c r="E547" s="14">
        <v>0.95000674380767836</v>
      </c>
      <c r="F547" s="14">
        <v>0.99292800000000003</v>
      </c>
      <c r="G547" s="12">
        <v>852.36736399999995</v>
      </c>
      <c r="H547" s="14">
        <v>1.1161000000000001E-2</v>
      </c>
      <c r="I547" s="14">
        <v>0.95522499999999999</v>
      </c>
      <c r="J547" s="14">
        <v>0.945025</v>
      </c>
    </row>
    <row r="548" spans="1:10" ht="15" x14ac:dyDescent="0.25">
      <c r="A548" s="10" t="s">
        <v>1915</v>
      </c>
      <c r="B548" s="10">
        <v>2</v>
      </c>
      <c r="C548" s="10">
        <v>2047898</v>
      </c>
      <c r="D548" s="10">
        <v>301962824</v>
      </c>
      <c r="E548" s="14">
        <v>0.9557522915469886</v>
      </c>
      <c r="F548" s="14">
        <v>0.99557700000000005</v>
      </c>
      <c r="G548" s="12">
        <v>1303.360897</v>
      </c>
      <c r="H548" s="14">
        <v>1.1161000000000001E-2</v>
      </c>
      <c r="I548" s="14">
        <v>0.95294500000000004</v>
      </c>
      <c r="J548" s="14">
        <v>0.94253100000000001</v>
      </c>
    </row>
    <row r="549" spans="1:10" ht="15" x14ac:dyDescent="0.25">
      <c r="A549" s="10" t="s">
        <v>1918</v>
      </c>
      <c r="B549" s="10">
        <v>2</v>
      </c>
      <c r="C549" s="10">
        <v>3056594</v>
      </c>
      <c r="D549" s="10">
        <v>450410733</v>
      </c>
      <c r="E549" s="14">
        <v>0.95369299070410918</v>
      </c>
      <c r="F549" s="14">
        <v>0.99469399999999997</v>
      </c>
      <c r="G549" s="12">
        <v>1954.503817</v>
      </c>
      <c r="H549" s="14">
        <v>1.1161000000000001E-2</v>
      </c>
      <c r="I549" s="14">
        <v>0.95711400000000002</v>
      </c>
      <c r="J549" s="14">
        <v>0.94506999999999997</v>
      </c>
    </row>
    <row r="550" spans="1:10" ht="15" x14ac:dyDescent="0.25">
      <c r="A550" s="10" t="s">
        <v>1921</v>
      </c>
      <c r="B550" s="10">
        <v>2</v>
      </c>
      <c r="C550" s="10">
        <v>4633106</v>
      </c>
      <c r="D550" s="10">
        <v>683274095</v>
      </c>
      <c r="E550" s="14">
        <v>0.95763637138914215</v>
      </c>
      <c r="F550" s="14">
        <v>0.99658199999999997</v>
      </c>
      <c r="G550" s="12">
        <v>3064.2736279999999</v>
      </c>
      <c r="H550" s="14">
        <v>8.9289999999999994E-3</v>
      </c>
      <c r="I550" s="14">
        <v>0.96244099999999999</v>
      </c>
      <c r="J550" s="14">
        <v>0.95497600000000005</v>
      </c>
    </row>
    <row r="551" spans="1:10" ht="15" x14ac:dyDescent="0.25">
      <c r="A551" s="10" t="s">
        <v>1924</v>
      </c>
      <c r="B551" s="10">
        <v>2</v>
      </c>
      <c r="C551" s="10">
        <v>4313536</v>
      </c>
      <c r="D551" s="10">
        <v>635624774</v>
      </c>
      <c r="E551" s="14">
        <v>0.95564295925318987</v>
      </c>
      <c r="F551" s="14">
        <v>0.99521300000000001</v>
      </c>
      <c r="G551" s="12">
        <v>2824.639968</v>
      </c>
      <c r="H551" s="14">
        <v>1.1161000000000001E-2</v>
      </c>
      <c r="I551" s="14">
        <v>0.96269099999999996</v>
      </c>
      <c r="J551" s="14">
        <v>0.95261499999999999</v>
      </c>
    </row>
    <row r="552" spans="1:10" ht="15" x14ac:dyDescent="0.25">
      <c r="A552" s="10" t="s">
        <v>1927</v>
      </c>
      <c r="B552" s="10">
        <v>2</v>
      </c>
      <c r="C552" s="10">
        <v>1526422</v>
      </c>
      <c r="D552" s="10">
        <v>224942379</v>
      </c>
      <c r="E552" s="14">
        <v>0.95454312324135238</v>
      </c>
      <c r="F552" s="14">
        <v>0.99494800000000005</v>
      </c>
      <c r="G552" s="12">
        <v>971.22910300000001</v>
      </c>
      <c r="H552" s="14">
        <v>1.1161000000000001E-2</v>
      </c>
      <c r="I552" s="14">
        <v>0.95161700000000005</v>
      </c>
      <c r="J552" s="14">
        <v>0.94367100000000004</v>
      </c>
    </row>
    <row r="553" spans="1:10" ht="15" x14ac:dyDescent="0.25">
      <c r="A553" s="10" t="s">
        <v>1930</v>
      </c>
      <c r="B553" s="10">
        <v>2</v>
      </c>
      <c r="C553" s="10">
        <v>4157818</v>
      </c>
      <c r="D553" s="10">
        <v>612442487</v>
      </c>
      <c r="E553" s="14">
        <v>0.95147691639492671</v>
      </c>
      <c r="F553" s="14">
        <v>0.993309</v>
      </c>
      <c r="G553" s="12">
        <v>2684.842932</v>
      </c>
      <c r="H553" s="14">
        <v>1.1161000000000001E-2</v>
      </c>
      <c r="I553" s="14">
        <v>0.96049899999999999</v>
      </c>
      <c r="J553" s="14">
        <v>0.95283799999999996</v>
      </c>
    </row>
    <row r="554" spans="1:10" ht="15" x14ac:dyDescent="0.25">
      <c r="A554" s="10" t="s">
        <v>1933</v>
      </c>
      <c r="B554" s="10">
        <v>2</v>
      </c>
      <c r="C554" s="10">
        <v>2008838</v>
      </c>
      <c r="D554" s="10">
        <v>295723106</v>
      </c>
      <c r="E554" s="14">
        <v>0.94931229350742719</v>
      </c>
      <c r="F554" s="14">
        <v>0.99274499999999999</v>
      </c>
      <c r="G554" s="12">
        <v>1280.76369</v>
      </c>
      <c r="H554" s="14">
        <v>1.1161000000000001E-2</v>
      </c>
      <c r="I554" s="14">
        <v>0.95745199999999997</v>
      </c>
      <c r="J554" s="14">
        <v>0.94898899999999997</v>
      </c>
    </row>
    <row r="555" spans="1:10" ht="15" x14ac:dyDescent="0.25">
      <c r="A555" s="10" t="s">
        <v>1936</v>
      </c>
      <c r="B555" s="10">
        <v>2</v>
      </c>
      <c r="C555" s="10">
        <v>3703788</v>
      </c>
      <c r="D555" s="10">
        <v>545755820</v>
      </c>
      <c r="E555" s="14">
        <v>0.95422349687448138</v>
      </c>
      <c r="F555" s="14">
        <v>0.99492100000000006</v>
      </c>
      <c r="G555" s="12">
        <v>2446.420192</v>
      </c>
      <c r="H555" s="14">
        <v>8.9289999999999994E-3</v>
      </c>
      <c r="I555" s="14">
        <v>0.95926100000000003</v>
      </c>
      <c r="J555" s="14">
        <v>0.95024500000000001</v>
      </c>
    </row>
    <row r="556" spans="1:10" ht="15" x14ac:dyDescent="0.25">
      <c r="A556" s="10" t="s">
        <v>1939</v>
      </c>
      <c r="B556" s="10">
        <v>2</v>
      </c>
      <c r="C556" s="10">
        <v>1766426</v>
      </c>
      <c r="D556" s="10">
        <v>260343094</v>
      </c>
      <c r="E556" s="14">
        <v>0.9549147595211418</v>
      </c>
      <c r="F556" s="14">
        <v>0.99567000000000005</v>
      </c>
      <c r="G556" s="12">
        <v>1155.7273970000001</v>
      </c>
      <c r="H556" s="14">
        <v>1.1161000000000001E-2</v>
      </c>
      <c r="I556" s="14">
        <v>0.95535000000000003</v>
      </c>
      <c r="J556" s="14">
        <v>0.94669099999999995</v>
      </c>
    </row>
    <row r="557" spans="1:10" ht="15" x14ac:dyDescent="0.25">
      <c r="A557" s="10" t="s">
        <v>1942</v>
      </c>
      <c r="B557" s="10">
        <v>2</v>
      </c>
      <c r="C557" s="10">
        <v>3755572</v>
      </c>
      <c r="D557" s="10">
        <v>553439490</v>
      </c>
      <c r="E557" s="14">
        <v>0.95528037762538409</v>
      </c>
      <c r="F557" s="14">
        <v>0.99556900000000004</v>
      </c>
      <c r="G557" s="12">
        <v>2470.2223140000001</v>
      </c>
      <c r="H557" s="14">
        <v>1.1161000000000001E-2</v>
      </c>
      <c r="I557" s="14">
        <v>0.96153299999999997</v>
      </c>
      <c r="J557" s="14">
        <v>0.95108300000000001</v>
      </c>
    </row>
    <row r="558" spans="1:10" ht="15" x14ac:dyDescent="0.25">
      <c r="A558" s="10" t="s">
        <v>1945</v>
      </c>
      <c r="B558" s="10">
        <v>2</v>
      </c>
      <c r="C558" s="10">
        <v>2749732</v>
      </c>
      <c r="D558" s="10">
        <v>405052258</v>
      </c>
      <c r="E558" s="14">
        <v>0.95186963258454416</v>
      </c>
      <c r="F558" s="14">
        <v>0.99407500000000004</v>
      </c>
      <c r="G558" s="12">
        <v>1789.438375</v>
      </c>
      <c r="H558" s="14">
        <v>1.3393E-2</v>
      </c>
      <c r="I558" s="14">
        <v>0.95980399999999999</v>
      </c>
      <c r="J558" s="14">
        <v>0.94740400000000002</v>
      </c>
    </row>
    <row r="559" spans="1:10" ht="15" x14ac:dyDescent="0.25">
      <c r="A559" s="10" t="s">
        <v>1948</v>
      </c>
      <c r="B559" s="10">
        <v>2</v>
      </c>
      <c r="C559" s="10">
        <v>3801704</v>
      </c>
      <c r="D559" s="10">
        <v>560050208</v>
      </c>
      <c r="E559" s="14">
        <v>0.95233830713977696</v>
      </c>
      <c r="F559" s="14">
        <v>0.99426899999999996</v>
      </c>
      <c r="G559" s="12">
        <v>2437.229566</v>
      </c>
      <c r="H559" s="14">
        <v>1.1161000000000001E-2</v>
      </c>
      <c r="I559" s="14">
        <v>0.95627700000000004</v>
      </c>
      <c r="J559" s="14">
        <v>0.95331900000000003</v>
      </c>
    </row>
    <row r="560" spans="1:10" ht="15" x14ac:dyDescent="0.25">
      <c r="A560" s="10" t="s">
        <v>1951</v>
      </c>
      <c r="B560" s="10">
        <v>2</v>
      </c>
      <c r="C560" s="10">
        <v>6413006</v>
      </c>
      <c r="D560" s="10">
        <v>945149190</v>
      </c>
      <c r="E560" s="14">
        <v>0.95578077678932361</v>
      </c>
      <c r="F560" s="14">
        <v>0.99574399999999996</v>
      </c>
      <c r="G560" s="12">
        <v>4167.3114809999997</v>
      </c>
      <c r="H560" s="14">
        <v>1.1161000000000001E-2</v>
      </c>
      <c r="I560" s="14">
        <v>0.96018700000000001</v>
      </c>
      <c r="J560" s="14">
        <v>0.95286499999999996</v>
      </c>
    </row>
    <row r="561" spans="1:10" ht="15" x14ac:dyDescent="0.25">
      <c r="A561" s="10" t="s">
        <v>1954</v>
      </c>
      <c r="B561" s="10">
        <v>2</v>
      </c>
      <c r="C561" s="10">
        <v>2635606</v>
      </c>
      <c r="D561" s="10">
        <v>388634129</v>
      </c>
      <c r="E561" s="14">
        <v>0.95617765726385806</v>
      </c>
      <c r="F561" s="14">
        <v>0.99592499999999995</v>
      </c>
      <c r="G561" s="12">
        <v>1754.0814419999999</v>
      </c>
      <c r="H561" s="14">
        <v>1.1161000000000001E-2</v>
      </c>
      <c r="I561" s="14">
        <v>0.95734600000000003</v>
      </c>
      <c r="J561" s="14">
        <v>0.94907799999999998</v>
      </c>
    </row>
    <row r="562" spans="1:10" ht="15" x14ac:dyDescent="0.25">
      <c r="A562" s="10" t="s">
        <v>1957</v>
      </c>
      <c r="B562" s="10">
        <v>2</v>
      </c>
      <c r="C562" s="10">
        <v>1521884</v>
      </c>
      <c r="D562" s="10">
        <v>224285274</v>
      </c>
      <c r="E562" s="14">
        <v>0.95463989312111508</v>
      </c>
      <c r="F562" s="14">
        <v>0.99513200000000002</v>
      </c>
      <c r="G562" s="12">
        <v>974.31543599999998</v>
      </c>
      <c r="H562" s="14">
        <v>1.1161000000000001E-2</v>
      </c>
      <c r="I562" s="14">
        <v>0.95380900000000002</v>
      </c>
      <c r="J562" s="14">
        <v>0.94441900000000001</v>
      </c>
    </row>
    <row r="563" spans="1:10" ht="15" x14ac:dyDescent="0.25">
      <c r="A563" s="10" t="s">
        <v>1960</v>
      </c>
      <c r="B563" s="10">
        <v>2</v>
      </c>
      <c r="C563" s="10">
        <v>1170616</v>
      </c>
      <c r="D563" s="10">
        <v>172385975</v>
      </c>
      <c r="E563" s="14">
        <v>0.95446850012015183</v>
      </c>
      <c r="F563" s="14">
        <v>0.99507500000000004</v>
      </c>
      <c r="G563" s="12">
        <v>751.31381499999998</v>
      </c>
      <c r="H563" s="14">
        <v>1.1161000000000001E-2</v>
      </c>
      <c r="I563" s="14">
        <v>0.95327399999999995</v>
      </c>
      <c r="J563" s="14">
        <v>0.94367999999999996</v>
      </c>
    </row>
    <row r="564" spans="1:10" ht="15" x14ac:dyDescent="0.25">
      <c r="A564" s="10" t="s">
        <v>1963</v>
      </c>
      <c r="B564" s="10">
        <v>2</v>
      </c>
      <c r="C564" s="10">
        <v>4770394</v>
      </c>
      <c r="D564" s="10">
        <v>702948628</v>
      </c>
      <c r="E564" s="14">
        <v>0.95457151671117568</v>
      </c>
      <c r="F564" s="14">
        <v>0.995645</v>
      </c>
      <c r="G564" s="12">
        <v>3092.723602</v>
      </c>
      <c r="H564" s="14">
        <v>8.9289999999999994E-3</v>
      </c>
      <c r="I564" s="14">
        <v>0.96508700000000003</v>
      </c>
      <c r="J564" s="14">
        <v>0.95845000000000002</v>
      </c>
    </row>
    <row r="565" spans="1:10" ht="15" x14ac:dyDescent="0.25">
      <c r="A565" s="10" t="s">
        <v>1966</v>
      </c>
      <c r="B565" s="10">
        <v>2</v>
      </c>
      <c r="C565" s="10">
        <v>7094132</v>
      </c>
      <c r="D565" s="10">
        <v>1045108349</v>
      </c>
      <c r="E565" s="14">
        <v>0.95354604903266349</v>
      </c>
      <c r="F565" s="14">
        <v>0.99520900000000001</v>
      </c>
      <c r="G565" s="12">
        <v>4670.6034689999997</v>
      </c>
      <c r="H565" s="14">
        <v>1.1161000000000001E-2</v>
      </c>
      <c r="I565" s="14">
        <v>0.96398300000000003</v>
      </c>
      <c r="J565" s="14">
        <v>0.96016999999999997</v>
      </c>
    </row>
    <row r="566" spans="1:10" ht="15" x14ac:dyDescent="0.25">
      <c r="A566" s="10" t="s">
        <v>1969</v>
      </c>
      <c r="B566" s="10">
        <v>2</v>
      </c>
      <c r="C566" s="10">
        <v>2149828</v>
      </c>
      <c r="D566" s="10">
        <v>316759069</v>
      </c>
      <c r="E566" s="14">
        <v>0.95248056181147567</v>
      </c>
      <c r="F566" s="14">
        <v>0.99393100000000001</v>
      </c>
      <c r="G566" s="12">
        <v>1425.3862240000001</v>
      </c>
      <c r="H566" s="14">
        <v>1.1161000000000001E-2</v>
      </c>
      <c r="I566" s="14">
        <v>0.95579499999999995</v>
      </c>
      <c r="J566" s="14">
        <v>0.94665500000000002</v>
      </c>
    </row>
    <row r="567" spans="1:10" ht="15" x14ac:dyDescent="0.25">
      <c r="A567" s="10" t="s">
        <v>1972</v>
      </c>
      <c r="B567" s="10">
        <v>2</v>
      </c>
      <c r="C567" s="10">
        <v>926364</v>
      </c>
      <c r="D567" s="10">
        <v>136447029</v>
      </c>
      <c r="E567" s="14">
        <v>0.95098509620169158</v>
      </c>
      <c r="F567" s="14">
        <v>0.99299199999999999</v>
      </c>
      <c r="G567" s="12">
        <v>596.84799199999998</v>
      </c>
      <c r="H567" s="14">
        <v>1.1161000000000001E-2</v>
      </c>
      <c r="I567" s="14">
        <v>0.95127899999999999</v>
      </c>
      <c r="J567" s="14">
        <v>0.93648200000000004</v>
      </c>
    </row>
    <row r="568" spans="1:10" ht="15" x14ac:dyDescent="0.25">
      <c r="A568" s="10" t="s">
        <v>1975</v>
      </c>
      <c r="B568" s="10">
        <v>2</v>
      </c>
      <c r="C568" s="10">
        <v>2387532</v>
      </c>
      <c r="D568" s="10">
        <v>351880986</v>
      </c>
      <c r="E568" s="14">
        <v>0.95528834570220289</v>
      </c>
      <c r="F568" s="14">
        <v>0.99580599999999997</v>
      </c>
      <c r="G568" s="12">
        <v>1554.747869</v>
      </c>
      <c r="H568" s="14">
        <v>1.1161000000000001E-2</v>
      </c>
      <c r="I568" s="14">
        <v>0.956152</v>
      </c>
      <c r="J568" s="14">
        <v>0.94524799999999998</v>
      </c>
    </row>
    <row r="569" spans="1:10" ht="15" x14ac:dyDescent="0.25">
      <c r="A569" s="10" t="s">
        <v>1978</v>
      </c>
      <c r="B569" s="10">
        <v>2</v>
      </c>
      <c r="C569" s="10">
        <v>2168802</v>
      </c>
      <c r="D569" s="10">
        <v>319605545</v>
      </c>
      <c r="E569" s="14">
        <v>0.95502240738658017</v>
      </c>
      <c r="F569" s="14">
        <v>0.99493699999999996</v>
      </c>
      <c r="G569" s="12">
        <v>1377.284042</v>
      </c>
      <c r="H569" s="14">
        <v>1.1161000000000001E-2</v>
      </c>
      <c r="I569" s="14">
        <v>0.95602699999999996</v>
      </c>
      <c r="J569" s="14">
        <v>0.94542599999999999</v>
      </c>
    </row>
    <row r="570" spans="1:10" ht="15" x14ac:dyDescent="0.25">
      <c r="A570" s="10" t="s">
        <v>1981</v>
      </c>
      <c r="B570" s="10">
        <v>2</v>
      </c>
      <c r="C570" s="10">
        <v>3084950</v>
      </c>
      <c r="D570" s="10">
        <v>454490017</v>
      </c>
      <c r="E570" s="14">
        <v>0.95354290257160923</v>
      </c>
      <c r="F570" s="14">
        <v>0.99507900000000005</v>
      </c>
      <c r="G570" s="12">
        <v>1995.4335819999999</v>
      </c>
      <c r="H570" s="14">
        <v>1.1161000000000001E-2</v>
      </c>
      <c r="I570" s="14">
        <v>0.96012500000000001</v>
      </c>
      <c r="J570" s="14">
        <v>0.94794699999999998</v>
      </c>
    </row>
    <row r="571" spans="1:10" ht="15" x14ac:dyDescent="0.25">
      <c r="A571" s="10" t="s">
        <v>1984</v>
      </c>
      <c r="B571" s="10">
        <v>2</v>
      </c>
      <c r="C571" s="10">
        <v>4181208</v>
      </c>
      <c r="D571" s="10">
        <v>615816529</v>
      </c>
      <c r="E571" s="14">
        <v>0.95047074970603784</v>
      </c>
      <c r="F571" s="14">
        <v>0.993251</v>
      </c>
      <c r="G571" s="12">
        <v>2712.9361429999999</v>
      </c>
      <c r="H571" s="14">
        <v>1.1161000000000001E-2</v>
      </c>
      <c r="I571" s="14">
        <v>0.96187100000000003</v>
      </c>
      <c r="J571" s="14">
        <v>0.95026299999999997</v>
      </c>
    </row>
    <row r="572" spans="1:10" ht="15" x14ac:dyDescent="0.25">
      <c r="A572" s="10" t="s">
        <v>1987</v>
      </c>
      <c r="B572" s="10">
        <v>2</v>
      </c>
      <c r="C572" s="10">
        <v>4690134</v>
      </c>
      <c r="D572" s="10">
        <v>690837354</v>
      </c>
      <c r="E572" s="14">
        <v>0.95246973283960557</v>
      </c>
      <c r="F572" s="14">
        <v>0.99462099999999998</v>
      </c>
      <c r="G572" s="12">
        <v>3015.500325</v>
      </c>
      <c r="H572" s="14">
        <v>8.9289999999999994E-3</v>
      </c>
      <c r="I572" s="14">
        <v>0.96515799999999996</v>
      </c>
      <c r="J572" s="14">
        <v>0.95435199999999998</v>
      </c>
    </row>
    <row r="573" spans="1:10" ht="15" x14ac:dyDescent="0.25">
      <c r="A573" s="10" t="s">
        <v>1990</v>
      </c>
      <c r="B573" s="10">
        <v>2</v>
      </c>
      <c r="C573" s="10">
        <v>3740408</v>
      </c>
      <c r="D573" s="10">
        <v>551606049</v>
      </c>
      <c r="E573" s="14">
        <v>0.95755822286133052</v>
      </c>
      <c r="F573" s="14">
        <v>0.99588299999999996</v>
      </c>
      <c r="G573" s="12">
        <v>2474.3814309999998</v>
      </c>
      <c r="H573" s="14">
        <v>1.1161000000000001E-2</v>
      </c>
      <c r="I573" s="14">
        <v>0.96132799999999996</v>
      </c>
      <c r="J573" s="14">
        <v>0.95771099999999998</v>
      </c>
    </row>
    <row r="574" spans="1:10" ht="15" x14ac:dyDescent="0.25">
      <c r="A574" s="10" t="s">
        <v>1993</v>
      </c>
      <c r="B574" s="10">
        <v>2</v>
      </c>
      <c r="C574" s="10">
        <v>5639144</v>
      </c>
      <c r="D574" s="10">
        <v>830998625</v>
      </c>
      <c r="E574" s="14">
        <v>0.9558387632711185</v>
      </c>
      <c r="F574" s="14">
        <v>0.99579099999999998</v>
      </c>
      <c r="G574" s="12">
        <v>3656.8634489999999</v>
      </c>
      <c r="H574" s="14">
        <v>1.1161000000000001E-2</v>
      </c>
      <c r="I574" s="14">
        <v>0.96384899999999996</v>
      </c>
      <c r="J574" s="14">
        <v>0.95798700000000003</v>
      </c>
    </row>
    <row r="575" spans="1:10" ht="15" x14ac:dyDescent="0.25">
      <c r="A575" s="10" t="s">
        <v>1996</v>
      </c>
      <c r="B575" s="10">
        <v>2</v>
      </c>
      <c r="C575" s="10">
        <v>4519940</v>
      </c>
      <c r="D575" s="10">
        <v>666136305</v>
      </c>
      <c r="E575" s="14">
        <v>0.95435585964647285</v>
      </c>
      <c r="F575" s="14">
        <v>0.99563800000000002</v>
      </c>
      <c r="G575" s="12">
        <v>2921.3774039999998</v>
      </c>
      <c r="H575" s="14">
        <v>1.1161000000000001E-2</v>
      </c>
      <c r="I575" s="14">
        <v>0.96375999999999995</v>
      </c>
      <c r="J575" s="14">
        <v>0.95569700000000002</v>
      </c>
    </row>
    <row r="576" spans="1:10" ht="15" x14ac:dyDescent="0.25">
      <c r="A576" s="10" t="s">
        <v>1999</v>
      </c>
      <c r="B576" s="10">
        <v>2</v>
      </c>
      <c r="C576" s="10">
        <v>2349288</v>
      </c>
      <c r="D576" s="10">
        <v>345768036</v>
      </c>
      <c r="E576" s="14">
        <v>0.94784416683328121</v>
      </c>
      <c r="F576" s="14">
        <v>0.99244900000000003</v>
      </c>
      <c r="G576" s="12">
        <v>1499.4649219999999</v>
      </c>
      <c r="H576" s="14">
        <v>1.1161000000000001E-2</v>
      </c>
      <c r="I576" s="14">
        <v>0.96127399999999996</v>
      </c>
      <c r="J576" s="14">
        <v>0.95138599999999995</v>
      </c>
    </row>
    <row r="577" spans="1:10" ht="15" x14ac:dyDescent="0.25">
      <c r="A577" s="10" t="s">
        <v>2002</v>
      </c>
      <c r="B577" s="10">
        <v>2</v>
      </c>
      <c r="C577" s="10">
        <v>1314728</v>
      </c>
      <c r="D577" s="10">
        <v>193689442</v>
      </c>
      <c r="E577" s="14">
        <v>0.95384763409045292</v>
      </c>
      <c r="F577" s="14">
        <v>0.99491799999999997</v>
      </c>
      <c r="G577" s="12">
        <v>859.95613400000002</v>
      </c>
      <c r="H577" s="14">
        <v>1.1161000000000001E-2</v>
      </c>
      <c r="I577" s="14">
        <v>0.95496700000000001</v>
      </c>
      <c r="J577" s="14">
        <v>0.94177299999999997</v>
      </c>
    </row>
    <row r="578" spans="1:10" ht="15" x14ac:dyDescent="0.25">
      <c r="A578" s="10" t="s">
        <v>2005</v>
      </c>
      <c r="B578" s="10">
        <v>2</v>
      </c>
      <c r="C578" s="10">
        <v>1947884</v>
      </c>
      <c r="D578" s="10">
        <v>286772131</v>
      </c>
      <c r="E578" s="14">
        <v>0.95067867316576871</v>
      </c>
      <c r="F578" s="14">
        <v>0.99380299999999999</v>
      </c>
      <c r="G578" s="12">
        <v>1284.7692050000001</v>
      </c>
      <c r="H578" s="14">
        <v>1.1161000000000001E-2</v>
      </c>
      <c r="I578" s="14">
        <v>0.958789</v>
      </c>
      <c r="J578" s="14">
        <v>0.94752800000000004</v>
      </c>
    </row>
    <row r="579" spans="1:10" ht="15" x14ac:dyDescent="0.25">
      <c r="A579" s="10" t="s">
        <v>2008</v>
      </c>
      <c r="B579" s="10">
        <v>2</v>
      </c>
      <c r="C579" s="10">
        <v>7491274</v>
      </c>
      <c r="D579" s="10">
        <v>1103837099</v>
      </c>
      <c r="E579" s="14">
        <v>0.95520125746380624</v>
      </c>
      <c r="F579" s="14">
        <v>0.99582400000000004</v>
      </c>
      <c r="G579" s="12">
        <v>4916.6297139999997</v>
      </c>
      <c r="H579" s="14">
        <v>1.1161000000000001E-2</v>
      </c>
      <c r="I579" s="14">
        <v>0.96398300000000003</v>
      </c>
      <c r="J579" s="14">
        <v>0.958762</v>
      </c>
    </row>
    <row r="580" spans="1:10" ht="15" x14ac:dyDescent="0.25">
      <c r="A580" s="10" t="s">
        <v>2011</v>
      </c>
      <c r="B580" s="10">
        <v>2</v>
      </c>
      <c r="C580" s="10">
        <v>2022768</v>
      </c>
      <c r="D580" s="10">
        <v>297892215</v>
      </c>
      <c r="E580" s="14">
        <v>0.9523161321956668</v>
      </c>
      <c r="F580" s="14">
        <v>0.99430499999999999</v>
      </c>
      <c r="G580" s="12">
        <v>1312.969533</v>
      </c>
      <c r="H580" s="14">
        <v>1.1161000000000001E-2</v>
      </c>
      <c r="I580" s="14">
        <v>0.95546600000000004</v>
      </c>
      <c r="J580" s="14">
        <v>0.94596899999999995</v>
      </c>
    </row>
    <row r="581" spans="1:10" ht="15" x14ac:dyDescent="0.25">
      <c r="A581" s="10" t="s">
        <v>2014</v>
      </c>
      <c r="B581" s="10">
        <v>2</v>
      </c>
      <c r="C581" s="10">
        <v>1560626</v>
      </c>
      <c r="D581" s="10">
        <v>229952891</v>
      </c>
      <c r="E581" s="14">
        <v>0.95471501595515929</v>
      </c>
      <c r="F581" s="14">
        <v>0.99491600000000002</v>
      </c>
      <c r="G581" s="12">
        <v>1025.0136210000001</v>
      </c>
      <c r="H581" s="14">
        <v>1.1161000000000001E-2</v>
      </c>
      <c r="I581" s="14">
        <v>0.95759499999999997</v>
      </c>
      <c r="J581" s="14">
        <v>0.94915899999999997</v>
      </c>
    </row>
    <row r="582" spans="1:10" ht="15" x14ac:dyDescent="0.25">
      <c r="A582" s="10" t="s">
        <v>2017</v>
      </c>
      <c r="B582" s="10">
        <v>2</v>
      </c>
      <c r="C582" s="10">
        <v>2318460</v>
      </c>
      <c r="D582" s="10">
        <v>341514219</v>
      </c>
      <c r="E582" s="14">
        <v>0.95285132769244962</v>
      </c>
      <c r="F582" s="14">
        <v>0.99515399999999998</v>
      </c>
      <c r="G582" s="12">
        <v>1496.6439230000001</v>
      </c>
      <c r="H582" s="14">
        <v>1.1161000000000001E-2</v>
      </c>
      <c r="I582" s="14">
        <v>0.95938599999999996</v>
      </c>
      <c r="J582" s="14">
        <v>0.95060199999999995</v>
      </c>
    </row>
    <row r="583" spans="1:10" ht="15" x14ac:dyDescent="0.25">
      <c r="A583" s="10" t="s">
        <v>2020</v>
      </c>
      <c r="B583" s="10">
        <v>2</v>
      </c>
      <c r="C583" s="10">
        <v>2820178</v>
      </c>
      <c r="D583" s="10">
        <v>415560287</v>
      </c>
      <c r="E583" s="14">
        <v>0.95531659886451081</v>
      </c>
      <c r="F583" s="14">
        <v>0.99541299999999999</v>
      </c>
      <c r="G583" s="12">
        <v>1843.557429</v>
      </c>
      <c r="H583" s="14">
        <v>1.1161000000000001E-2</v>
      </c>
      <c r="I583" s="14">
        <v>0.95889599999999997</v>
      </c>
      <c r="J583" s="14">
        <v>0.95327399999999995</v>
      </c>
    </row>
    <row r="584" spans="1:10" ht="15" x14ac:dyDescent="0.25">
      <c r="A584" s="10" t="s">
        <v>2023</v>
      </c>
      <c r="B584" s="10">
        <v>2</v>
      </c>
      <c r="C584" s="10">
        <v>2920856</v>
      </c>
      <c r="D584" s="10">
        <v>430165598</v>
      </c>
      <c r="E584" s="14">
        <v>0.9531578975778533</v>
      </c>
      <c r="F584" s="14">
        <v>0.99478100000000003</v>
      </c>
      <c r="G584" s="12">
        <v>1902.83887</v>
      </c>
      <c r="H584" s="14">
        <v>1.1161000000000001E-2</v>
      </c>
      <c r="I584" s="14">
        <v>0.96204000000000001</v>
      </c>
      <c r="J584" s="14">
        <v>0.95006699999999999</v>
      </c>
    </row>
    <row r="585" spans="1:10" ht="15" x14ac:dyDescent="0.25">
      <c r="A585" s="10" t="s">
        <v>2026</v>
      </c>
      <c r="B585" s="10">
        <v>2</v>
      </c>
      <c r="C585" s="10">
        <v>1879654</v>
      </c>
      <c r="D585" s="10">
        <v>276623383</v>
      </c>
      <c r="E585" s="14">
        <v>0.9494554587238202</v>
      </c>
      <c r="F585" s="14">
        <v>0.99270800000000003</v>
      </c>
      <c r="G585" s="12">
        <v>1214.133683</v>
      </c>
      <c r="H585" s="14">
        <v>1.1161000000000001E-2</v>
      </c>
      <c r="I585" s="14">
        <v>0.95580399999999999</v>
      </c>
      <c r="J585" s="14">
        <v>0.94865100000000002</v>
      </c>
    </row>
    <row r="586" spans="1:10" ht="15" x14ac:dyDescent="0.25">
      <c r="A586" s="10" t="s">
        <v>2029</v>
      </c>
      <c r="B586" s="10">
        <v>2</v>
      </c>
      <c r="C586" s="10">
        <v>3590994</v>
      </c>
      <c r="D586" s="10">
        <v>529150870</v>
      </c>
      <c r="E586" s="14">
        <v>0.9546358961859025</v>
      </c>
      <c r="F586" s="14">
        <v>0.99529999999999996</v>
      </c>
      <c r="G586" s="12">
        <v>2322.8984329999998</v>
      </c>
      <c r="H586" s="14">
        <v>8.9289999999999994E-3</v>
      </c>
      <c r="I586" s="14">
        <v>0.9627</v>
      </c>
      <c r="J586" s="14">
        <v>0.95423599999999997</v>
      </c>
    </row>
    <row r="587" spans="1:10" ht="15" x14ac:dyDescent="0.25">
      <c r="A587" s="10" t="s">
        <v>2032</v>
      </c>
      <c r="B587" s="10">
        <v>2</v>
      </c>
      <c r="C587" s="10">
        <v>2290280</v>
      </c>
      <c r="D587" s="10">
        <v>337354784</v>
      </c>
      <c r="E587" s="14">
        <v>0.9525712965730464</v>
      </c>
      <c r="F587" s="14">
        <v>0.99376500000000001</v>
      </c>
      <c r="G587" s="12">
        <v>1479.2989190000001</v>
      </c>
      <c r="H587" s="14">
        <v>1.1161000000000001E-2</v>
      </c>
      <c r="I587" s="14">
        <v>0.95774599999999999</v>
      </c>
      <c r="J587" s="14">
        <v>0.94648600000000005</v>
      </c>
    </row>
    <row r="588" spans="1:10" ht="15" x14ac:dyDescent="0.25">
      <c r="A588" s="10" t="s">
        <v>2035</v>
      </c>
      <c r="B588" s="10">
        <v>2</v>
      </c>
      <c r="C588" s="10">
        <v>2717292</v>
      </c>
      <c r="D588" s="10">
        <v>400346762</v>
      </c>
      <c r="E588" s="14">
        <v>0.9533647233545004</v>
      </c>
      <c r="F588" s="14">
        <v>0.99481200000000003</v>
      </c>
      <c r="G588" s="12">
        <v>1780.1301639999999</v>
      </c>
      <c r="H588" s="14">
        <v>1.1161000000000001E-2</v>
      </c>
      <c r="I588" s="14">
        <v>0.96311800000000003</v>
      </c>
      <c r="J588" s="14">
        <v>0.95163500000000001</v>
      </c>
    </row>
    <row r="589" spans="1:10" ht="15" x14ac:dyDescent="0.25">
      <c r="A589" s="10" t="s">
        <v>2038</v>
      </c>
      <c r="B589" s="10">
        <v>2</v>
      </c>
      <c r="C589" s="10">
        <v>2925892</v>
      </c>
      <c r="D589" s="10">
        <v>430701702</v>
      </c>
      <c r="E589" s="14">
        <v>0.94908326134267285</v>
      </c>
      <c r="F589" s="14">
        <v>0.99274499999999999</v>
      </c>
      <c r="G589" s="12">
        <v>1867.6669870000001</v>
      </c>
      <c r="H589" s="14">
        <v>8.9289999999999994E-3</v>
      </c>
      <c r="I589" s="14">
        <v>0.95957300000000001</v>
      </c>
      <c r="J589" s="14">
        <v>0.94927399999999995</v>
      </c>
    </row>
    <row r="590" spans="1:10" ht="15" x14ac:dyDescent="0.25">
      <c r="A590" s="10" t="s">
        <v>2041</v>
      </c>
      <c r="B590" s="10">
        <v>2</v>
      </c>
      <c r="C590" s="10">
        <v>4901206</v>
      </c>
      <c r="D590" s="10">
        <v>721996725</v>
      </c>
      <c r="E590" s="14">
        <v>0.95360259147989901</v>
      </c>
      <c r="F590" s="14">
        <v>0.99445700000000004</v>
      </c>
      <c r="G590" s="12">
        <v>3223.9266469999998</v>
      </c>
      <c r="H590" s="14">
        <v>1.1161000000000001E-2</v>
      </c>
      <c r="I590" s="14">
        <v>0.96543500000000004</v>
      </c>
      <c r="J590" s="14">
        <v>0.95576000000000005</v>
      </c>
    </row>
    <row r="591" spans="1:10" ht="15" x14ac:dyDescent="0.25">
      <c r="A591" s="10" t="s">
        <v>2044</v>
      </c>
      <c r="B591" s="10">
        <v>2</v>
      </c>
      <c r="C591" s="10">
        <v>3628788</v>
      </c>
      <c r="D591" s="10">
        <v>534760273</v>
      </c>
      <c r="E591" s="14">
        <v>0.95370226576273742</v>
      </c>
      <c r="F591" s="14">
        <v>0.99571699999999996</v>
      </c>
      <c r="G591" s="12">
        <v>2381.1076429999998</v>
      </c>
      <c r="H591" s="14">
        <v>8.9289999999999994E-3</v>
      </c>
      <c r="I591" s="14">
        <v>0.962005</v>
      </c>
      <c r="J591" s="14">
        <v>0.95492200000000005</v>
      </c>
    </row>
    <row r="592" spans="1:10" ht="15" x14ac:dyDescent="0.25">
      <c r="A592" s="10" t="s">
        <v>2047</v>
      </c>
      <c r="B592" s="10">
        <v>2</v>
      </c>
      <c r="C592" s="10">
        <v>2760156</v>
      </c>
      <c r="D592" s="10">
        <v>407015065</v>
      </c>
      <c r="E592" s="14">
        <v>0.95688067221786988</v>
      </c>
      <c r="F592" s="14">
        <v>0.99599599999999999</v>
      </c>
      <c r="G592" s="12">
        <v>1815.717214</v>
      </c>
      <c r="H592" s="14">
        <v>8.9289999999999994E-3</v>
      </c>
      <c r="I592" s="14">
        <v>0.96217399999999997</v>
      </c>
      <c r="J592" s="14">
        <v>0.95166200000000001</v>
      </c>
    </row>
    <row r="593" spans="1:10" ht="15" x14ac:dyDescent="0.25">
      <c r="A593" s="10" t="s">
        <v>2050</v>
      </c>
      <c r="B593" s="10">
        <v>2</v>
      </c>
      <c r="C593" s="10">
        <v>1237538</v>
      </c>
      <c r="D593" s="10">
        <v>182425065</v>
      </c>
      <c r="E593" s="14">
        <v>0.95424390831380546</v>
      </c>
      <c r="F593" s="14">
        <v>0.99485100000000004</v>
      </c>
      <c r="G593" s="12">
        <v>802.49383999999998</v>
      </c>
      <c r="H593" s="14">
        <v>1.1161000000000001E-2</v>
      </c>
      <c r="I593" s="14">
        <v>0.95251699999999995</v>
      </c>
      <c r="J593" s="14">
        <v>0.944214</v>
      </c>
    </row>
    <row r="594" spans="1:10" ht="15" x14ac:dyDescent="0.25">
      <c r="A594" s="10" t="s">
        <v>2053</v>
      </c>
      <c r="B594" s="10">
        <v>2</v>
      </c>
      <c r="C594" s="10">
        <v>2370068</v>
      </c>
      <c r="D594" s="10">
        <v>349471533</v>
      </c>
      <c r="E594" s="14">
        <v>0.95644272977164069</v>
      </c>
      <c r="F594" s="14">
        <v>0.99567799999999995</v>
      </c>
      <c r="G594" s="12">
        <v>1563.9706819999999</v>
      </c>
      <c r="H594" s="14">
        <v>1.1161000000000001E-2</v>
      </c>
      <c r="I594" s="14">
        <v>0.95756799999999997</v>
      </c>
      <c r="J594" s="14">
        <v>0.94658399999999998</v>
      </c>
    </row>
    <row r="595" spans="1:10" ht="15" x14ac:dyDescent="0.25">
      <c r="A595" s="10" t="s">
        <v>2056</v>
      </c>
      <c r="B595" s="10">
        <v>2</v>
      </c>
      <c r="C595" s="10">
        <v>1220948</v>
      </c>
      <c r="D595" s="10">
        <v>179760553</v>
      </c>
      <c r="E595" s="14">
        <v>0.94984903612306981</v>
      </c>
      <c r="F595" s="14">
        <v>0.99258599999999997</v>
      </c>
      <c r="G595" s="12">
        <v>788.796919</v>
      </c>
      <c r="H595" s="14">
        <v>1.1161000000000001E-2</v>
      </c>
      <c r="I595" s="14">
        <v>0.95335499999999995</v>
      </c>
      <c r="J595" s="14">
        <v>0.94188000000000005</v>
      </c>
    </row>
    <row r="596" spans="1:10" ht="15" x14ac:dyDescent="0.25">
      <c r="A596" s="10" t="s">
        <v>2059</v>
      </c>
      <c r="B596" s="10">
        <v>2</v>
      </c>
      <c r="C596" s="10">
        <v>2628480</v>
      </c>
      <c r="D596" s="10">
        <v>387147126</v>
      </c>
      <c r="E596" s="14">
        <v>0.95296049285407847</v>
      </c>
      <c r="F596" s="14">
        <v>0.99459600000000004</v>
      </c>
      <c r="G596" s="12">
        <v>1682.8379259999999</v>
      </c>
      <c r="H596" s="14">
        <v>8.9289999999999994E-3</v>
      </c>
      <c r="I596" s="14">
        <v>0.95964400000000005</v>
      </c>
      <c r="J596" s="14">
        <v>0.94842800000000005</v>
      </c>
    </row>
    <row r="597" spans="1:10" ht="15" x14ac:dyDescent="0.25">
      <c r="A597" s="10" t="s">
        <v>2062</v>
      </c>
      <c r="B597" s="10">
        <v>2</v>
      </c>
      <c r="C597" s="10">
        <v>2000366</v>
      </c>
      <c r="D597" s="10">
        <v>294995284</v>
      </c>
      <c r="E597" s="14">
        <v>0.95657872618736506</v>
      </c>
      <c r="F597" s="14">
        <v>0.99625699999999995</v>
      </c>
      <c r="G597" s="12">
        <v>1302.683094</v>
      </c>
      <c r="H597" s="14">
        <v>1.1161000000000001E-2</v>
      </c>
      <c r="I597" s="14">
        <v>0.95652599999999999</v>
      </c>
      <c r="J597" s="14">
        <v>0.94636100000000001</v>
      </c>
    </row>
    <row r="598" spans="1:10" ht="15" x14ac:dyDescent="0.25">
      <c r="A598" s="10" t="s">
        <v>2065</v>
      </c>
      <c r="B598" s="10">
        <v>2</v>
      </c>
      <c r="C598" s="10">
        <v>3704688</v>
      </c>
      <c r="D598" s="10">
        <v>545795510</v>
      </c>
      <c r="E598" s="14">
        <v>0.95411308898455394</v>
      </c>
      <c r="F598" s="14">
        <v>0.99543800000000005</v>
      </c>
      <c r="G598" s="12">
        <v>2407.5255280000001</v>
      </c>
      <c r="H598" s="14">
        <v>8.9289999999999994E-3</v>
      </c>
      <c r="I598" s="14">
        <v>0.96046399999999998</v>
      </c>
      <c r="J598" s="14">
        <v>0.95443199999999995</v>
      </c>
    </row>
    <row r="599" spans="1:10" ht="15" x14ac:dyDescent="0.25">
      <c r="A599" s="10" t="s">
        <v>2068</v>
      </c>
      <c r="B599" s="10">
        <v>2</v>
      </c>
      <c r="C599" s="10">
        <v>3463378</v>
      </c>
      <c r="D599" s="10">
        <v>510222200</v>
      </c>
      <c r="E599" s="14">
        <v>0.9525619974983448</v>
      </c>
      <c r="F599" s="14">
        <v>0.99460000000000004</v>
      </c>
      <c r="G599" s="12">
        <v>2250.4645129999999</v>
      </c>
      <c r="H599" s="14">
        <v>1.1161000000000001E-2</v>
      </c>
      <c r="I599" s="14">
        <v>0.95725700000000002</v>
      </c>
      <c r="J599" s="14">
        <v>0.948098</v>
      </c>
    </row>
    <row r="600" spans="1:10" ht="15" x14ac:dyDescent="0.25">
      <c r="A600" s="10" t="s">
        <v>2071</v>
      </c>
      <c r="B600" s="10">
        <v>2</v>
      </c>
      <c r="C600" s="10">
        <v>4236820</v>
      </c>
      <c r="D600" s="10">
        <v>624184856</v>
      </c>
      <c r="E600" s="14">
        <v>0.95342804343846499</v>
      </c>
      <c r="F600" s="14">
        <v>0.99540300000000004</v>
      </c>
      <c r="G600" s="12">
        <v>2788.2565949999998</v>
      </c>
      <c r="H600" s="14">
        <v>1.1161000000000001E-2</v>
      </c>
      <c r="I600" s="14">
        <v>0.963974</v>
      </c>
      <c r="J600" s="14">
        <v>0.95512699999999995</v>
      </c>
    </row>
    <row r="601" spans="1:10" ht="15" x14ac:dyDescent="0.25">
      <c r="A601" s="10" t="s">
        <v>2074</v>
      </c>
      <c r="B601" s="10">
        <v>2</v>
      </c>
      <c r="C601" s="10">
        <v>2563514</v>
      </c>
      <c r="D601" s="10">
        <v>377653989</v>
      </c>
      <c r="E601" s="14">
        <v>0.95300837137457062</v>
      </c>
      <c r="F601" s="14">
        <v>0.99557600000000002</v>
      </c>
      <c r="G601" s="12">
        <v>1669.9327929999999</v>
      </c>
      <c r="H601" s="14">
        <v>1.1161000000000001E-2</v>
      </c>
      <c r="I601" s="14">
        <v>0.95763100000000001</v>
      </c>
      <c r="J601" s="14">
        <v>0.95054799999999995</v>
      </c>
    </row>
    <row r="602" spans="1:10" ht="15" x14ac:dyDescent="0.25">
      <c r="A602" s="10" t="s">
        <v>2080</v>
      </c>
      <c r="B602" s="10">
        <v>2</v>
      </c>
      <c r="C602" s="10">
        <v>1513450</v>
      </c>
      <c r="D602" s="10">
        <v>222978401</v>
      </c>
      <c r="E602" s="14">
        <v>0.95418957193078091</v>
      </c>
      <c r="F602" s="14">
        <v>0.99497599999999997</v>
      </c>
      <c r="G602" s="12">
        <v>971.99981300000002</v>
      </c>
      <c r="H602" s="14">
        <v>1.1161000000000001E-2</v>
      </c>
      <c r="I602" s="14">
        <v>0.95825400000000005</v>
      </c>
      <c r="J602" s="14">
        <v>0.94611199999999995</v>
      </c>
    </row>
    <row r="603" spans="1:10" ht="15" x14ac:dyDescent="0.25">
      <c r="A603" s="10" t="s">
        <v>2083</v>
      </c>
      <c r="B603" s="10">
        <v>2</v>
      </c>
      <c r="C603" s="10">
        <v>1801530</v>
      </c>
      <c r="D603" s="10">
        <v>265375861</v>
      </c>
      <c r="E603" s="14">
        <v>0.95282967353236392</v>
      </c>
      <c r="F603" s="14">
        <v>0.994695</v>
      </c>
      <c r="G603" s="12">
        <v>1148.027617</v>
      </c>
      <c r="H603" s="14">
        <v>1.1161000000000001E-2</v>
      </c>
      <c r="I603" s="14">
        <v>0.95805799999999997</v>
      </c>
      <c r="J603" s="14">
        <v>0.94503400000000004</v>
      </c>
    </row>
    <row r="604" spans="1:10" ht="15" x14ac:dyDescent="0.25">
      <c r="A604" s="10" t="s">
        <v>2086</v>
      </c>
      <c r="B604" s="10">
        <v>4</v>
      </c>
      <c r="C604" s="10">
        <v>3304636</v>
      </c>
      <c r="D604" s="10">
        <v>486624203</v>
      </c>
      <c r="E604" s="14">
        <v>0.95089765808463089</v>
      </c>
      <c r="F604" s="14">
        <v>0.99427399999999999</v>
      </c>
      <c r="G604" s="12">
        <v>2115.1819850000002</v>
      </c>
      <c r="H604" s="14">
        <v>1.1161000000000001E-2</v>
      </c>
      <c r="I604" s="14">
        <v>0.95944799999999997</v>
      </c>
      <c r="J604" s="14">
        <v>0.94926500000000003</v>
      </c>
    </row>
    <row r="605" spans="1:10" ht="15" x14ac:dyDescent="0.25">
      <c r="A605" s="10" t="s">
        <v>2089</v>
      </c>
      <c r="B605" s="10">
        <v>2</v>
      </c>
      <c r="C605" s="10">
        <v>1379588</v>
      </c>
      <c r="D605" s="10">
        <v>203136086</v>
      </c>
      <c r="E605" s="14">
        <v>0.94955037186253555</v>
      </c>
      <c r="F605" s="14">
        <v>0.99276699999999996</v>
      </c>
      <c r="G605" s="12">
        <v>879.07727299999999</v>
      </c>
      <c r="H605" s="14">
        <v>1.1161000000000001E-2</v>
      </c>
      <c r="I605" s="14">
        <v>0.95091400000000004</v>
      </c>
      <c r="J605" s="14">
        <v>0.94094500000000003</v>
      </c>
    </row>
    <row r="606" spans="1:10" ht="15" x14ac:dyDescent="0.25">
      <c r="A606" s="10" t="s">
        <v>2092</v>
      </c>
      <c r="B606" s="10">
        <v>2</v>
      </c>
      <c r="C606" s="10">
        <v>4403352</v>
      </c>
      <c r="D606" s="10">
        <v>648709266</v>
      </c>
      <c r="E606" s="14">
        <v>0.95252157227549139</v>
      </c>
      <c r="F606" s="14">
        <v>0.99528000000000005</v>
      </c>
      <c r="G606" s="12">
        <v>2826.40209</v>
      </c>
      <c r="H606" s="14">
        <v>1.1161000000000001E-2</v>
      </c>
      <c r="I606" s="14">
        <v>0.96085600000000004</v>
      </c>
      <c r="J606" s="14">
        <v>0.95570600000000006</v>
      </c>
    </row>
    <row r="607" spans="1:10" ht="15" x14ac:dyDescent="0.25">
      <c r="A607" s="10" t="s">
        <v>2095</v>
      </c>
      <c r="B607" s="10">
        <v>2</v>
      </c>
      <c r="C607" s="10">
        <v>1135442</v>
      </c>
      <c r="D607" s="10">
        <v>167253756</v>
      </c>
      <c r="E607" s="14">
        <v>0.95194766209017156</v>
      </c>
      <c r="F607" s="14">
        <v>0.993259</v>
      </c>
      <c r="G607" s="12">
        <v>724.49666400000001</v>
      </c>
      <c r="H607" s="14">
        <v>1.1161000000000001E-2</v>
      </c>
      <c r="I607" s="14">
        <v>0.95359499999999997</v>
      </c>
      <c r="J607" s="14">
        <v>0.94012499999999999</v>
      </c>
    </row>
    <row r="608" spans="1:10" ht="15" x14ac:dyDescent="0.25">
      <c r="A608" s="10" t="s">
        <v>2098</v>
      </c>
      <c r="B608" s="10">
        <v>2</v>
      </c>
      <c r="C608" s="10">
        <v>1869726</v>
      </c>
      <c r="D608" s="10">
        <v>275341237</v>
      </c>
      <c r="E608" s="14">
        <v>0.95079220915971985</v>
      </c>
      <c r="F608" s="14">
        <v>0.993533</v>
      </c>
      <c r="G608" s="12">
        <v>1202.3066610000001</v>
      </c>
      <c r="H608" s="14">
        <v>8.9289999999999994E-3</v>
      </c>
      <c r="I608" s="14">
        <v>0.95498499999999997</v>
      </c>
      <c r="J608" s="14">
        <v>0.95057499999999995</v>
      </c>
    </row>
    <row r="609" spans="1:10" ht="15" x14ac:dyDescent="0.25">
      <c r="A609" s="10" t="s">
        <v>2101</v>
      </c>
      <c r="B609" s="10">
        <v>2</v>
      </c>
      <c r="C609" s="10">
        <v>3646768</v>
      </c>
      <c r="D609" s="10">
        <v>536967342</v>
      </c>
      <c r="E609" s="14">
        <v>0.94896523893253826</v>
      </c>
      <c r="F609" s="14">
        <v>0.99289300000000003</v>
      </c>
      <c r="G609" s="12">
        <v>2345.16464</v>
      </c>
      <c r="H609" s="14">
        <v>1.1161000000000001E-2</v>
      </c>
      <c r="I609" s="14">
        <v>0.95894900000000005</v>
      </c>
      <c r="J609" s="14">
        <v>0.95205399999999996</v>
      </c>
    </row>
    <row r="610" spans="1:10" ht="15" x14ac:dyDescent="0.25">
      <c r="A610" s="10" t="s">
        <v>2104</v>
      </c>
      <c r="B610" s="10">
        <v>2</v>
      </c>
      <c r="C610" s="10">
        <v>4739928</v>
      </c>
      <c r="D610" s="10">
        <v>698463230</v>
      </c>
      <c r="E610" s="14">
        <v>0.95536613144259575</v>
      </c>
      <c r="F610" s="14">
        <v>0.99582099999999996</v>
      </c>
      <c r="G610" s="12">
        <v>3082.5610820000002</v>
      </c>
      <c r="H610" s="14">
        <v>1.1161000000000001E-2</v>
      </c>
      <c r="I610" s="14">
        <v>0.95751500000000001</v>
      </c>
      <c r="J610" s="14">
        <v>0.95329200000000003</v>
      </c>
    </row>
    <row r="611" spans="1:10" ht="15" x14ac:dyDescent="0.25">
      <c r="A611" s="10" t="s">
        <v>2107</v>
      </c>
      <c r="B611" s="10">
        <v>4</v>
      </c>
      <c r="C611" s="10">
        <v>2134132</v>
      </c>
      <c r="D611" s="10">
        <v>314283120</v>
      </c>
      <c r="E611" s="14">
        <v>0.95171384005606152</v>
      </c>
      <c r="F611" s="14">
        <v>0.99410900000000002</v>
      </c>
      <c r="G611" s="12">
        <v>1373.8568740000001</v>
      </c>
      <c r="H611" s="14">
        <v>1.1161000000000001E-2</v>
      </c>
      <c r="I611" s="14">
        <v>0.95244600000000001</v>
      </c>
      <c r="J611" s="14">
        <v>0.94314500000000001</v>
      </c>
    </row>
    <row r="612" spans="1:10" ht="15" x14ac:dyDescent="0.25">
      <c r="A612" s="10" t="s">
        <v>2110</v>
      </c>
      <c r="B612" s="10">
        <v>2</v>
      </c>
      <c r="C612" s="10">
        <v>3399582</v>
      </c>
      <c r="D612" s="10">
        <v>500591531</v>
      </c>
      <c r="E612" s="14">
        <v>0.9500635099637752</v>
      </c>
      <c r="F612" s="14">
        <v>0.99401300000000004</v>
      </c>
      <c r="G612" s="12">
        <v>2204.4263930000002</v>
      </c>
      <c r="H612" s="14">
        <v>1.1161000000000001E-2</v>
      </c>
      <c r="I612" s="14">
        <v>0.95390699999999995</v>
      </c>
      <c r="J612" s="14">
        <v>0.94587100000000002</v>
      </c>
    </row>
    <row r="613" spans="1:10" ht="15" x14ac:dyDescent="0.25">
      <c r="A613" s="10" t="s">
        <v>2113</v>
      </c>
      <c r="B613" s="10">
        <v>2</v>
      </c>
      <c r="C613" s="10">
        <v>2816386</v>
      </c>
      <c r="D613" s="10">
        <v>414719293</v>
      </c>
      <c r="E613" s="14">
        <v>0.95127394760484407</v>
      </c>
      <c r="F613" s="14">
        <v>0.99295699999999998</v>
      </c>
      <c r="G613" s="12">
        <v>1802.502962</v>
      </c>
      <c r="H613" s="14">
        <v>1.3393E-2</v>
      </c>
      <c r="I613" s="14">
        <v>0.95252599999999998</v>
      </c>
      <c r="J613" s="14">
        <v>0.943689</v>
      </c>
    </row>
    <row r="614" spans="1:10" ht="15" x14ac:dyDescent="0.25">
      <c r="A614" s="10" t="s">
        <v>2116</v>
      </c>
      <c r="B614" s="10">
        <v>2</v>
      </c>
      <c r="C614" s="10">
        <v>3397244</v>
      </c>
      <c r="D614" s="10">
        <v>500465672</v>
      </c>
      <c r="E614" s="14">
        <v>0.95582569946975304</v>
      </c>
      <c r="F614" s="14">
        <v>0.99568999999999996</v>
      </c>
      <c r="G614" s="12">
        <v>2200.5542850000002</v>
      </c>
      <c r="H614" s="14">
        <v>1.3393E-2</v>
      </c>
      <c r="I614" s="14">
        <v>0.95813000000000004</v>
      </c>
      <c r="J614" s="14">
        <v>0.94568399999999997</v>
      </c>
    </row>
    <row r="615" spans="1:10" ht="15" x14ac:dyDescent="0.25">
      <c r="A615" s="10" t="s">
        <v>2119</v>
      </c>
      <c r="B615" s="10">
        <v>2</v>
      </c>
      <c r="C615" s="10">
        <v>4251250</v>
      </c>
      <c r="D615" s="10">
        <v>625928145</v>
      </c>
      <c r="E615" s="14">
        <v>0.95006602554994546</v>
      </c>
      <c r="F615" s="14">
        <v>0.99221700000000002</v>
      </c>
      <c r="G615" s="12">
        <v>2733.9970779999999</v>
      </c>
      <c r="H615" s="14">
        <v>1.1161000000000001E-2</v>
      </c>
      <c r="I615" s="14">
        <v>0.95862000000000003</v>
      </c>
      <c r="J615" s="14">
        <v>0.94771499999999997</v>
      </c>
    </row>
    <row r="616" spans="1:10" ht="15" x14ac:dyDescent="0.25">
      <c r="A616" s="10" t="s">
        <v>2122</v>
      </c>
      <c r="B616" s="10">
        <v>2</v>
      </c>
      <c r="C616" s="10">
        <v>1977226</v>
      </c>
      <c r="D616" s="10">
        <v>291285634</v>
      </c>
      <c r="E616" s="14">
        <v>0.95253484076732742</v>
      </c>
      <c r="F616" s="14">
        <v>0.99485199999999996</v>
      </c>
      <c r="G616" s="12">
        <v>1275.937488</v>
      </c>
      <c r="H616" s="14">
        <v>1.1161000000000001E-2</v>
      </c>
      <c r="I616" s="14">
        <v>0.95125199999999999</v>
      </c>
      <c r="J616" s="14">
        <v>0.94274400000000003</v>
      </c>
    </row>
    <row r="617" spans="1:10" ht="15" x14ac:dyDescent="0.25">
      <c r="A617" s="10" t="s">
        <v>2125</v>
      </c>
      <c r="B617" s="10">
        <v>2</v>
      </c>
      <c r="C617" s="10">
        <v>7009884</v>
      </c>
      <c r="D617" s="10">
        <v>1032452271</v>
      </c>
      <c r="E617" s="14">
        <v>0.95335990112805902</v>
      </c>
      <c r="F617" s="14">
        <v>0.99509599999999998</v>
      </c>
      <c r="G617" s="12">
        <v>4520.6008680000004</v>
      </c>
      <c r="H617" s="14">
        <v>1.1161000000000001E-2</v>
      </c>
      <c r="I617" s="14">
        <v>0.96072199999999996</v>
      </c>
      <c r="J617" s="14">
        <v>0.95465500000000003</v>
      </c>
    </row>
    <row r="618" spans="1:10" ht="15" x14ac:dyDescent="0.25">
      <c r="A618" s="10" t="s">
        <v>2128</v>
      </c>
      <c r="B618" s="10">
        <v>2</v>
      </c>
      <c r="C618" s="10">
        <v>5262810</v>
      </c>
      <c r="D618" s="10">
        <v>775112582</v>
      </c>
      <c r="E618" s="14">
        <v>0.95077281431615313</v>
      </c>
      <c r="F618" s="14">
        <v>0.99353899999999995</v>
      </c>
      <c r="G618" s="12">
        <v>3391.7649459999998</v>
      </c>
      <c r="H618" s="14">
        <v>1.1161000000000001E-2</v>
      </c>
      <c r="I618" s="14">
        <v>0.95462800000000003</v>
      </c>
      <c r="J618" s="14">
        <v>0.94693099999999997</v>
      </c>
    </row>
    <row r="619" spans="1:10" ht="15" x14ac:dyDescent="0.25">
      <c r="A619" s="10" t="s">
        <v>2131</v>
      </c>
      <c r="B619" s="10">
        <v>2</v>
      </c>
      <c r="C619" s="10">
        <v>4946564</v>
      </c>
      <c r="D619" s="10">
        <v>728609199</v>
      </c>
      <c r="E619" s="14">
        <v>0.95166226963873402</v>
      </c>
      <c r="F619" s="14">
        <v>0.99438800000000005</v>
      </c>
      <c r="G619" s="12">
        <v>3165.5510770000001</v>
      </c>
      <c r="H619" s="14">
        <v>1.3393E-2</v>
      </c>
      <c r="I619" s="14">
        <v>0.95783600000000002</v>
      </c>
      <c r="J619" s="14">
        <v>0.94584500000000005</v>
      </c>
    </row>
    <row r="620" spans="1:10" ht="15" x14ac:dyDescent="0.25">
      <c r="A620" s="10" t="s">
        <v>2134</v>
      </c>
      <c r="B620" s="10">
        <v>2</v>
      </c>
      <c r="C620" s="10">
        <v>5812606</v>
      </c>
      <c r="D620" s="10">
        <v>856465609</v>
      </c>
      <c r="E620" s="14">
        <v>0.95326730860012854</v>
      </c>
      <c r="F620" s="14">
        <v>0.99373100000000003</v>
      </c>
      <c r="G620" s="12">
        <v>3771.3249679999999</v>
      </c>
      <c r="H620" s="14">
        <v>1.1161000000000001E-2</v>
      </c>
      <c r="I620" s="14">
        <v>0.95452199999999998</v>
      </c>
      <c r="J620" s="14">
        <v>0.94519399999999998</v>
      </c>
    </row>
    <row r="621" spans="1:10" ht="15" x14ac:dyDescent="0.25">
      <c r="A621" s="10" t="s">
        <v>2137</v>
      </c>
      <c r="B621" s="10">
        <v>2</v>
      </c>
      <c r="C621" s="10">
        <v>2164012</v>
      </c>
      <c r="D621" s="10">
        <v>318465832</v>
      </c>
      <c r="E621" s="14">
        <v>0.94822220677036395</v>
      </c>
      <c r="F621" s="14">
        <v>0.99205299999999996</v>
      </c>
      <c r="G621" s="12">
        <v>1386.9771579999999</v>
      </c>
      <c r="H621" s="14">
        <v>8.9289999999999994E-3</v>
      </c>
      <c r="I621" s="14">
        <v>0.95160800000000001</v>
      </c>
      <c r="J621" s="14">
        <v>0.944909</v>
      </c>
    </row>
    <row r="622" spans="1:10" ht="15" x14ac:dyDescent="0.25">
      <c r="A622" s="10" t="s">
        <v>2140</v>
      </c>
      <c r="B622" s="10">
        <v>2</v>
      </c>
      <c r="C622" s="10">
        <v>6313242</v>
      </c>
      <c r="D622" s="10">
        <v>930209763</v>
      </c>
      <c r="E622" s="14">
        <v>0.95441751346142345</v>
      </c>
      <c r="F622" s="14">
        <v>0.99567899999999998</v>
      </c>
      <c r="G622" s="12">
        <v>4118.0962840000002</v>
      </c>
      <c r="H622" s="14">
        <v>1.1161000000000001E-2</v>
      </c>
      <c r="I622" s="14">
        <v>0.96292199999999994</v>
      </c>
      <c r="J622" s="14">
        <v>0.95325700000000002</v>
      </c>
    </row>
    <row r="623" spans="1:10" ht="15" x14ac:dyDescent="0.25">
      <c r="A623" s="10" t="s">
        <v>2143</v>
      </c>
      <c r="B623" s="10">
        <v>2</v>
      </c>
      <c r="C623" s="10">
        <v>3778408</v>
      </c>
      <c r="D623" s="10">
        <v>556461489</v>
      </c>
      <c r="E623" s="14">
        <v>0.95280122071484452</v>
      </c>
      <c r="F623" s="14">
        <v>0.99468000000000001</v>
      </c>
      <c r="G623" s="12">
        <v>2425.948954</v>
      </c>
      <c r="H623" s="14">
        <v>1.1161000000000001E-2</v>
      </c>
      <c r="I623" s="14">
        <v>0.95624100000000001</v>
      </c>
      <c r="J623" s="14">
        <v>0.94834799999999997</v>
      </c>
    </row>
    <row r="624" spans="1:10" ht="15" x14ac:dyDescent="0.25">
      <c r="A624" s="10" t="s">
        <v>2146</v>
      </c>
      <c r="B624" s="10">
        <v>2</v>
      </c>
      <c r="C624" s="10">
        <v>4615324</v>
      </c>
      <c r="D624" s="10">
        <v>679613571</v>
      </c>
      <c r="E624" s="14">
        <v>0.94999044096487006</v>
      </c>
      <c r="F624" s="14">
        <v>0.99331499999999995</v>
      </c>
      <c r="G624" s="12">
        <v>2954.5036209999998</v>
      </c>
      <c r="H624" s="14">
        <v>1.1161000000000001E-2</v>
      </c>
      <c r="I624" s="14">
        <v>0.95689999999999997</v>
      </c>
      <c r="J624" s="14">
        <v>0.94895399999999996</v>
      </c>
    </row>
    <row r="625" spans="1:10" ht="15" x14ac:dyDescent="0.25">
      <c r="A625" s="10" t="s">
        <v>2149</v>
      </c>
      <c r="B625" s="10">
        <v>2</v>
      </c>
      <c r="C625" s="10">
        <v>5062586</v>
      </c>
      <c r="D625" s="10">
        <v>746101278</v>
      </c>
      <c r="E625" s="14">
        <v>0.95604208843078808</v>
      </c>
      <c r="F625" s="14">
        <v>0.99568800000000002</v>
      </c>
      <c r="G625" s="12">
        <v>3233.6463020000001</v>
      </c>
      <c r="H625" s="14">
        <v>1.1161000000000001E-2</v>
      </c>
      <c r="I625" s="14">
        <v>0.95756799999999997</v>
      </c>
      <c r="J625" s="14">
        <v>0.95060199999999995</v>
      </c>
    </row>
    <row r="626" spans="1:10" ht="15" x14ac:dyDescent="0.25">
      <c r="A626" s="10" t="s">
        <v>2152</v>
      </c>
      <c r="B626" s="10">
        <v>2</v>
      </c>
      <c r="C626" s="10">
        <v>3044264</v>
      </c>
      <c r="D626" s="10">
        <v>448442654</v>
      </c>
      <c r="E626" s="14">
        <v>0.95147857634434574</v>
      </c>
      <c r="F626" s="14">
        <v>0.99405100000000002</v>
      </c>
      <c r="G626" s="12">
        <v>1965.7856770000001</v>
      </c>
      <c r="H626" s="14">
        <v>1.1161000000000001E-2</v>
      </c>
      <c r="I626" s="14">
        <v>0.95170600000000005</v>
      </c>
      <c r="J626" s="14">
        <v>0.945747</v>
      </c>
    </row>
    <row r="627" spans="1:10" ht="15" x14ac:dyDescent="0.25">
      <c r="A627" s="10" t="s">
        <v>2155</v>
      </c>
      <c r="B627" s="10">
        <v>2</v>
      </c>
      <c r="C627" s="10">
        <v>6478826</v>
      </c>
      <c r="D627" s="10">
        <v>954167524</v>
      </c>
      <c r="E627" s="14">
        <v>0.95153048931478834</v>
      </c>
      <c r="F627" s="14">
        <v>0.99328000000000005</v>
      </c>
      <c r="G627" s="12">
        <v>4234.7885269999997</v>
      </c>
      <c r="H627" s="14">
        <v>1.1161000000000001E-2</v>
      </c>
      <c r="I627" s="14">
        <v>0.96107799999999999</v>
      </c>
      <c r="J627" s="14">
        <v>0.95117200000000002</v>
      </c>
    </row>
    <row r="628" spans="1:10" ht="15" x14ac:dyDescent="0.25">
      <c r="A628" s="10" t="s">
        <v>2158</v>
      </c>
      <c r="B628" s="10">
        <v>2</v>
      </c>
      <c r="C628" s="10">
        <v>4286772</v>
      </c>
      <c r="D628" s="10">
        <v>631489034</v>
      </c>
      <c r="E628" s="14">
        <v>0.95259504537967954</v>
      </c>
      <c r="F628" s="14">
        <v>0.99485500000000004</v>
      </c>
      <c r="G628" s="12">
        <v>2780.0143699999999</v>
      </c>
      <c r="H628" s="14">
        <v>1.1161000000000001E-2</v>
      </c>
      <c r="I628" s="14">
        <v>0.96276200000000001</v>
      </c>
      <c r="J628" s="14">
        <v>0.95565299999999997</v>
      </c>
    </row>
    <row r="629" spans="1:10" ht="15" x14ac:dyDescent="0.25">
      <c r="A629" s="10" t="s">
        <v>2161</v>
      </c>
      <c r="B629" s="10">
        <v>2</v>
      </c>
      <c r="C629" s="10">
        <v>1910190</v>
      </c>
      <c r="D629" s="10">
        <v>281063192</v>
      </c>
      <c r="E629" s="14">
        <v>0.94908153252596661</v>
      </c>
      <c r="F629" s="14">
        <v>0.99391700000000005</v>
      </c>
      <c r="G629" s="12">
        <v>1228.4939999999999</v>
      </c>
      <c r="H629" s="14">
        <v>1.1161000000000001E-2</v>
      </c>
      <c r="I629" s="14">
        <v>0.95371099999999998</v>
      </c>
      <c r="J629" s="14">
        <v>0.93992900000000001</v>
      </c>
    </row>
    <row r="630" spans="1:10" ht="15" x14ac:dyDescent="0.25">
      <c r="A630" s="10" t="s">
        <v>2163</v>
      </c>
      <c r="B630" s="10">
        <v>2</v>
      </c>
      <c r="C630" s="10">
        <v>2973728</v>
      </c>
      <c r="D630" s="10">
        <v>437453030</v>
      </c>
      <c r="E630" s="14">
        <v>0.94779382143038304</v>
      </c>
      <c r="F630" s="14">
        <v>0.99318300000000004</v>
      </c>
      <c r="G630" s="12">
        <v>1881.42299</v>
      </c>
      <c r="H630" s="14">
        <v>1.1161000000000001E-2</v>
      </c>
      <c r="I630" s="14">
        <v>0.95062899999999995</v>
      </c>
      <c r="J630" s="14">
        <v>0.94504299999999997</v>
      </c>
    </row>
    <row r="631" spans="1:10" ht="15" x14ac:dyDescent="0.25">
      <c r="A631" s="10" t="s">
        <v>2165</v>
      </c>
      <c r="B631" s="10">
        <v>2</v>
      </c>
      <c r="C631" s="10">
        <v>4356844</v>
      </c>
      <c r="D631" s="10">
        <v>640586938</v>
      </c>
      <c r="E631" s="14">
        <v>0.94358881385745641</v>
      </c>
      <c r="F631" s="14">
        <v>0.99077499999999996</v>
      </c>
      <c r="G631" s="12">
        <v>2755.5588729999999</v>
      </c>
      <c r="H631" s="14">
        <v>1.1161000000000001E-2</v>
      </c>
      <c r="I631" s="14">
        <v>0.95898499999999998</v>
      </c>
      <c r="J631" s="14">
        <v>0.94867800000000002</v>
      </c>
    </row>
    <row r="632" spans="1:10" ht="15" x14ac:dyDescent="0.25">
      <c r="A632" s="10" t="s">
        <v>2167</v>
      </c>
      <c r="B632" s="10">
        <v>2</v>
      </c>
      <c r="C632" s="10">
        <v>3639188</v>
      </c>
      <c r="D632" s="10">
        <v>535055314</v>
      </c>
      <c r="E632" s="14">
        <v>0.9441168955477377</v>
      </c>
      <c r="F632" s="14">
        <v>0.99068900000000004</v>
      </c>
      <c r="G632" s="12">
        <v>2340.2775029999998</v>
      </c>
      <c r="H632" s="14">
        <v>1.1161000000000001E-2</v>
      </c>
      <c r="I632" s="14">
        <v>0.95681099999999997</v>
      </c>
      <c r="J632" s="14">
        <v>0.94841900000000001</v>
      </c>
    </row>
    <row r="633" spans="1:10" ht="15" x14ac:dyDescent="0.25">
      <c r="A633" s="10" t="s">
        <v>2169</v>
      </c>
      <c r="B633" s="10">
        <v>2</v>
      </c>
      <c r="C633" s="10">
        <v>2397328</v>
      </c>
      <c r="D633" s="10">
        <v>352489547</v>
      </c>
      <c r="E633" s="14">
        <v>0.94528771090054475</v>
      </c>
      <c r="F633" s="14">
        <v>0.99057799999999996</v>
      </c>
      <c r="G633" s="12">
        <v>1536.2945099999999</v>
      </c>
      <c r="H633" s="14">
        <v>1.1161000000000001E-2</v>
      </c>
      <c r="I633" s="14">
        <v>0.950156</v>
      </c>
      <c r="J633" s="14">
        <v>0.93490499999999999</v>
      </c>
    </row>
    <row r="634" spans="1:10" ht="15" x14ac:dyDescent="0.25">
      <c r="A634" s="10" t="s">
        <v>2171</v>
      </c>
      <c r="B634" s="10">
        <v>2</v>
      </c>
      <c r="C634" s="10">
        <v>1571394</v>
      </c>
      <c r="D634" s="10">
        <v>231071922</v>
      </c>
      <c r="E634" s="14">
        <v>0.94569541858919581</v>
      </c>
      <c r="F634" s="14">
        <v>0.99151100000000003</v>
      </c>
      <c r="G634" s="12">
        <v>993.93891399999995</v>
      </c>
      <c r="H634" s="14">
        <v>8.9289999999999994E-3</v>
      </c>
      <c r="I634" s="14">
        <v>0.9516</v>
      </c>
      <c r="J634" s="14">
        <v>0.93674900000000005</v>
      </c>
    </row>
    <row r="635" spans="1:10" ht="15" x14ac:dyDescent="0.25">
      <c r="A635" s="10" t="s">
        <v>2173</v>
      </c>
      <c r="B635" s="10">
        <v>2</v>
      </c>
      <c r="C635" s="10">
        <v>3191484</v>
      </c>
      <c r="D635" s="10">
        <v>469547365</v>
      </c>
      <c r="E635" s="14">
        <v>0.94974014389368366</v>
      </c>
      <c r="F635" s="14">
        <v>0.99404300000000001</v>
      </c>
      <c r="G635" s="12">
        <v>2046.7565629999999</v>
      </c>
      <c r="H635" s="14">
        <v>1.1161000000000001E-2</v>
      </c>
      <c r="I635" s="14">
        <v>0.95571499999999998</v>
      </c>
      <c r="J635" s="14">
        <v>0.94860599999999995</v>
      </c>
    </row>
    <row r="636" spans="1:10" ht="15" x14ac:dyDescent="0.25">
      <c r="A636" s="10" t="s">
        <v>2175</v>
      </c>
      <c r="B636" s="10">
        <v>2</v>
      </c>
      <c r="C636" s="10">
        <v>1263054</v>
      </c>
      <c r="D636" s="10">
        <v>185683201</v>
      </c>
      <c r="E636" s="14">
        <v>0.94271885155620516</v>
      </c>
      <c r="F636" s="14">
        <v>0.990255</v>
      </c>
      <c r="G636" s="12">
        <v>802.38022799999999</v>
      </c>
      <c r="H636" s="14">
        <v>1.1161000000000001E-2</v>
      </c>
      <c r="I636" s="14">
        <v>0.94081999999999999</v>
      </c>
      <c r="J636" s="14">
        <v>0.92614799999999997</v>
      </c>
    </row>
    <row r="637" spans="1:10" ht="15" x14ac:dyDescent="0.25">
      <c r="A637" s="10" t="s">
        <v>2177</v>
      </c>
      <c r="B637" s="10">
        <v>2</v>
      </c>
      <c r="C637" s="10">
        <v>2337034</v>
      </c>
      <c r="D637" s="10">
        <v>343877727</v>
      </c>
      <c r="E637" s="14">
        <v>0.95078098791783627</v>
      </c>
      <c r="F637" s="14">
        <v>0.99440799999999996</v>
      </c>
      <c r="G637" s="12">
        <v>1477.869854</v>
      </c>
      <c r="H637" s="14">
        <v>1.1161000000000001E-2</v>
      </c>
      <c r="I637" s="14">
        <v>0.95254399999999995</v>
      </c>
      <c r="J637" s="14">
        <v>0.93978700000000004</v>
      </c>
    </row>
    <row r="638" spans="1:10" ht="15" x14ac:dyDescent="0.25">
      <c r="A638" s="10" t="s">
        <v>2179</v>
      </c>
      <c r="B638" s="10">
        <v>2</v>
      </c>
      <c r="C638" s="10">
        <v>4432244</v>
      </c>
      <c r="D638" s="10">
        <v>652940100</v>
      </c>
      <c r="E638" s="14">
        <v>0.9525226693842207</v>
      </c>
      <c r="F638" s="14">
        <v>0.99482300000000001</v>
      </c>
      <c r="G638" s="12">
        <v>2841.9959020000001</v>
      </c>
      <c r="H638" s="14">
        <v>1.1161000000000001E-2</v>
      </c>
      <c r="I638" s="14">
        <v>0.957283</v>
      </c>
      <c r="J638" s="14">
        <v>0.95482400000000001</v>
      </c>
    </row>
    <row r="639" spans="1:10" ht="15" x14ac:dyDescent="0.25">
      <c r="A639" s="10" t="s">
        <v>2182</v>
      </c>
      <c r="B639" s="10">
        <v>2</v>
      </c>
      <c r="C639" s="10">
        <v>4500636</v>
      </c>
      <c r="D639" s="10">
        <v>662846097</v>
      </c>
      <c r="E639" s="14">
        <v>0.95106431018179471</v>
      </c>
      <c r="F639" s="14">
        <v>0.994371</v>
      </c>
      <c r="G639" s="12">
        <v>2909.6455620000002</v>
      </c>
      <c r="H639" s="14">
        <v>1.1161000000000001E-2</v>
      </c>
      <c r="I639" s="14">
        <v>0.95943900000000004</v>
      </c>
      <c r="J639" s="14">
        <v>0.95260599999999995</v>
      </c>
    </row>
    <row r="640" spans="1:10" ht="15" x14ac:dyDescent="0.25">
      <c r="A640" s="10" t="s">
        <v>2185</v>
      </c>
      <c r="B640" s="10">
        <v>2</v>
      </c>
      <c r="C640" s="10">
        <v>5488360</v>
      </c>
      <c r="D640" s="10">
        <v>808102958</v>
      </c>
      <c r="E640" s="14">
        <v>0.95071331244898127</v>
      </c>
      <c r="F640" s="14">
        <v>0.99433899999999997</v>
      </c>
      <c r="G640" s="12">
        <v>3534.4880669999998</v>
      </c>
      <c r="H640" s="14">
        <v>8.9289999999999994E-3</v>
      </c>
      <c r="I640" s="14">
        <v>0.95955500000000005</v>
      </c>
      <c r="J640" s="14">
        <v>0.95191999999999999</v>
      </c>
    </row>
    <row r="641" spans="1:10" ht="15" x14ac:dyDescent="0.25">
      <c r="A641" s="10" t="s">
        <v>2188</v>
      </c>
      <c r="B641" s="10">
        <v>2</v>
      </c>
      <c r="C641" s="10">
        <v>2959896</v>
      </c>
      <c r="D641" s="10">
        <v>435809346</v>
      </c>
      <c r="E641" s="14">
        <v>0.95043906424163749</v>
      </c>
      <c r="F641" s="14">
        <v>0.99310600000000004</v>
      </c>
      <c r="G641" s="12">
        <v>1913.5301870000001</v>
      </c>
      <c r="H641" s="14">
        <v>1.1161000000000001E-2</v>
      </c>
      <c r="I641" s="14">
        <v>0.95730999999999999</v>
      </c>
      <c r="J641" s="14">
        <v>0.94604900000000003</v>
      </c>
    </row>
    <row r="642" spans="1:10" ht="15" x14ac:dyDescent="0.25">
      <c r="A642" s="10" t="s">
        <v>2191</v>
      </c>
      <c r="B642" s="10">
        <v>2</v>
      </c>
      <c r="C642" s="10">
        <v>4243016</v>
      </c>
      <c r="D642" s="10">
        <v>624844633</v>
      </c>
      <c r="E642" s="14">
        <v>0.9526444728220943</v>
      </c>
      <c r="F642" s="14">
        <v>0.99499599999999999</v>
      </c>
      <c r="G642" s="12">
        <v>2762.1689959999999</v>
      </c>
      <c r="H642" s="14">
        <v>8.9289999999999994E-3</v>
      </c>
      <c r="I642" s="14">
        <v>0.95870900000000003</v>
      </c>
      <c r="J642" s="14">
        <v>0.95080699999999996</v>
      </c>
    </row>
    <row r="643" spans="1:10" ht="15" x14ac:dyDescent="0.25">
      <c r="A643" s="10" t="s">
        <v>2194</v>
      </c>
      <c r="B643" s="10">
        <v>2</v>
      </c>
      <c r="C643" s="10">
        <v>2897688</v>
      </c>
      <c r="D643" s="10">
        <v>426893796</v>
      </c>
      <c r="E643" s="14">
        <v>0.95137211129674037</v>
      </c>
      <c r="F643" s="14">
        <v>0.99490000000000001</v>
      </c>
      <c r="G643" s="12">
        <v>1884.173468</v>
      </c>
      <c r="H643" s="14">
        <v>1.1161000000000001E-2</v>
      </c>
      <c r="I643" s="14">
        <v>0.95652599999999999</v>
      </c>
      <c r="J643" s="14">
        <v>0.94808999999999999</v>
      </c>
    </row>
    <row r="644" spans="1:10" ht="15" x14ac:dyDescent="0.25">
      <c r="A644" s="10" t="s">
        <v>2197</v>
      </c>
      <c r="B644" s="10">
        <v>2</v>
      </c>
      <c r="C644" s="10">
        <v>4031710</v>
      </c>
      <c r="D644" s="10">
        <v>593741461</v>
      </c>
      <c r="E644" s="14">
        <v>0.95216008504415361</v>
      </c>
      <c r="F644" s="14">
        <v>0.99427100000000002</v>
      </c>
      <c r="G644" s="12">
        <v>2581.0481420000001</v>
      </c>
      <c r="H644" s="14">
        <v>1.1161000000000001E-2</v>
      </c>
      <c r="I644" s="14">
        <v>0.94939899999999999</v>
      </c>
      <c r="J644" s="14">
        <v>0.93803199999999998</v>
      </c>
    </row>
    <row r="645" spans="1:10" ht="15" x14ac:dyDescent="0.25">
      <c r="A645" s="10" t="s">
        <v>2200</v>
      </c>
      <c r="B645" s="10">
        <v>2</v>
      </c>
      <c r="C645" s="10">
        <v>8046856</v>
      </c>
      <c r="D645" s="10">
        <v>1185122225</v>
      </c>
      <c r="E645" s="14">
        <v>0.9533044129688818</v>
      </c>
      <c r="F645" s="14">
        <v>0.99468500000000004</v>
      </c>
      <c r="G645" s="12">
        <v>5208.1266269999996</v>
      </c>
      <c r="H645" s="14">
        <v>1.1161000000000001E-2</v>
      </c>
      <c r="I645" s="14">
        <v>0.96198700000000004</v>
      </c>
      <c r="J645" s="14">
        <v>0.95362199999999997</v>
      </c>
    </row>
    <row r="646" spans="1:10" ht="15" x14ac:dyDescent="0.25">
      <c r="A646" s="10" t="s">
        <v>2203</v>
      </c>
      <c r="B646" s="10">
        <v>2</v>
      </c>
      <c r="C646" s="10">
        <v>3767784</v>
      </c>
      <c r="D646" s="10">
        <v>555105474</v>
      </c>
      <c r="E646" s="14">
        <v>0.95399275057410082</v>
      </c>
      <c r="F646" s="14">
        <v>0.99533400000000005</v>
      </c>
      <c r="G646" s="12">
        <v>2414.4035330000002</v>
      </c>
      <c r="H646" s="14">
        <v>1.1161000000000001E-2</v>
      </c>
      <c r="I646" s="14">
        <v>0.96033900000000005</v>
      </c>
      <c r="J646" s="14">
        <v>0.95061099999999998</v>
      </c>
    </row>
    <row r="647" spans="1:10" ht="15" x14ac:dyDescent="0.25">
      <c r="A647" s="10" t="s">
        <v>2206</v>
      </c>
      <c r="B647" s="10">
        <v>2</v>
      </c>
      <c r="C647" s="10">
        <v>2921988</v>
      </c>
      <c r="D647" s="10">
        <v>430222430</v>
      </c>
      <c r="E647" s="14">
        <v>0.95165157939347789</v>
      </c>
      <c r="F647" s="14">
        <v>0.99406600000000001</v>
      </c>
      <c r="G647" s="12">
        <v>1892.2094320000001</v>
      </c>
      <c r="H647" s="14">
        <v>1.1161000000000001E-2</v>
      </c>
      <c r="I647" s="14">
        <v>0.96105200000000002</v>
      </c>
      <c r="J647" s="14">
        <v>0.95037899999999997</v>
      </c>
    </row>
    <row r="648" spans="1:10" ht="15" x14ac:dyDescent="0.25">
      <c r="A648" s="10" t="s">
        <v>2209</v>
      </c>
      <c r="B648" s="10">
        <v>2</v>
      </c>
      <c r="C648" s="10">
        <v>5001528</v>
      </c>
      <c r="D648" s="10">
        <v>736485766</v>
      </c>
      <c r="E648" s="14">
        <v>0.95390357890501309</v>
      </c>
      <c r="F648" s="14">
        <v>0.99504499999999996</v>
      </c>
      <c r="G648" s="12">
        <v>3256.820999</v>
      </c>
      <c r="H648" s="14">
        <v>1.1161000000000001E-2</v>
      </c>
      <c r="I648" s="14">
        <v>0.96277100000000004</v>
      </c>
      <c r="J648" s="14">
        <v>0.95074400000000003</v>
      </c>
    </row>
    <row r="649" spans="1:10" ht="15" x14ac:dyDescent="0.25">
      <c r="A649" s="10" t="s">
        <v>2212</v>
      </c>
      <c r="B649" s="10">
        <v>2</v>
      </c>
      <c r="C649" s="10">
        <v>3915684</v>
      </c>
      <c r="D649" s="10">
        <v>576840371</v>
      </c>
      <c r="E649" s="14">
        <v>0.9552279325470443</v>
      </c>
      <c r="F649" s="14">
        <v>0.99564799999999998</v>
      </c>
      <c r="G649" s="12">
        <v>2574.1750179999999</v>
      </c>
      <c r="H649" s="14">
        <v>1.1161000000000001E-2</v>
      </c>
      <c r="I649" s="14">
        <v>0.96273500000000001</v>
      </c>
      <c r="J649" s="14">
        <v>0.95084199999999996</v>
      </c>
    </row>
    <row r="650" spans="1:10" ht="15" x14ac:dyDescent="0.25">
      <c r="A650" s="10" t="s">
        <v>2215</v>
      </c>
      <c r="B650" s="10">
        <v>2</v>
      </c>
      <c r="C650" s="10">
        <v>1754696</v>
      </c>
      <c r="D650" s="10">
        <v>258258587</v>
      </c>
      <c r="E650" s="14">
        <v>0.94867136402322216</v>
      </c>
      <c r="F650" s="14">
        <v>0.99209099999999995</v>
      </c>
      <c r="G650" s="12">
        <v>1144.08554</v>
      </c>
      <c r="H650" s="14">
        <v>1.1161000000000001E-2</v>
      </c>
      <c r="I650" s="14">
        <v>0.95180399999999998</v>
      </c>
      <c r="J650" s="14">
        <v>0.93944799999999995</v>
      </c>
    </row>
    <row r="651" spans="1:10" ht="15" x14ac:dyDescent="0.25">
      <c r="A651" s="10" t="s">
        <v>2218</v>
      </c>
      <c r="B651" s="10">
        <v>2</v>
      </c>
      <c r="C651" s="10">
        <v>3086262</v>
      </c>
      <c r="D651" s="10">
        <v>454408418</v>
      </c>
      <c r="E651" s="14">
        <v>0.95057086728529749</v>
      </c>
      <c r="F651" s="14">
        <v>0.994197</v>
      </c>
      <c r="G651" s="12">
        <v>1994.9563029999999</v>
      </c>
      <c r="H651" s="14">
        <v>1.1161000000000001E-2</v>
      </c>
      <c r="I651" s="14">
        <v>0.95657099999999995</v>
      </c>
      <c r="J651" s="14">
        <v>0.94755500000000004</v>
      </c>
    </row>
    <row r="652" spans="1:10" ht="15" x14ac:dyDescent="0.25">
      <c r="A652" s="10" t="s">
        <v>2221</v>
      </c>
      <c r="B652" s="10">
        <v>2</v>
      </c>
      <c r="C652" s="10">
        <v>3681362</v>
      </c>
      <c r="D652" s="10">
        <v>542010704</v>
      </c>
      <c r="E652" s="14">
        <v>0.95081987716611593</v>
      </c>
      <c r="F652" s="14">
        <v>0.99405299999999996</v>
      </c>
      <c r="G652" s="12">
        <v>2392.430785</v>
      </c>
      <c r="H652" s="14">
        <v>1.1161000000000001E-2</v>
      </c>
      <c r="I652" s="14">
        <v>0.95875299999999997</v>
      </c>
      <c r="J652" s="14">
        <v>0.94863299999999995</v>
      </c>
    </row>
    <row r="653" spans="1:10" ht="15" x14ac:dyDescent="0.25">
      <c r="A653" s="10" t="s">
        <v>2224</v>
      </c>
      <c r="B653" s="10">
        <v>2</v>
      </c>
      <c r="C653" s="10">
        <v>4190100</v>
      </c>
      <c r="D653" s="10">
        <v>617293948</v>
      </c>
      <c r="E653" s="14">
        <v>0.95364316288420825</v>
      </c>
      <c r="F653" s="14">
        <v>0.995529</v>
      </c>
      <c r="G653" s="12">
        <v>2724.5947470000001</v>
      </c>
      <c r="H653" s="14">
        <v>1.1161000000000001E-2</v>
      </c>
      <c r="I653" s="14">
        <v>0.96262800000000004</v>
      </c>
      <c r="J653" s="14">
        <v>0.95381800000000005</v>
      </c>
    </row>
    <row r="654" spans="1:10" ht="15" x14ac:dyDescent="0.25">
      <c r="A654" s="10" t="s">
        <v>2227</v>
      </c>
      <c r="B654" s="10">
        <v>2</v>
      </c>
      <c r="C654" s="10">
        <v>2784282</v>
      </c>
      <c r="D654" s="10">
        <v>410014241</v>
      </c>
      <c r="E654" s="14">
        <v>0.95087229177486055</v>
      </c>
      <c r="F654" s="14">
        <v>0.99362700000000004</v>
      </c>
      <c r="G654" s="12">
        <v>1812.111598</v>
      </c>
      <c r="H654" s="14">
        <v>1.1161000000000001E-2</v>
      </c>
      <c r="I654" s="14">
        <v>0.95203599999999999</v>
      </c>
      <c r="J654" s="14">
        <v>0.94745699999999999</v>
      </c>
    </row>
    <row r="655" spans="1:10" ht="15" x14ac:dyDescent="0.25">
      <c r="A655" s="10" t="s">
        <v>2230</v>
      </c>
      <c r="B655" s="10">
        <v>2</v>
      </c>
      <c r="C655" s="10">
        <v>3670566</v>
      </c>
      <c r="D655" s="10">
        <v>540312818</v>
      </c>
      <c r="E655" s="14">
        <v>0.95099311895280636</v>
      </c>
      <c r="F655" s="14">
        <v>0.99295900000000004</v>
      </c>
      <c r="G655" s="12">
        <v>2337.6519669999998</v>
      </c>
      <c r="H655" s="14">
        <v>8.9289999999999994E-3</v>
      </c>
      <c r="I655" s="14">
        <v>0.96086400000000005</v>
      </c>
      <c r="J655" s="14">
        <v>0.95013899999999996</v>
      </c>
    </row>
    <row r="656" spans="1:10" ht="15" x14ac:dyDescent="0.25">
      <c r="A656" s="10" t="s">
        <v>2233</v>
      </c>
      <c r="B656" s="10">
        <v>2</v>
      </c>
      <c r="C656" s="10">
        <v>1443930</v>
      </c>
      <c r="D656" s="10">
        <v>212443424</v>
      </c>
      <c r="E656" s="14">
        <v>0.94721559373850051</v>
      </c>
      <c r="F656" s="14">
        <v>0.99168000000000001</v>
      </c>
      <c r="G656" s="12">
        <v>923.58023500000002</v>
      </c>
      <c r="H656" s="14">
        <v>1.1161000000000001E-2</v>
      </c>
      <c r="I656" s="14">
        <v>0.95045000000000002</v>
      </c>
      <c r="J656" s="14">
        <v>0.94350199999999995</v>
      </c>
    </row>
    <row r="657" spans="1:10" ht="15" x14ac:dyDescent="0.25">
      <c r="A657" s="10" t="s">
        <v>2236</v>
      </c>
      <c r="B657" s="10">
        <v>2</v>
      </c>
      <c r="C657" s="10">
        <v>3912960</v>
      </c>
      <c r="D657" s="10">
        <v>576267232</v>
      </c>
      <c r="E657" s="14">
        <v>0.95192988519604038</v>
      </c>
      <c r="F657" s="14">
        <v>0.99368999999999996</v>
      </c>
      <c r="G657" s="12">
        <v>2590.9272609999998</v>
      </c>
      <c r="H657" s="14">
        <v>1.1161000000000001E-2</v>
      </c>
      <c r="I657" s="14">
        <v>0.96250400000000003</v>
      </c>
      <c r="J657" s="14">
        <v>0.95204500000000003</v>
      </c>
    </row>
    <row r="658" spans="1:10" ht="15" x14ac:dyDescent="0.25">
      <c r="A658" s="10" t="s">
        <v>2239</v>
      </c>
      <c r="B658" s="10">
        <v>2</v>
      </c>
      <c r="C658" s="10">
        <v>6976664</v>
      </c>
      <c r="D658" s="10">
        <v>1028032711</v>
      </c>
      <c r="E658" s="14">
        <v>0.95520197508579086</v>
      </c>
      <c r="F658" s="14">
        <v>0.99567399999999995</v>
      </c>
      <c r="G658" s="12">
        <v>4621.7163229999996</v>
      </c>
      <c r="H658" s="14">
        <v>1.1161000000000001E-2</v>
      </c>
      <c r="I658" s="14">
        <v>0.963974</v>
      </c>
      <c r="J658" s="14">
        <v>0.95919900000000002</v>
      </c>
    </row>
    <row r="659" spans="1:10" ht="15" x14ac:dyDescent="0.25">
      <c r="A659" s="10" t="s">
        <v>2242</v>
      </c>
      <c r="B659" s="10">
        <v>2</v>
      </c>
      <c r="C659" s="10">
        <v>2538126</v>
      </c>
      <c r="D659" s="10">
        <v>373694651</v>
      </c>
      <c r="E659" s="14">
        <v>0.95012649512074498</v>
      </c>
      <c r="F659" s="14">
        <v>0.993282</v>
      </c>
      <c r="G659" s="12">
        <v>1667.6871120000001</v>
      </c>
      <c r="H659" s="14">
        <v>1.1161000000000001E-2</v>
      </c>
      <c r="I659" s="14">
        <v>0.95925199999999999</v>
      </c>
      <c r="J659" s="14">
        <v>0.95063699999999995</v>
      </c>
    </row>
    <row r="660" spans="1:10" ht="15" x14ac:dyDescent="0.25">
      <c r="A660" s="10" t="s">
        <v>2245</v>
      </c>
      <c r="B660" s="10">
        <v>2</v>
      </c>
      <c r="C660" s="10">
        <v>3425468</v>
      </c>
      <c r="D660" s="10">
        <v>504388193</v>
      </c>
      <c r="E660" s="14">
        <v>0.95081711795739832</v>
      </c>
      <c r="F660" s="14">
        <v>0.993815</v>
      </c>
      <c r="G660" s="12">
        <v>2247.9476530000002</v>
      </c>
      <c r="H660" s="14">
        <v>1.1161000000000001E-2</v>
      </c>
      <c r="I660" s="14">
        <v>0.96057899999999996</v>
      </c>
      <c r="J660" s="14">
        <v>0.95216100000000004</v>
      </c>
    </row>
    <row r="661" spans="1:10" ht="15" x14ac:dyDescent="0.25">
      <c r="A661" s="10" t="s">
        <v>2248</v>
      </c>
      <c r="B661" s="10">
        <v>2</v>
      </c>
      <c r="C661" s="10">
        <v>4587358</v>
      </c>
      <c r="D661" s="10">
        <v>675619302</v>
      </c>
      <c r="E661" s="14">
        <v>0.95080985563671772</v>
      </c>
      <c r="F661" s="14">
        <v>0.993483</v>
      </c>
      <c r="G661" s="12">
        <v>2891.6007880000002</v>
      </c>
      <c r="H661" s="14">
        <v>1.1161000000000001E-2</v>
      </c>
      <c r="I661" s="14">
        <v>0.96143500000000004</v>
      </c>
      <c r="J661" s="14">
        <v>0.95366600000000001</v>
      </c>
    </row>
    <row r="662" spans="1:10" ht="15" x14ac:dyDescent="0.25">
      <c r="A662" s="10" t="s">
        <v>2251</v>
      </c>
      <c r="B662" s="10">
        <v>2</v>
      </c>
      <c r="C662" s="10">
        <v>2685034</v>
      </c>
      <c r="D662" s="10">
        <v>395173748</v>
      </c>
      <c r="E662" s="14">
        <v>0.94905859485382615</v>
      </c>
      <c r="F662" s="14">
        <v>0.99241500000000005</v>
      </c>
      <c r="G662" s="12">
        <v>1738.1301550000001</v>
      </c>
      <c r="H662" s="14">
        <v>1.1161000000000001E-2</v>
      </c>
      <c r="I662" s="14">
        <v>0.95645500000000006</v>
      </c>
      <c r="J662" s="14">
        <v>0.94508700000000001</v>
      </c>
    </row>
    <row r="663" spans="1:10" ht="15" x14ac:dyDescent="0.25">
      <c r="A663" s="10" t="s">
        <v>2254</v>
      </c>
      <c r="B663" s="10">
        <v>2</v>
      </c>
      <c r="C663" s="10">
        <v>2144426</v>
      </c>
      <c r="D663" s="10">
        <v>315824205</v>
      </c>
      <c r="E663" s="14">
        <v>0.95264028290675185</v>
      </c>
      <c r="F663" s="14">
        <v>0.99459900000000001</v>
      </c>
      <c r="G663" s="12">
        <v>1398.9706369999999</v>
      </c>
      <c r="H663" s="14">
        <v>1.1161000000000001E-2</v>
      </c>
      <c r="I663" s="14">
        <v>0.95755000000000001</v>
      </c>
      <c r="J663" s="14">
        <v>0.94536399999999998</v>
      </c>
    </row>
    <row r="664" spans="1:10" ht="15" x14ac:dyDescent="0.25">
      <c r="A664" s="10" t="s">
        <v>2257</v>
      </c>
      <c r="B664" s="10">
        <v>2</v>
      </c>
      <c r="C664" s="10">
        <v>5154480</v>
      </c>
      <c r="D664" s="10">
        <v>759280599</v>
      </c>
      <c r="E664" s="14">
        <v>0.95428384572750025</v>
      </c>
      <c r="F664" s="14">
        <v>0.99533700000000003</v>
      </c>
      <c r="G664" s="12">
        <v>3361.0325969999999</v>
      </c>
      <c r="H664" s="14">
        <v>8.9289999999999994E-3</v>
      </c>
      <c r="I664" s="14">
        <v>0.96252099999999996</v>
      </c>
      <c r="J664" s="14">
        <v>0.95544799999999996</v>
      </c>
    </row>
    <row r="665" spans="1:10" ht="15" x14ac:dyDescent="0.25">
      <c r="A665" s="10" t="s">
        <v>2260</v>
      </c>
      <c r="B665" s="10">
        <v>2</v>
      </c>
      <c r="C665" s="10">
        <v>5114502</v>
      </c>
      <c r="D665" s="10">
        <v>753193864</v>
      </c>
      <c r="E665" s="14">
        <v>0.95240394443786913</v>
      </c>
      <c r="F665" s="14">
        <v>0.99505999999999994</v>
      </c>
      <c r="G665" s="12">
        <v>3324.5891889999998</v>
      </c>
      <c r="H665" s="14">
        <v>1.1161000000000001E-2</v>
      </c>
      <c r="I665" s="14">
        <v>0.96391099999999996</v>
      </c>
      <c r="J665" s="14">
        <v>0.95233000000000001</v>
      </c>
    </row>
    <row r="666" spans="1:10" ht="15" x14ac:dyDescent="0.25">
      <c r="A666" s="10" t="s">
        <v>2263</v>
      </c>
      <c r="B666" s="10">
        <v>2</v>
      </c>
      <c r="C666" s="10">
        <v>4528298</v>
      </c>
      <c r="D666" s="10">
        <v>666709186</v>
      </c>
      <c r="E666" s="14">
        <v>0.95026463607177603</v>
      </c>
      <c r="F666" s="14">
        <v>0.99388900000000002</v>
      </c>
      <c r="G666" s="12">
        <v>2848.362705</v>
      </c>
      <c r="H666" s="14">
        <v>1.1161000000000001E-2</v>
      </c>
      <c r="I666" s="14">
        <v>0.96193399999999996</v>
      </c>
      <c r="J666" s="14">
        <v>0.95512699999999995</v>
      </c>
    </row>
    <row r="667" spans="1:10" ht="15" x14ac:dyDescent="0.25">
      <c r="A667" s="10" t="s">
        <v>2266</v>
      </c>
      <c r="B667" s="10">
        <v>2</v>
      </c>
      <c r="C667" s="10">
        <v>4238096</v>
      </c>
      <c r="D667" s="10">
        <v>624103919</v>
      </c>
      <c r="E667" s="14">
        <v>0.95222153700335921</v>
      </c>
      <c r="F667" s="14">
        <v>0.99423700000000004</v>
      </c>
      <c r="G667" s="12">
        <v>2735.1476069999999</v>
      </c>
      <c r="H667" s="14">
        <v>1.1161000000000001E-2</v>
      </c>
      <c r="I667" s="14">
        <v>0.95902900000000002</v>
      </c>
      <c r="J667" s="14">
        <v>0.95207200000000003</v>
      </c>
    </row>
    <row r="668" spans="1:10" ht="15" x14ac:dyDescent="0.25">
      <c r="A668" s="10" t="s">
        <v>2269</v>
      </c>
      <c r="B668" s="10">
        <v>2</v>
      </c>
      <c r="C668" s="10">
        <v>1560222</v>
      </c>
      <c r="D668" s="10">
        <v>229704640</v>
      </c>
      <c r="E668" s="14">
        <v>0.95036781146432214</v>
      </c>
      <c r="F668" s="14">
        <v>0.99288799999999999</v>
      </c>
      <c r="G668" s="12">
        <v>1010.545759</v>
      </c>
      <c r="H668" s="14">
        <v>1.1161000000000001E-2</v>
      </c>
      <c r="I668" s="14">
        <v>0.95428999999999997</v>
      </c>
      <c r="J668" s="14">
        <v>0.94494500000000003</v>
      </c>
    </row>
    <row r="669" spans="1:10" ht="15" x14ac:dyDescent="0.25">
      <c r="A669" s="10" t="s">
        <v>2272</v>
      </c>
      <c r="B669" s="10">
        <v>2</v>
      </c>
      <c r="C669" s="10">
        <v>1682178</v>
      </c>
      <c r="D669" s="10">
        <v>247776846</v>
      </c>
      <c r="E669" s="14">
        <v>0.95288464524243721</v>
      </c>
      <c r="F669" s="14">
        <v>0.99458599999999997</v>
      </c>
      <c r="G669" s="12">
        <v>1085.818336</v>
      </c>
      <c r="H669" s="14">
        <v>1.1161000000000001E-2</v>
      </c>
      <c r="I669" s="14">
        <v>0.95570600000000006</v>
      </c>
      <c r="J669" s="14">
        <v>0.94356399999999996</v>
      </c>
    </row>
    <row r="670" spans="1:10" ht="15" x14ac:dyDescent="0.25">
      <c r="A670" s="10" t="s">
        <v>2275</v>
      </c>
      <c r="B670" s="10">
        <v>2</v>
      </c>
      <c r="C670" s="10">
        <v>2706912</v>
      </c>
      <c r="D670" s="10">
        <v>398460273</v>
      </c>
      <c r="E670" s="14">
        <v>0.94894439576916112</v>
      </c>
      <c r="F670" s="14">
        <v>0.99285199999999996</v>
      </c>
      <c r="G670" s="12">
        <v>1737.8730430000001</v>
      </c>
      <c r="H670" s="14">
        <v>1.1161000000000001E-2</v>
      </c>
      <c r="I670" s="14">
        <v>0.95863699999999996</v>
      </c>
      <c r="J670" s="14">
        <v>0.94944399999999995</v>
      </c>
    </row>
    <row r="671" spans="1:10" ht="15" x14ac:dyDescent="0.25">
      <c r="A671" s="10" t="s">
        <v>2278</v>
      </c>
      <c r="B671" s="10">
        <v>2</v>
      </c>
      <c r="C671" s="10">
        <v>3473494</v>
      </c>
      <c r="D671" s="10">
        <v>511355124</v>
      </c>
      <c r="E671" s="14">
        <v>0.95000721846682812</v>
      </c>
      <c r="F671" s="14">
        <v>0.99307800000000002</v>
      </c>
      <c r="G671" s="12">
        <v>2256.2112050000001</v>
      </c>
      <c r="H671" s="14">
        <v>1.1161000000000001E-2</v>
      </c>
      <c r="I671" s="14">
        <v>0.96059700000000003</v>
      </c>
      <c r="J671" s="14">
        <v>0.94922099999999998</v>
      </c>
    </row>
    <row r="672" spans="1:10" ht="15" x14ac:dyDescent="0.25">
      <c r="A672" s="10" t="s">
        <v>2281</v>
      </c>
      <c r="B672" s="10">
        <v>2</v>
      </c>
      <c r="C672" s="10">
        <v>1715166</v>
      </c>
      <c r="D672" s="10">
        <v>252631942</v>
      </c>
      <c r="E672" s="14">
        <v>0.95215223417789352</v>
      </c>
      <c r="F672" s="14">
        <v>0.99470599999999998</v>
      </c>
      <c r="G672" s="12">
        <v>1108.526472</v>
      </c>
      <c r="H672" s="14">
        <v>1.1161000000000001E-2</v>
      </c>
      <c r="I672" s="14">
        <v>0.94462400000000002</v>
      </c>
      <c r="J672" s="14">
        <v>0.92990700000000004</v>
      </c>
    </row>
    <row r="673" spans="1:10" ht="15" x14ac:dyDescent="0.25">
      <c r="A673" s="10" t="s">
        <v>2284</v>
      </c>
      <c r="B673" s="10">
        <v>2</v>
      </c>
      <c r="C673" s="10">
        <v>1626722</v>
      </c>
      <c r="D673" s="10">
        <v>239657827</v>
      </c>
      <c r="E673" s="14">
        <v>0.95340014912177273</v>
      </c>
      <c r="F673" s="14">
        <v>0.99423700000000004</v>
      </c>
      <c r="G673" s="12">
        <v>1042.933123</v>
      </c>
      <c r="H673" s="14">
        <v>1.1161000000000001E-2</v>
      </c>
      <c r="I673" s="14">
        <v>0.94840100000000005</v>
      </c>
      <c r="J673" s="14">
        <v>0.93633</v>
      </c>
    </row>
    <row r="674" spans="1:10" ht="15" x14ac:dyDescent="0.25">
      <c r="A674" s="10" t="s">
        <v>2287</v>
      </c>
      <c r="B674" s="10">
        <v>2</v>
      </c>
      <c r="C674" s="10">
        <v>1568862</v>
      </c>
      <c r="D674" s="10">
        <v>230831518</v>
      </c>
      <c r="E674" s="14">
        <v>0.94736428930818706</v>
      </c>
      <c r="F674" s="14">
        <v>0.99127500000000002</v>
      </c>
      <c r="G674" s="12">
        <v>984.40516300000002</v>
      </c>
      <c r="H674" s="14">
        <v>1.3393E-2</v>
      </c>
      <c r="I674" s="14">
        <v>0.94681599999999999</v>
      </c>
      <c r="J674" s="14">
        <v>0.93095799999999995</v>
      </c>
    </row>
    <row r="675" spans="1:10" ht="15" x14ac:dyDescent="0.25">
      <c r="A675" s="10" t="s">
        <v>2290</v>
      </c>
      <c r="B675" s="10">
        <v>2</v>
      </c>
      <c r="C675" s="10">
        <v>1779846</v>
      </c>
      <c r="D675" s="10">
        <v>262047612</v>
      </c>
      <c r="E675" s="14">
        <v>0.95172358601764329</v>
      </c>
      <c r="F675" s="14">
        <v>0.994224</v>
      </c>
      <c r="G675" s="12">
        <v>1142.7126350000001</v>
      </c>
      <c r="H675" s="14">
        <v>1.1161000000000001E-2</v>
      </c>
      <c r="I675" s="14">
        <v>0.95191099999999995</v>
      </c>
      <c r="J675" s="14">
        <v>0.94269999999999998</v>
      </c>
    </row>
    <row r="676" spans="1:10" ht="15" x14ac:dyDescent="0.25">
      <c r="A676" s="10" t="s">
        <v>2293</v>
      </c>
      <c r="B676" s="10">
        <v>2</v>
      </c>
      <c r="C676" s="10">
        <v>1363782</v>
      </c>
      <c r="D676" s="10">
        <v>200794904</v>
      </c>
      <c r="E676" s="14">
        <v>0.95180537051876579</v>
      </c>
      <c r="F676" s="14">
        <v>0.99401399999999995</v>
      </c>
      <c r="G676" s="12">
        <v>874.62753099999998</v>
      </c>
      <c r="H676" s="14">
        <v>1.1161000000000001E-2</v>
      </c>
      <c r="I676" s="14">
        <v>0.948847</v>
      </c>
      <c r="J676" s="14">
        <v>0.93633900000000003</v>
      </c>
    </row>
    <row r="677" spans="1:10" ht="15" x14ac:dyDescent="0.25">
      <c r="A677" s="10" t="s">
        <v>2296</v>
      </c>
      <c r="B677" s="10">
        <v>2</v>
      </c>
      <c r="C677" s="10">
        <v>2208722</v>
      </c>
      <c r="D677" s="10">
        <v>325438429</v>
      </c>
      <c r="E677" s="14">
        <v>0.95505405724534154</v>
      </c>
      <c r="F677" s="14">
        <v>0.99557099999999998</v>
      </c>
      <c r="G677" s="12">
        <v>1420.6869959999999</v>
      </c>
      <c r="H677" s="14">
        <v>1.1161000000000001E-2</v>
      </c>
      <c r="I677" s="14">
        <v>0.95579499999999995</v>
      </c>
      <c r="J677" s="14">
        <v>0.94591599999999998</v>
      </c>
    </row>
    <row r="678" spans="1:10" ht="15" x14ac:dyDescent="0.25">
      <c r="A678" s="10" t="s">
        <v>2299</v>
      </c>
      <c r="B678" s="10">
        <v>2</v>
      </c>
      <c r="C678" s="10">
        <v>1251292</v>
      </c>
      <c r="D678" s="10">
        <v>184175767</v>
      </c>
      <c r="E678" s="14">
        <v>0.95063984177679572</v>
      </c>
      <c r="F678" s="14">
        <v>0.99403300000000006</v>
      </c>
      <c r="G678" s="12">
        <v>800.72736099999997</v>
      </c>
      <c r="H678" s="14">
        <v>1.1161000000000001E-2</v>
      </c>
      <c r="I678" s="14">
        <v>0.95225000000000004</v>
      </c>
      <c r="J678" s="14">
        <v>0.93703400000000003</v>
      </c>
    </row>
    <row r="679" spans="1:10" ht="15" x14ac:dyDescent="0.25">
      <c r="A679" s="10" t="s">
        <v>2302</v>
      </c>
      <c r="B679" s="10">
        <v>2</v>
      </c>
      <c r="C679" s="10">
        <v>1752768</v>
      </c>
      <c r="D679" s="10">
        <v>258074944</v>
      </c>
      <c r="E679" s="14">
        <v>0.9528257032189843</v>
      </c>
      <c r="F679" s="14">
        <v>0.99446699999999999</v>
      </c>
      <c r="G679" s="12">
        <v>1114.4614839999999</v>
      </c>
      <c r="H679" s="14">
        <v>1.3393E-2</v>
      </c>
      <c r="I679" s="14">
        <v>0.94980900000000001</v>
      </c>
      <c r="J679" s="14">
        <v>0.93973300000000004</v>
      </c>
    </row>
    <row r="680" spans="1:10" ht="15" x14ac:dyDescent="0.25">
      <c r="A680" s="10" t="s">
        <v>2305</v>
      </c>
      <c r="B680" s="10">
        <v>2</v>
      </c>
      <c r="C680" s="10">
        <v>1355012</v>
      </c>
      <c r="D680" s="10">
        <v>199451827</v>
      </c>
      <c r="E680" s="14">
        <v>0.94959718268211202</v>
      </c>
      <c r="F680" s="14">
        <v>0.99336800000000003</v>
      </c>
      <c r="G680" s="12">
        <v>868.72323600000004</v>
      </c>
      <c r="H680" s="14">
        <v>1.1161000000000001E-2</v>
      </c>
      <c r="I680" s="14">
        <v>0.94209399999999999</v>
      </c>
      <c r="J680" s="14">
        <v>0.929782</v>
      </c>
    </row>
    <row r="681" spans="1:10" ht="15" x14ac:dyDescent="0.25">
      <c r="A681" s="10" t="s">
        <v>2308</v>
      </c>
      <c r="B681" s="10">
        <v>2</v>
      </c>
      <c r="C681" s="10">
        <v>1712218</v>
      </c>
      <c r="D681" s="10">
        <v>252072414</v>
      </c>
      <c r="E681" s="14">
        <v>0.95139278905782998</v>
      </c>
      <c r="F681" s="14">
        <v>0.994394</v>
      </c>
      <c r="G681" s="12">
        <v>1085.7344969999999</v>
      </c>
      <c r="H681" s="14">
        <v>1.1161000000000001E-2</v>
      </c>
      <c r="I681" s="14">
        <v>0.95016500000000004</v>
      </c>
      <c r="J681" s="14">
        <v>0.94212099999999999</v>
      </c>
    </row>
    <row r="682" spans="1:10" ht="15" x14ac:dyDescent="0.25">
      <c r="A682" s="10" t="s">
        <v>2311</v>
      </c>
      <c r="B682" s="10">
        <v>2</v>
      </c>
      <c r="C682" s="10">
        <v>1252906</v>
      </c>
      <c r="D682" s="10">
        <v>184486945</v>
      </c>
      <c r="E682" s="14">
        <v>0.94877300396513153</v>
      </c>
      <c r="F682" s="14">
        <v>0.99339599999999995</v>
      </c>
      <c r="G682" s="12">
        <v>789.743067</v>
      </c>
      <c r="H682" s="14">
        <v>1.1161000000000001E-2</v>
      </c>
      <c r="I682" s="14">
        <v>0.95071799999999995</v>
      </c>
      <c r="J682" s="14">
        <v>0.93648200000000004</v>
      </c>
    </row>
    <row r="683" spans="1:10" ht="15" x14ac:dyDescent="0.25">
      <c r="A683" s="10" t="s">
        <v>2314</v>
      </c>
      <c r="B683" s="10">
        <v>2</v>
      </c>
      <c r="C683" s="10">
        <v>2876750</v>
      </c>
      <c r="D683" s="10">
        <v>423691805</v>
      </c>
      <c r="E683" s="14">
        <v>0.95106224440663889</v>
      </c>
      <c r="F683" s="14">
        <v>0.99309499999999995</v>
      </c>
      <c r="G683" s="12">
        <v>1893.1325870000001</v>
      </c>
      <c r="H683" s="14">
        <v>1.1161000000000001E-2</v>
      </c>
      <c r="I683" s="14">
        <v>0.95970599999999995</v>
      </c>
      <c r="J683" s="14">
        <v>0.95088700000000004</v>
      </c>
    </row>
    <row r="684" spans="1:10" ht="15" x14ac:dyDescent="0.25">
      <c r="A684" s="10" t="s">
        <v>2317</v>
      </c>
      <c r="B684" s="10">
        <v>2</v>
      </c>
      <c r="C684" s="10">
        <v>3062972</v>
      </c>
      <c r="D684" s="10">
        <v>451367520</v>
      </c>
      <c r="E684" s="14">
        <v>0.95301961913431432</v>
      </c>
      <c r="F684" s="14">
        <v>0.99489000000000005</v>
      </c>
      <c r="G684" s="12">
        <v>1984.130101</v>
      </c>
      <c r="H684" s="14">
        <v>1.1161000000000001E-2</v>
      </c>
      <c r="I684" s="14">
        <v>0.95755000000000001</v>
      </c>
      <c r="J684" s="14">
        <v>0.95163500000000001</v>
      </c>
    </row>
    <row r="685" spans="1:10" ht="15" x14ac:dyDescent="0.25">
      <c r="A685" s="10" t="s">
        <v>2320</v>
      </c>
      <c r="B685" s="10">
        <v>2</v>
      </c>
      <c r="C685" s="10">
        <v>1829634</v>
      </c>
      <c r="D685" s="10">
        <v>269177404</v>
      </c>
      <c r="E685" s="14">
        <v>0.94889774254602732</v>
      </c>
      <c r="F685" s="14">
        <v>0.99358100000000005</v>
      </c>
      <c r="G685" s="12">
        <v>1183.756243</v>
      </c>
      <c r="H685" s="14">
        <v>1.1161000000000001E-2</v>
      </c>
      <c r="I685" s="14">
        <v>0.94811599999999996</v>
      </c>
      <c r="J685" s="14">
        <v>0.93232099999999996</v>
      </c>
    </row>
    <row r="686" spans="1:10" ht="15" x14ac:dyDescent="0.25">
      <c r="A686" s="10" t="s">
        <v>2323</v>
      </c>
      <c r="B686" s="10">
        <v>2</v>
      </c>
      <c r="C686" s="10">
        <v>2143068</v>
      </c>
      <c r="D686" s="10">
        <v>315670573</v>
      </c>
      <c r="E686" s="14">
        <v>0.95206352984951814</v>
      </c>
      <c r="F686" s="14">
        <v>0.994479</v>
      </c>
      <c r="G686" s="12">
        <v>1408.6499180000001</v>
      </c>
      <c r="H686" s="14">
        <v>1.1161000000000001E-2</v>
      </c>
      <c r="I686" s="14">
        <v>0.95682</v>
      </c>
      <c r="J686" s="14">
        <v>0.94582699999999997</v>
      </c>
    </row>
    <row r="687" spans="1:10" ht="15" x14ac:dyDescent="0.25">
      <c r="A687" s="10" t="s">
        <v>2326</v>
      </c>
      <c r="B687" s="10">
        <v>2</v>
      </c>
      <c r="C687" s="10">
        <v>1723616</v>
      </c>
      <c r="D687" s="10">
        <v>253680788</v>
      </c>
      <c r="E687" s="14">
        <v>0.94876975468871538</v>
      </c>
      <c r="F687" s="14">
        <v>0.99339200000000005</v>
      </c>
      <c r="G687" s="12">
        <v>1105.8782819999999</v>
      </c>
      <c r="H687" s="14">
        <v>1.3393E-2</v>
      </c>
      <c r="I687" s="14">
        <v>0.95131399999999999</v>
      </c>
      <c r="J687" s="14">
        <v>0.94314500000000001</v>
      </c>
    </row>
    <row r="688" spans="1:10" ht="15" x14ac:dyDescent="0.25">
      <c r="A688" s="10" t="s">
        <v>2329</v>
      </c>
      <c r="B688" s="10">
        <v>2</v>
      </c>
      <c r="C688" s="10">
        <v>3208356</v>
      </c>
      <c r="D688" s="10">
        <v>472664803</v>
      </c>
      <c r="E688" s="14">
        <v>0.95375165051162059</v>
      </c>
      <c r="F688" s="14">
        <v>0.99516199999999999</v>
      </c>
      <c r="G688" s="12">
        <v>2058.3214849999999</v>
      </c>
      <c r="H688" s="14">
        <v>1.1161000000000001E-2</v>
      </c>
      <c r="I688" s="14">
        <v>0.95839700000000005</v>
      </c>
      <c r="J688" s="14">
        <v>0.94727899999999998</v>
      </c>
    </row>
    <row r="689" spans="1:10" ht="15" x14ac:dyDescent="0.25">
      <c r="A689" s="10" t="s">
        <v>2332</v>
      </c>
      <c r="B689" s="10">
        <v>2</v>
      </c>
      <c r="C689" s="10">
        <v>1618570</v>
      </c>
      <c r="D689" s="10">
        <v>238390229</v>
      </c>
      <c r="E689" s="14">
        <v>0.95297644099330936</v>
      </c>
      <c r="F689" s="14">
        <v>0.994977</v>
      </c>
      <c r="G689" s="12">
        <v>1037.4907040000001</v>
      </c>
      <c r="H689" s="14">
        <v>8.9289999999999994E-3</v>
      </c>
      <c r="I689" s="14">
        <v>0.95250800000000002</v>
      </c>
      <c r="J689" s="14">
        <v>0.94123900000000005</v>
      </c>
    </row>
    <row r="690" spans="1:10" ht="15" x14ac:dyDescent="0.25">
      <c r="A690" s="10" t="s">
        <v>2335</v>
      </c>
      <c r="B690" s="10">
        <v>2</v>
      </c>
      <c r="C690" s="10">
        <v>1501386</v>
      </c>
      <c r="D690" s="10">
        <v>221018907</v>
      </c>
      <c r="E690" s="14">
        <v>0.95100007892084992</v>
      </c>
      <c r="F690" s="14">
        <v>0.99398799999999998</v>
      </c>
      <c r="G690" s="12">
        <v>966.55376799999999</v>
      </c>
      <c r="H690" s="14">
        <v>1.1161000000000001E-2</v>
      </c>
      <c r="I690" s="14">
        <v>0.95407600000000004</v>
      </c>
      <c r="J690" s="14">
        <v>0.94128299999999998</v>
      </c>
    </row>
    <row r="691" spans="1:10" ht="15" x14ac:dyDescent="0.25">
      <c r="A691" s="10" t="s">
        <v>2338</v>
      </c>
      <c r="B691" s="10">
        <v>2</v>
      </c>
      <c r="C691" s="10">
        <v>1773754</v>
      </c>
      <c r="D691" s="10">
        <v>261095558</v>
      </c>
      <c r="E691" s="14">
        <v>0.9511384180653123</v>
      </c>
      <c r="F691" s="14">
        <v>0.99396099999999998</v>
      </c>
      <c r="G691" s="12">
        <v>1143.708261</v>
      </c>
      <c r="H691" s="14">
        <v>1.1161000000000001E-2</v>
      </c>
      <c r="I691" s="14">
        <v>0.95744399999999996</v>
      </c>
      <c r="J691" s="14">
        <v>0.94429399999999997</v>
      </c>
    </row>
    <row r="692" spans="1:10" ht="15" x14ac:dyDescent="0.25">
      <c r="A692" s="10" t="s">
        <v>2341</v>
      </c>
      <c r="B692" s="10">
        <v>2</v>
      </c>
      <c r="C692" s="10">
        <v>2770136</v>
      </c>
      <c r="D692" s="10">
        <v>407981356</v>
      </c>
      <c r="E692" s="14">
        <v>0.95170322439930322</v>
      </c>
      <c r="F692" s="14">
        <v>0.99398399999999998</v>
      </c>
      <c r="G692" s="12">
        <v>1812.5325740000001</v>
      </c>
      <c r="H692" s="14">
        <v>1.1161000000000001E-2</v>
      </c>
      <c r="I692" s="14">
        <v>0.95865500000000003</v>
      </c>
      <c r="J692" s="14">
        <v>0.94970200000000005</v>
      </c>
    </row>
    <row r="693" spans="1:10" ht="15" x14ac:dyDescent="0.25">
      <c r="A693" s="10" t="s">
        <v>2344</v>
      </c>
      <c r="B693" s="10">
        <v>2</v>
      </c>
      <c r="C693" s="10">
        <v>2219002</v>
      </c>
      <c r="D693" s="10">
        <v>326928277</v>
      </c>
      <c r="E693" s="14">
        <v>0.9525915404374764</v>
      </c>
      <c r="F693" s="14">
        <v>0.99426999999999999</v>
      </c>
      <c r="G693" s="12">
        <v>1452.4704099999999</v>
      </c>
      <c r="H693" s="14">
        <v>1.1161000000000001E-2</v>
      </c>
      <c r="I693" s="14">
        <v>0.956179</v>
      </c>
      <c r="J693" s="14">
        <v>0.94984500000000005</v>
      </c>
    </row>
    <row r="694" spans="1:10" ht="15" x14ac:dyDescent="0.25">
      <c r="A694" s="10" t="s">
        <v>2347</v>
      </c>
      <c r="B694" s="10">
        <v>2</v>
      </c>
      <c r="C694" s="10">
        <v>2147966</v>
      </c>
      <c r="D694" s="10">
        <v>316290745</v>
      </c>
      <c r="E694" s="14">
        <v>0.9509314128050127</v>
      </c>
      <c r="F694" s="14">
        <v>0.99332799999999999</v>
      </c>
      <c r="G694" s="12">
        <v>1380.768474</v>
      </c>
      <c r="H694" s="14">
        <v>1.1161000000000001E-2</v>
      </c>
      <c r="I694" s="14">
        <v>0.95511800000000002</v>
      </c>
      <c r="J694" s="14">
        <v>0.94401800000000002</v>
      </c>
    </row>
    <row r="695" spans="1:10" ht="15" x14ac:dyDescent="0.25">
      <c r="A695" s="10" t="s">
        <v>2350</v>
      </c>
      <c r="B695" s="10">
        <v>2</v>
      </c>
      <c r="C695" s="10">
        <v>4136674</v>
      </c>
      <c r="D695" s="10">
        <v>609362407</v>
      </c>
      <c r="E695" s="14">
        <v>0.9528290280630981</v>
      </c>
      <c r="F695" s="14">
        <v>0.99460800000000005</v>
      </c>
      <c r="G695" s="12">
        <v>2697.8688739999998</v>
      </c>
      <c r="H695" s="14">
        <v>1.1161000000000001E-2</v>
      </c>
      <c r="I695" s="14">
        <v>0.96072199999999996</v>
      </c>
      <c r="J695" s="14">
        <v>0.95120800000000005</v>
      </c>
    </row>
    <row r="696" spans="1:10" ht="15" x14ac:dyDescent="0.25">
      <c r="A696" s="10" t="s">
        <v>2353</v>
      </c>
      <c r="B696" s="10">
        <v>2</v>
      </c>
      <c r="C696" s="10">
        <v>717534</v>
      </c>
      <c r="D696" s="10">
        <v>105630270</v>
      </c>
      <c r="E696" s="14">
        <v>0.94975098520528256</v>
      </c>
      <c r="F696" s="14">
        <v>0.99307800000000002</v>
      </c>
      <c r="G696" s="12">
        <v>461.17133899999999</v>
      </c>
      <c r="H696" s="14">
        <v>1.3393E-2</v>
      </c>
      <c r="I696" s="14">
        <v>0.94476700000000002</v>
      </c>
      <c r="J696" s="14">
        <v>0.92787600000000003</v>
      </c>
    </row>
    <row r="697" spans="1:10" ht="15" x14ac:dyDescent="0.25">
      <c r="A697" s="10" t="s">
        <v>2356</v>
      </c>
      <c r="B697" s="10">
        <v>2</v>
      </c>
      <c r="C697" s="10">
        <v>3220812</v>
      </c>
      <c r="D697" s="10">
        <v>474198448</v>
      </c>
      <c r="E697" s="14">
        <v>0.95032656876177712</v>
      </c>
      <c r="F697" s="14">
        <v>0.99347099999999999</v>
      </c>
      <c r="G697" s="12">
        <v>2043.3829720000001</v>
      </c>
      <c r="H697" s="14">
        <v>1.1161000000000001E-2</v>
      </c>
      <c r="I697" s="14">
        <v>0.95634799999999998</v>
      </c>
      <c r="J697" s="14">
        <v>0.94941699999999996</v>
      </c>
    </row>
    <row r="698" spans="1:10" ht="15" x14ac:dyDescent="0.25">
      <c r="A698" s="10" t="s">
        <v>2359</v>
      </c>
      <c r="B698" s="10">
        <v>2</v>
      </c>
      <c r="C698" s="10">
        <v>2343380</v>
      </c>
      <c r="D698" s="10">
        <v>345147922</v>
      </c>
      <c r="E698" s="14">
        <v>0.95128720780767151</v>
      </c>
      <c r="F698" s="14">
        <v>0.99369799999999997</v>
      </c>
      <c r="G698" s="12">
        <v>1518.6663900000001</v>
      </c>
      <c r="H698" s="14">
        <v>1.1161000000000001E-2</v>
      </c>
      <c r="I698" s="14">
        <v>0.95461099999999999</v>
      </c>
      <c r="J698" s="14">
        <v>0.94688700000000003</v>
      </c>
    </row>
    <row r="699" spans="1:10" ht="15" x14ac:dyDescent="0.25">
      <c r="A699" s="10" t="s">
        <v>2362</v>
      </c>
      <c r="B699" s="10">
        <v>2</v>
      </c>
      <c r="C699" s="10">
        <v>3780038</v>
      </c>
      <c r="D699" s="10">
        <v>556767624</v>
      </c>
      <c r="E699" s="14">
        <v>0.95227503745799702</v>
      </c>
      <c r="F699" s="14">
        <v>0.99397800000000003</v>
      </c>
      <c r="G699" s="12">
        <v>2404.692243</v>
      </c>
      <c r="H699" s="14">
        <v>1.1161000000000001E-2</v>
      </c>
      <c r="I699" s="14">
        <v>0.95839700000000005</v>
      </c>
      <c r="J699" s="14">
        <v>0.94701199999999996</v>
      </c>
    </row>
    <row r="700" spans="1:10" ht="15" x14ac:dyDescent="0.25">
      <c r="A700" s="10" t="s">
        <v>2365</v>
      </c>
      <c r="B700" s="10">
        <v>2</v>
      </c>
      <c r="C700" s="10">
        <v>2537666</v>
      </c>
      <c r="D700" s="10">
        <v>373764016</v>
      </c>
      <c r="E700" s="14">
        <v>0.95139193656352405</v>
      </c>
      <c r="F700" s="14">
        <v>0.99383299999999997</v>
      </c>
      <c r="G700" s="12">
        <v>1625.8338900000001</v>
      </c>
      <c r="H700" s="14">
        <v>1.1161000000000001E-2</v>
      </c>
      <c r="I700" s="14">
        <v>0.95723899999999995</v>
      </c>
      <c r="J700" s="14">
        <v>0.94599599999999995</v>
      </c>
    </row>
    <row r="701" spans="1:10" ht="15" x14ac:dyDescent="0.25">
      <c r="A701" s="10" t="s">
        <v>2368</v>
      </c>
      <c r="B701" s="10">
        <v>2</v>
      </c>
      <c r="C701" s="10">
        <v>1689050</v>
      </c>
      <c r="D701" s="10">
        <v>248735154</v>
      </c>
      <c r="E701" s="14">
        <v>0.95124310012086188</v>
      </c>
      <c r="F701" s="14">
        <v>0.99400500000000003</v>
      </c>
      <c r="G701" s="12">
        <v>1080.4534040000001</v>
      </c>
      <c r="H701" s="14">
        <v>1.1161000000000001E-2</v>
      </c>
      <c r="I701" s="14">
        <v>0.95100300000000004</v>
      </c>
      <c r="J701" s="14">
        <v>0.94349300000000003</v>
      </c>
    </row>
    <row r="702" spans="1:10" ht="15" x14ac:dyDescent="0.25">
      <c r="A702" s="10" t="s">
        <v>2371</v>
      </c>
      <c r="B702" s="10">
        <v>2</v>
      </c>
      <c r="C702" s="10">
        <v>766500</v>
      </c>
      <c r="D702" s="10">
        <v>112817454</v>
      </c>
      <c r="E702" s="14">
        <v>0.95061849206418003</v>
      </c>
      <c r="F702" s="14">
        <v>0.99365400000000004</v>
      </c>
      <c r="G702" s="12">
        <v>495.73391800000002</v>
      </c>
      <c r="H702" s="14">
        <v>1.3393E-2</v>
      </c>
      <c r="I702" s="14">
        <v>0.94616500000000003</v>
      </c>
      <c r="J702" s="14">
        <v>0.93897600000000003</v>
      </c>
    </row>
    <row r="703" spans="1:10" ht="15" x14ac:dyDescent="0.25">
      <c r="A703" s="10" t="s">
        <v>2374</v>
      </c>
      <c r="B703" s="10">
        <v>2</v>
      </c>
      <c r="C703" s="10">
        <v>7662056</v>
      </c>
      <c r="D703" s="10">
        <v>1128491986</v>
      </c>
      <c r="E703" s="14">
        <v>0.95223839808464528</v>
      </c>
      <c r="F703" s="14">
        <v>0.99440099999999998</v>
      </c>
      <c r="G703" s="12">
        <v>4960.2653520000003</v>
      </c>
      <c r="H703" s="14">
        <v>1.1161000000000001E-2</v>
      </c>
      <c r="I703" s="14">
        <v>0.96520300000000003</v>
      </c>
      <c r="J703" s="14">
        <v>0.95654399999999995</v>
      </c>
    </row>
    <row r="704" spans="1:10" ht="15" x14ac:dyDescent="0.25">
      <c r="A704" s="10" t="s">
        <v>2377</v>
      </c>
      <c r="B704" s="10">
        <v>2</v>
      </c>
      <c r="C704" s="10">
        <v>5966410</v>
      </c>
      <c r="D704" s="10">
        <v>878878471</v>
      </c>
      <c r="E704" s="14">
        <v>0.95079169142601516</v>
      </c>
      <c r="F704" s="14">
        <v>0.99381600000000003</v>
      </c>
      <c r="G704" s="12">
        <v>3902.7014549999999</v>
      </c>
      <c r="H704" s="14">
        <v>1.1161000000000001E-2</v>
      </c>
      <c r="I704" s="14">
        <v>0.96281499999999998</v>
      </c>
      <c r="J704" s="14">
        <v>0.95496700000000001</v>
      </c>
    </row>
    <row r="705" spans="1:10" ht="15" x14ac:dyDescent="0.25">
      <c r="A705" s="10" t="s">
        <v>2380</v>
      </c>
      <c r="B705" s="10">
        <v>2</v>
      </c>
      <c r="C705" s="10">
        <v>1870198</v>
      </c>
      <c r="D705" s="10">
        <v>274912250</v>
      </c>
      <c r="E705" s="14">
        <v>0.94283197274766761</v>
      </c>
      <c r="F705" s="14">
        <v>0.99018899999999999</v>
      </c>
      <c r="G705" s="12">
        <v>1198.9336579999999</v>
      </c>
      <c r="H705" s="14">
        <v>1.1161000000000001E-2</v>
      </c>
      <c r="I705" s="14">
        <v>0.95485100000000001</v>
      </c>
      <c r="J705" s="14">
        <v>0.94763500000000001</v>
      </c>
    </row>
    <row r="706" spans="1:10" ht="15" x14ac:dyDescent="0.25">
      <c r="A706" s="10" t="s">
        <v>2383</v>
      </c>
      <c r="B706" s="10">
        <v>2</v>
      </c>
      <c r="C706" s="10">
        <v>1996604</v>
      </c>
      <c r="D706" s="10">
        <v>294100972</v>
      </c>
      <c r="E706" s="14">
        <v>0.95201959414129378</v>
      </c>
      <c r="F706" s="14">
        <v>0.99462099999999998</v>
      </c>
      <c r="G706" s="12">
        <v>1279.46633</v>
      </c>
      <c r="H706" s="14">
        <v>1.1161000000000001E-2</v>
      </c>
      <c r="I706" s="14">
        <v>0.95598300000000003</v>
      </c>
      <c r="J706" s="14">
        <v>0.94439200000000001</v>
      </c>
    </row>
    <row r="707" spans="1:10" ht="15" x14ac:dyDescent="0.25">
      <c r="A707" s="10" t="s">
        <v>2386</v>
      </c>
      <c r="B707" s="10">
        <v>2</v>
      </c>
      <c r="C707" s="10">
        <v>1732528</v>
      </c>
      <c r="D707" s="10">
        <v>255270122</v>
      </c>
      <c r="E707" s="14">
        <v>0.95395736521017527</v>
      </c>
      <c r="F707" s="14">
        <v>0.99539200000000005</v>
      </c>
      <c r="G707" s="12">
        <v>1118.425039</v>
      </c>
      <c r="H707" s="14">
        <v>1.1161000000000001E-2</v>
      </c>
      <c r="I707" s="14">
        <v>0.95902900000000002</v>
      </c>
      <c r="J707" s="14">
        <v>0.94243299999999997</v>
      </c>
    </row>
    <row r="708" spans="1:10" ht="15" x14ac:dyDescent="0.25">
      <c r="A708" s="10" t="s">
        <v>2389</v>
      </c>
      <c r="B708" s="10">
        <v>2</v>
      </c>
      <c r="C708" s="10">
        <v>2714732</v>
      </c>
      <c r="D708" s="10">
        <v>399826580</v>
      </c>
      <c r="E708" s="14">
        <v>0.95120102070252555</v>
      </c>
      <c r="F708" s="14">
        <v>0.99394700000000002</v>
      </c>
      <c r="G708" s="12">
        <v>1767.8613459999999</v>
      </c>
      <c r="H708" s="14">
        <v>1.1161000000000001E-2</v>
      </c>
      <c r="I708" s="14">
        <v>0.95672199999999996</v>
      </c>
      <c r="J708" s="14">
        <v>0.94595099999999999</v>
      </c>
    </row>
    <row r="709" spans="1:10" ht="15" x14ac:dyDescent="0.25">
      <c r="A709" s="10" t="s">
        <v>2392</v>
      </c>
      <c r="B709" s="10">
        <v>2</v>
      </c>
      <c r="C709" s="10">
        <v>2035650</v>
      </c>
      <c r="D709" s="10">
        <v>300030341</v>
      </c>
      <c r="E709" s="14">
        <v>0.95513513081665302</v>
      </c>
      <c r="F709" s="14">
        <v>0.99585999999999997</v>
      </c>
      <c r="G709" s="12">
        <v>1295.2540819999999</v>
      </c>
      <c r="H709" s="14">
        <v>1.1161000000000001E-2</v>
      </c>
      <c r="I709" s="14">
        <v>0.95233900000000005</v>
      </c>
      <c r="J709" s="14">
        <v>0.94010700000000003</v>
      </c>
    </row>
    <row r="710" spans="1:10" ht="15" x14ac:dyDescent="0.25">
      <c r="A710" s="10" t="s">
        <v>2395</v>
      </c>
      <c r="B710" s="10">
        <v>2</v>
      </c>
      <c r="C710" s="10">
        <v>1771374</v>
      </c>
      <c r="D710" s="10">
        <v>260460997</v>
      </c>
      <c r="E710" s="14">
        <v>0.94378718438215914</v>
      </c>
      <c r="F710" s="14">
        <v>0.99092199999999997</v>
      </c>
      <c r="G710" s="12">
        <v>1150.123331</v>
      </c>
      <c r="H710" s="14">
        <v>1.1161000000000001E-2</v>
      </c>
      <c r="I710" s="14">
        <v>0.95344399999999996</v>
      </c>
      <c r="J710" s="14">
        <v>0.94661099999999998</v>
      </c>
    </row>
    <row r="711" spans="1:10" ht="15" x14ac:dyDescent="0.25">
      <c r="A711" s="10" t="s">
        <v>2397</v>
      </c>
      <c r="B711" s="10">
        <v>2</v>
      </c>
      <c r="C711" s="10">
        <v>1798412</v>
      </c>
      <c r="D711" s="10">
        <v>264464174</v>
      </c>
      <c r="E711" s="14">
        <v>0.94614172579761224</v>
      </c>
      <c r="F711" s="14">
        <v>0.99160899999999996</v>
      </c>
      <c r="G711" s="12">
        <v>1152.6518249999999</v>
      </c>
      <c r="H711" s="14">
        <v>1.1161000000000001E-2</v>
      </c>
      <c r="I711" s="14">
        <v>0.95780900000000002</v>
      </c>
      <c r="J711" s="14">
        <v>0.94761700000000004</v>
      </c>
    </row>
    <row r="712" spans="1:10" ht="15" x14ac:dyDescent="0.25">
      <c r="A712" s="10" t="s">
        <v>2399</v>
      </c>
      <c r="B712" s="10">
        <v>2</v>
      </c>
      <c r="C712" s="10">
        <v>2122634</v>
      </c>
      <c r="D712" s="10">
        <v>312512124</v>
      </c>
      <c r="E712" s="14">
        <v>0.95048746652785865</v>
      </c>
      <c r="F712" s="14">
        <v>0.99295900000000004</v>
      </c>
      <c r="G712" s="12">
        <v>1355.575585</v>
      </c>
      <c r="H712" s="14">
        <v>1.1161000000000001E-2</v>
      </c>
      <c r="I712" s="14">
        <v>0.95454799999999995</v>
      </c>
      <c r="J712" s="14">
        <v>0.94367999999999996</v>
      </c>
    </row>
    <row r="713" spans="1:10" ht="15" x14ac:dyDescent="0.25">
      <c r="A713" s="10" t="s">
        <v>2402</v>
      </c>
      <c r="B713" s="10">
        <v>2</v>
      </c>
      <c r="C713" s="10">
        <v>3133566</v>
      </c>
      <c r="D713" s="10">
        <v>460718517</v>
      </c>
      <c r="E713" s="14">
        <v>0.94462473276280323</v>
      </c>
      <c r="F713" s="14">
        <v>0.99058000000000002</v>
      </c>
      <c r="G713" s="12">
        <v>2018.398936</v>
      </c>
      <c r="H713" s="14">
        <v>1.1161000000000001E-2</v>
      </c>
      <c r="I713" s="14">
        <v>0.96030300000000002</v>
      </c>
      <c r="J713" s="14">
        <v>0.95394299999999999</v>
      </c>
    </row>
    <row r="714" spans="1:10" ht="15" x14ac:dyDescent="0.25">
      <c r="A714" s="10" t="s">
        <v>2404</v>
      </c>
      <c r="B714" s="10">
        <v>2</v>
      </c>
      <c r="C714" s="10">
        <v>2288262</v>
      </c>
      <c r="D714" s="10">
        <v>336580862</v>
      </c>
      <c r="E714" s="14">
        <v>0.94816934065609471</v>
      </c>
      <c r="F714" s="14">
        <v>0.99283600000000005</v>
      </c>
      <c r="G714" s="12">
        <v>1484.1391880000001</v>
      </c>
      <c r="H714" s="14">
        <v>1.1161000000000001E-2</v>
      </c>
      <c r="I714" s="14">
        <v>0.95789800000000003</v>
      </c>
      <c r="J714" s="14">
        <v>0.94940800000000003</v>
      </c>
    </row>
    <row r="715" spans="1:10" ht="15" x14ac:dyDescent="0.25">
      <c r="A715" s="10" t="s">
        <v>2406</v>
      </c>
      <c r="B715" s="10">
        <v>2</v>
      </c>
      <c r="C715" s="10">
        <v>2011910</v>
      </c>
      <c r="D715" s="10">
        <v>295960767</v>
      </c>
      <c r="E715" s="14">
        <v>0.94807967233035317</v>
      </c>
      <c r="F715" s="14">
        <v>0.99279899999999999</v>
      </c>
      <c r="G715" s="12">
        <v>1295.7560020000001</v>
      </c>
      <c r="H715" s="14">
        <v>1.1161000000000001E-2</v>
      </c>
      <c r="I715" s="14">
        <v>0.95396899999999996</v>
      </c>
      <c r="J715" s="14">
        <v>0.94767100000000004</v>
      </c>
    </row>
    <row r="716" spans="1:10" ht="15" x14ac:dyDescent="0.25">
      <c r="A716" s="10" t="s">
        <v>2408</v>
      </c>
      <c r="B716" s="10">
        <v>2</v>
      </c>
      <c r="C716" s="10">
        <v>873470</v>
      </c>
      <c r="D716" s="10">
        <v>128446651</v>
      </c>
      <c r="E716" s="14">
        <v>0.94438716039392889</v>
      </c>
      <c r="F716" s="14">
        <v>0.99142600000000003</v>
      </c>
      <c r="G716" s="12">
        <v>553.51581699999997</v>
      </c>
      <c r="H716" s="14">
        <v>1.1161000000000001E-2</v>
      </c>
      <c r="I716" s="14">
        <v>0.95121599999999995</v>
      </c>
      <c r="J716" s="14">
        <v>0.933782</v>
      </c>
    </row>
    <row r="717" spans="1:10" ht="15" x14ac:dyDescent="0.25">
      <c r="A717" s="10" t="s">
        <v>2410</v>
      </c>
      <c r="B717" s="10">
        <v>2</v>
      </c>
      <c r="C717" s="10">
        <v>794746</v>
      </c>
      <c r="D717" s="10">
        <v>116921536</v>
      </c>
      <c r="E717" s="14">
        <v>0.94901935773406187</v>
      </c>
      <c r="F717" s="14">
        <v>0.99329599999999996</v>
      </c>
      <c r="G717" s="12">
        <v>518.98930099999995</v>
      </c>
      <c r="H717" s="14">
        <v>1.3393E-2</v>
      </c>
      <c r="I717" s="14">
        <v>0.94827700000000004</v>
      </c>
      <c r="J717" s="14">
        <v>0.93417399999999995</v>
      </c>
    </row>
    <row r="718" spans="1:10" ht="15" x14ac:dyDescent="0.25">
      <c r="A718" s="10" t="s">
        <v>2412</v>
      </c>
      <c r="B718" s="10">
        <v>2</v>
      </c>
      <c r="C718" s="10">
        <v>1196962</v>
      </c>
      <c r="D718" s="10">
        <v>176073436</v>
      </c>
      <c r="E718" s="14">
        <v>0.94848597718056682</v>
      </c>
      <c r="F718" s="14">
        <v>0.99289499999999997</v>
      </c>
      <c r="G718" s="12">
        <v>763.323623</v>
      </c>
      <c r="H718" s="14">
        <v>1.1161000000000001E-2</v>
      </c>
      <c r="I718" s="14">
        <v>0.95195600000000002</v>
      </c>
      <c r="J718" s="14">
        <v>0.93937700000000002</v>
      </c>
    </row>
    <row r="719" spans="1:10" ht="15" x14ac:dyDescent="0.25">
      <c r="A719" s="10" t="s">
        <v>2414</v>
      </c>
      <c r="B719" s="10">
        <v>2</v>
      </c>
      <c r="C719" s="10">
        <v>2008146</v>
      </c>
      <c r="D719" s="10">
        <v>295413893</v>
      </c>
      <c r="E719" s="14">
        <v>0.94883028063950936</v>
      </c>
      <c r="F719" s="14">
        <v>0.99291200000000002</v>
      </c>
      <c r="G719" s="12">
        <v>1289.999955</v>
      </c>
      <c r="H719" s="14">
        <v>1.1161000000000001E-2</v>
      </c>
      <c r="I719" s="14">
        <v>0.953515</v>
      </c>
      <c r="J719" s="14">
        <v>0.94239700000000004</v>
      </c>
    </row>
    <row r="720" spans="1:10" ht="15" x14ac:dyDescent="0.25">
      <c r="A720" s="10" t="s">
        <v>2416</v>
      </c>
      <c r="B720" s="10">
        <v>2</v>
      </c>
      <c r="C720" s="10">
        <v>4215458</v>
      </c>
      <c r="D720" s="10">
        <v>620300043</v>
      </c>
      <c r="E720" s="14">
        <v>0.95126706608982126</v>
      </c>
      <c r="F720" s="14">
        <v>0.99461100000000002</v>
      </c>
      <c r="G720" s="12">
        <v>2725.3241659999999</v>
      </c>
      <c r="H720" s="14">
        <v>1.1161000000000001E-2</v>
      </c>
      <c r="I720" s="14">
        <v>0.96333199999999997</v>
      </c>
      <c r="J720" s="14">
        <v>0.95419200000000004</v>
      </c>
    </row>
    <row r="721" spans="1:10" ht="15" x14ac:dyDescent="0.25">
      <c r="A721" s="10" t="s">
        <v>2418</v>
      </c>
      <c r="B721" s="10">
        <v>2</v>
      </c>
      <c r="C721" s="10">
        <v>2556612</v>
      </c>
      <c r="D721" s="10">
        <v>376137477</v>
      </c>
      <c r="E721" s="14">
        <v>0.95086036587627776</v>
      </c>
      <c r="F721" s="14">
        <v>0.994085</v>
      </c>
      <c r="G721" s="12">
        <v>1656.7604650000001</v>
      </c>
      <c r="H721" s="14">
        <v>1.1161000000000001E-2</v>
      </c>
      <c r="I721" s="14">
        <v>0.95827200000000001</v>
      </c>
      <c r="J721" s="14">
        <v>0.94915899999999997</v>
      </c>
    </row>
    <row r="722" spans="1:10" ht="15" x14ac:dyDescent="0.25">
      <c r="A722" s="10" t="s">
        <v>2420</v>
      </c>
      <c r="B722" s="10">
        <v>2</v>
      </c>
      <c r="C722" s="10">
        <v>2894364</v>
      </c>
      <c r="D722" s="10">
        <v>425535442</v>
      </c>
      <c r="E722" s="14">
        <v>0.9445140388564861</v>
      </c>
      <c r="F722" s="14">
        <v>0.99068599999999996</v>
      </c>
      <c r="G722" s="12">
        <v>1886.1238559999999</v>
      </c>
      <c r="H722" s="14">
        <v>1.1161000000000001E-2</v>
      </c>
      <c r="I722" s="14">
        <v>0.95810300000000004</v>
      </c>
      <c r="J722" s="14">
        <v>0.94915899999999997</v>
      </c>
    </row>
    <row r="723" spans="1:10" ht="15" x14ac:dyDescent="0.25">
      <c r="A723" s="10" t="s">
        <v>2422</v>
      </c>
      <c r="B723" s="10">
        <v>2</v>
      </c>
      <c r="C723" s="10">
        <v>2216016</v>
      </c>
      <c r="D723" s="10">
        <v>326023635</v>
      </c>
      <c r="E723" s="14">
        <v>0.95088110099747825</v>
      </c>
      <c r="F723" s="14">
        <v>0.99390100000000003</v>
      </c>
      <c r="G723" s="12">
        <v>1436.9410069999999</v>
      </c>
      <c r="H723" s="14">
        <v>1.1161000000000001E-2</v>
      </c>
      <c r="I723" s="14">
        <v>0.95877999999999997</v>
      </c>
      <c r="J723" s="14">
        <v>0.947546</v>
      </c>
    </row>
    <row r="724" spans="1:10" ht="15" x14ac:dyDescent="0.25">
      <c r="A724" s="10" t="s">
        <v>2424</v>
      </c>
      <c r="B724" s="10">
        <v>2</v>
      </c>
      <c r="C724" s="10">
        <v>1756602</v>
      </c>
      <c r="D724" s="10">
        <v>258424432</v>
      </c>
      <c r="E724" s="14">
        <v>0.94896750319644696</v>
      </c>
      <c r="F724" s="14">
        <v>0.99303399999999997</v>
      </c>
      <c r="G724" s="12">
        <v>1135.0009090000001</v>
      </c>
      <c r="H724" s="14">
        <v>1.1161000000000001E-2</v>
      </c>
      <c r="I724" s="14">
        <v>0.95332799999999995</v>
      </c>
      <c r="J724" s="14">
        <v>0.94422300000000003</v>
      </c>
    </row>
    <row r="725" spans="1:10" ht="15" x14ac:dyDescent="0.25">
      <c r="A725" s="10" t="s">
        <v>2426</v>
      </c>
      <c r="B725" s="10">
        <v>2</v>
      </c>
      <c r="C725" s="10">
        <v>3348864</v>
      </c>
      <c r="D725" s="10">
        <v>492437268</v>
      </c>
      <c r="E725" s="14">
        <v>0.94630237043716192</v>
      </c>
      <c r="F725" s="14">
        <v>0.99123700000000003</v>
      </c>
      <c r="G725" s="12">
        <v>2166.3395690000002</v>
      </c>
      <c r="H725" s="14">
        <v>1.1161000000000001E-2</v>
      </c>
      <c r="I725" s="14">
        <v>0.96052599999999999</v>
      </c>
      <c r="J725" s="14">
        <v>0.948125</v>
      </c>
    </row>
    <row r="726" spans="1:10" ht="15" x14ac:dyDescent="0.25">
      <c r="A726" s="10" t="s">
        <v>2428</v>
      </c>
      <c r="B726" s="10">
        <v>2</v>
      </c>
      <c r="C726" s="10">
        <v>1926184</v>
      </c>
      <c r="D726" s="10">
        <v>283371255</v>
      </c>
      <c r="E726" s="14">
        <v>0.94946017725051191</v>
      </c>
      <c r="F726" s="14">
        <v>0.99348400000000003</v>
      </c>
      <c r="G726" s="12">
        <v>1248.7578550000001</v>
      </c>
      <c r="H726" s="14">
        <v>1.1161000000000001E-2</v>
      </c>
      <c r="I726" s="14">
        <v>0.95373799999999997</v>
      </c>
      <c r="J726" s="14">
        <v>0.94440999999999997</v>
      </c>
    </row>
    <row r="727" spans="1:10" ht="15" x14ac:dyDescent="0.25">
      <c r="A727" s="10" t="s">
        <v>2430</v>
      </c>
      <c r="B727" s="10">
        <v>2</v>
      </c>
      <c r="C727" s="10">
        <v>1461864</v>
      </c>
      <c r="D727" s="10">
        <v>215050621</v>
      </c>
      <c r="E727" s="14">
        <v>0.9481958854701471</v>
      </c>
      <c r="F727" s="14">
        <v>0.992726</v>
      </c>
      <c r="G727" s="12">
        <v>940.65172700000005</v>
      </c>
      <c r="H727" s="14">
        <v>1.1161000000000001E-2</v>
      </c>
      <c r="I727" s="14">
        <v>0.95395099999999999</v>
      </c>
      <c r="J727" s="14">
        <v>0.94151499999999999</v>
      </c>
    </row>
    <row r="728" spans="1:10" ht="15" x14ac:dyDescent="0.25">
      <c r="A728" s="10" t="s">
        <v>2432</v>
      </c>
      <c r="B728" s="10">
        <v>2</v>
      </c>
      <c r="C728" s="10">
        <v>4510820</v>
      </c>
      <c r="D728" s="10">
        <v>663757555</v>
      </c>
      <c r="E728" s="14">
        <v>0.95180392033353201</v>
      </c>
      <c r="F728" s="14">
        <v>0.99443199999999998</v>
      </c>
      <c r="G728" s="12">
        <v>2956.517456</v>
      </c>
      <c r="H728" s="14">
        <v>6.6959999999999997E-3</v>
      </c>
      <c r="I728" s="14">
        <v>0.96062400000000003</v>
      </c>
      <c r="J728" s="14">
        <v>0.95304299999999997</v>
      </c>
    </row>
    <row r="729" spans="1:10" ht="15" x14ac:dyDescent="0.25">
      <c r="A729" s="10" t="s">
        <v>2434</v>
      </c>
      <c r="B729" s="10">
        <v>2</v>
      </c>
      <c r="C729" s="10">
        <v>3838738</v>
      </c>
      <c r="D729" s="10">
        <v>564891605</v>
      </c>
      <c r="E729" s="14">
        <v>0.95160444099713604</v>
      </c>
      <c r="F729" s="14">
        <v>0.99458299999999999</v>
      </c>
      <c r="G729" s="12">
        <v>2497.7431740000002</v>
      </c>
      <c r="H729" s="14">
        <v>1.1161000000000001E-2</v>
      </c>
      <c r="I729" s="14">
        <v>0.96052599999999999</v>
      </c>
      <c r="J729" s="14">
        <v>0.95285600000000004</v>
      </c>
    </row>
    <row r="730" spans="1:10" ht="15" x14ac:dyDescent="0.25">
      <c r="A730" s="10" t="s">
        <v>2436</v>
      </c>
      <c r="B730" s="10">
        <v>2</v>
      </c>
      <c r="C730" s="10">
        <v>1516862</v>
      </c>
      <c r="D730" s="10">
        <v>223127980</v>
      </c>
      <c r="E730" s="14">
        <v>0.94743756475543761</v>
      </c>
      <c r="F730" s="14">
        <v>0.99241199999999996</v>
      </c>
      <c r="G730" s="12">
        <v>990.14181599999995</v>
      </c>
      <c r="H730" s="14">
        <v>1.3393E-2</v>
      </c>
      <c r="I730" s="14">
        <v>0.94875799999999999</v>
      </c>
      <c r="J730" s="14">
        <v>0.93954599999999999</v>
      </c>
    </row>
    <row r="731" spans="1:10" ht="15" x14ac:dyDescent="0.25">
      <c r="A731" s="10" t="s">
        <v>2438</v>
      </c>
      <c r="B731" s="10">
        <v>2</v>
      </c>
      <c r="C731" s="10">
        <v>2920392</v>
      </c>
      <c r="D731" s="10">
        <v>429730594</v>
      </c>
      <c r="E731" s="14">
        <v>0.95087516854804155</v>
      </c>
      <c r="F731" s="14">
        <v>0.99451199999999995</v>
      </c>
      <c r="G731" s="12">
        <v>1918.5430690000001</v>
      </c>
      <c r="H731" s="14">
        <v>1.1161000000000001E-2</v>
      </c>
      <c r="I731" s="14">
        <v>0.96052599999999999</v>
      </c>
      <c r="J731" s="14">
        <v>0.95083300000000004</v>
      </c>
    </row>
    <row r="732" spans="1:10" ht="15" x14ac:dyDescent="0.25">
      <c r="A732" s="10" t="s">
        <v>2440</v>
      </c>
      <c r="B732" s="10">
        <v>2</v>
      </c>
      <c r="C732" s="10">
        <v>1351512</v>
      </c>
      <c r="D732" s="10">
        <v>198808098</v>
      </c>
      <c r="E732" s="14">
        <v>0.94887444675417598</v>
      </c>
      <c r="F732" s="14">
        <v>0.99238800000000005</v>
      </c>
      <c r="G732" s="12">
        <v>879.31659400000001</v>
      </c>
      <c r="H732" s="14">
        <v>1.1161000000000001E-2</v>
      </c>
      <c r="I732" s="14">
        <v>0.95265100000000003</v>
      </c>
      <c r="J732" s="14">
        <v>0.94049899999999997</v>
      </c>
    </row>
    <row r="733" spans="1:10" ht="15" x14ac:dyDescent="0.25">
      <c r="A733" s="10" t="s">
        <v>2442</v>
      </c>
      <c r="B733" s="10">
        <v>2</v>
      </c>
      <c r="C733" s="10">
        <v>4047028</v>
      </c>
      <c r="D733" s="10">
        <v>595380355</v>
      </c>
      <c r="E733" s="14">
        <v>0.94927664685879665</v>
      </c>
      <c r="F733" s="14">
        <v>0.99364600000000003</v>
      </c>
      <c r="G733" s="12">
        <v>2641.667246</v>
      </c>
      <c r="H733" s="14">
        <v>8.9289999999999994E-3</v>
      </c>
      <c r="I733" s="14">
        <v>0.95935000000000004</v>
      </c>
      <c r="J733" s="14">
        <v>0.95263299999999995</v>
      </c>
    </row>
    <row r="734" spans="1:10" ht="15" x14ac:dyDescent="0.25">
      <c r="A734" s="10" t="s">
        <v>2444</v>
      </c>
      <c r="B734" s="10">
        <v>2</v>
      </c>
      <c r="C734" s="10">
        <v>2582982</v>
      </c>
      <c r="D734" s="10">
        <v>379959897</v>
      </c>
      <c r="E734" s="14">
        <v>0.94698543672886615</v>
      </c>
      <c r="F734" s="14">
        <v>0.99272499999999997</v>
      </c>
      <c r="G734" s="12">
        <v>1650.1747869999999</v>
      </c>
      <c r="H734" s="14">
        <v>1.1161000000000001E-2</v>
      </c>
      <c r="I734" s="14">
        <v>0.957951</v>
      </c>
      <c r="J734" s="14">
        <v>0.95139499999999999</v>
      </c>
    </row>
    <row r="735" spans="1:10" ht="15" x14ac:dyDescent="0.25">
      <c r="A735" s="10" t="s">
        <v>2446</v>
      </c>
      <c r="B735" s="10">
        <v>2</v>
      </c>
      <c r="C735" s="10">
        <v>2688430</v>
      </c>
      <c r="D735" s="10">
        <v>395432280</v>
      </c>
      <c r="E735" s="14">
        <v>0.94843263933839694</v>
      </c>
      <c r="F735" s="14">
        <v>0.99242600000000003</v>
      </c>
      <c r="G735" s="12">
        <v>1711.4492339999999</v>
      </c>
      <c r="H735" s="14">
        <v>1.1161000000000001E-2</v>
      </c>
      <c r="I735" s="14">
        <v>0.95674899999999996</v>
      </c>
      <c r="J735" s="14">
        <v>0.94974700000000001</v>
      </c>
    </row>
    <row r="736" spans="1:10" ht="15" x14ac:dyDescent="0.25">
      <c r="A736" s="10" t="s">
        <v>2448</v>
      </c>
      <c r="B736" s="10">
        <v>2</v>
      </c>
      <c r="C736" s="10">
        <v>1590978</v>
      </c>
      <c r="D736" s="10">
        <v>233976012</v>
      </c>
      <c r="E736" s="14">
        <v>0.9445150684934317</v>
      </c>
      <c r="F736" s="14">
        <v>0.99198900000000001</v>
      </c>
      <c r="G736" s="12">
        <v>1026.2183319999999</v>
      </c>
      <c r="H736" s="14">
        <v>1.1161000000000001E-2</v>
      </c>
      <c r="I736" s="14">
        <v>0.95493099999999997</v>
      </c>
      <c r="J736" s="14">
        <v>0.94393800000000005</v>
      </c>
    </row>
    <row r="737" spans="1:10" ht="15" x14ac:dyDescent="0.25">
      <c r="A737" s="10" t="s">
        <v>2450</v>
      </c>
      <c r="B737" s="10">
        <v>2</v>
      </c>
      <c r="C737" s="10">
        <v>4737180</v>
      </c>
      <c r="D737" s="10">
        <v>697080856</v>
      </c>
      <c r="E737" s="14">
        <v>0.95188553851204893</v>
      </c>
      <c r="F737" s="14">
        <v>0.99463999999999997</v>
      </c>
      <c r="G737" s="12">
        <v>3068.006922</v>
      </c>
      <c r="H737" s="14">
        <v>8.9289999999999994E-3</v>
      </c>
      <c r="I737" s="14">
        <v>0.96270900000000004</v>
      </c>
      <c r="J737" s="14">
        <v>0.95407600000000004</v>
      </c>
    </row>
    <row r="738" spans="1:10" ht="15" x14ac:dyDescent="0.25">
      <c r="A738" s="10" t="s">
        <v>2452</v>
      </c>
      <c r="B738" s="10">
        <v>2</v>
      </c>
      <c r="C738" s="10">
        <v>3963754</v>
      </c>
      <c r="D738" s="10">
        <v>583005880</v>
      </c>
      <c r="E738" s="14">
        <v>0.94585672789440822</v>
      </c>
      <c r="F738" s="14">
        <v>0.99278</v>
      </c>
      <c r="G738" s="12">
        <v>2549.7541219999998</v>
      </c>
      <c r="H738" s="14">
        <v>1.1161000000000001E-2</v>
      </c>
      <c r="I738" s="14">
        <v>0.96392900000000004</v>
      </c>
      <c r="J738" s="14">
        <v>0.954067</v>
      </c>
    </row>
    <row r="739" spans="1:10" ht="15" x14ac:dyDescent="0.25">
      <c r="A739" s="10" t="s">
        <v>2454</v>
      </c>
      <c r="B739" s="10">
        <v>2</v>
      </c>
      <c r="C739" s="10">
        <v>2672290</v>
      </c>
      <c r="D739" s="10">
        <v>392957911</v>
      </c>
      <c r="E739" s="14">
        <v>0.94637933882949621</v>
      </c>
      <c r="F739" s="14">
        <v>0.99124500000000004</v>
      </c>
      <c r="G739" s="12">
        <v>1730.6118879999999</v>
      </c>
      <c r="H739" s="14">
        <v>1.1161000000000001E-2</v>
      </c>
      <c r="I739" s="14">
        <v>0.95911800000000003</v>
      </c>
      <c r="J739" s="14">
        <v>0.94962199999999997</v>
      </c>
    </row>
    <row r="740" spans="1:10" ht="15" x14ac:dyDescent="0.25">
      <c r="A740" s="10" t="s">
        <v>2456</v>
      </c>
      <c r="B740" s="10">
        <v>2</v>
      </c>
      <c r="C740" s="10">
        <v>1642074</v>
      </c>
      <c r="D740" s="10">
        <v>241425759</v>
      </c>
      <c r="E740" s="14">
        <v>0.94285813138936847</v>
      </c>
      <c r="F740" s="14">
        <v>0.99079700000000004</v>
      </c>
      <c r="G740" s="12">
        <v>1064.705749</v>
      </c>
      <c r="H740" s="14">
        <v>1.3393E-2</v>
      </c>
      <c r="I740" s="14">
        <v>0.951573</v>
      </c>
      <c r="J740" s="14">
        <v>0.94384900000000005</v>
      </c>
    </row>
    <row r="741" spans="1:10" ht="15" x14ac:dyDescent="0.25">
      <c r="A741" s="10" t="s">
        <v>2458</v>
      </c>
      <c r="B741" s="10">
        <v>2</v>
      </c>
      <c r="C741" s="10">
        <v>2930652</v>
      </c>
      <c r="D741" s="10">
        <v>430913881</v>
      </c>
      <c r="E741" s="14">
        <v>0.94476015730855512</v>
      </c>
      <c r="F741" s="14">
        <v>0.99110799999999999</v>
      </c>
      <c r="G741" s="12">
        <v>1897.5691260000001</v>
      </c>
      <c r="H741" s="14">
        <v>1.3393E-2</v>
      </c>
      <c r="I741" s="14">
        <v>0.95438800000000001</v>
      </c>
      <c r="J741" s="14">
        <v>0.94637000000000004</v>
      </c>
    </row>
    <row r="742" spans="1:10" ht="15" x14ac:dyDescent="0.25">
      <c r="A742" s="10" t="s">
        <v>2460</v>
      </c>
      <c r="B742" s="10">
        <v>2</v>
      </c>
      <c r="C742" s="10">
        <v>2787404</v>
      </c>
      <c r="D742" s="10">
        <v>410068311</v>
      </c>
      <c r="E742" s="14">
        <v>0.94881366485302499</v>
      </c>
      <c r="F742" s="14">
        <v>0.993672</v>
      </c>
      <c r="G742" s="12">
        <v>1802.738319</v>
      </c>
      <c r="H742" s="14">
        <v>1.1161000000000001E-2</v>
      </c>
      <c r="I742" s="14">
        <v>0.95947499999999997</v>
      </c>
      <c r="J742" s="14">
        <v>0.95070900000000003</v>
      </c>
    </row>
    <row r="743" spans="1:10" ht="15" x14ac:dyDescent="0.25">
      <c r="A743" s="10" t="s">
        <v>2462</v>
      </c>
      <c r="B743" s="10">
        <v>2</v>
      </c>
      <c r="C743" s="10">
        <v>677080</v>
      </c>
      <c r="D743" s="10">
        <v>99550612</v>
      </c>
      <c r="E743" s="14">
        <v>0.94394461382115857</v>
      </c>
      <c r="F743" s="14">
        <v>0.99024199999999996</v>
      </c>
      <c r="G743" s="12">
        <v>433.57864999999998</v>
      </c>
      <c r="H743" s="14">
        <v>1.3393E-2</v>
      </c>
      <c r="I743" s="14">
        <v>0.94579999999999997</v>
      </c>
      <c r="J743" s="14">
        <v>0.92553300000000005</v>
      </c>
    </row>
    <row r="744" spans="1:10" ht="15" x14ac:dyDescent="0.25">
      <c r="A744" s="10" t="s">
        <v>2464</v>
      </c>
      <c r="B744" s="10">
        <v>2</v>
      </c>
      <c r="C744" s="10">
        <v>1295558</v>
      </c>
      <c r="D744" s="10">
        <v>190553040</v>
      </c>
      <c r="E744" s="14">
        <v>0.94642345774173953</v>
      </c>
      <c r="F744" s="14">
        <v>0.99203699999999995</v>
      </c>
      <c r="G744" s="12">
        <v>827.72399399999995</v>
      </c>
      <c r="H744" s="14">
        <v>1.1161000000000001E-2</v>
      </c>
      <c r="I744" s="14">
        <v>0.95303400000000005</v>
      </c>
      <c r="J744" s="14">
        <v>0.93862000000000001</v>
      </c>
    </row>
    <row r="745" spans="1:10" ht="15" x14ac:dyDescent="0.25">
      <c r="A745" s="10" t="s">
        <v>2466</v>
      </c>
      <c r="B745" s="10">
        <v>2</v>
      </c>
      <c r="C745" s="10">
        <v>2441888</v>
      </c>
      <c r="D745" s="10">
        <v>359069740</v>
      </c>
      <c r="E745" s="14">
        <v>0.94503050855803106</v>
      </c>
      <c r="F745" s="14">
        <v>0.991398</v>
      </c>
      <c r="G745" s="12">
        <v>1545.868643</v>
      </c>
      <c r="H745" s="14">
        <v>8.9289999999999994E-3</v>
      </c>
      <c r="I745" s="14">
        <v>0.95940300000000001</v>
      </c>
      <c r="J745" s="14">
        <v>0.94706500000000005</v>
      </c>
    </row>
    <row r="746" spans="1:10" ht="15" x14ac:dyDescent="0.25">
      <c r="A746" s="10" t="s">
        <v>2468</v>
      </c>
      <c r="B746" s="10">
        <v>2</v>
      </c>
      <c r="C746" s="10">
        <v>7188332</v>
      </c>
      <c r="D746" s="10">
        <v>1057597628</v>
      </c>
      <c r="E746" s="14">
        <v>0.9488877550697381</v>
      </c>
      <c r="F746" s="14">
        <v>0.99419800000000003</v>
      </c>
      <c r="G746" s="12">
        <v>4685.9048290000001</v>
      </c>
      <c r="H746" s="14">
        <v>6.6959999999999997E-3</v>
      </c>
      <c r="I746" s="14">
        <v>0.96616500000000005</v>
      </c>
      <c r="J746" s="14">
        <v>0.95889599999999997</v>
      </c>
    </row>
    <row r="747" spans="1:10" ht="15" x14ac:dyDescent="0.25">
      <c r="A747" s="10" t="s">
        <v>2470</v>
      </c>
      <c r="B747" s="10">
        <v>2</v>
      </c>
      <c r="C747" s="10">
        <v>1554936</v>
      </c>
      <c r="D747" s="10">
        <v>228807589</v>
      </c>
      <c r="E747" s="14">
        <v>0.95145765029673035</v>
      </c>
      <c r="F747" s="14">
        <v>0.99407400000000001</v>
      </c>
      <c r="G747" s="12">
        <v>992.27884800000004</v>
      </c>
      <c r="H747" s="14">
        <v>1.1161000000000001E-2</v>
      </c>
      <c r="I747" s="14">
        <v>0.954816</v>
      </c>
      <c r="J747" s="14">
        <v>0.94601400000000002</v>
      </c>
    </row>
    <row r="748" spans="1:10" ht="15" x14ac:dyDescent="0.25">
      <c r="A748" s="10" t="s">
        <v>2472</v>
      </c>
      <c r="B748" s="10">
        <v>2</v>
      </c>
      <c r="C748" s="10">
        <v>3077874</v>
      </c>
      <c r="D748" s="10">
        <v>452866525</v>
      </c>
      <c r="E748" s="14">
        <v>0.95089967623462568</v>
      </c>
      <c r="F748" s="14">
        <v>0.99441000000000002</v>
      </c>
      <c r="G748" s="12">
        <v>2002.86997</v>
      </c>
      <c r="H748" s="14">
        <v>1.1161000000000001E-2</v>
      </c>
      <c r="I748" s="14">
        <v>0.96063299999999996</v>
      </c>
      <c r="J748" s="14">
        <v>0.95206299999999999</v>
      </c>
    </row>
    <row r="749" spans="1:10" ht="15" x14ac:dyDescent="0.25">
      <c r="A749" s="10" t="s">
        <v>2474</v>
      </c>
      <c r="B749" s="10">
        <v>2</v>
      </c>
      <c r="C749" s="10">
        <v>1491020</v>
      </c>
      <c r="D749" s="10">
        <v>219259331</v>
      </c>
      <c r="E749" s="14">
        <v>0.94561051999196333</v>
      </c>
      <c r="F749" s="14">
        <v>0.99134299999999997</v>
      </c>
      <c r="G749" s="12">
        <v>961.86867800000005</v>
      </c>
      <c r="H749" s="14">
        <v>1.1161000000000001E-2</v>
      </c>
      <c r="I749" s="14">
        <v>0.95557300000000001</v>
      </c>
      <c r="J749" s="14">
        <v>0.94213899999999995</v>
      </c>
    </row>
    <row r="750" spans="1:10" ht="15" x14ac:dyDescent="0.25">
      <c r="A750" s="10" t="s">
        <v>2476</v>
      </c>
      <c r="B750" s="10">
        <v>2</v>
      </c>
      <c r="C750" s="10">
        <v>1575026</v>
      </c>
      <c r="D750" s="10">
        <v>231594894</v>
      </c>
      <c r="E750" s="14">
        <v>0.94579704766720807</v>
      </c>
      <c r="F750" s="14">
        <v>0.99095100000000003</v>
      </c>
      <c r="G750" s="12">
        <v>1009.965194</v>
      </c>
      <c r="H750" s="14">
        <v>1.1161000000000001E-2</v>
      </c>
      <c r="I750" s="14">
        <v>0.95356799999999997</v>
      </c>
      <c r="J750" s="14">
        <v>0.94062400000000002</v>
      </c>
    </row>
    <row r="751" spans="1:10" ht="15" x14ac:dyDescent="0.25">
      <c r="A751" s="10" t="s">
        <v>2478</v>
      </c>
      <c r="B751" s="10">
        <v>2</v>
      </c>
      <c r="C751" s="10">
        <v>1902242</v>
      </c>
      <c r="D751" s="10">
        <v>279848416</v>
      </c>
      <c r="E751" s="14">
        <v>0.94947437901524512</v>
      </c>
      <c r="F751" s="14">
        <v>0.99376399999999998</v>
      </c>
      <c r="G751" s="12">
        <v>1246.8045540000001</v>
      </c>
      <c r="H751" s="14">
        <v>1.1161000000000001E-2</v>
      </c>
      <c r="I751" s="14">
        <v>0.96015200000000001</v>
      </c>
      <c r="J751" s="14">
        <v>0.94711000000000001</v>
      </c>
    </row>
    <row r="752" spans="1:10" ht="15" x14ac:dyDescent="0.25">
      <c r="A752" s="10" t="s">
        <v>2480</v>
      </c>
      <c r="B752" s="10">
        <v>2</v>
      </c>
      <c r="C752" s="10">
        <v>991456</v>
      </c>
      <c r="D752" s="10">
        <v>145818412</v>
      </c>
      <c r="E752" s="14">
        <v>0.94631593574067996</v>
      </c>
      <c r="F752" s="14">
        <v>0.99174300000000004</v>
      </c>
      <c r="G752" s="12">
        <v>637.95805800000005</v>
      </c>
      <c r="H752" s="14">
        <v>1.1161000000000001E-2</v>
      </c>
      <c r="I752" s="14">
        <v>0.95045000000000002</v>
      </c>
      <c r="J752" s="14">
        <v>0.93830800000000003</v>
      </c>
    </row>
    <row r="753" spans="1:10" ht="15" x14ac:dyDescent="0.25">
      <c r="A753" s="10" t="s">
        <v>2482</v>
      </c>
      <c r="B753" s="10">
        <v>2</v>
      </c>
      <c r="C753" s="10">
        <v>1037332</v>
      </c>
      <c r="D753" s="10">
        <v>152526896</v>
      </c>
      <c r="E753" s="14">
        <v>0.94490077343473899</v>
      </c>
      <c r="F753" s="14">
        <v>0.99066799999999999</v>
      </c>
      <c r="G753" s="12">
        <v>669.31719099999998</v>
      </c>
      <c r="H753" s="14">
        <v>1.1161000000000001E-2</v>
      </c>
      <c r="I753" s="14">
        <v>0.94708300000000001</v>
      </c>
      <c r="J753" s="14">
        <v>0.93808499999999995</v>
      </c>
    </row>
    <row r="754" spans="1:10" ht="15" x14ac:dyDescent="0.25">
      <c r="A754" s="10" t="s">
        <v>2484</v>
      </c>
      <c r="B754" s="10">
        <v>2</v>
      </c>
      <c r="C754" s="10">
        <v>1716030</v>
      </c>
      <c r="D754" s="10">
        <v>252370423</v>
      </c>
      <c r="E754" s="14">
        <v>0.94594236979980817</v>
      </c>
      <c r="F754" s="14">
        <v>0.99234199999999995</v>
      </c>
      <c r="G754" s="12">
        <v>1116.831146</v>
      </c>
      <c r="H754" s="14">
        <v>1.1161000000000001E-2</v>
      </c>
      <c r="I754" s="14">
        <v>0.95697100000000002</v>
      </c>
      <c r="J754" s="14">
        <v>0.94556799999999996</v>
      </c>
    </row>
    <row r="755" spans="1:10" ht="15" x14ac:dyDescent="0.25">
      <c r="A755" s="10" t="s">
        <v>2486</v>
      </c>
      <c r="B755" s="10">
        <v>2</v>
      </c>
      <c r="C755" s="10">
        <v>2084576</v>
      </c>
      <c r="D755" s="10">
        <v>306510768</v>
      </c>
      <c r="E755" s="14">
        <v>0.94452726372079687</v>
      </c>
      <c r="F755" s="14">
        <v>0.99084899999999998</v>
      </c>
      <c r="G755" s="12">
        <v>1318.084347</v>
      </c>
      <c r="H755" s="14">
        <v>1.1161000000000001E-2</v>
      </c>
      <c r="I755" s="14">
        <v>0.95390699999999995</v>
      </c>
      <c r="J755" s="14">
        <v>0.94317200000000001</v>
      </c>
    </row>
    <row r="756" spans="1:10" ht="15" x14ac:dyDescent="0.25">
      <c r="A756" s="10" t="s">
        <v>2488</v>
      </c>
      <c r="B756" s="10">
        <v>2</v>
      </c>
      <c r="C756" s="10">
        <v>2765862</v>
      </c>
      <c r="D756" s="10">
        <v>406829595</v>
      </c>
      <c r="E756" s="14">
        <v>0.94664883217259554</v>
      </c>
      <c r="F756" s="14">
        <v>0.99267899999999998</v>
      </c>
      <c r="G756" s="12">
        <v>1767.2498949999999</v>
      </c>
      <c r="H756" s="14">
        <v>1.1161000000000001E-2</v>
      </c>
      <c r="I756" s="14">
        <v>0.95967100000000005</v>
      </c>
      <c r="J756" s="14">
        <v>0.94516800000000001</v>
      </c>
    </row>
    <row r="757" spans="1:10" ht="15" x14ac:dyDescent="0.25">
      <c r="A757" s="10" t="s">
        <v>2490</v>
      </c>
      <c r="B757" s="10">
        <v>2</v>
      </c>
      <c r="C757" s="10">
        <v>2363856</v>
      </c>
      <c r="D757" s="10">
        <v>347736403</v>
      </c>
      <c r="E757" s="14">
        <v>0.94779188533792935</v>
      </c>
      <c r="F757" s="14">
        <v>0.99324999999999997</v>
      </c>
      <c r="G757" s="12">
        <v>1520.520984</v>
      </c>
      <c r="H757" s="14">
        <v>1.1161000000000001E-2</v>
      </c>
      <c r="I757" s="14">
        <v>0.95818300000000001</v>
      </c>
      <c r="J757" s="14">
        <v>0.94703800000000005</v>
      </c>
    </row>
    <row r="758" spans="1:10" ht="15" x14ac:dyDescent="0.25">
      <c r="A758" s="10" t="s">
        <v>2492</v>
      </c>
      <c r="B758" s="10">
        <v>2</v>
      </c>
      <c r="C758" s="10">
        <v>2988392</v>
      </c>
      <c r="D758" s="10">
        <v>439591956</v>
      </c>
      <c r="E758" s="14">
        <v>0.94704991826556539</v>
      </c>
      <c r="F758" s="14">
        <v>0.99288200000000004</v>
      </c>
      <c r="G758" s="12">
        <v>1905.9876790000001</v>
      </c>
      <c r="H758" s="14">
        <v>1.1161000000000001E-2</v>
      </c>
      <c r="I758" s="14">
        <v>0.95985799999999999</v>
      </c>
      <c r="J758" s="14">
        <v>0.95058399999999998</v>
      </c>
    </row>
    <row r="759" spans="1:10" ht="15" x14ac:dyDescent="0.25">
      <c r="A759" s="10" t="s">
        <v>2494</v>
      </c>
      <c r="B759" s="10">
        <v>2</v>
      </c>
      <c r="C759" s="10">
        <v>1532890</v>
      </c>
      <c r="D759" s="10">
        <v>225379958</v>
      </c>
      <c r="E759" s="14">
        <v>0.94439850769694433</v>
      </c>
      <c r="F759" s="14">
        <v>0.99057899999999999</v>
      </c>
      <c r="G759" s="12">
        <v>974.27188200000001</v>
      </c>
      <c r="H759" s="14">
        <v>1.1161000000000001E-2</v>
      </c>
      <c r="I759" s="14">
        <v>0.95334600000000003</v>
      </c>
      <c r="J759" s="14">
        <v>0.94171099999999996</v>
      </c>
    </row>
    <row r="760" spans="1:10" ht="15" x14ac:dyDescent="0.25">
      <c r="A760" s="10" t="s">
        <v>2496</v>
      </c>
      <c r="B760" s="10">
        <v>2</v>
      </c>
      <c r="C760" s="10">
        <v>931956</v>
      </c>
      <c r="D760" s="10">
        <v>137111211</v>
      </c>
      <c r="E760" s="14">
        <v>0.94918017316614611</v>
      </c>
      <c r="F760" s="14">
        <v>0.99369799999999997</v>
      </c>
      <c r="G760" s="12">
        <v>602.27964999999995</v>
      </c>
      <c r="H760" s="14">
        <v>1.1161000000000001E-2</v>
      </c>
      <c r="I760" s="14">
        <v>0.94732300000000003</v>
      </c>
      <c r="J760" s="14">
        <v>0.93427199999999999</v>
      </c>
    </row>
    <row r="761" spans="1:10" ht="15" x14ac:dyDescent="0.25">
      <c r="A761" s="10" t="s">
        <v>2498</v>
      </c>
      <c r="B761" s="10">
        <v>2</v>
      </c>
      <c r="C761" s="10">
        <v>831406</v>
      </c>
      <c r="D761" s="10">
        <v>122257242</v>
      </c>
      <c r="E761" s="14">
        <v>0.94557546946789461</v>
      </c>
      <c r="F761" s="14">
        <v>0.99109000000000003</v>
      </c>
      <c r="G761" s="12">
        <v>535.76109799999995</v>
      </c>
      <c r="H761" s="14">
        <v>1.1161000000000001E-2</v>
      </c>
      <c r="I761" s="14">
        <v>0.94601400000000002</v>
      </c>
      <c r="J761" s="14">
        <v>0.93086000000000002</v>
      </c>
    </row>
    <row r="762" spans="1:10" ht="15" x14ac:dyDescent="0.25">
      <c r="A762" s="10" t="s">
        <v>2500</v>
      </c>
      <c r="B762" s="10">
        <v>2</v>
      </c>
      <c r="C762" s="10">
        <v>766694</v>
      </c>
      <c r="D762" s="10">
        <v>112781907</v>
      </c>
      <c r="E762" s="14">
        <v>0.94940024378201016</v>
      </c>
      <c r="F762" s="14">
        <v>0.99341299999999999</v>
      </c>
      <c r="G762" s="12">
        <v>489.97925199999997</v>
      </c>
      <c r="H762" s="14">
        <v>1.1161000000000001E-2</v>
      </c>
      <c r="I762" s="14">
        <v>0.94506100000000004</v>
      </c>
      <c r="J762" s="14">
        <v>0.93171599999999999</v>
      </c>
    </row>
    <row r="763" spans="1:10" ht="15" x14ac:dyDescent="0.25">
      <c r="A763" s="10" t="s">
        <v>2502</v>
      </c>
      <c r="B763" s="10">
        <v>2</v>
      </c>
      <c r="C763" s="10">
        <v>3931370</v>
      </c>
      <c r="D763" s="10">
        <v>578307463</v>
      </c>
      <c r="E763" s="14">
        <v>0.94856943770756763</v>
      </c>
      <c r="F763" s="14">
        <v>0.99309899999999995</v>
      </c>
      <c r="G763" s="12">
        <v>2555.942896</v>
      </c>
      <c r="H763" s="14">
        <v>1.1161000000000001E-2</v>
      </c>
      <c r="I763" s="14">
        <v>0.96262800000000004</v>
      </c>
      <c r="J763" s="14">
        <v>0.95230300000000001</v>
      </c>
    </row>
    <row r="764" spans="1:10" ht="15" x14ac:dyDescent="0.25">
      <c r="A764" s="10" t="s">
        <v>2504</v>
      </c>
      <c r="B764" s="10">
        <v>2</v>
      </c>
      <c r="C764" s="10">
        <v>932380</v>
      </c>
      <c r="D764" s="10">
        <v>137121063</v>
      </c>
      <c r="E764" s="14">
        <v>0.94680084269766784</v>
      </c>
      <c r="F764" s="14">
        <v>0.99153000000000002</v>
      </c>
      <c r="G764" s="12">
        <v>603.70000300000004</v>
      </c>
      <c r="H764" s="14">
        <v>1.1161000000000001E-2</v>
      </c>
      <c r="I764" s="14">
        <v>0.94923000000000002</v>
      </c>
      <c r="J764" s="14">
        <v>0.93455699999999997</v>
      </c>
    </row>
    <row r="765" spans="1:10" ht="15" x14ac:dyDescent="0.25">
      <c r="A765" s="10" t="s">
        <v>2506</v>
      </c>
      <c r="B765" s="10">
        <v>2</v>
      </c>
      <c r="C765" s="10">
        <v>2371338</v>
      </c>
      <c r="D765" s="10">
        <v>348871483</v>
      </c>
      <c r="E765" s="14">
        <v>0.94877159678883816</v>
      </c>
      <c r="F765" s="14">
        <v>0.99396600000000002</v>
      </c>
      <c r="G765" s="12">
        <v>1530.8737120000001</v>
      </c>
      <c r="H765" s="14">
        <v>1.1161000000000001E-2</v>
      </c>
      <c r="I765" s="14">
        <v>0.95511800000000002</v>
      </c>
      <c r="J765" s="14">
        <v>0.94707399999999997</v>
      </c>
    </row>
    <row r="766" spans="1:10" ht="15" x14ac:dyDescent="0.25">
      <c r="A766" s="10" t="s">
        <v>2508</v>
      </c>
      <c r="B766" s="10">
        <v>2</v>
      </c>
      <c r="C766" s="10">
        <v>3263404</v>
      </c>
      <c r="D766" s="10">
        <v>480776138</v>
      </c>
      <c r="E766" s="14">
        <v>0.95336461561243291</v>
      </c>
      <c r="F766" s="14">
        <v>0.99498500000000001</v>
      </c>
      <c r="G766" s="12">
        <v>2090.6200920000001</v>
      </c>
      <c r="H766" s="14">
        <v>1.1161000000000001E-2</v>
      </c>
      <c r="I766" s="14">
        <v>0.95689999999999997</v>
      </c>
      <c r="J766" s="14">
        <v>0.94549700000000003</v>
      </c>
    </row>
    <row r="767" spans="1:10" ht="15" x14ac:dyDescent="0.25">
      <c r="A767" s="10" t="s">
        <v>2511</v>
      </c>
      <c r="B767" s="10">
        <v>2</v>
      </c>
      <c r="C767" s="10">
        <v>1312844</v>
      </c>
      <c r="D767" s="10">
        <v>193269985</v>
      </c>
      <c r="E767" s="14">
        <v>0.94908302497151842</v>
      </c>
      <c r="F767" s="14">
        <v>0.99252200000000002</v>
      </c>
      <c r="G767" s="12">
        <v>832.98791100000005</v>
      </c>
      <c r="H767" s="14">
        <v>1.1161000000000001E-2</v>
      </c>
      <c r="I767" s="14">
        <v>0.94779599999999997</v>
      </c>
      <c r="J767" s="14">
        <v>0.93960900000000003</v>
      </c>
    </row>
    <row r="768" spans="1:10" ht="15" x14ac:dyDescent="0.25">
      <c r="A768" s="10" t="s">
        <v>2514</v>
      </c>
      <c r="B768" s="10">
        <v>2</v>
      </c>
      <c r="C768" s="10">
        <v>501230</v>
      </c>
      <c r="D768" s="10">
        <v>73808507</v>
      </c>
      <c r="E768" s="14">
        <v>0.95143519161009449</v>
      </c>
      <c r="F768" s="14">
        <v>0.99395900000000004</v>
      </c>
      <c r="G768" s="12">
        <v>317.90111400000001</v>
      </c>
      <c r="H768" s="14">
        <v>1.1161000000000001E-2</v>
      </c>
      <c r="I768" s="14">
        <v>0.94228100000000004</v>
      </c>
      <c r="J768" s="14">
        <v>0.91884299999999997</v>
      </c>
    </row>
    <row r="769" spans="1:10" ht="15" x14ac:dyDescent="0.25">
      <c r="A769" s="10" t="s">
        <v>2517</v>
      </c>
      <c r="B769" s="10">
        <v>2</v>
      </c>
      <c r="C769" s="10">
        <v>5693640</v>
      </c>
      <c r="D769" s="10">
        <v>838176395</v>
      </c>
      <c r="E769" s="14">
        <v>0.94976407561561071</v>
      </c>
      <c r="F769" s="14">
        <v>0.99205399999999999</v>
      </c>
      <c r="G769" s="12">
        <v>3704.3337339999998</v>
      </c>
      <c r="H769" s="14">
        <v>1.1161000000000001E-2</v>
      </c>
      <c r="I769" s="14">
        <v>0.96154200000000001</v>
      </c>
      <c r="J769" s="14">
        <v>0.95668600000000004</v>
      </c>
    </row>
    <row r="770" spans="1:10" ht="15" x14ac:dyDescent="0.25">
      <c r="A770" s="10" t="s">
        <v>2520</v>
      </c>
      <c r="B770" s="10">
        <v>2</v>
      </c>
      <c r="C770" s="10">
        <v>2262374</v>
      </c>
      <c r="D770" s="10">
        <v>333097803</v>
      </c>
      <c r="E770" s="14">
        <v>0.95088076879330241</v>
      </c>
      <c r="F770" s="14">
        <v>0.99399099999999996</v>
      </c>
      <c r="G770" s="12">
        <v>1444.043527</v>
      </c>
      <c r="H770" s="14">
        <v>1.1161000000000001E-2</v>
      </c>
      <c r="I770" s="14">
        <v>0.95940300000000001</v>
      </c>
      <c r="J770" s="14">
        <v>0.94810700000000003</v>
      </c>
    </row>
    <row r="771" spans="1:10" ht="15" x14ac:dyDescent="0.25">
      <c r="A771" s="10" t="s">
        <v>2523</v>
      </c>
      <c r="B771" s="10">
        <v>2</v>
      </c>
      <c r="C771" s="10">
        <v>2086192</v>
      </c>
      <c r="D771" s="10">
        <v>307230662</v>
      </c>
      <c r="E771" s="14">
        <v>0.95140171263244555</v>
      </c>
      <c r="F771" s="14">
        <v>0.99481799999999998</v>
      </c>
      <c r="G771" s="12">
        <v>1332.705357</v>
      </c>
      <c r="H771" s="14">
        <v>1.1161000000000001E-2</v>
      </c>
      <c r="I771" s="14">
        <v>0.95239200000000002</v>
      </c>
      <c r="J771" s="14">
        <v>0.94474000000000002</v>
      </c>
    </row>
    <row r="772" spans="1:10" ht="15" x14ac:dyDescent="0.25">
      <c r="A772" s="10" t="s">
        <v>2526</v>
      </c>
      <c r="B772" s="10">
        <v>2</v>
      </c>
      <c r="C772" s="10">
        <v>2654016</v>
      </c>
      <c r="D772" s="10">
        <v>390973955</v>
      </c>
      <c r="E772" s="14">
        <v>0.95370126125153276</v>
      </c>
      <c r="F772" s="14">
        <v>0.99513799999999997</v>
      </c>
      <c r="G772" s="12">
        <v>1706.663513</v>
      </c>
      <c r="H772" s="14">
        <v>1.1161000000000001E-2</v>
      </c>
      <c r="I772" s="14">
        <v>0.95323899999999995</v>
      </c>
      <c r="J772" s="14">
        <v>0.94621900000000003</v>
      </c>
    </row>
    <row r="773" spans="1:10" ht="15" x14ac:dyDescent="0.25">
      <c r="A773" s="10" t="s">
        <v>2529</v>
      </c>
      <c r="B773" s="10">
        <v>2</v>
      </c>
      <c r="C773" s="10">
        <v>2552754</v>
      </c>
      <c r="D773" s="10">
        <v>375877215</v>
      </c>
      <c r="E773" s="14">
        <v>0.95107320617984248</v>
      </c>
      <c r="F773" s="14">
        <v>0.99385500000000004</v>
      </c>
      <c r="G773" s="12">
        <v>1593.4339649999999</v>
      </c>
      <c r="H773" s="14">
        <v>1.1161000000000001E-2</v>
      </c>
      <c r="I773" s="14">
        <v>0.952241</v>
      </c>
      <c r="J773" s="14">
        <v>0.94300300000000004</v>
      </c>
    </row>
    <row r="774" spans="1:10" ht="15" x14ac:dyDescent="0.25">
      <c r="A774" s="10" t="s">
        <v>2532</v>
      </c>
      <c r="B774" s="10">
        <v>2</v>
      </c>
      <c r="C774" s="10">
        <v>1426440</v>
      </c>
      <c r="D774" s="10">
        <v>210134063</v>
      </c>
      <c r="E774" s="14">
        <v>0.95356065142089785</v>
      </c>
      <c r="F774" s="14">
        <v>0.99494499999999997</v>
      </c>
      <c r="G774" s="12">
        <v>928.69122800000002</v>
      </c>
      <c r="H774" s="14">
        <v>1.1161000000000001E-2</v>
      </c>
      <c r="I774" s="14">
        <v>0.95626800000000001</v>
      </c>
      <c r="J774" s="14">
        <v>0.94727899999999998</v>
      </c>
    </row>
    <row r="775" spans="1:10" ht="15" x14ac:dyDescent="0.25">
      <c r="A775" s="10" t="s">
        <v>2535</v>
      </c>
      <c r="B775" s="10">
        <v>2</v>
      </c>
      <c r="C775" s="10">
        <v>3220124</v>
      </c>
      <c r="D775" s="10">
        <v>474152663</v>
      </c>
      <c r="E775" s="14">
        <v>0.94972653354052761</v>
      </c>
      <c r="F775" s="14">
        <v>0.993093</v>
      </c>
      <c r="G775" s="12">
        <v>2075.1671249999999</v>
      </c>
      <c r="H775" s="14">
        <v>8.9289999999999994E-3</v>
      </c>
      <c r="I775" s="14">
        <v>0.96362599999999998</v>
      </c>
      <c r="J775" s="14">
        <v>0.955314</v>
      </c>
    </row>
    <row r="776" spans="1:10" ht="15" x14ac:dyDescent="0.25">
      <c r="A776" s="10" t="s">
        <v>2538</v>
      </c>
      <c r="B776" s="10">
        <v>2</v>
      </c>
      <c r="C776" s="10">
        <v>1951574</v>
      </c>
      <c r="D776" s="10">
        <v>287464156</v>
      </c>
      <c r="E776" s="14">
        <v>0.95109439661757345</v>
      </c>
      <c r="F776" s="14">
        <v>0.994004</v>
      </c>
      <c r="G776" s="12">
        <v>1272.439764</v>
      </c>
      <c r="H776" s="14">
        <v>8.9289999999999994E-3</v>
      </c>
      <c r="I776" s="14">
        <v>0.95554600000000001</v>
      </c>
      <c r="J776" s="14">
        <v>0.94481999999999999</v>
      </c>
    </row>
    <row r="777" spans="1:10" ht="15" x14ac:dyDescent="0.25">
      <c r="A777" s="10" t="s">
        <v>2541</v>
      </c>
      <c r="B777" s="10">
        <v>2</v>
      </c>
      <c r="C777" s="10">
        <v>3749656</v>
      </c>
      <c r="D777" s="10">
        <v>552246552</v>
      </c>
      <c r="E777" s="14">
        <v>0.94937051413224582</v>
      </c>
      <c r="F777" s="14">
        <v>0.99314999999999998</v>
      </c>
      <c r="G777" s="12">
        <v>2431.1541900000002</v>
      </c>
      <c r="H777" s="14">
        <v>1.1161000000000001E-2</v>
      </c>
      <c r="I777" s="14">
        <v>0.96215600000000001</v>
      </c>
      <c r="J777" s="14">
        <v>0.953372</v>
      </c>
    </row>
    <row r="778" spans="1:10" ht="15" x14ac:dyDescent="0.25">
      <c r="A778" s="10" t="s">
        <v>2544</v>
      </c>
      <c r="B778" s="10">
        <v>2</v>
      </c>
      <c r="C778" s="10">
        <v>1245562</v>
      </c>
      <c r="D778" s="10">
        <v>183477616</v>
      </c>
      <c r="E778" s="14">
        <v>0.95289621596129748</v>
      </c>
      <c r="F778" s="14">
        <v>0.99463100000000004</v>
      </c>
      <c r="G778" s="12">
        <v>810.62374499999999</v>
      </c>
      <c r="H778" s="14">
        <v>1.1161000000000001E-2</v>
      </c>
      <c r="I778" s="14">
        <v>0.95643699999999998</v>
      </c>
      <c r="J778" s="14">
        <v>0.94567500000000004</v>
      </c>
    </row>
    <row r="779" spans="1:10" ht="15" x14ac:dyDescent="0.25">
      <c r="A779" s="10" t="s">
        <v>2547</v>
      </c>
      <c r="B779" s="10">
        <v>2</v>
      </c>
      <c r="C779" s="10">
        <v>2805360</v>
      </c>
      <c r="D779" s="10">
        <v>413131320</v>
      </c>
      <c r="E779" s="14">
        <v>0.95356898866926865</v>
      </c>
      <c r="F779" s="14">
        <v>0.995224</v>
      </c>
      <c r="G779" s="12">
        <v>1778.675896</v>
      </c>
      <c r="H779" s="14">
        <v>1.1161000000000001E-2</v>
      </c>
      <c r="I779" s="14">
        <v>0.95567100000000005</v>
      </c>
      <c r="J779" s="14">
        <v>0.94439200000000001</v>
      </c>
    </row>
    <row r="780" spans="1:10" ht="15" x14ac:dyDescent="0.25">
      <c r="A780" s="10" t="s">
        <v>2550</v>
      </c>
      <c r="B780" s="10">
        <v>2</v>
      </c>
      <c r="C780" s="10">
        <v>1844840</v>
      </c>
      <c r="D780" s="10">
        <v>271524252</v>
      </c>
      <c r="E780" s="14">
        <v>0.95183142977593027</v>
      </c>
      <c r="F780" s="14">
        <v>0.99467399999999995</v>
      </c>
      <c r="G780" s="12">
        <v>1196.99388</v>
      </c>
      <c r="H780" s="14">
        <v>1.3393E-2</v>
      </c>
      <c r="I780" s="14">
        <v>0.95031699999999997</v>
      </c>
      <c r="J780" s="14">
        <v>0.94224600000000003</v>
      </c>
    </row>
    <row r="781" spans="1:10" ht="15" x14ac:dyDescent="0.25">
      <c r="A781" s="10" t="s">
        <v>2553</v>
      </c>
      <c r="B781" s="10">
        <v>2</v>
      </c>
      <c r="C781" s="10">
        <v>941578</v>
      </c>
      <c r="D781" s="10">
        <v>138733803</v>
      </c>
      <c r="E781" s="14">
        <v>0.9553191301185624</v>
      </c>
      <c r="F781" s="14">
        <v>0.99539900000000003</v>
      </c>
      <c r="G781" s="12">
        <v>613.09303299999999</v>
      </c>
      <c r="H781" s="14">
        <v>1.1161000000000001E-2</v>
      </c>
      <c r="I781" s="14">
        <v>0.94628999999999996</v>
      </c>
      <c r="J781" s="14">
        <v>0.93771099999999996</v>
      </c>
    </row>
    <row r="782" spans="1:10" ht="15" x14ac:dyDescent="0.25">
      <c r="A782" s="10" t="s">
        <v>2556</v>
      </c>
      <c r="B782" s="10">
        <v>2</v>
      </c>
      <c r="C782" s="10">
        <v>1905270</v>
      </c>
      <c r="D782" s="10">
        <v>280570204</v>
      </c>
      <c r="E782" s="14">
        <v>0.95197958725510279</v>
      </c>
      <c r="F782" s="14">
        <v>0.99408300000000005</v>
      </c>
      <c r="G782" s="12">
        <v>1217.3562460000001</v>
      </c>
      <c r="H782" s="14">
        <v>1.1161000000000001E-2</v>
      </c>
      <c r="I782" s="14">
        <v>0.95250800000000002</v>
      </c>
      <c r="J782" s="14">
        <v>0.94327000000000005</v>
      </c>
    </row>
    <row r="783" spans="1:10" ht="15" x14ac:dyDescent="0.25">
      <c r="A783" s="10" t="s">
        <v>2559</v>
      </c>
      <c r="B783" s="10">
        <v>2</v>
      </c>
      <c r="C783" s="10">
        <v>3181122</v>
      </c>
      <c r="D783" s="10">
        <v>468588225</v>
      </c>
      <c r="E783" s="14">
        <v>0.95289482359485234</v>
      </c>
      <c r="F783" s="14">
        <v>0.994815</v>
      </c>
      <c r="G783" s="12">
        <v>2052.9004110000001</v>
      </c>
      <c r="H783" s="14">
        <v>1.1161000000000001E-2</v>
      </c>
      <c r="I783" s="14">
        <v>0.95653500000000002</v>
      </c>
      <c r="J783" s="14">
        <v>0.94771499999999997</v>
      </c>
    </row>
    <row r="784" spans="1:10" ht="15" x14ac:dyDescent="0.25">
      <c r="A784" s="10" t="s">
        <v>2562</v>
      </c>
      <c r="B784" s="10">
        <v>2</v>
      </c>
      <c r="C784" s="10">
        <v>1909726</v>
      </c>
      <c r="D784" s="10">
        <v>281038057</v>
      </c>
      <c r="E784" s="14">
        <v>0.94875381237068546</v>
      </c>
      <c r="F784" s="14">
        <v>0.99359900000000001</v>
      </c>
      <c r="G784" s="12">
        <v>1243.3690919999999</v>
      </c>
      <c r="H784" s="14">
        <v>1.1161000000000001E-2</v>
      </c>
      <c r="I784" s="14">
        <v>0.95162599999999997</v>
      </c>
      <c r="J784" s="14">
        <v>0.94008999999999998</v>
      </c>
    </row>
    <row r="785" spans="1:10" ht="15" x14ac:dyDescent="0.25">
      <c r="A785" s="10" t="s">
        <v>2565</v>
      </c>
      <c r="B785" s="10">
        <v>2</v>
      </c>
      <c r="C785" s="10">
        <v>1476158</v>
      </c>
      <c r="D785" s="10">
        <v>217500228</v>
      </c>
      <c r="E785" s="14">
        <v>0.95319764906177473</v>
      </c>
      <c r="F785" s="14">
        <v>0.99481799999999998</v>
      </c>
      <c r="G785" s="12">
        <v>948.62161600000002</v>
      </c>
      <c r="H785" s="14">
        <v>1.1161000000000001E-2</v>
      </c>
      <c r="I785" s="14">
        <v>0.95101999999999998</v>
      </c>
      <c r="J785" s="14">
        <v>0.939805</v>
      </c>
    </row>
    <row r="786" spans="1:10" ht="15" x14ac:dyDescent="0.25">
      <c r="A786" s="10" t="s">
        <v>2568</v>
      </c>
      <c r="B786" s="10">
        <v>2</v>
      </c>
      <c r="C786" s="10">
        <v>2324574</v>
      </c>
      <c r="D786" s="10">
        <v>342352161</v>
      </c>
      <c r="E786" s="14">
        <v>0.95036067261745716</v>
      </c>
      <c r="F786" s="14">
        <v>0.99420600000000003</v>
      </c>
      <c r="G786" s="12">
        <v>1511.074797</v>
      </c>
      <c r="H786" s="14">
        <v>1.1161000000000001E-2</v>
      </c>
      <c r="I786" s="14">
        <v>0.951457</v>
      </c>
      <c r="J786" s="14">
        <v>0.94482900000000003</v>
      </c>
    </row>
    <row r="787" spans="1:10" ht="15" x14ac:dyDescent="0.25">
      <c r="A787" s="10" t="s">
        <v>2571</v>
      </c>
      <c r="B787" s="10">
        <v>2</v>
      </c>
      <c r="C787" s="10">
        <v>749598</v>
      </c>
      <c r="D787" s="10">
        <v>110387484</v>
      </c>
      <c r="E787" s="14">
        <v>0.95183739308706405</v>
      </c>
      <c r="F787" s="14">
        <v>0.99445399999999995</v>
      </c>
      <c r="G787" s="12">
        <v>479.35478499999999</v>
      </c>
      <c r="H787" s="14">
        <v>1.3393E-2</v>
      </c>
      <c r="I787" s="14">
        <v>0.94126600000000005</v>
      </c>
      <c r="J787" s="14">
        <v>0.92564000000000002</v>
      </c>
    </row>
    <row r="788" spans="1:10" ht="15" x14ac:dyDescent="0.25">
      <c r="A788" s="10" t="s">
        <v>2574</v>
      </c>
      <c r="B788" s="10">
        <v>2</v>
      </c>
      <c r="C788" s="10">
        <v>2484972</v>
      </c>
      <c r="D788" s="10">
        <v>365851452</v>
      </c>
      <c r="E788" s="14">
        <v>0.95001599446979923</v>
      </c>
      <c r="F788" s="14">
        <v>0.992919</v>
      </c>
      <c r="G788" s="12">
        <v>1592.171615</v>
      </c>
      <c r="H788" s="14">
        <v>1.1161000000000001E-2</v>
      </c>
      <c r="I788" s="14">
        <v>0.95723000000000003</v>
      </c>
      <c r="J788" s="14">
        <v>0.946245</v>
      </c>
    </row>
    <row r="789" spans="1:10" ht="15" x14ac:dyDescent="0.25">
      <c r="A789" s="10" t="s">
        <v>2577</v>
      </c>
      <c r="B789" s="10">
        <v>2</v>
      </c>
      <c r="C789" s="10">
        <v>4106276</v>
      </c>
      <c r="D789" s="10">
        <v>604696555</v>
      </c>
      <c r="E789" s="14">
        <v>0.95299560620119628</v>
      </c>
      <c r="F789" s="14">
        <v>0.99524400000000002</v>
      </c>
      <c r="G789" s="12">
        <v>2665.2161139999998</v>
      </c>
      <c r="H789" s="14">
        <v>1.1161000000000001E-2</v>
      </c>
      <c r="I789" s="14">
        <v>0.96151500000000001</v>
      </c>
      <c r="J789" s="14">
        <v>0.95095799999999997</v>
      </c>
    </row>
    <row r="790" spans="1:10" ht="15" x14ac:dyDescent="0.25">
      <c r="A790" s="10" t="s">
        <v>2580</v>
      </c>
      <c r="B790" s="10">
        <v>2</v>
      </c>
      <c r="C790" s="10">
        <v>2485806</v>
      </c>
      <c r="D790" s="10">
        <v>366103662</v>
      </c>
      <c r="E790" s="14">
        <v>0.9535043328793581</v>
      </c>
      <c r="F790" s="14">
        <v>0.99512400000000001</v>
      </c>
      <c r="G790" s="12">
        <v>1628.3829189999999</v>
      </c>
      <c r="H790" s="14">
        <v>8.9289999999999994E-3</v>
      </c>
      <c r="I790" s="14">
        <v>0.95288200000000001</v>
      </c>
      <c r="J790" s="14">
        <v>0.94886499999999996</v>
      </c>
    </row>
    <row r="791" spans="1:10" ht="15" x14ac:dyDescent="0.25">
      <c r="A791" s="10" t="s">
        <v>2583</v>
      </c>
      <c r="B791" s="10">
        <v>2</v>
      </c>
      <c r="C791" s="10">
        <v>1907340</v>
      </c>
      <c r="D791" s="10">
        <v>280856967</v>
      </c>
      <c r="E791" s="14">
        <v>0.95072772042005282</v>
      </c>
      <c r="F791" s="14">
        <v>0.99376900000000001</v>
      </c>
      <c r="G791" s="12">
        <v>1241.1466089999999</v>
      </c>
      <c r="H791" s="14">
        <v>1.1161000000000001E-2</v>
      </c>
      <c r="I791" s="14">
        <v>0.95749700000000004</v>
      </c>
      <c r="J791" s="14">
        <v>0.94671799999999995</v>
      </c>
    </row>
    <row r="792" spans="1:10" ht="15" x14ac:dyDescent="0.25">
      <c r="A792" s="10" t="s">
        <v>2586</v>
      </c>
      <c r="B792" s="10">
        <v>2</v>
      </c>
      <c r="C792" s="10">
        <v>2404516</v>
      </c>
      <c r="D792" s="10">
        <v>354036803</v>
      </c>
      <c r="E792" s="14">
        <v>0.95021895788613819</v>
      </c>
      <c r="F792" s="14">
        <v>0.99387599999999998</v>
      </c>
      <c r="G792" s="12">
        <v>1566.2087550000001</v>
      </c>
      <c r="H792" s="14">
        <v>1.1161000000000001E-2</v>
      </c>
      <c r="I792" s="14">
        <v>0.95856600000000003</v>
      </c>
      <c r="J792" s="14">
        <v>0.94540800000000003</v>
      </c>
    </row>
    <row r="794" spans="1:10" x14ac:dyDescent="0.25">
      <c r="A794" s="107" t="s">
        <v>7338</v>
      </c>
      <c r="B794" s="107"/>
      <c r="C794" s="107"/>
      <c r="D794" s="107"/>
      <c r="E794" s="107"/>
      <c r="F794" s="107"/>
      <c r="G794" s="107"/>
      <c r="H794" s="107"/>
      <c r="I794" s="107"/>
      <c r="J794" s="107"/>
    </row>
    <row r="795" spans="1:10" x14ac:dyDescent="0.25">
      <c r="A795" s="7"/>
      <c r="B795" s="7"/>
      <c r="C795" s="7"/>
      <c r="D795" s="7"/>
      <c r="E795" s="7"/>
      <c r="F795" s="7"/>
      <c r="G795" s="7"/>
      <c r="H795" s="7"/>
      <c r="I795" s="7"/>
      <c r="J795" s="7"/>
    </row>
    <row r="796" spans="1:10" ht="14.4" x14ac:dyDescent="0.3">
      <c r="A796" s="2" t="s">
        <v>1054</v>
      </c>
      <c r="B796" s="2">
        <v>2</v>
      </c>
      <c r="C796" s="2">
        <v>78514</v>
      </c>
      <c r="D796" s="2">
        <v>11550543</v>
      </c>
      <c r="E796" s="3">
        <v>0.9397274223384996</v>
      </c>
      <c r="F796" s="3">
        <v>0.98783699999999997</v>
      </c>
      <c r="G796" s="4">
        <v>50.158251999999997</v>
      </c>
      <c r="H796" s="3">
        <v>1.7857000000000001E-2</v>
      </c>
      <c r="I796" s="3">
        <v>0.88416099999999997</v>
      </c>
      <c r="J796" s="5">
        <v>0.69269800000000004</v>
      </c>
    </row>
    <row r="797" spans="1:10" ht="14.4" x14ac:dyDescent="0.3">
      <c r="A797" s="2" t="s">
        <v>1610</v>
      </c>
      <c r="B797" s="2">
        <v>2</v>
      </c>
      <c r="C797" s="2">
        <v>5956</v>
      </c>
      <c r="D797" s="2">
        <v>865936</v>
      </c>
      <c r="E797" s="5">
        <v>0.8630441510689012</v>
      </c>
      <c r="F797" s="3">
        <v>0.92981899999999995</v>
      </c>
      <c r="G797" s="4">
        <v>3.3710520000000002</v>
      </c>
      <c r="H797" s="3">
        <v>0.15848200000000001</v>
      </c>
      <c r="I797" s="3">
        <v>8.3410999999999999E-2</v>
      </c>
      <c r="J797" s="5">
        <v>0</v>
      </c>
    </row>
    <row r="798" spans="1:10" ht="14.4" x14ac:dyDescent="0.3">
      <c r="A798" s="2" t="s">
        <v>1634</v>
      </c>
      <c r="B798" s="2">
        <v>2</v>
      </c>
      <c r="C798" s="2">
        <v>153272</v>
      </c>
      <c r="D798" s="2">
        <v>22539320</v>
      </c>
      <c r="E798" s="3">
        <v>0.94437498558075395</v>
      </c>
      <c r="F798" s="3">
        <v>0.99153100000000005</v>
      </c>
      <c r="G798" s="4">
        <v>97.779867999999993</v>
      </c>
      <c r="H798" s="3">
        <v>1.7857000000000001E-2</v>
      </c>
      <c r="I798" s="3">
        <v>0.91888700000000001</v>
      </c>
      <c r="J798" s="5">
        <v>0.87163599999999997</v>
      </c>
    </row>
    <row r="799" spans="1:10" ht="14.4" x14ac:dyDescent="0.3">
      <c r="A799" s="2" t="s">
        <v>1646</v>
      </c>
      <c r="B799" s="2">
        <v>2</v>
      </c>
      <c r="C799" s="2">
        <v>190442</v>
      </c>
      <c r="D799" s="2">
        <v>27985450</v>
      </c>
      <c r="E799" s="3">
        <v>0.94091829861588794</v>
      </c>
      <c r="F799" s="3">
        <v>0.98864200000000002</v>
      </c>
      <c r="G799" s="4">
        <v>121.686061</v>
      </c>
      <c r="H799" s="3">
        <v>1.1161000000000001E-2</v>
      </c>
      <c r="I799" s="3">
        <v>0.92509600000000003</v>
      </c>
      <c r="J799" s="5">
        <v>0.88417000000000001</v>
      </c>
    </row>
    <row r="800" spans="1:10" ht="14.4" x14ac:dyDescent="0.3">
      <c r="A800" s="2" t="s">
        <v>1668</v>
      </c>
      <c r="B800" s="2">
        <v>2</v>
      </c>
      <c r="C800" s="2">
        <v>73094</v>
      </c>
      <c r="D800" s="2">
        <v>10737742</v>
      </c>
      <c r="E800" s="3">
        <v>0.93761965970126682</v>
      </c>
      <c r="F800" s="3">
        <v>0.98592199999999997</v>
      </c>
      <c r="G800" s="4">
        <v>45.29083</v>
      </c>
      <c r="H800" s="3">
        <v>1.5625E-2</v>
      </c>
      <c r="I800" s="3">
        <v>0.88914099999999996</v>
      </c>
      <c r="J800" s="5">
        <v>0.65961099999999995</v>
      </c>
    </row>
    <row r="801" spans="1:10" ht="14.4" x14ac:dyDescent="0.3">
      <c r="A801" s="2" t="s">
        <v>1812</v>
      </c>
      <c r="B801" s="2">
        <v>2</v>
      </c>
      <c r="C801" s="2">
        <v>106516</v>
      </c>
      <c r="D801" s="2">
        <v>15687552</v>
      </c>
      <c r="E801" s="3">
        <v>0.94712113145505428</v>
      </c>
      <c r="F801" s="3">
        <v>0.99069600000000002</v>
      </c>
      <c r="G801" s="4">
        <v>68.304817</v>
      </c>
      <c r="H801" s="3">
        <v>1.5625E-2</v>
      </c>
      <c r="I801" s="3">
        <v>0.90325299999999997</v>
      </c>
      <c r="J801" s="5">
        <v>0.78221099999999999</v>
      </c>
    </row>
    <row r="802" spans="1:10" ht="14.4" x14ac:dyDescent="0.3">
      <c r="A802" s="2" t="s">
        <v>2077</v>
      </c>
      <c r="B802" s="2">
        <v>2</v>
      </c>
      <c r="C802" s="2">
        <v>14996</v>
      </c>
      <c r="D802" s="2">
        <v>2188625</v>
      </c>
      <c r="E802" s="5">
        <v>0.88435753041293053</v>
      </c>
      <c r="F802" s="3">
        <v>0.95138699999999998</v>
      </c>
      <c r="G802" s="4">
        <v>8.7967949999999995</v>
      </c>
      <c r="H802" s="3">
        <v>2.9017999999999999E-2</v>
      </c>
      <c r="I802" s="3">
        <v>0.36008600000000002</v>
      </c>
      <c r="J802" s="5">
        <v>1.6739E-2</v>
      </c>
    </row>
  </sheetData>
  <sortState ref="A3:J792">
    <sortCondition ref="A3:A792"/>
  </sortState>
  <mergeCells count="2">
    <mergeCell ref="A794:J794"/>
    <mergeCell ref="A1:J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workbookViewId="0">
      <pane xSplit="1" ySplit="2" topLeftCell="B3" activePane="bottomRight" state="frozen"/>
      <selection pane="topRight" activeCell="B1" sqref="B1"/>
      <selection pane="bottomLeft" activeCell="A2" sqref="A2"/>
      <selection pane="bottomRight" activeCell="AE17" sqref="AE17"/>
    </sheetView>
  </sheetViews>
  <sheetFormatPr defaultColWidth="8.77734375" defaultRowHeight="14.4" x14ac:dyDescent="0.3"/>
  <cols>
    <col min="1" max="1" width="9.109375" style="6" bestFit="1" customWidth="1"/>
    <col min="2" max="2" width="5.77734375" style="6" bestFit="1" customWidth="1"/>
    <col min="3" max="6" width="4.6640625" style="6" bestFit="1" customWidth="1"/>
    <col min="7" max="7" width="5.77734375" style="6" bestFit="1" customWidth="1"/>
    <col min="8" max="10" width="4.6640625" style="6" bestFit="1" customWidth="1"/>
    <col min="11" max="16" width="3.6640625" style="6" bestFit="1" customWidth="1"/>
    <col min="17" max="20" width="4.6640625" style="6" bestFit="1" customWidth="1"/>
    <col min="21" max="23" width="3.6640625" style="6" bestFit="1" customWidth="1"/>
    <col min="24" max="25" width="4.6640625" style="6" bestFit="1" customWidth="1"/>
    <col min="26" max="26" width="3.6640625" style="6" bestFit="1" customWidth="1"/>
    <col min="27" max="28" width="4.6640625" style="6" bestFit="1" customWidth="1"/>
    <col min="29" max="31" width="3.6640625" style="6" bestFit="1" customWidth="1"/>
    <col min="32" max="16384" width="8.77734375" style="6"/>
  </cols>
  <sheetData>
    <row r="1" spans="1:31" ht="25.05" customHeight="1" x14ac:dyDescent="0.3">
      <c r="A1" s="96"/>
      <c r="B1" s="109" t="s">
        <v>7547</v>
      </c>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row>
    <row r="2" spans="1:31" ht="267.60000000000002" x14ac:dyDescent="0.3">
      <c r="A2" s="24" t="s">
        <v>2594</v>
      </c>
      <c r="B2" s="24" t="s">
        <v>7264</v>
      </c>
      <c r="C2" s="24" t="s">
        <v>7266</v>
      </c>
      <c r="D2" s="24" t="s">
        <v>7267</v>
      </c>
      <c r="E2" s="24" t="s">
        <v>7268</v>
      </c>
      <c r="F2" s="24" t="s">
        <v>7269</v>
      </c>
      <c r="G2" s="24" t="s">
        <v>7270</v>
      </c>
      <c r="H2" s="24" t="s">
        <v>7271</v>
      </c>
      <c r="I2" s="24" t="s">
        <v>7272</v>
      </c>
      <c r="J2" s="24" t="s">
        <v>7273</v>
      </c>
      <c r="K2" s="24" t="s">
        <v>7274</v>
      </c>
      <c r="L2" s="24" t="s">
        <v>7275</v>
      </c>
      <c r="M2" s="24" t="s">
        <v>7276</v>
      </c>
      <c r="N2" s="24" t="s">
        <v>7277</v>
      </c>
      <c r="O2" s="24" t="s">
        <v>7278</v>
      </c>
      <c r="P2" s="24" t="s">
        <v>7279</v>
      </c>
      <c r="Q2" s="24" t="s">
        <v>7280</v>
      </c>
      <c r="R2" s="24" t="s">
        <v>7281</v>
      </c>
      <c r="S2" s="24" t="s">
        <v>7282</v>
      </c>
      <c r="T2" s="24" t="s">
        <v>7283</v>
      </c>
      <c r="U2" s="24" t="s">
        <v>7284</v>
      </c>
      <c r="V2" s="24" t="s">
        <v>7285</v>
      </c>
      <c r="W2" s="59" t="s">
        <v>7536</v>
      </c>
      <c r="X2" s="59" t="s">
        <v>7537</v>
      </c>
      <c r="Y2" s="59" t="s">
        <v>7538</v>
      </c>
      <c r="Z2" s="59" t="s">
        <v>7539</v>
      </c>
      <c r="AA2" s="59" t="s">
        <v>7540</v>
      </c>
      <c r="AB2" s="59" t="s">
        <v>7541</v>
      </c>
      <c r="AC2" s="59" t="s">
        <v>7542</v>
      </c>
      <c r="AD2" s="59" t="s">
        <v>7543</v>
      </c>
      <c r="AE2" s="60" t="s">
        <v>7544</v>
      </c>
    </row>
    <row r="3" spans="1:31" ht="15.6" x14ac:dyDescent="0.3">
      <c r="A3" s="25" t="s">
        <v>7308</v>
      </c>
      <c r="B3" s="25">
        <v>1429</v>
      </c>
      <c r="C3" s="25">
        <v>416</v>
      </c>
      <c r="D3" s="25">
        <v>563</v>
      </c>
      <c r="E3" s="25">
        <v>450</v>
      </c>
      <c r="F3" s="25">
        <v>207</v>
      </c>
      <c r="G3" s="25">
        <v>1329</v>
      </c>
      <c r="H3" s="25">
        <v>100</v>
      </c>
      <c r="I3" s="25">
        <v>372</v>
      </c>
      <c r="J3" s="25">
        <v>257</v>
      </c>
      <c r="K3" s="25">
        <v>9</v>
      </c>
      <c r="L3" s="25">
        <v>3</v>
      </c>
      <c r="M3" s="25">
        <v>10</v>
      </c>
      <c r="N3" s="25">
        <v>3</v>
      </c>
      <c r="O3" s="25">
        <v>3</v>
      </c>
      <c r="P3" s="25">
        <v>47</v>
      </c>
      <c r="Q3" s="25">
        <v>725</v>
      </c>
      <c r="R3" s="25">
        <v>465</v>
      </c>
      <c r="S3" s="25">
        <v>590</v>
      </c>
      <c r="T3" s="25">
        <v>349</v>
      </c>
      <c r="U3" s="25">
        <v>8</v>
      </c>
      <c r="V3" s="25">
        <v>17</v>
      </c>
      <c r="W3" s="22">
        <v>72</v>
      </c>
      <c r="X3" s="22">
        <v>166</v>
      </c>
      <c r="Y3" s="22">
        <v>134</v>
      </c>
      <c r="Z3" s="22">
        <v>2</v>
      </c>
      <c r="AA3" s="22">
        <v>221</v>
      </c>
      <c r="AB3" s="22">
        <v>204</v>
      </c>
      <c r="AC3" s="22">
        <v>8</v>
      </c>
      <c r="AD3" s="22">
        <v>15</v>
      </c>
      <c r="AE3" s="15">
        <v>2</v>
      </c>
    </row>
    <row r="4" spans="1:31" ht="15.6" x14ac:dyDescent="0.3">
      <c r="A4" s="26" t="s">
        <v>2747</v>
      </c>
      <c r="B4" s="26">
        <v>107</v>
      </c>
      <c r="C4" s="26">
        <v>44</v>
      </c>
      <c r="D4" s="26">
        <v>40</v>
      </c>
      <c r="E4" s="26">
        <v>23</v>
      </c>
      <c r="F4" s="26">
        <v>12</v>
      </c>
      <c r="G4" s="26">
        <v>104</v>
      </c>
      <c r="H4" s="26">
        <v>3</v>
      </c>
      <c r="I4" s="26">
        <v>22</v>
      </c>
      <c r="J4" s="26">
        <v>26</v>
      </c>
      <c r="K4" s="26">
        <v>0</v>
      </c>
      <c r="L4" s="26">
        <v>0</v>
      </c>
      <c r="M4" s="26">
        <v>0</v>
      </c>
      <c r="N4" s="26">
        <v>0</v>
      </c>
      <c r="O4" s="26">
        <v>0</v>
      </c>
      <c r="P4" s="26">
        <v>2</v>
      </c>
      <c r="Q4" s="26">
        <v>57</v>
      </c>
      <c r="R4" s="26">
        <v>44</v>
      </c>
      <c r="S4" s="26">
        <v>39</v>
      </c>
      <c r="T4" s="26">
        <v>24</v>
      </c>
      <c r="U4" s="26">
        <v>0</v>
      </c>
      <c r="V4" s="26">
        <v>0</v>
      </c>
      <c r="W4" s="15">
        <v>5</v>
      </c>
      <c r="X4" s="15">
        <v>11</v>
      </c>
      <c r="Y4" s="15">
        <v>6</v>
      </c>
      <c r="Z4" s="15">
        <v>0</v>
      </c>
      <c r="AA4" s="15">
        <v>11</v>
      </c>
      <c r="AB4" s="15">
        <v>12</v>
      </c>
      <c r="AC4" s="15">
        <v>0</v>
      </c>
      <c r="AD4" s="15">
        <v>0</v>
      </c>
      <c r="AE4" s="15">
        <v>0</v>
      </c>
    </row>
    <row r="5" spans="1:31" ht="15.6" x14ac:dyDescent="0.3">
      <c r="A5" s="26" t="s">
        <v>3800</v>
      </c>
      <c r="B5" s="26">
        <v>104</v>
      </c>
      <c r="C5" s="26">
        <v>23</v>
      </c>
      <c r="D5" s="26">
        <v>44</v>
      </c>
      <c r="E5" s="26">
        <v>37</v>
      </c>
      <c r="F5" s="26">
        <v>20</v>
      </c>
      <c r="G5" s="26">
        <v>101</v>
      </c>
      <c r="H5" s="26">
        <v>3</v>
      </c>
      <c r="I5" s="26">
        <v>37</v>
      </c>
      <c r="J5" s="26">
        <v>34</v>
      </c>
      <c r="K5" s="26">
        <v>0</v>
      </c>
      <c r="L5" s="26">
        <v>0</v>
      </c>
      <c r="M5" s="26">
        <v>1</v>
      </c>
      <c r="N5" s="26">
        <v>0</v>
      </c>
      <c r="O5" s="26">
        <v>0</v>
      </c>
      <c r="P5" s="26">
        <v>3</v>
      </c>
      <c r="Q5" s="26">
        <v>29</v>
      </c>
      <c r="R5" s="26">
        <v>23</v>
      </c>
      <c r="S5" s="26">
        <v>45</v>
      </c>
      <c r="T5" s="26">
        <v>35</v>
      </c>
      <c r="U5" s="26">
        <v>0</v>
      </c>
      <c r="V5" s="26">
        <v>1</v>
      </c>
      <c r="W5" s="15">
        <v>3</v>
      </c>
      <c r="X5" s="15">
        <v>19</v>
      </c>
      <c r="Y5" s="15">
        <v>15</v>
      </c>
      <c r="Z5" s="15">
        <v>0</v>
      </c>
      <c r="AA5" s="15">
        <v>15</v>
      </c>
      <c r="AB5" s="15">
        <v>21</v>
      </c>
      <c r="AC5" s="15">
        <v>0</v>
      </c>
      <c r="AD5" s="15">
        <v>1</v>
      </c>
      <c r="AE5" s="15">
        <v>0</v>
      </c>
    </row>
    <row r="6" spans="1:31" ht="15.6" x14ac:dyDescent="0.3">
      <c r="A6" s="26" t="s">
        <v>4907</v>
      </c>
      <c r="B6" s="26">
        <v>144</v>
      </c>
      <c r="C6" s="26">
        <v>36</v>
      </c>
      <c r="D6" s="26">
        <v>61</v>
      </c>
      <c r="E6" s="26">
        <v>47</v>
      </c>
      <c r="F6" s="26">
        <v>23</v>
      </c>
      <c r="G6" s="26">
        <v>132</v>
      </c>
      <c r="H6" s="26">
        <v>12</v>
      </c>
      <c r="I6" s="26">
        <v>44</v>
      </c>
      <c r="J6" s="26">
        <v>15</v>
      </c>
      <c r="K6" s="26">
        <v>0</v>
      </c>
      <c r="L6" s="26">
        <v>0</v>
      </c>
      <c r="M6" s="26">
        <v>0</v>
      </c>
      <c r="N6" s="26">
        <v>0</v>
      </c>
      <c r="O6" s="26">
        <v>1</v>
      </c>
      <c r="P6" s="26">
        <v>10</v>
      </c>
      <c r="Q6" s="26">
        <v>74</v>
      </c>
      <c r="R6" s="26">
        <v>36</v>
      </c>
      <c r="S6" s="26">
        <v>68</v>
      </c>
      <c r="T6" s="26">
        <v>40</v>
      </c>
      <c r="U6" s="26">
        <v>0</v>
      </c>
      <c r="V6" s="26">
        <v>0</v>
      </c>
      <c r="W6" s="15">
        <v>10</v>
      </c>
      <c r="X6" s="15">
        <v>23</v>
      </c>
      <c r="Y6" s="15">
        <v>11</v>
      </c>
      <c r="Z6" s="15">
        <v>0</v>
      </c>
      <c r="AA6" s="15">
        <v>27</v>
      </c>
      <c r="AB6" s="15">
        <v>20</v>
      </c>
      <c r="AC6" s="15">
        <v>0</v>
      </c>
      <c r="AD6" s="15">
        <v>0</v>
      </c>
      <c r="AE6" s="15">
        <v>0</v>
      </c>
    </row>
    <row r="7" spans="1:31" ht="15.6" x14ac:dyDescent="0.3">
      <c r="A7" s="26" t="s">
        <v>6852</v>
      </c>
      <c r="B7" s="26">
        <v>62</v>
      </c>
      <c r="C7" s="26">
        <v>20</v>
      </c>
      <c r="D7" s="26">
        <v>23</v>
      </c>
      <c r="E7" s="26">
        <v>19</v>
      </c>
      <c r="F7" s="26">
        <v>7</v>
      </c>
      <c r="G7" s="26">
        <v>56</v>
      </c>
      <c r="H7" s="26">
        <v>6</v>
      </c>
      <c r="I7" s="26">
        <v>33</v>
      </c>
      <c r="J7" s="26">
        <v>6</v>
      </c>
      <c r="K7" s="26">
        <v>0</v>
      </c>
      <c r="L7" s="26">
        <v>0</v>
      </c>
      <c r="M7" s="26">
        <v>1</v>
      </c>
      <c r="N7" s="26">
        <v>0</v>
      </c>
      <c r="O7" s="26">
        <v>0</v>
      </c>
      <c r="P7" s="26">
        <v>1</v>
      </c>
      <c r="Q7" s="26">
        <v>21</v>
      </c>
      <c r="R7" s="26">
        <v>38</v>
      </c>
      <c r="S7" s="26">
        <v>12</v>
      </c>
      <c r="T7" s="26">
        <v>10</v>
      </c>
      <c r="U7" s="26">
        <v>0</v>
      </c>
      <c r="V7" s="26">
        <v>2</v>
      </c>
      <c r="W7" s="15">
        <v>9</v>
      </c>
      <c r="X7" s="15">
        <v>16</v>
      </c>
      <c r="Y7" s="15">
        <v>8</v>
      </c>
      <c r="Z7" s="15">
        <v>0</v>
      </c>
      <c r="AA7" s="15">
        <v>8</v>
      </c>
      <c r="AB7" s="15">
        <v>9</v>
      </c>
      <c r="AC7" s="15">
        <v>0</v>
      </c>
      <c r="AD7" s="15">
        <v>2</v>
      </c>
      <c r="AE7" s="15">
        <v>0</v>
      </c>
    </row>
    <row r="8" spans="1:31" ht="15.6" x14ac:dyDescent="0.3">
      <c r="A8" s="26" t="s">
        <v>5447</v>
      </c>
      <c r="B8" s="26">
        <v>108</v>
      </c>
      <c r="C8" s="26">
        <v>25</v>
      </c>
      <c r="D8" s="26">
        <v>48</v>
      </c>
      <c r="E8" s="26">
        <v>35</v>
      </c>
      <c r="F8" s="26">
        <v>11</v>
      </c>
      <c r="G8" s="26">
        <v>103</v>
      </c>
      <c r="H8" s="26">
        <v>5</v>
      </c>
      <c r="I8" s="26">
        <v>50</v>
      </c>
      <c r="J8" s="26">
        <v>21</v>
      </c>
      <c r="K8" s="26">
        <v>3</v>
      </c>
      <c r="L8" s="26">
        <v>0</v>
      </c>
      <c r="M8" s="26">
        <v>1</v>
      </c>
      <c r="N8" s="26">
        <v>0</v>
      </c>
      <c r="O8" s="26">
        <v>1</v>
      </c>
      <c r="P8" s="26">
        <v>2</v>
      </c>
      <c r="Q8" s="26">
        <v>30</v>
      </c>
      <c r="R8" s="26">
        <v>58</v>
      </c>
      <c r="S8" s="26">
        <v>29</v>
      </c>
      <c r="T8" s="26">
        <v>19</v>
      </c>
      <c r="U8" s="26">
        <v>0</v>
      </c>
      <c r="V8" s="26">
        <v>2</v>
      </c>
      <c r="W8" s="15">
        <v>8</v>
      </c>
      <c r="X8" s="15">
        <v>28</v>
      </c>
      <c r="Y8" s="15">
        <v>14</v>
      </c>
      <c r="Z8" s="15">
        <v>2</v>
      </c>
      <c r="AA8" s="15">
        <v>15</v>
      </c>
      <c r="AB8" s="15">
        <v>16</v>
      </c>
      <c r="AC8" s="15">
        <v>0</v>
      </c>
      <c r="AD8" s="15">
        <v>2</v>
      </c>
      <c r="AE8" s="15">
        <v>0</v>
      </c>
    </row>
    <row r="9" spans="1:31" ht="15.6" x14ac:dyDescent="0.3">
      <c r="A9" s="26" t="s">
        <v>6180</v>
      </c>
      <c r="B9" s="26">
        <v>55</v>
      </c>
      <c r="C9" s="26">
        <v>16</v>
      </c>
      <c r="D9" s="26">
        <v>23</v>
      </c>
      <c r="E9" s="26">
        <v>16</v>
      </c>
      <c r="F9" s="26">
        <v>4</v>
      </c>
      <c r="G9" s="26">
        <v>51</v>
      </c>
      <c r="H9" s="26">
        <v>4</v>
      </c>
      <c r="I9" s="26">
        <v>10</v>
      </c>
      <c r="J9" s="26">
        <v>16</v>
      </c>
      <c r="K9" s="26">
        <v>0</v>
      </c>
      <c r="L9" s="26">
        <v>0</v>
      </c>
      <c r="M9" s="26">
        <v>0</v>
      </c>
      <c r="N9" s="26">
        <v>0</v>
      </c>
      <c r="O9" s="26">
        <v>0</v>
      </c>
      <c r="P9" s="26">
        <v>2</v>
      </c>
      <c r="Q9" s="26">
        <v>27</v>
      </c>
      <c r="R9" s="26">
        <v>18</v>
      </c>
      <c r="S9" s="26">
        <v>28</v>
      </c>
      <c r="T9" s="26">
        <v>9</v>
      </c>
      <c r="U9" s="26">
        <v>0</v>
      </c>
      <c r="V9" s="26">
        <v>0</v>
      </c>
      <c r="W9" s="15">
        <v>0</v>
      </c>
      <c r="X9" s="15">
        <v>4</v>
      </c>
      <c r="Y9" s="15">
        <v>6</v>
      </c>
      <c r="Z9" s="15">
        <v>0</v>
      </c>
      <c r="AA9" s="15">
        <v>9</v>
      </c>
      <c r="AB9" s="15">
        <v>7</v>
      </c>
      <c r="AC9" s="15">
        <v>0</v>
      </c>
      <c r="AD9" s="15">
        <v>0</v>
      </c>
      <c r="AE9" s="15">
        <v>0</v>
      </c>
    </row>
    <row r="10" spans="1:31" ht="15.6" x14ac:dyDescent="0.3">
      <c r="A10" s="26" t="s">
        <v>5406</v>
      </c>
      <c r="B10" s="26">
        <v>14</v>
      </c>
      <c r="C10" s="26">
        <v>6</v>
      </c>
      <c r="D10" s="26">
        <v>4</v>
      </c>
      <c r="E10" s="26">
        <v>4</v>
      </c>
      <c r="F10" s="26">
        <v>3</v>
      </c>
      <c r="G10" s="26">
        <v>13</v>
      </c>
      <c r="H10" s="26">
        <v>1</v>
      </c>
      <c r="I10" s="26">
        <v>0</v>
      </c>
      <c r="J10" s="26">
        <v>3</v>
      </c>
      <c r="K10" s="26">
        <v>0</v>
      </c>
      <c r="L10" s="26">
        <v>0</v>
      </c>
      <c r="M10" s="26">
        <v>0</v>
      </c>
      <c r="N10" s="26">
        <v>0</v>
      </c>
      <c r="O10" s="26">
        <v>0</v>
      </c>
      <c r="P10" s="26">
        <v>0</v>
      </c>
      <c r="Q10" s="26">
        <v>11</v>
      </c>
      <c r="R10" s="26">
        <v>7</v>
      </c>
      <c r="S10" s="26">
        <v>6</v>
      </c>
      <c r="T10" s="26">
        <v>1</v>
      </c>
      <c r="U10" s="26">
        <v>0</v>
      </c>
      <c r="V10" s="26">
        <v>0</v>
      </c>
      <c r="W10" s="15">
        <v>0</v>
      </c>
      <c r="X10" s="15">
        <v>0</v>
      </c>
      <c r="Y10" s="15">
        <v>0</v>
      </c>
      <c r="Z10" s="15">
        <v>0</v>
      </c>
      <c r="AA10" s="15">
        <v>4</v>
      </c>
      <c r="AB10" s="15">
        <v>0</v>
      </c>
      <c r="AC10" s="15">
        <v>0</v>
      </c>
      <c r="AD10" s="15">
        <v>0</v>
      </c>
      <c r="AE10" s="15">
        <v>0</v>
      </c>
    </row>
    <row r="11" spans="1:31" ht="15.6" x14ac:dyDescent="0.3">
      <c r="A11" s="26" t="s">
        <v>3101</v>
      </c>
      <c r="B11" s="26">
        <v>55</v>
      </c>
      <c r="C11" s="26">
        <v>16</v>
      </c>
      <c r="D11" s="26">
        <v>19</v>
      </c>
      <c r="E11" s="26">
        <v>20</v>
      </c>
      <c r="F11" s="26">
        <v>11</v>
      </c>
      <c r="G11" s="26">
        <v>52</v>
      </c>
      <c r="H11" s="26">
        <v>3</v>
      </c>
      <c r="I11" s="26">
        <v>16</v>
      </c>
      <c r="J11" s="26">
        <v>9</v>
      </c>
      <c r="K11" s="26">
        <v>0</v>
      </c>
      <c r="L11" s="26">
        <v>0</v>
      </c>
      <c r="M11" s="26">
        <v>0</v>
      </c>
      <c r="N11" s="26">
        <v>0</v>
      </c>
      <c r="O11" s="26">
        <v>0</v>
      </c>
      <c r="P11" s="26">
        <v>4</v>
      </c>
      <c r="Q11" s="26">
        <v>26</v>
      </c>
      <c r="R11" s="26">
        <v>16</v>
      </c>
      <c r="S11" s="26">
        <v>18</v>
      </c>
      <c r="T11" s="26">
        <v>21</v>
      </c>
      <c r="U11" s="26">
        <v>0</v>
      </c>
      <c r="V11" s="26">
        <v>0</v>
      </c>
      <c r="W11" s="15">
        <v>4</v>
      </c>
      <c r="X11" s="15">
        <v>5</v>
      </c>
      <c r="Y11" s="15">
        <v>7</v>
      </c>
      <c r="Z11" s="15">
        <v>0</v>
      </c>
      <c r="AA11" s="15">
        <v>7</v>
      </c>
      <c r="AB11" s="15">
        <v>13</v>
      </c>
      <c r="AC11" s="15">
        <v>0</v>
      </c>
      <c r="AD11" s="15">
        <v>0</v>
      </c>
      <c r="AE11" s="15">
        <v>0</v>
      </c>
    </row>
    <row r="12" spans="1:31" ht="15.6" x14ac:dyDescent="0.3">
      <c r="A12" s="38" t="s">
        <v>3300</v>
      </c>
      <c r="B12" s="26">
        <v>64</v>
      </c>
      <c r="C12" s="26">
        <v>16</v>
      </c>
      <c r="D12" s="26">
        <v>27</v>
      </c>
      <c r="E12" s="26">
        <v>21</v>
      </c>
      <c r="F12" s="26">
        <v>7</v>
      </c>
      <c r="G12" s="26">
        <v>53</v>
      </c>
      <c r="H12" s="26">
        <v>11</v>
      </c>
      <c r="I12" s="26">
        <v>21</v>
      </c>
      <c r="J12" s="26">
        <v>15</v>
      </c>
      <c r="K12" s="26">
        <v>1</v>
      </c>
      <c r="L12" s="26">
        <v>0</v>
      </c>
      <c r="M12" s="26">
        <v>0</v>
      </c>
      <c r="N12" s="26">
        <v>1</v>
      </c>
      <c r="O12" s="26">
        <v>0</v>
      </c>
      <c r="P12" s="26">
        <v>1</v>
      </c>
      <c r="Q12" s="26">
        <v>25</v>
      </c>
      <c r="R12" s="26">
        <v>19</v>
      </c>
      <c r="S12" s="26">
        <v>13</v>
      </c>
      <c r="T12" s="26">
        <v>32</v>
      </c>
      <c r="U12" s="26">
        <v>0</v>
      </c>
      <c r="V12" s="26">
        <v>0</v>
      </c>
      <c r="W12" s="15">
        <v>1</v>
      </c>
      <c r="X12" s="15">
        <v>12</v>
      </c>
      <c r="Y12" s="15">
        <v>8</v>
      </c>
      <c r="Z12" s="15">
        <v>0</v>
      </c>
      <c r="AA12" s="15">
        <v>5</v>
      </c>
      <c r="AB12" s="15">
        <v>16</v>
      </c>
      <c r="AC12" s="15">
        <v>0</v>
      </c>
      <c r="AD12" s="15">
        <v>0</v>
      </c>
      <c r="AE12" s="15">
        <v>0</v>
      </c>
    </row>
    <row r="13" spans="1:31" ht="15.6" x14ac:dyDescent="0.3">
      <c r="A13" s="38" t="s">
        <v>6478</v>
      </c>
      <c r="B13" s="26">
        <v>112</v>
      </c>
      <c r="C13" s="26">
        <v>32</v>
      </c>
      <c r="D13" s="26">
        <v>42</v>
      </c>
      <c r="E13" s="26">
        <v>38</v>
      </c>
      <c r="F13" s="26">
        <v>19</v>
      </c>
      <c r="G13" s="26">
        <v>103</v>
      </c>
      <c r="H13" s="26">
        <v>9</v>
      </c>
      <c r="I13" s="26">
        <v>12</v>
      </c>
      <c r="J13" s="26">
        <v>18</v>
      </c>
      <c r="K13" s="26">
        <v>1</v>
      </c>
      <c r="L13" s="26">
        <v>0</v>
      </c>
      <c r="M13" s="26">
        <v>4</v>
      </c>
      <c r="N13" s="26">
        <v>1</v>
      </c>
      <c r="O13" s="26">
        <v>1</v>
      </c>
      <c r="P13" s="26">
        <v>3</v>
      </c>
      <c r="Q13" s="26">
        <v>72</v>
      </c>
      <c r="R13" s="26">
        <v>32</v>
      </c>
      <c r="S13" s="26">
        <v>49</v>
      </c>
      <c r="T13" s="26">
        <v>23</v>
      </c>
      <c r="U13" s="26">
        <v>3</v>
      </c>
      <c r="V13" s="26">
        <v>5</v>
      </c>
      <c r="W13" s="15">
        <v>0</v>
      </c>
      <c r="X13" s="15">
        <v>2</v>
      </c>
      <c r="Y13" s="15">
        <v>10</v>
      </c>
      <c r="Z13" s="15">
        <v>0</v>
      </c>
      <c r="AA13" s="15">
        <v>17</v>
      </c>
      <c r="AB13" s="15">
        <v>13</v>
      </c>
      <c r="AC13" s="15">
        <v>3</v>
      </c>
      <c r="AD13" s="15">
        <v>5</v>
      </c>
      <c r="AE13" s="15">
        <v>0</v>
      </c>
    </row>
    <row r="14" spans="1:31" ht="15.6" x14ac:dyDescent="0.3">
      <c r="A14" s="38" t="s">
        <v>7179</v>
      </c>
      <c r="B14" s="26">
        <v>37</v>
      </c>
      <c r="C14" s="26">
        <v>5</v>
      </c>
      <c r="D14" s="26">
        <v>14</v>
      </c>
      <c r="E14" s="26">
        <v>18</v>
      </c>
      <c r="F14" s="26">
        <v>9</v>
      </c>
      <c r="G14" s="26">
        <v>34</v>
      </c>
      <c r="H14" s="26">
        <v>3</v>
      </c>
      <c r="I14" s="26">
        <v>5</v>
      </c>
      <c r="J14" s="26">
        <v>3</v>
      </c>
      <c r="K14" s="26">
        <v>0</v>
      </c>
      <c r="L14" s="26">
        <v>0</v>
      </c>
      <c r="M14" s="26">
        <v>0</v>
      </c>
      <c r="N14" s="26">
        <v>0</v>
      </c>
      <c r="O14" s="26">
        <v>0</v>
      </c>
      <c r="P14" s="26">
        <v>1</v>
      </c>
      <c r="Q14" s="26">
        <v>28</v>
      </c>
      <c r="R14" s="26">
        <v>5</v>
      </c>
      <c r="S14" s="26">
        <v>20</v>
      </c>
      <c r="T14" s="26">
        <v>12</v>
      </c>
      <c r="U14" s="26">
        <v>0</v>
      </c>
      <c r="V14" s="26">
        <v>0</v>
      </c>
      <c r="W14" s="15">
        <v>0</v>
      </c>
      <c r="X14" s="15">
        <v>2</v>
      </c>
      <c r="Y14" s="15">
        <v>3</v>
      </c>
      <c r="Z14" s="15">
        <v>0</v>
      </c>
      <c r="AA14" s="15">
        <v>11</v>
      </c>
      <c r="AB14" s="15">
        <v>7</v>
      </c>
      <c r="AC14" s="15">
        <v>0</v>
      </c>
      <c r="AD14" s="15">
        <v>0</v>
      </c>
      <c r="AE14" s="15">
        <v>0</v>
      </c>
    </row>
    <row r="15" spans="1:31" ht="15.6" x14ac:dyDescent="0.3">
      <c r="A15" s="38" t="s">
        <v>2723</v>
      </c>
      <c r="B15" s="26">
        <v>10</v>
      </c>
      <c r="C15" s="26">
        <v>0</v>
      </c>
      <c r="D15" s="26">
        <v>7</v>
      </c>
      <c r="E15" s="26">
        <v>3</v>
      </c>
      <c r="F15" s="26">
        <v>2</v>
      </c>
      <c r="G15" s="26">
        <v>8</v>
      </c>
      <c r="H15" s="26">
        <v>2</v>
      </c>
      <c r="I15" s="26">
        <v>0</v>
      </c>
      <c r="J15" s="26">
        <v>0</v>
      </c>
      <c r="K15" s="26">
        <v>0</v>
      </c>
      <c r="L15" s="26">
        <v>0</v>
      </c>
      <c r="M15" s="26">
        <v>0</v>
      </c>
      <c r="N15" s="26">
        <v>0</v>
      </c>
      <c r="O15" s="26">
        <v>0</v>
      </c>
      <c r="P15" s="26">
        <v>0</v>
      </c>
      <c r="Q15" s="26">
        <v>10</v>
      </c>
      <c r="R15" s="26">
        <v>1</v>
      </c>
      <c r="S15" s="26">
        <v>4</v>
      </c>
      <c r="T15" s="26">
        <v>5</v>
      </c>
      <c r="U15" s="26">
        <v>0</v>
      </c>
      <c r="V15" s="26">
        <v>0</v>
      </c>
      <c r="W15" s="15">
        <v>0</v>
      </c>
      <c r="X15" s="15">
        <v>0</v>
      </c>
      <c r="Y15" s="15">
        <v>0</v>
      </c>
      <c r="Z15" s="15">
        <v>0</v>
      </c>
      <c r="AA15" s="15">
        <v>1</v>
      </c>
      <c r="AB15" s="15">
        <v>2</v>
      </c>
      <c r="AC15" s="15">
        <v>0</v>
      </c>
      <c r="AD15" s="15">
        <v>0</v>
      </c>
      <c r="AE15" s="15">
        <v>0</v>
      </c>
    </row>
    <row r="16" spans="1:31" ht="15.6" x14ac:dyDescent="0.3">
      <c r="A16" s="38" t="s">
        <v>5999</v>
      </c>
      <c r="B16" s="26">
        <v>49</v>
      </c>
      <c r="C16" s="26">
        <v>15</v>
      </c>
      <c r="D16" s="26">
        <v>15</v>
      </c>
      <c r="E16" s="26">
        <v>19</v>
      </c>
      <c r="F16" s="26">
        <v>5</v>
      </c>
      <c r="G16" s="26">
        <v>44</v>
      </c>
      <c r="H16" s="26">
        <v>5</v>
      </c>
      <c r="I16" s="26">
        <v>18</v>
      </c>
      <c r="J16" s="26">
        <v>11</v>
      </c>
      <c r="K16" s="26">
        <v>1</v>
      </c>
      <c r="L16" s="26">
        <v>2</v>
      </c>
      <c r="M16" s="26">
        <v>0</v>
      </c>
      <c r="N16" s="26">
        <v>0</v>
      </c>
      <c r="O16" s="26">
        <v>0</v>
      </c>
      <c r="P16" s="26">
        <v>0</v>
      </c>
      <c r="Q16" s="26">
        <v>17</v>
      </c>
      <c r="R16" s="26">
        <v>14</v>
      </c>
      <c r="S16" s="26">
        <v>22</v>
      </c>
      <c r="T16" s="26">
        <v>12</v>
      </c>
      <c r="U16" s="26">
        <v>0</v>
      </c>
      <c r="V16" s="26">
        <v>1</v>
      </c>
      <c r="W16" s="15">
        <v>6</v>
      </c>
      <c r="X16" s="15">
        <v>5</v>
      </c>
      <c r="Y16" s="15">
        <v>7</v>
      </c>
      <c r="Z16" s="15">
        <v>0</v>
      </c>
      <c r="AA16" s="15">
        <v>9</v>
      </c>
      <c r="AB16" s="15">
        <v>9</v>
      </c>
      <c r="AC16" s="15">
        <v>0</v>
      </c>
      <c r="AD16" s="15">
        <v>1</v>
      </c>
      <c r="AE16" s="15">
        <v>0</v>
      </c>
    </row>
    <row r="17" spans="1:31" ht="15.6" x14ac:dyDescent="0.3">
      <c r="A17" s="38" t="s">
        <v>4142</v>
      </c>
      <c r="B17" s="26">
        <v>77</v>
      </c>
      <c r="C17" s="26">
        <v>35</v>
      </c>
      <c r="D17" s="26">
        <v>22</v>
      </c>
      <c r="E17" s="26">
        <v>20</v>
      </c>
      <c r="F17" s="26">
        <v>9</v>
      </c>
      <c r="G17" s="26">
        <v>70</v>
      </c>
      <c r="H17" s="26">
        <v>7</v>
      </c>
      <c r="I17" s="26">
        <v>23</v>
      </c>
      <c r="J17" s="26">
        <v>12</v>
      </c>
      <c r="K17" s="26">
        <v>1</v>
      </c>
      <c r="L17" s="26">
        <v>0</v>
      </c>
      <c r="M17" s="26">
        <v>1</v>
      </c>
      <c r="N17" s="26">
        <v>0</v>
      </c>
      <c r="O17" s="26">
        <v>0</v>
      </c>
      <c r="P17" s="26">
        <v>3</v>
      </c>
      <c r="Q17" s="26">
        <v>37</v>
      </c>
      <c r="R17" s="26">
        <v>30</v>
      </c>
      <c r="S17" s="26">
        <v>23</v>
      </c>
      <c r="T17" s="26">
        <v>22</v>
      </c>
      <c r="U17" s="26">
        <v>0</v>
      </c>
      <c r="V17" s="26">
        <v>2</v>
      </c>
      <c r="W17" s="15">
        <v>13</v>
      </c>
      <c r="X17" s="15">
        <v>5</v>
      </c>
      <c r="Y17" s="15">
        <v>5</v>
      </c>
      <c r="Z17" s="15">
        <v>0</v>
      </c>
      <c r="AA17" s="15">
        <v>8</v>
      </c>
      <c r="AB17" s="15">
        <v>11</v>
      </c>
      <c r="AC17" s="15">
        <v>0</v>
      </c>
      <c r="AD17" s="15">
        <v>1</v>
      </c>
      <c r="AE17" s="15">
        <v>1</v>
      </c>
    </row>
    <row r="18" spans="1:31" ht="15.6" x14ac:dyDescent="0.3">
      <c r="A18" s="38" t="s">
        <v>4375</v>
      </c>
      <c r="B18" s="26">
        <v>117</v>
      </c>
      <c r="C18" s="26">
        <v>24</v>
      </c>
      <c r="D18" s="26">
        <v>56</v>
      </c>
      <c r="E18" s="26">
        <v>37</v>
      </c>
      <c r="F18" s="26">
        <v>21</v>
      </c>
      <c r="G18" s="26">
        <v>109</v>
      </c>
      <c r="H18" s="26">
        <v>8</v>
      </c>
      <c r="I18" s="26">
        <v>26</v>
      </c>
      <c r="J18" s="26">
        <v>17</v>
      </c>
      <c r="K18" s="26">
        <v>1</v>
      </c>
      <c r="L18" s="26">
        <v>0</v>
      </c>
      <c r="M18" s="26">
        <v>0</v>
      </c>
      <c r="N18" s="26">
        <v>0</v>
      </c>
      <c r="O18" s="26">
        <v>0</v>
      </c>
      <c r="P18" s="26">
        <v>3</v>
      </c>
      <c r="Q18" s="26">
        <v>70</v>
      </c>
      <c r="R18" s="26">
        <v>24</v>
      </c>
      <c r="S18" s="26">
        <v>63</v>
      </c>
      <c r="T18" s="26">
        <v>29</v>
      </c>
      <c r="U18" s="26">
        <v>1</v>
      </c>
      <c r="V18" s="26">
        <v>0</v>
      </c>
      <c r="W18" s="15">
        <v>2</v>
      </c>
      <c r="X18" s="15">
        <v>16</v>
      </c>
      <c r="Y18" s="15">
        <v>8</v>
      </c>
      <c r="Z18" s="15">
        <v>0</v>
      </c>
      <c r="AA18" s="15">
        <v>20</v>
      </c>
      <c r="AB18" s="15">
        <v>16</v>
      </c>
      <c r="AC18" s="15">
        <v>1</v>
      </c>
      <c r="AD18" s="15">
        <v>0</v>
      </c>
      <c r="AE18" s="15">
        <v>0</v>
      </c>
    </row>
    <row r="19" spans="1:31" ht="15.6" x14ac:dyDescent="0.3">
      <c r="A19" s="38" t="s">
        <v>5860</v>
      </c>
      <c r="B19" s="26">
        <v>52</v>
      </c>
      <c r="C19" s="26">
        <v>13</v>
      </c>
      <c r="D19" s="26">
        <v>22</v>
      </c>
      <c r="E19" s="26">
        <v>17</v>
      </c>
      <c r="F19" s="26">
        <v>9</v>
      </c>
      <c r="G19" s="26">
        <v>49</v>
      </c>
      <c r="H19" s="26">
        <v>3</v>
      </c>
      <c r="I19" s="26">
        <v>9</v>
      </c>
      <c r="J19" s="26">
        <v>5</v>
      </c>
      <c r="K19" s="26">
        <v>0</v>
      </c>
      <c r="L19" s="26">
        <v>0</v>
      </c>
      <c r="M19" s="26">
        <v>0</v>
      </c>
      <c r="N19" s="26">
        <v>1</v>
      </c>
      <c r="O19" s="26">
        <v>0</v>
      </c>
      <c r="P19" s="26">
        <v>1</v>
      </c>
      <c r="Q19" s="26">
        <v>36</v>
      </c>
      <c r="R19" s="26">
        <v>13</v>
      </c>
      <c r="S19" s="26">
        <v>29</v>
      </c>
      <c r="T19" s="26">
        <v>9</v>
      </c>
      <c r="U19" s="26">
        <v>0</v>
      </c>
      <c r="V19" s="26">
        <v>1</v>
      </c>
      <c r="W19" s="15">
        <v>0</v>
      </c>
      <c r="X19" s="15">
        <v>5</v>
      </c>
      <c r="Y19" s="15">
        <v>4</v>
      </c>
      <c r="Z19" s="15">
        <v>0</v>
      </c>
      <c r="AA19" s="15">
        <v>12</v>
      </c>
      <c r="AB19" s="15">
        <v>4</v>
      </c>
      <c r="AC19" s="15">
        <v>0</v>
      </c>
      <c r="AD19" s="15">
        <v>1</v>
      </c>
      <c r="AE19" s="15">
        <v>0</v>
      </c>
    </row>
    <row r="20" spans="1:31" ht="15.6" x14ac:dyDescent="0.3">
      <c r="A20" s="38" t="s">
        <v>4715</v>
      </c>
      <c r="B20" s="26">
        <v>56</v>
      </c>
      <c r="C20" s="26">
        <v>15</v>
      </c>
      <c r="D20" s="26">
        <v>24</v>
      </c>
      <c r="E20" s="26">
        <v>17</v>
      </c>
      <c r="F20" s="26">
        <v>9</v>
      </c>
      <c r="G20" s="26">
        <v>55</v>
      </c>
      <c r="H20" s="26">
        <v>1</v>
      </c>
      <c r="I20" s="26">
        <v>14</v>
      </c>
      <c r="J20" s="26">
        <v>15</v>
      </c>
      <c r="K20" s="26">
        <v>0</v>
      </c>
      <c r="L20" s="26">
        <v>0</v>
      </c>
      <c r="M20" s="26">
        <v>0</v>
      </c>
      <c r="N20" s="26">
        <v>0</v>
      </c>
      <c r="O20" s="26">
        <v>0</v>
      </c>
      <c r="P20" s="26">
        <v>1</v>
      </c>
      <c r="Q20" s="26">
        <v>26</v>
      </c>
      <c r="R20" s="26">
        <v>14</v>
      </c>
      <c r="S20" s="26">
        <v>32</v>
      </c>
      <c r="T20" s="26">
        <v>10</v>
      </c>
      <c r="U20" s="26">
        <v>0</v>
      </c>
      <c r="V20" s="26">
        <v>0</v>
      </c>
      <c r="W20" s="15">
        <v>3</v>
      </c>
      <c r="X20" s="15">
        <v>6</v>
      </c>
      <c r="Y20" s="15">
        <v>5</v>
      </c>
      <c r="Z20" s="15">
        <v>0</v>
      </c>
      <c r="AA20" s="15">
        <v>10</v>
      </c>
      <c r="AB20" s="15">
        <v>7</v>
      </c>
      <c r="AC20" s="15">
        <v>0</v>
      </c>
      <c r="AD20" s="15">
        <v>0</v>
      </c>
      <c r="AE20" s="15">
        <v>0</v>
      </c>
    </row>
    <row r="21" spans="1:31" ht="15.6" x14ac:dyDescent="0.3">
      <c r="A21" s="38" t="s">
        <v>7074</v>
      </c>
      <c r="B21" s="26">
        <v>42</v>
      </c>
      <c r="C21" s="26">
        <v>7</v>
      </c>
      <c r="D21" s="26">
        <v>23</v>
      </c>
      <c r="E21" s="26">
        <v>12</v>
      </c>
      <c r="F21" s="26">
        <v>3</v>
      </c>
      <c r="G21" s="26">
        <v>34</v>
      </c>
      <c r="H21" s="26">
        <v>8</v>
      </c>
      <c r="I21" s="26">
        <v>4</v>
      </c>
      <c r="J21" s="26">
        <v>3</v>
      </c>
      <c r="K21" s="26">
        <v>0</v>
      </c>
      <c r="L21" s="26">
        <v>1</v>
      </c>
      <c r="M21" s="26">
        <v>0</v>
      </c>
      <c r="N21" s="26">
        <v>0</v>
      </c>
      <c r="O21" s="26">
        <v>0</v>
      </c>
      <c r="P21" s="26">
        <v>1</v>
      </c>
      <c r="Q21" s="26">
        <v>33</v>
      </c>
      <c r="R21" s="26">
        <v>7</v>
      </c>
      <c r="S21" s="26">
        <v>21</v>
      </c>
      <c r="T21" s="26">
        <v>14</v>
      </c>
      <c r="U21" s="26">
        <v>0</v>
      </c>
      <c r="V21" s="26">
        <v>0</v>
      </c>
      <c r="W21" s="15">
        <v>1</v>
      </c>
      <c r="X21" s="15">
        <v>0</v>
      </c>
      <c r="Y21" s="15">
        <v>3</v>
      </c>
      <c r="Z21" s="15">
        <v>0</v>
      </c>
      <c r="AA21" s="15">
        <v>6</v>
      </c>
      <c r="AB21" s="15">
        <v>6</v>
      </c>
      <c r="AC21" s="15">
        <v>0</v>
      </c>
      <c r="AD21" s="15">
        <v>0</v>
      </c>
      <c r="AE21" s="15">
        <v>0</v>
      </c>
    </row>
    <row r="22" spans="1:31" ht="15.6" x14ac:dyDescent="0.3">
      <c r="A22" s="38" t="s">
        <v>3574</v>
      </c>
      <c r="B22" s="26">
        <v>69</v>
      </c>
      <c r="C22" s="26">
        <v>35</v>
      </c>
      <c r="D22" s="26">
        <v>20</v>
      </c>
      <c r="E22" s="26">
        <v>14</v>
      </c>
      <c r="F22" s="26">
        <v>1</v>
      </c>
      <c r="G22" s="26">
        <v>68</v>
      </c>
      <c r="H22" s="26">
        <v>1</v>
      </c>
      <c r="I22" s="26">
        <v>12</v>
      </c>
      <c r="J22" s="26">
        <v>18</v>
      </c>
      <c r="K22" s="26">
        <v>0</v>
      </c>
      <c r="L22" s="26">
        <v>0</v>
      </c>
      <c r="M22" s="26">
        <v>1</v>
      </c>
      <c r="N22" s="26">
        <v>0</v>
      </c>
      <c r="O22" s="26">
        <v>0</v>
      </c>
      <c r="P22" s="26">
        <v>4</v>
      </c>
      <c r="Q22" s="26">
        <v>34</v>
      </c>
      <c r="R22" s="26">
        <v>34</v>
      </c>
      <c r="S22" s="26">
        <v>24</v>
      </c>
      <c r="T22" s="26">
        <v>10</v>
      </c>
      <c r="U22" s="26">
        <v>0</v>
      </c>
      <c r="V22" s="26">
        <v>1</v>
      </c>
      <c r="W22" s="15">
        <v>3</v>
      </c>
      <c r="X22" s="15">
        <v>3</v>
      </c>
      <c r="Y22" s="15">
        <v>6</v>
      </c>
      <c r="Z22" s="15">
        <v>0</v>
      </c>
      <c r="AA22" s="15">
        <v>6</v>
      </c>
      <c r="AB22" s="15">
        <v>8</v>
      </c>
      <c r="AC22" s="15">
        <v>0</v>
      </c>
      <c r="AD22" s="15">
        <v>0</v>
      </c>
      <c r="AE22" s="15">
        <v>1</v>
      </c>
    </row>
    <row r="23" spans="1:31" ht="15.6" x14ac:dyDescent="0.3">
      <c r="A23" s="38" t="s">
        <v>2619</v>
      </c>
      <c r="B23" s="26">
        <v>26</v>
      </c>
      <c r="C23" s="26">
        <v>6</v>
      </c>
      <c r="D23" s="26">
        <v>14</v>
      </c>
      <c r="E23" s="26">
        <v>6</v>
      </c>
      <c r="F23" s="26">
        <v>6</v>
      </c>
      <c r="G23" s="26">
        <v>24</v>
      </c>
      <c r="H23" s="26">
        <v>2</v>
      </c>
      <c r="I23" s="26">
        <v>3</v>
      </c>
      <c r="J23" s="26">
        <v>5</v>
      </c>
      <c r="K23" s="26">
        <v>0</v>
      </c>
      <c r="L23" s="26">
        <v>0</v>
      </c>
      <c r="M23" s="26">
        <v>0</v>
      </c>
      <c r="N23" s="26">
        <v>0</v>
      </c>
      <c r="O23" s="26">
        <v>0</v>
      </c>
      <c r="P23" s="26">
        <v>2</v>
      </c>
      <c r="Q23" s="26">
        <v>16</v>
      </c>
      <c r="R23" s="26">
        <v>6</v>
      </c>
      <c r="S23" s="26">
        <v>13</v>
      </c>
      <c r="T23" s="26">
        <v>7</v>
      </c>
      <c r="U23" s="26">
        <v>0</v>
      </c>
      <c r="V23" s="26">
        <v>0</v>
      </c>
      <c r="W23" s="15">
        <v>2</v>
      </c>
      <c r="X23" s="15">
        <v>0</v>
      </c>
      <c r="Y23" s="15">
        <v>1</v>
      </c>
      <c r="Z23" s="15">
        <v>0</v>
      </c>
      <c r="AA23" s="15">
        <v>2</v>
      </c>
      <c r="AB23" s="15">
        <v>4</v>
      </c>
      <c r="AC23" s="15">
        <v>0</v>
      </c>
      <c r="AD23" s="15">
        <v>0</v>
      </c>
      <c r="AE23" s="15">
        <v>0</v>
      </c>
    </row>
    <row r="24" spans="1:31" ht="15.6" x14ac:dyDescent="0.3">
      <c r="A24" s="38" t="s">
        <v>6344</v>
      </c>
      <c r="B24" s="26">
        <v>48</v>
      </c>
      <c r="C24" s="26">
        <v>20</v>
      </c>
      <c r="D24" s="26">
        <v>10</v>
      </c>
      <c r="E24" s="26">
        <v>18</v>
      </c>
      <c r="F24" s="26">
        <v>11</v>
      </c>
      <c r="G24" s="26">
        <v>46</v>
      </c>
      <c r="H24" s="26">
        <v>2</v>
      </c>
      <c r="I24" s="26">
        <v>8</v>
      </c>
      <c r="J24" s="26">
        <v>3</v>
      </c>
      <c r="K24" s="26">
        <v>1</v>
      </c>
      <c r="L24" s="26">
        <v>0</v>
      </c>
      <c r="M24" s="26">
        <v>1</v>
      </c>
      <c r="N24" s="26">
        <v>0</v>
      </c>
      <c r="O24" s="26">
        <v>0</v>
      </c>
      <c r="P24" s="26">
        <v>2</v>
      </c>
      <c r="Q24" s="26">
        <v>33</v>
      </c>
      <c r="R24" s="26">
        <v>20</v>
      </c>
      <c r="S24" s="26">
        <v>21</v>
      </c>
      <c r="T24" s="26">
        <v>1</v>
      </c>
      <c r="U24" s="26">
        <v>4</v>
      </c>
      <c r="V24" s="26">
        <v>2</v>
      </c>
      <c r="W24" s="15">
        <v>2</v>
      </c>
      <c r="X24" s="15">
        <v>2</v>
      </c>
      <c r="Y24" s="15">
        <v>4</v>
      </c>
      <c r="Z24" s="15">
        <v>0</v>
      </c>
      <c r="AA24" s="15">
        <v>12</v>
      </c>
      <c r="AB24" s="15">
        <v>0</v>
      </c>
      <c r="AC24" s="15">
        <v>4</v>
      </c>
      <c r="AD24" s="15">
        <v>2</v>
      </c>
      <c r="AE24" s="15">
        <v>0</v>
      </c>
    </row>
    <row r="25" spans="1:31" ht="15.6" x14ac:dyDescent="0.3">
      <c r="A25" s="38" t="s">
        <v>3532</v>
      </c>
      <c r="B25" s="26">
        <v>14</v>
      </c>
      <c r="C25" s="26">
        <v>3</v>
      </c>
      <c r="D25" s="26">
        <v>3</v>
      </c>
      <c r="E25" s="26">
        <v>8</v>
      </c>
      <c r="F25" s="26">
        <v>5</v>
      </c>
      <c r="G25" s="26">
        <v>13</v>
      </c>
      <c r="H25" s="26">
        <v>1</v>
      </c>
      <c r="I25" s="26">
        <v>5</v>
      </c>
      <c r="J25" s="26">
        <v>2</v>
      </c>
      <c r="K25" s="26">
        <v>0</v>
      </c>
      <c r="L25" s="26">
        <v>0</v>
      </c>
      <c r="M25" s="26">
        <v>0</v>
      </c>
      <c r="N25" s="26">
        <v>0</v>
      </c>
      <c r="O25" s="26">
        <v>0</v>
      </c>
      <c r="P25" s="26">
        <v>1</v>
      </c>
      <c r="Q25" s="26">
        <v>6</v>
      </c>
      <c r="R25" s="26">
        <v>3</v>
      </c>
      <c r="S25" s="26">
        <v>7</v>
      </c>
      <c r="T25" s="26">
        <v>4</v>
      </c>
      <c r="U25" s="26">
        <v>0</v>
      </c>
      <c r="V25" s="26">
        <v>0</v>
      </c>
      <c r="W25" s="15">
        <v>0</v>
      </c>
      <c r="X25" s="15">
        <v>2</v>
      </c>
      <c r="Y25" s="15">
        <v>3</v>
      </c>
      <c r="Z25" s="15">
        <v>0</v>
      </c>
      <c r="AA25" s="15">
        <v>5</v>
      </c>
      <c r="AB25" s="15">
        <v>3</v>
      </c>
      <c r="AC25" s="15">
        <v>0</v>
      </c>
      <c r="AD25" s="15">
        <v>0</v>
      </c>
      <c r="AE25" s="15">
        <v>0</v>
      </c>
    </row>
  </sheetData>
  <mergeCells count="1">
    <mergeCell ref="B1:AE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3"/>
  <sheetViews>
    <sheetView workbookViewId="0">
      <pane xSplit="1" ySplit="2" topLeftCell="B3" activePane="bottomRight" state="frozen"/>
      <selection pane="topRight" activeCell="B1" sqref="B1"/>
      <selection pane="bottomLeft" activeCell="A3" sqref="A3"/>
      <selection pane="bottomRight" activeCell="AX24" sqref="AX24"/>
    </sheetView>
  </sheetViews>
  <sheetFormatPr defaultColWidth="8.77734375" defaultRowHeight="13.2" x14ac:dyDescent="0.25"/>
  <cols>
    <col min="1" max="1" width="8.77734375" bestFit="1" customWidth="1"/>
    <col min="2" max="2" width="6.33203125" bestFit="1" customWidth="1"/>
    <col min="3" max="3" width="5.109375" bestFit="1" customWidth="1"/>
    <col min="4" max="4" width="6.33203125" bestFit="1" customWidth="1"/>
    <col min="5" max="5" width="4" bestFit="1" customWidth="1"/>
    <col min="6" max="6" width="5.109375" bestFit="1" customWidth="1"/>
    <col min="7" max="7" width="4" bestFit="1" customWidth="1"/>
    <col min="8" max="8" width="6.33203125" bestFit="1" customWidth="1"/>
    <col min="9" max="9" width="4" bestFit="1" customWidth="1"/>
    <col min="10" max="11" width="5.109375" bestFit="1" customWidth="1"/>
    <col min="12" max="17" width="4" bestFit="1" customWidth="1"/>
    <col min="18" max="18" width="5.109375" bestFit="1" customWidth="1"/>
    <col min="19" max="19" width="6.33203125" bestFit="1" customWidth="1"/>
    <col min="20" max="23" width="4" bestFit="1" customWidth="1"/>
    <col min="24" max="24" width="5.109375" bestFit="1" customWidth="1"/>
    <col min="25" max="32" width="4" bestFit="1" customWidth="1"/>
    <col min="33" max="33" width="5.109375" bestFit="1" customWidth="1"/>
    <col min="34" max="45" width="4" bestFit="1" customWidth="1"/>
  </cols>
  <sheetData>
    <row r="1" spans="1:45" ht="28.95" customHeight="1" x14ac:dyDescent="0.25">
      <c r="A1" s="95"/>
      <c r="B1" s="108" t="s">
        <v>7548</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row>
    <row r="2" spans="1:45" ht="267.60000000000002" x14ac:dyDescent="0.25">
      <c r="A2" s="9" t="s">
        <v>1</v>
      </c>
      <c r="B2" s="9" t="s">
        <v>7264</v>
      </c>
      <c r="C2" s="9" t="s">
        <v>7265</v>
      </c>
      <c r="D2" s="9" t="s">
        <v>7266</v>
      </c>
      <c r="E2" s="9" t="s">
        <v>7267</v>
      </c>
      <c r="F2" s="9" t="s">
        <v>7268</v>
      </c>
      <c r="G2" s="9" t="s">
        <v>7269</v>
      </c>
      <c r="H2" s="9" t="s">
        <v>7270</v>
      </c>
      <c r="I2" s="9" t="s">
        <v>7271</v>
      </c>
      <c r="J2" s="9" t="s">
        <v>7272</v>
      </c>
      <c r="K2" s="9" t="s">
        <v>7273</v>
      </c>
      <c r="L2" s="9" t="s">
        <v>7274</v>
      </c>
      <c r="M2" s="9" t="s">
        <v>7275</v>
      </c>
      <c r="N2" s="9" t="s">
        <v>7276</v>
      </c>
      <c r="O2" s="9" t="s">
        <v>7277</v>
      </c>
      <c r="P2" s="9" t="s">
        <v>7278</v>
      </c>
      <c r="Q2" s="9" t="s">
        <v>7279</v>
      </c>
      <c r="R2" s="9" t="s">
        <v>7280</v>
      </c>
      <c r="S2" s="9" t="s">
        <v>7281</v>
      </c>
      <c r="T2" s="9" t="s">
        <v>7282</v>
      </c>
      <c r="U2" s="9" t="s">
        <v>7283</v>
      </c>
      <c r="V2" s="9" t="s">
        <v>7284</v>
      </c>
      <c r="W2" s="9" t="s">
        <v>7285</v>
      </c>
      <c r="X2" s="9" t="s">
        <v>7286</v>
      </c>
      <c r="Y2" s="9" t="s">
        <v>7287</v>
      </c>
      <c r="Z2" s="9" t="s">
        <v>7288</v>
      </c>
      <c r="AA2" s="9" t="s">
        <v>7289</v>
      </c>
      <c r="AB2" s="9" t="s">
        <v>7290</v>
      </c>
      <c r="AC2" s="9" t="s">
        <v>7291</v>
      </c>
      <c r="AD2" s="9" t="s">
        <v>7292</v>
      </c>
      <c r="AE2" s="9" t="s">
        <v>7293</v>
      </c>
      <c r="AF2" s="9" t="s">
        <v>7294</v>
      </c>
      <c r="AG2" s="9" t="s">
        <v>7295</v>
      </c>
      <c r="AH2" s="9" t="s">
        <v>7296</v>
      </c>
      <c r="AI2" s="9" t="s">
        <v>7297</v>
      </c>
      <c r="AJ2" s="9" t="s">
        <v>7298</v>
      </c>
      <c r="AK2" s="9" t="s">
        <v>7299</v>
      </c>
      <c r="AL2" s="9" t="s">
        <v>7300</v>
      </c>
      <c r="AM2" s="9" t="s">
        <v>7301</v>
      </c>
      <c r="AN2" s="9" t="s">
        <v>7302</v>
      </c>
      <c r="AO2" s="9" t="s">
        <v>7303</v>
      </c>
      <c r="AP2" s="9" t="s">
        <v>7304</v>
      </c>
      <c r="AQ2" s="9" t="s">
        <v>7305</v>
      </c>
      <c r="AR2" s="9" t="s">
        <v>7306</v>
      </c>
      <c r="AS2" s="9" t="s">
        <v>7307</v>
      </c>
    </row>
    <row r="3" spans="1:45" ht="15.6" x14ac:dyDescent="0.3">
      <c r="A3" s="27" t="s">
        <v>7339</v>
      </c>
      <c r="B3" s="90">
        <f t="shared" ref="B3:AS3" si="0">AVERAGE(B4:B793)</f>
        <v>118.35063291139241</v>
      </c>
      <c r="C3" s="90">
        <f t="shared" si="0"/>
        <v>49.106329113924048</v>
      </c>
      <c r="D3" s="90">
        <f t="shared" si="0"/>
        <v>113.83291139240507</v>
      </c>
      <c r="E3" s="90">
        <f t="shared" si="0"/>
        <v>1.9645569620253165</v>
      </c>
      <c r="F3" s="90">
        <f t="shared" si="0"/>
        <v>2.5531645569620252</v>
      </c>
      <c r="G3" s="90">
        <f t="shared" si="0"/>
        <v>0.26202531645569621</v>
      </c>
      <c r="H3" s="90">
        <f t="shared" si="0"/>
        <v>110.83164556962025</v>
      </c>
      <c r="I3" s="90">
        <f t="shared" si="0"/>
        <v>7.518987341772152</v>
      </c>
      <c r="J3" s="90">
        <f t="shared" si="0"/>
        <v>14.570886075949367</v>
      </c>
      <c r="K3" s="90">
        <f t="shared" si="0"/>
        <v>28.740506329113924</v>
      </c>
      <c r="L3" s="90">
        <f t="shared" si="0"/>
        <v>1.3924050632911392E-2</v>
      </c>
      <c r="M3" s="90">
        <f t="shared" si="0"/>
        <v>3.7974683544303796E-3</v>
      </c>
      <c r="N3" s="90">
        <f t="shared" si="0"/>
        <v>3.9240506329113925E-2</v>
      </c>
      <c r="O3" s="90">
        <f t="shared" si="0"/>
        <v>8.8607594936708865E-3</v>
      </c>
      <c r="P3" s="90">
        <f t="shared" si="0"/>
        <v>3.7974683544303796E-3</v>
      </c>
      <c r="Q3" s="90">
        <f t="shared" si="0"/>
        <v>2.0468354430379745</v>
      </c>
      <c r="R3" s="90">
        <f t="shared" si="0"/>
        <v>72.922784810126586</v>
      </c>
      <c r="S3" s="90">
        <f t="shared" si="0"/>
        <v>114.06962025316456</v>
      </c>
      <c r="T3" s="90">
        <f t="shared" si="0"/>
        <v>3.6518987341772151</v>
      </c>
      <c r="U3" s="90">
        <f t="shared" si="0"/>
        <v>0.59113924050632916</v>
      </c>
      <c r="V3" s="90">
        <f t="shared" si="0"/>
        <v>1.0126582278481013E-2</v>
      </c>
      <c r="W3" s="90">
        <f t="shared" si="0"/>
        <v>2.7848101265822784E-2</v>
      </c>
      <c r="X3" s="90">
        <f t="shared" si="0"/>
        <v>14.187341772151898</v>
      </c>
      <c r="Y3" s="90">
        <f t="shared" si="0"/>
        <v>7.3215189873417721</v>
      </c>
      <c r="Z3" s="90">
        <f t="shared" si="0"/>
        <v>7.1708860759493671</v>
      </c>
      <c r="AA3" s="90">
        <f t="shared" si="0"/>
        <v>7.5949367088607591</v>
      </c>
      <c r="AB3" s="90">
        <f t="shared" si="0"/>
        <v>8.1772151898734169</v>
      </c>
      <c r="AC3" s="90">
        <f t="shared" si="0"/>
        <v>2.3265822784810126</v>
      </c>
      <c r="AD3" s="90">
        <f t="shared" si="0"/>
        <v>1.8860759493670887</v>
      </c>
      <c r="AE3" s="90">
        <f t="shared" si="0"/>
        <v>2.0316455696202533</v>
      </c>
      <c r="AF3" s="90">
        <f t="shared" si="0"/>
        <v>6.0329113924050635</v>
      </c>
      <c r="AG3" s="90">
        <f t="shared" si="0"/>
        <v>12.216455696202532</v>
      </c>
      <c r="AH3" s="90">
        <f t="shared" si="0"/>
        <v>1.5265822784810126</v>
      </c>
      <c r="AI3" s="90">
        <f t="shared" si="0"/>
        <v>3.9240506329113925E-2</v>
      </c>
      <c r="AJ3" s="90">
        <f t="shared" si="0"/>
        <v>1.8873417721518988</v>
      </c>
      <c r="AK3" s="90">
        <f t="shared" si="0"/>
        <v>7.7316455696202535</v>
      </c>
      <c r="AL3" s="90">
        <f t="shared" si="0"/>
        <v>5.5556962025316459</v>
      </c>
      <c r="AM3" s="90">
        <f t="shared" si="0"/>
        <v>5.2468354430379751</v>
      </c>
      <c r="AN3" s="90">
        <f t="shared" si="0"/>
        <v>7.1189873417721516</v>
      </c>
      <c r="AO3" s="90">
        <f t="shared" si="0"/>
        <v>2.5050632911392405</v>
      </c>
      <c r="AP3" s="90">
        <f t="shared" si="0"/>
        <v>7.4658227848101264</v>
      </c>
      <c r="AQ3" s="90">
        <f t="shared" si="0"/>
        <v>2.292405063291139</v>
      </c>
      <c r="AR3" s="90">
        <f t="shared" si="0"/>
        <v>5.4455696202531643</v>
      </c>
      <c r="AS3" s="90">
        <f t="shared" si="0"/>
        <v>1.920253164556962</v>
      </c>
    </row>
    <row r="4" spans="1:45" ht="15" x14ac:dyDescent="0.25">
      <c r="A4" s="10" t="s">
        <v>400</v>
      </c>
      <c r="B4" s="10">
        <v>120</v>
      </c>
      <c r="C4" s="10">
        <v>42</v>
      </c>
      <c r="D4" s="10">
        <v>112</v>
      </c>
      <c r="E4" s="10">
        <v>5</v>
      </c>
      <c r="F4" s="10">
        <v>3</v>
      </c>
      <c r="G4" s="10">
        <v>1</v>
      </c>
      <c r="H4" s="10">
        <v>111</v>
      </c>
      <c r="I4" s="10">
        <v>9</v>
      </c>
      <c r="J4" s="10">
        <v>15</v>
      </c>
      <c r="K4" s="10">
        <v>30</v>
      </c>
      <c r="L4" s="10">
        <v>0</v>
      </c>
      <c r="M4" s="10">
        <v>0</v>
      </c>
      <c r="N4" s="10">
        <v>0</v>
      </c>
      <c r="O4" s="10">
        <v>0</v>
      </c>
      <c r="P4" s="10">
        <v>0</v>
      </c>
      <c r="Q4" s="10">
        <v>1</v>
      </c>
      <c r="R4" s="10">
        <v>74</v>
      </c>
      <c r="S4" s="10">
        <v>112</v>
      </c>
      <c r="T4" s="10">
        <v>7</v>
      </c>
      <c r="U4" s="10">
        <v>1</v>
      </c>
      <c r="V4" s="10">
        <v>0</v>
      </c>
      <c r="W4" s="10">
        <v>0</v>
      </c>
      <c r="X4" s="10">
        <v>15</v>
      </c>
      <c r="Y4" s="10">
        <v>12</v>
      </c>
      <c r="Z4" s="10">
        <v>4</v>
      </c>
      <c r="AA4" s="10">
        <v>2</v>
      </c>
      <c r="AB4" s="10">
        <v>10</v>
      </c>
      <c r="AC4" s="10">
        <v>3</v>
      </c>
      <c r="AD4" s="10">
        <v>2</v>
      </c>
      <c r="AE4" s="10">
        <v>1</v>
      </c>
      <c r="AF4" s="10">
        <v>9</v>
      </c>
      <c r="AG4" s="10">
        <v>14</v>
      </c>
      <c r="AH4" s="10">
        <v>2</v>
      </c>
      <c r="AI4" s="10">
        <v>0</v>
      </c>
      <c r="AJ4" s="10">
        <v>2</v>
      </c>
      <c r="AK4" s="10">
        <v>7</v>
      </c>
      <c r="AL4" s="10">
        <v>7</v>
      </c>
      <c r="AM4" s="10">
        <v>5</v>
      </c>
      <c r="AN4" s="10">
        <v>9</v>
      </c>
      <c r="AO4" s="10">
        <v>3</v>
      </c>
      <c r="AP4" s="10">
        <v>2</v>
      </c>
      <c r="AQ4" s="10">
        <v>3</v>
      </c>
      <c r="AR4" s="10">
        <v>5</v>
      </c>
      <c r="AS4" s="10">
        <v>2</v>
      </c>
    </row>
    <row r="5" spans="1:45" ht="15" x14ac:dyDescent="0.25">
      <c r="A5" s="15" t="s">
        <v>403</v>
      </c>
      <c r="B5" s="10">
        <v>139</v>
      </c>
      <c r="C5" s="10">
        <v>55</v>
      </c>
      <c r="D5" s="10">
        <v>137</v>
      </c>
      <c r="E5" s="10">
        <v>0</v>
      </c>
      <c r="F5" s="10">
        <v>2</v>
      </c>
      <c r="G5" s="10">
        <v>0</v>
      </c>
      <c r="H5" s="10">
        <v>130</v>
      </c>
      <c r="I5" s="10">
        <v>9</v>
      </c>
      <c r="J5" s="10">
        <v>16</v>
      </c>
      <c r="K5" s="10">
        <v>35</v>
      </c>
      <c r="L5" s="10">
        <v>0</v>
      </c>
      <c r="M5" s="10">
        <v>0</v>
      </c>
      <c r="N5" s="10">
        <v>0</v>
      </c>
      <c r="O5" s="10">
        <v>0</v>
      </c>
      <c r="P5" s="10">
        <v>0</v>
      </c>
      <c r="Q5" s="10">
        <v>3</v>
      </c>
      <c r="R5" s="10">
        <v>85</v>
      </c>
      <c r="S5" s="10">
        <v>137</v>
      </c>
      <c r="T5" s="10">
        <v>2</v>
      </c>
      <c r="U5" s="10">
        <v>0</v>
      </c>
      <c r="V5" s="10">
        <v>0</v>
      </c>
      <c r="W5" s="10">
        <v>0</v>
      </c>
      <c r="X5" s="10">
        <v>14</v>
      </c>
      <c r="Y5" s="10">
        <v>10</v>
      </c>
      <c r="Z5" s="10">
        <v>8</v>
      </c>
      <c r="AA5" s="10">
        <v>12</v>
      </c>
      <c r="AB5" s="10">
        <v>6</v>
      </c>
      <c r="AC5" s="10">
        <v>1</v>
      </c>
      <c r="AD5" s="10">
        <v>1</v>
      </c>
      <c r="AE5" s="10">
        <v>0</v>
      </c>
      <c r="AF5" s="10">
        <v>4</v>
      </c>
      <c r="AG5" s="10">
        <v>12</v>
      </c>
      <c r="AH5" s="10">
        <v>2</v>
      </c>
      <c r="AI5" s="10">
        <v>0</v>
      </c>
      <c r="AJ5" s="10">
        <v>2</v>
      </c>
      <c r="AK5" s="10">
        <v>12</v>
      </c>
      <c r="AL5" s="10">
        <v>6</v>
      </c>
      <c r="AM5" s="10">
        <v>6</v>
      </c>
      <c r="AN5" s="10">
        <v>7</v>
      </c>
      <c r="AO5" s="10">
        <v>2</v>
      </c>
      <c r="AP5" s="10">
        <v>23</v>
      </c>
      <c r="AQ5" s="10">
        <v>3</v>
      </c>
      <c r="AR5" s="10">
        <v>5</v>
      </c>
      <c r="AS5" s="10">
        <v>2</v>
      </c>
    </row>
    <row r="6" spans="1:45" ht="15" x14ac:dyDescent="0.25">
      <c r="A6" s="15" t="s">
        <v>405</v>
      </c>
      <c r="B6" s="10">
        <v>111</v>
      </c>
      <c r="C6" s="10">
        <v>34</v>
      </c>
      <c r="D6" s="10">
        <v>108</v>
      </c>
      <c r="E6" s="10">
        <v>2</v>
      </c>
      <c r="F6" s="10">
        <v>1</v>
      </c>
      <c r="G6" s="10">
        <v>0</v>
      </c>
      <c r="H6" s="10">
        <v>104</v>
      </c>
      <c r="I6" s="10">
        <v>7</v>
      </c>
      <c r="J6" s="10">
        <v>14</v>
      </c>
      <c r="K6" s="10">
        <v>29</v>
      </c>
      <c r="L6" s="10">
        <v>0</v>
      </c>
      <c r="M6" s="10">
        <v>0</v>
      </c>
      <c r="N6" s="10">
        <v>0</v>
      </c>
      <c r="O6" s="10">
        <v>0</v>
      </c>
      <c r="P6" s="10">
        <v>0</v>
      </c>
      <c r="Q6" s="10">
        <v>2</v>
      </c>
      <c r="R6" s="10">
        <v>66</v>
      </c>
      <c r="S6" s="10">
        <v>109</v>
      </c>
      <c r="T6" s="10">
        <v>2</v>
      </c>
      <c r="U6" s="10">
        <v>0</v>
      </c>
      <c r="V6" s="10">
        <v>0</v>
      </c>
      <c r="W6" s="10">
        <v>0</v>
      </c>
      <c r="X6" s="10">
        <v>11</v>
      </c>
      <c r="Y6" s="10">
        <v>7</v>
      </c>
      <c r="Z6" s="10">
        <v>7</v>
      </c>
      <c r="AA6" s="10">
        <v>12</v>
      </c>
      <c r="AB6" s="10">
        <v>8</v>
      </c>
      <c r="AC6" s="10">
        <v>1</v>
      </c>
      <c r="AD6" s="10">
        <v>1</v>
      </c>
      <c r="AE6" s="10">
        <v>0</v>
      </c>
      <c r="AF6" s="10">
        <v>4</v>
      </c>
      <c r="AG6" s="10">
        <v>15</v>
      </c>
      <c r="AH6" s="10">
        <v>2</v>
      </c>
      <c r="AI6" s="10">
        <v>0</v>
      </c>
      <c r="AJ6" s="10">
        <v>1</v>
      </c>
      <c r="AK6" s="10">
        <v>12</v>
      </c>
      <c r="AL6" s="10">
        <v>7</v>
      </c>
      <c r="AM6" s="10">
        <v>4</v>
      </c>
      <c r="AN6" s="10">
        <v>6</v>
      </c>
      <c r="AO6" s="10">
        <v>2</v>
      </c>
      <c r="AP6" s="10">
        <v>2</v>
      </c>
      <c r="AQ6" s="10">
        <v>2</v>
      </c>
      <c r="AR6" s="10">
        <v>5</v>
      </c>
      <c r="AS6" s="10">
        <v>2</v>
      </c>
    </row>
    <row r="7" spans="1:45" ht="15" x14ac:dyDescent="0.25">
      <c r="A7" s="15" t="s">
        <v>407</v>
      </c>
      <c r="B7" s="10">
        <v>128</v>
      </c>
      <c r="C7" s="10">
        <v>40</v>
      </c>
      <c r="D7" s="10">
        <v>125</v>
      </c>
      <c r="E7" s="10">
        <v>1</v>
      </c>
      <c r="F7" s="10">
        <v>2</v>
      </c>
      <c r="G7" s="10">
        <v>0</v>
      </c>
      <c r="H7" s="10">
        <v>120</v>
      </c>
      <c r="I7" s="10">
        <v>8</v>
      </c>
      <c r="J7" s="10">
        <v>15</v>
      </c>
      <c r="K7" s="10">
        <v>32</v>
      </c>
      <c r="L7" s="10">
        <v>0</v>
      </c>
      <c r="M7" s="10">
        <v>0</v>
      </c>
      <c r="N7" s="10">
        <v>0</v>
      </c>
      <c r="O7" s="10">
        <v>0</v>
      </c>
      <c r="P7" s="10">
        <v>0</v>
      </c>
      <c r="Q7" s="10">
        <v>2</v>
      </c>
      <c r="R7" s="10">
        <v>79</v>
      </c>
      <c r="S7" s="10">
        <v>125</v>
      </c>
      <c r="T7" s="10">
        <v>3</v>
      </c>
      <c r="U7" s="10">
        <v>0</v>
      </c>
      <c r="V7" s="10">
        <v>0</v>
      </c>
      <c r="W7" s="10">
        <v>0</v>
      </c>
      <c r="X7" s="10">
        <v>17</v>
      </c>
      <c r="Y7" s="10">
        <v>8</v>
      </c>
      <c r="Z7" s="10">
        <v>7</v>
      </c>
      <c r="AA7" s="10">
        <v>3</v>
      </c>
      <c r="AB7" s="10">
        <v>6</v>
      </c>
      <c r="AC7" s="10">
        <v>2</v>
      </c>
      <c r="AD7" s="10">
        <v>1</v>
      </c>
      <c r="AE7" s="10">
        <v>3</v>
      </c>
      <c r="AF7" s="10">
        <v>4</v>
      </c>
      <c r="AG7" s="10">
        <v>11</v>
      </c>
      <c r="AH7" s="10">
        <v>1</v>
      </c>
      <c r="AI7" s="10">
        <v>0</v>
      </c>
      <c r="AJ7" s="10">
        <v>2</v>
      </c>
      <c r="AK7" s="10">
        <v>10</v>
      </c>
      <c r="AL7" s="10">
        <v>6</v>
      </c>
      <c r="AM7" s="10">
        <v>4</v>
      </c>
      <c r="AN7" s="10">
        <v>7</v>
      </c>
      <c r="AO7" s="10">
        <v>2</v>
      </c>
      <c r="AP7" s="10">
        <v>24</v>
      </c>
      <c r="AQ7" s="10">
        <v>2</v>
      </c>
      <c r="AR7" s="10">
        <v>5</v>
      </c>
      <c r="AS7" s="10">
        <v>2</v>
      </c>
    </row>
    <row r="8" spans="1:45" ht="15" x14ac:dyDescent="0.25">
      <c r="A8" s="15" t="s">
        <v>410</v>
      </c>
      <c r="B8" s="10">
        <v>116</v>
      </c>
      <c r="C8" s="10">
        <v>52</v>
      </c>
      <c r="D8" s="10">
        <v>113</v>
      </c>
      <c r="E8" s="10">
        <v>1</v>
      </c>
      <c r="F8" s="10">
        <v>2</v>
      </c>
      <c r="G8" s="10">
        <v>0</v>
      </c>
      <c r="H8" s="10">
        <v>112</v>
      </c>
      <c r="I8" s="10">
        <v>4</v>
      </c>
      <c r="J8" s="10">
        <v>14</v>
      </c>
      <c r="K8" s="10">
        <v>33</v>
      </c>
      <c r="L8" s="10">
        <v>0</v>
      </c>
      <c r="M8" s="10">
        <v>0</v>
      </c>
      <c r="N8" s="10">
        <v>0</v>
      </c>
      <c r="O8" s="10">
        <v>0</v>
      </c>
      <c r="P8" s="10">
        <v>0</v>
      </c>
      <c r="Q8" s="10">
        <v>2</v>
      </c>
      <c r="R8" s="10">
        <v>67</v>
      </c>
      <c r="S8" s="10">
        <v>112</v>
      </c>
      <c r="T8" s="10">
        <v>4</v>
      </c>
      <c r="U8" s="10">
        <v>0</v>
      </c>
      <c r="V8" s="10">
        <v>0</v>
      </c>
      <c r="W8" s="10">
        <v>0</v>
      </c>
      <c r="X8" s="10">
        <v>15</v>
      </c>
      <c r="Y8" s="10">
        <v>7</v>
      </c>
      <c r="Z8" s="10">
        <v>2</v>
      </c>
      <c r="AA8" s="10">
        <v>12</v>
      </c>
      <c r="AB8" s="10">
        <v>13</v>
      </c>
      <c r="AC8" s="10">
        <v>3</v>
      </c>
      <c r="AD8" s="10">
        <v>1</v>
      </c>
      <c r="AE8" s="10">
        <v>4</v>
      </c>
      <c r="AF8" s="10">
        <v>4</v>
      </c>
      <c r="AG8" s="10">
        <v>14</v>
      </c>
      <c r="AH8" s="10">
        <v>2</v>
      </c>
      <c r="AI8" s="10">
        <v>1</v>
      </c>
      <c r="AJ8" s="10">
        <v>1</v>
      </c>
      <c r="AK8" s="10">
        <v>6</v>
      </c>
      <c r="AL8" s="10">
        <v>2</v>
      </c>
      <c r="AM8" s="10">
        <v>4</v>
      </c>
      <c r="AN8" s="10">
        <v>10</v>
      </c>
      <c r="AO8" s="10">
        <v>2</v>
      </c>
      <c r="AP8" s="10">
        <v>2</v>
      </c>
      <c r="AQ8" s="10">
        <v>3</v>
      </c>
      <c r="AR8" s="10">
        <v>5</v>
      </c>
      <c r="AS8" s="10">
        <v>2</v>
      </c>
    </row>
    <row r="9" spans="1:45" ht="15" x14ac:dyDescent="0.25">
      <c r="A9" s="15" t="s">
        <v>412</v>
      </c>
      <c r="B9" s="10">
        <v>122</v>
      </c>
      <c r="C9" s="10">
        <v>48</v>
      </c>
      <c r="D9" s="10">
        <v>117</v>
      </c>
      <c r="E9" s="10">
        <v>3</v>
      </c>
      <c r="F9" s="10">
        <v>2</v>
      </c>
      <c r="G9" s="10">
        <v>0</v>
      </c>
      <c r="H9" s="10">
        <v>115</v>
      </c>
      <c r="I9" s="10">
        <v>7</v>
      </c>
      <c r="J9" s="10">
        <v>16</v>
      </c>
      <c r="K9" s="10">
        <v>27</v>
      </c>
      <c r="L9" s="10">
        <v>0</v>
      </c>
      <c r="M9" s="10">
        <v>0</v>
      </c>
      <c r="N9" s="10">
        <v>1</v>
      </c>
      <c r="O9" s="10">
        <v>0</v>
      </c>
      <c r="P9" s="10">
        <v>0</v>
      </c>
      <c r="Q9" s="10">
        <v>2</v>
      </c>
      <c r="R9" s="10">
        <v>76</v>
      </c>
      <c r="S9" s="10">
        <v>117</v>
      </c>
      <c r="T9" s="10">
        <v>3</v>
      </c>
      <c r="U9" s="10">
        <v>1</v>
      </c>
      <c r="V9" s="10">
        <v>0</v>
      </c>
      <c r="W9" s="10">
        <v>1</v>
      </c>
      <c r="X9" s="10">
        <v>18</v>
      </c>
      <c r="Y9" s="10">
        <v>8</v>
      </c>
      <c r="Z9" s="10">
        <v>7</v>
      </c>
      <c r="AA9" s="10">
        <v>3</v>
      </c>
      <c r="AB9" s="10">
        <v>6</v>
      </c>
      <c r="AC9" s="10">
        <v>2</v>
      </c>
      <c r="AD9" s="10">
        <v>1</v>
      </c>
      <c r="AE9" s="10">
        <v>5</v>
      </c>
      <c r="AF9" s="10">
        <v>7</v>
      </c>
      <c r="AG9" s="10">
        <v>13</v>
      </c>
      <c r="AH9" s="10">
        <v>2</v>
      </c>
      <c r="AI9" s="10">
        <v>1</v>
      </c>
      <c r="AJ9" s="10">
        <v>7</v>
      </c>
      <c r="AK9" s="10">
        <v>8</v>
      </c>
      <c r="AL9" s="10">
        <v>7</v>
      </c>
      <c r="AM9" s="10">
        <v>4</v>
      </c>
      <c r="AN9" s="10">
        <v>7</v>
      </c>
      <c r="AO9" s="10">
        <v>2</v>
      </c>
      <c r="AP9" s="10">
        <v>4</v>
      </c>
      <c r="AQ9" s="10">
        <v>2</v>
      </c>
      <c r="AR9" s="10">
        <v>5</v>
      </c>
      <c r="AS9" s="10">
        <v>2</v>
      </c>
    </row>
    <row r="10" spans="1:45" ht="15" x14ac:dyDescent="0.25">
      <c r="A10" s="10" t="s">
        <v>415</v>
      </c>
      <c r="B10" s="10">
        <v>113</v>
      </c>
      <c r="C10" s="10">
        <v>51</v>
      </c>
      <c r="D10" s="10">
        <v>107</v>
      </c>
      <c r="E10" s="10">
        <v>4</v>
      </c>
      <c r="F10" s="10">
        <v>2</v>
      </c>
      <c r="G10" s="10">
        <v>0</v>
      </c>
      <c r="H10" s="10">
        <v>105</v>
      </c>
      <c r="I10" s="10">
        <v>8</v>
      </c>
      <c r="J10" s="10">
        <v>11</v>
      </c>
      <c r="K10" s="10">
        <v>29</v>
      </c>
      <c r="L10" s="10">
        <v>0</v>
      </c>
      <c r="M10" s="10">
        <v>0</v>
      </c>
      <c r="N10" s="10">
        <v>0</v>
      </c>
      <c r="O10" s="10">
        <v>0</v>
      </c>
      <c r="P10" s="10">
        <v>0</v>
      </c>
      <c r="Q10" s="10">
        <v>2</v>
      </c>
      <c r="R10" s="10">
        <v>71</v>
      </c>
      <c r="S10" s="10">
        <v>108</v>
      </c>
      <c r="T10" s="10">
        <v>5</v>
      </c>
      <c r="U10" s="10">
        <v>0</v>
      </c>
      <c r="V10" s="10">
        <v>0</v>
      </c>
      <c r="W10" s="10">
        <v>0</v>
      </c>
      <c r="X10" s="10">
        <v>11</v>
      </c>
      <c r="Y10" s="10">
        <v>8</v>
      </c>
      <c r="Z10" s="10">
        <v>3</v>
      </c>
      <c r="AA10" s="10">
        <v>1</v>
      </c>
      <c r="AB10" s="10">
        <v>6</v>
      </c>
      <c r="AC10" s="10">
        <v>1</v>
      </c>
      <c r="AD10" s="10">
        <v>1</v>
      </c>
      <c r="AE10" s="10">
        <v>5</v>
      </c>
      <c r="AF10" s="10">
        <v>12</v>
      </c>
      <c r="AG10" s="10">
        <v>12</v>
      </c>
      <c r="AH10" s="10">
        <v>1</v>
      </c>
      <c r="AI10" s="10">
        <v>0</v>
      </c>
      <c r="AJ10" s="10">
        <v>1</v>
      </c>
      <c r="AK10" s="10">
        <v>10</v>
      </c>
      <c r="AL10" s="10">
        <v>11</v>
      </c>
      <c r="AM10" s="10">
        <v>6</v>
      </c>
      <c r="AN10" s="10">
        <v>7</v>
      </c>
      <c r="AO10" s="10">
        <v>3</v>
      </c>
      <c r="AP10" s="10">
        <v>3</v>
      </c>
      <c r="AQ10" s="10">
        <v>3</v>
      </c>
      <c r="AR10" s="10">
        <v>5</v>
      </c>
      <c r="AS10" s="10">
        <v>2</v>
      </c>
    </row>
    <row r="11" spans="1:45" ht="15" x14ac:dyDescent="0.25">
      <c r="A11" s="10" t="s">
        <v>418</v>
      </c>
      <c r="B11" s="10">
        <v>133</v>
      </c>
      <c r="C11" s="10">
        <v>57</v>
      </c>
      <c r="D11" s="10">
        <v>129</v>
      </c>
      <c r="E11" s="10">
        <v>1</v>
      </c>
      <c r="F11" s="10">
        <v>3</v>
      </c>
      <c r="G11" s="10">
        <v>1</v>
      </c>
      <c r="H11" s="10">
        <v>124</v>
      </c>
      <c r="I11" s="10">
        <v>9</v>
      </c>
      <c r="J11" s="10">
        <v>16</v>
      </c>
      <c r="K11" s="10">
        <v>29</v>
      </c>
      <c r="L11" s="10">
        <v>0</v>
      </c>
      <c r="M11" s="10">
        <v>0</v>
      </c>
      <c r="N11" s="10">
        <v>0</v>
      </c>
      <c r="O11" s="10">
        <v>0</v>
      </c>
      <c r="P11" s="10">
        <v>0</v>
      </c>
      <c r="Q11" s="10">
        <v>4</v>
      </c>
      <c r="R11" s="10">
        <v>84</v>
      </c>
      <c r="S11" s="10">
        <v>129</v>
      </c>
      <c r="T11" s="10">
        <v>3</v>
      </c>
      <c r="U11" s="10">
        <v>1</v>
      </c>
      <c r="V11" s="10">
        <v>0</v>
      </c>
      <c r="W11" s="10">
        <v>0</v>
      </c>
      <c r="X11" s="10">
        <v>13</v>
      </c>
      <c r="Y11" s="10">
        <v>10</v>
      </c>
      <c r="Z11" s="10">
        <v>11</v>
      </c>
      <c r="AA11" s="10">
        <v>3</v>
      </c>
      <c r="AB11" s="10">
        <v>6</v>
      </c>
      <c r="AC11" s="10">
        <v>3</v>
      </c>
      <c r="AD11" s="10">
        <v>1</v>
      </c>
      <c r="AE11" s="10">
        <v>1</v>
      </c>
      <c r="AF11" s="10">
        <v>4</v>
      </c>
      <c r="AG11" s="10">
        <v>14</v>
      </c>
      <c r="AH11" s="10">
        <v>1</v>
      </c>
      <c r="AI11" s="10">
        <v>0</v>
      </c>
      <c r="AJ11" s="10">
        <v>3</v>
      </c>
      <c r="AK11" s="10">
        <v>9</v>
      </c>
      <c r="AL11" s="10">
        <v>2</v>
      </c>
      <c r="AM11" s="10">
        <v>6</v>
      </c>
      <c r="AN11" s="10">
        <v>10</v>
      </c>
      <c r="AO11" s="10">
        <v>3</v>
      </c>
      <c r="AP11" s="10">
        <v>23</v>
      </c>
      <c r="AQ11" s="10">
        <v>2</v>
      </c>
      <c r="AR11" s="10">
        <v>5</v>
      </c>
      <c r="AS11" s="10">
        <v>2</v>
      </c>
    </row>
    <row r="12" spans="1:45" ht="15" x14ac:dyDescent="0.25">
      <c r="A12" s="10" t="s">
        <v>421</v>
      </c>
      <c r="B12" s="10">
        <v>103</v>
      </c>
      <c r="C12" s="10">
        <v>52</v>
      </c>
      <c r="D12" s="10">
        <v>100</v>
      </c>
      <c r="E12" s="10">
        <v>1</v>
      </c>
      <c r="F12" s="10">
        <v>2</v>
      </c>
      <c r="G12" s="10">
        <v>0</v>
      </c>
      <c r="H12" s="10">
        <v>96</v>
      </c>
      <c r="I12" s="10">
        <v>7</v>
      </c>
      <c r="J12" s="10">
        <v>13</v>
      </c>
      <c r="K12" s="10">
        <v>24</v>
      </c>
      <c r="L12" s="10">
        <v>0</v>
      </c>
      <c r="M12" s="10">
        <v>0</v>
      </c>
      <c r="N12" s="10">
        <v>0</v>
      </c>
      <c r="O12" s="10">
        <v>0</v>
      </c>
      <c r="P12" s="10">
        <v>0</v>
      </c>
      <c r="Q12" s="10">
        <v>1</v>
      </c>
      <c r="R12" s="10">
        <v>65</v>
      </c>
      <c r="S12" s="10">
        <v>100</v>
      </c>
      <c r="T12" s="10">
        <v>2</v>
      </c>
      <c r="U12" s="10">
        <v>1</v>
      </c>
      <c r="V12" s="10">
        <v>0</v>
      </c>
      <c r="W12" s="10">
        <v>0</v>
      </c>
      <c r="X12" s="10">
        <v>18</v>
      </c>
      <c r="Y12" s="10">
        <v>7</v>
      </c>
      <c r="Z12" s="10">
        <v>8</v>
      </c>
      <c r="AA12" s="10">
        <v>2</v>
      </c>
      <c r="AB12" s="10">
        <v>6</v>
      </c>
      <c r="AC12" s="10">
        <v>1</v>
      </c>
      <c r="AD12" s="10">
        <v>1</v>
      </c>
      <c r="AE12" s="10">
        <v>1</v>
      </c>
      <c r="AF12" s="10">
        <v>4</v>
      </c>
      <c r="AG12" s="10">
        <v>12</v>
      </c>
      <c r="AH12" s="10">
        <v>0</v>
      </c>
      <c r="AI12" s="10">
        <v>0</v>
      </c>
      <c r="AJ12" s="10">
        <v>1</v>
      </c>
      <c r="AK12" s="10">
        <v>6</v>
      </c>
      <c r="AL12" s="10">
        <v>6</v>
      </c>
      <c r="AM12" s="10">
        <v>6</v>
      </c>
      <c r="AN12" s="10">
        <v>9</v>
      </c>
      <c r="AO12" s="10">
        <v>3</v>
      </c>
      <c r="AP12" s="10">
        <v>3</v>
      </c>
      <c r="AQ12" s="10">
        <v>2</v>
      </c>
      <c r="AR12" s="10">
        <v>5</v>
      </c>
      <c r="AS12" s="10">
        <v>2</v>
      </c>
    </row>
    <row r="13" spans="1:45" ht="15" x14ac:dyDescent="0.25">
      <c r="A13" s="10" t="s">
        <v>424</v>
      </c>
      <c r="B13" s="10">
        <v>123</v>
      </c>
      <c r="C13" s="10">
        <v>51</v>
      </c>
      <c r="D13" s="10">
        <v>118</v>
      </c>
      <c r="E13" s="10">
        <v>3</v>
      </c>
      <c r="F13" s="10">
        <v>2</v>
      </c>
      <c r="G13" s="10">
        <v>0</v>
      </c>
      <c r="H13" s="10">
        <v>113</v>
      </c>
      <c r="I13" s="10">
        <v>10</v>
      </c>
      <c r="J13" s="10">
        <v>18</v>
      </c>
      <c r="K13" s="10">
        <v>30</v>
      </c>
      <c r="L13" s="10">
        <v>0</v>
      </c>
      <c r="M13" s="10">
        <v>0</v>
      </c>
      <c r="N13" s="10">
        <v>0</v>
      </c>
      <c r="O13" s="10">
        <v>0</v>
      </c>
      <c r="P13" s="10">
        <v>0</v>
      </c>
      <c r="Q13" s="10">
        <v>1</v>
      </c>
      <c r="R13" s="10">
        <v>74</v>
      </c>
      <c r="S13" s="10">
        <v>117</v>
      </c>
      <c r="T13" s="10">
        <v>4</v>
      </c>
      <c r="U13" s="10">
        <v>2</v>
      </c>
      <c r="V13" s="10">
        <v>0</v>
      </c>
      <c r="W13" s="10">
        <v>0</v>
      </c>
      <c r="X13" s="10">
        <v>10</v>
      </c>
      <c r="Y13" s="10">
        <v>7</v>
      </c>
      <c r="Z13" s="10">
        <v>10</v>
      </c>
      <c r="AA13" s="10">
        <v>13</v>
      </c>
      <c r="AB13" s="10">
        <v>8</v>
      </c>
      <c r="AC13" s="10">
        <v>3</v>
      </c>
      <c r="AD13" s="10">
        <v>3</v>
      </c>
      <c r="AE13" s="10">
        <v>5</v>
      </c>
      <c r="AF13" s="10">
        <v>5</v>
      </c>
      <c r="AG13" s="10">
        <v>11</v>
      </c>
      <c r="AH13" s="10">
        <v>1</v>
      </c>
      <c r="AI13" s="10">
        <v>0</v>
      </c>
      <c r="AJ13" s="10">
        <v>2</v>
      </c>
      <c r="AK13" s="10">
        <v>6</v>
      </c>
      <c r="AL13" s="10">
        <v>6</v>
      </c>
      <c r="AM13" s="10">
        <v>5</v>
      </c>
      <c r="AN13" s="10">
        <v>11</v>
      </c>
      <c r="AO13" s="10">
        <v>3</v>
      </c>
      <c r="AP13" s="10">
        <v>4</v>
      </c>
      <c r="AQ13" s="10">
        <v>2</v>
      </c>
      <c r="AR13" s="10">
        <v>5</v>
      </c>
      <c r="AS13" s="10">
        <v>2</v>
      </c>
    </row>
    <row r="14" spans="1:45" ht="15" x14ac:dyDescent="0.25">
      <c r="A14" s="10" t="s">
        <v>427</v>
      </c>
      <c r="B14" s="10">
        <v>130</v>
      </c>
      <c r="C14" s="10">
        <v>52</v>
      </c>
      <c r="D14" s="10">
        <v>124</v>
      </c>
      <c r="E14" s="10">
        <v>3</v>
      </c>
      <c r="F14" s="10">
        <v>3</v>
      </c>
      <c r="G14" s="10">
        <v>0</v>
      </c>
      <c r="H14" s="10">
        <v>120</v>
      </c>
      <c r="I14" s="10">
        <v>10</v>
      </c>
      <c r="J14" s="10">
        <v>20</v>
      </c>
      <c r="K14" s="10">
        <v>30</v>
      </c>
      <c r="L14" s="10">
        <v>0</v>
      </c>
      <c r="M14" s="10">
        <v>0</v>
      </c>
      <c r="N14" s="10">
        <v>0</v>
      </c>
      <c r="O14" s="10">
        <v>0</v>
      </c>
      <c r="P14" s="10">
        <v>0</v>
      </c>
      <c r="Q14" s="10">
        <v>1</v>
      </c>
      <c r="R14" s="10">
        <v>79</v>
      </c>
      <c r="S14" s="10">
        <v>124</v>
      </c>
      <c r="T14" s="10">
        <v>6</v>
      </c>
      <c r="U14" s="10">
        <v>0</v>
      </c>
      <c r="V14" s="10">
        <v>0</v>
      </c>
      <c r="W14" s="10">
        <v>0</v>
      </c>
      <c r="X14" s="10">
        <v>18</v>
      </c>
      <c r="Y14" s="10">
        <v>8</v>
      </c>
      <c r="Z14" s="10">
        <v>8</v>
      </c>
      <c r="AA14" s="10">
        <v>13</v>
      </c>
      <c r="AB14" s="10">
        <v>13</v>
      </c>
      <c r="AC14" s="10">
        <v>2</v>
      </c>
      <c r="AD14" s="10">
        <v>1</v>
      </c>
      <c r="AE14" s="10">
        <v>2</v>
      </c>
      <c r="AF14" s="10">
        <v>4</v>
      </c>
      <c r="AG14" s="10">
        <v>15</v>
      </c>
      <c r="AH14" s="10">
        <v>2</v>
      </c>
      <c r="AI14" s="10">
        <v>0</v>
      </c>
      <c r="AJ14" s="10">
        <v>1</v>
      </c>
      <c r="AK14" s="10">
        <v>12</v>
      </c>
      <c r="AL14" s="10">
        <v>8</v>
      </c>
      <c r="AM14" s="10">
        <v>6</v>
      </c>
      <c r="AN14" s="10">
        <v>1</v>
      </c>
      <c r="AO14" s="10">
        <v>2</v>
      </c>
      <c r="AP14" s="10">
        <v>2</v>
      </c>
      <c r="AQ14" s="10">
        <v>3</v>
      </c>
      <c r="AR14" s="10">
        <v>6</v>
      </c>
      <c r="AS14" s="10">
        <v>2</v>
      </c>
    </row>
    <row r="15" spans="1:45" ht="15" x14ac:dyDescent="0.25">
      <c r="A15" s="10" t="s">
        <v>430</v>
      </c>
      <c r="B15" s="10">
        <v>110</v>
      </c>
      <c r="C15" s="10">
        <v>52</v>
      </c>
      <c r="D15" s="10">
        <v>104</v>
      </c>
      <c r="E15" s="10">
        <v>2</v>
      </c>
      <c r="F15" s="10">
        <v>4</v>
      </c>
      <c r="G15" s="10">
        <v>1</v>
      </c>
      <c r="H15" s="10">
        <v>104</v>
      </c>
      <c r="I15" s="10">
        <v>6</v>
      </c>
      <c r="J15" s="10">
        <v>13</v>
      </c>
      <c r="K15" s="10">
        <v>25</v>
      </c>
      <c r="L15" s="10">
        <v>0</v>
      </c>
      <c r="M15" s="10">
        <v>0</v>
      </c>
      <c r="N15" s="10">
        <v>0</v>
      </c>
      <c r="O15" s="10">
        <v>0</v>
      </c>
      <c r="P15" s="10">
        <v>0</v>
      </c>
      <c r="Q15" s="10">
        <v>3</v>
      </c>
      <c r="R15" s="10">
        <v>69</v>
      </c>
      <c r="S15" s="10">
        <v>105</v>
      </c>
      <c r="T15" s="10">
        <v>3</v>
      </c>
      <c r="U15" s="10">
        <v>2</v>
      </c>
      <c r="V15" s="10">
        <v>0</v>
      </c>
      <c r="W15" s="10">
        <v>0</v>
      </c>
      <c r="X15" s="10">
        <v>10</v>
      </c>
      <c r="Y15" s="10">
        <v>2</v>
      </c>
      <c r="Z15" s="10">
        <v>9</v>
      </c>
      <c r="AA15" s="10">
        <v>4</v>
      </c>
      <c r="AB15" s="10">
        <v>7</v>
      </c>
      <c r="AC15" s="10">
        <v>1</v>
      </c>
      <c r="AD15" s="10">
        <v>1</v>
      </c>
      <c r="AE15" s="10">
        <v>2</v>
      </c>
      <c r="AF15" s="10">
        <v>9</v>
      </c>
      <c r="AG15" s="10">
        <v>15</v>
      </c>
      <c r="AH15" s="10">
        <v>1</v>
      </c>
      <c r="AI15" s="10">
        <v>0</v>
      </c>
      <c r="AJ15" s="10">
        <v>1</v>
      </c>
      <c r="AK15" s="10">
        <v>11</v>
      </c>
      <c r="AL15" s="10">
        <v>9</v>
      </c>
      <c r="AM15" s="10">
        <v>4</v>
      </c>
      <c r="AN15" s="10">
        <v>9</v>
      </c>
      <c r="AO15" s="10">
        <v>3</v>
      </c>
      <c r="AP15" s="10">
        <v>3</v>
      </c>
      <c r="AQ15" s="10">
        <v>3</v>
      </c>
      <c r="AR15" s="10">
        <v>5</v>
      </c>
      <c r="AS15" s="10">
        <v>1</v>
      </c>
    </row>
    <row r="16" spans="1:45" ht="15" x14ac:dyDescent="0.25">
      <c r="A16" s="10" t="s">
        <v>433</v>
      </c>
      <c r="B16" s="10">
        <v>122</v>
      </c>
      <c r="C16" s="10">
        <v>40</v>
      </c>
      <c r="D16" s="10">
        <v>118</v>
      </c>
      <c r="E16" s="10">
        <v>2</v>
      </c>
      <c r="F16" s="10">
        <v>2</v>
      </c>
      <c r="G16" s="10">
        <v>0</v>
      </c>
      <c r="H16" s="10">
        <v>112</v>
      </c>
      <c r="I16" s="10">
        <v>10</v>
      </c>
      <c r="J16" s="10">
        <v>13</v>
      </c>
      <c r="K16" s="10">
        <v>28</v>
      </c>
      <c r="L16" s="10">
        <v>0</v>
      </c>
      <c r="M16" s="10">
        <v>0</v>
      </c>
      <c r="N16" s="10">
        <v>0</v>
      </c>
      <c r="O16" s="10">
        <v>0</v>
      </c>
      <c r="P16" s="10">
        <v>0</v>
      </c>
      <c r="Q16" s="10">
        <v>3</v>
      </c>
      <c r="R16" s="10">
        <v>78</v>
      </c>
      <c r="S16" s="10">
        <v>119</v>
      </c>
      <c r="T16" s="10">
        <v>3</v>
      </c>
      <c r="U16" s="10">
        <v>0</v>
      </c>
      <c r="V16" s="10">
        <v>0</v>
      </c>
      <c r="W16" s="10">
        <v>0</v>
      </c>
      <c r="X16" s="10">
        <v>13</v>
      </c>
      <c r="Y16" s="10">
        <v>7</v>
      </c>
      <c r="Z16" s="10">
        <v>9</v>
      </c>
      <c r="AA16" s="10">
        <v>3</v>
      </c>
      <c r="AB16" s="10">
        <v>7</v>
      </c>
      <c r="AC16" s="10">
        <v>2</v>
      </c>
      <c r="AD16" s="10">
        <v>3</v>
      </c>
      <c r="AE16" s="10">
        <v>4</v>
      </c>
      <c r="AF16" s="10">
        <v>11</v>
      </c>
      <c r="AG16" s="10">
        <v>14</v>
      </c>
      <c r="AH16" s="10">
        <v>2</v>
      </c>
      <c r="AI16" s="10">
        <v>0</v>
      </c>
      <c r="AJ16" s="10">
        <v>1</v>
      </c>
      <c r="AK16" s="10">
        <v>6</v>
      </c>
      <c r="AL16" s="10">
        <v>9</v>
      </c>
      <c r="AM16" s="10">
        <v>7</v>
      </c>
      <c r="AN16" s="10">
        <v>10</v>
      </c>
      <c r="AO16" s="10">
        <v>2</v>
      </c>
      <c r="AP16" s="10">
        <v>2</v>
      </c>
      <c r="AQ16" s="10">
        <v>2</v>
      </c>
      <c r="AR16" s="10">
        <v>5</v>
      </c>
      <c r="AS16" s="10">
        <v>2</v>
      </c>
    </row>
    <row r="17" spans="1:45" ht="15" x14ac:dyDescent="0.25">
      <c r="A17" s="10" t="s">
        <v>436</v>
      </c>
      <c r="B17" s="10">
        <v>89</v>
      </c>
      <c r="C17" s="10">
        <v>44</v>
      </c>
      <c r="D17" s="10">
        <v>86</v>
      </c>
      <c r="E17" s="10">
        <v>1</v>
      </c>
      <c r="F17" s="10">
        <v>2</v>
      </c>
      <c r="G17" s="10">
        <v>0</v>
      </c>
      <c r="H17" s="10">
        <v>81</v>
      </c>
      <c r="I17" s="10">
        <v>8</v>
      </c>
      <c r="J17" s="10">
        <v>16</v>
      </c>
      <c r="K17" s="10">
        <v>19</v>
      </c>
      <c r="L17" s="10">
        <v>0</v>
      </c>
      <c r="M17" s="10">
        <v>0</v>
      </c>
      <c r="N17" s="10">
        <v>0</v>
      </c>
      <c r="O17" s="10">
        <v>0</v>
      </c>
      <c r="P17" s="10">
        <v>0</v>
      </c>
      <c r="Q17" s="10">
        <v>1</v>
      </c>
      <c r="R17" s="10">
        <v>53</v>
      </c>
      <c r="S17" s="10">
        <v>87</v>
      </c>
      <c r="T17" s="10">
        <v>2</v>
      </c>
      <c r="U17" s="10">
        <v>0</v>
      </c>
      <c r="V17" s="10">
        <v>0</v>
      </c>
      <c r="W17" s="10">
        <v>0</v>
      </c>
      <c r="X17" s="10">
        <v>13</v>
      </c>
      <c r="Y17" s="10">
        <v>1</v>
      </c>
      <c r="Z17" s="10">
        <v>7</v>
      </c>
      <c r="AA17" s="10">
        <v>12</v>
      </c>
      <c r="AB17" s="10">
        <v>9</v>
      </c>
      <c r="AC17" s="10">
        <v>1</v>
      </c>
      <c r="AD17" s="10">
        <v>1</v>
      </c>
      <c r="AE17" s="10">
        <v>0</v>
      </c>
      <c r="AF17" s="10">
        <v>0</v>
      </c>
      <c r="AG17" s="10">
        <v>12</v>
      </c>
      <c r="AH17" s="10">
        <v>1</v>
      </c>
      <c r="AI17" s="10">
        <v>0</v>
      </c>
      <c r="AJ17" s="10">
        <v>1</v>
      </c>
      <c r="AK17" s="10">
        <v>11</v>
      </c>
      <c r="AL17" s="10">
        <v>2</v>
      </c>
      <c r="AM17" s="10">
        <v>4</v>
      </c>
      <c r="AN17" s="10">
        <v>0</v>
      </c>
      <c r="AO17" s="10">
        <v>3</v>
      </c>
      <c r="AP17" s="10">
        <v>2</v>
      </c>
      <c r="AQ17" s="10">
        <v>2</v>
      </c>
      <c r="AR17" s="10">
        <v>5</v>
      </c>
      <c r="AS17" s="10">
        <v>2</v>
      </c>
    </row>
    <row r="18" spans="1:45" ht="15" x14ac:dyDescent="0.25">
      <c r="A18" s="10" t="s">
        <v>439</v>
      </c>
      <c r="B18" s="10">
        <v>127</v>
      </c>
      <c r="C18" s="10">
        <v>39</v>
      </c>
      <c r="D18" s="10">
        <v>124</v>
      </c>
      <c r="E18" s="10">
        <v>0</v>
      </c>
      <c r="F18" s="10">
        <v>3</v>
      </c>
      <c r="G18" s="10">
        <v>0</v>
      </c>
      <c r="H18" s="10">
        <v>117</v>
      </c>
      <c r="I18" s="10">
        <v>10</v>
      </c>
      <c r="J18" s="10">
        <v>17</v>
      </c>
      <c r="K18" s="10">
        <v>29</v>
      </c>
      <c r="L18" s="10">
        <v>0</v>
      </c>
      <c r="M18" s="10">
        <v>0</v>
      </c>
      <c r="N18" s="10">
        <v>0</v>
      </c>
      <c r="O18" s="10">
        <v>0</v>
      </c>
      <c r="P18" s="10">
        <v>0</v>
      </c>
      <c r="Q18" s="10">
        <v>2</v>
      </c>
      <c r="R18" s="10">
        <v>79</v>
      </c>
      <c r="S18" s="10">
        <v>124</v>
      </c>
      <c r="T18" s="10">
        <v>3</v>
      </c>
      <c r="U18" s="10">
        <v>0</v>
      </c>
      <c r="V18" s="10">
        <v>0</v>
      </c>
      <c r="W18" s="10">
        <v>0</v>
      </c>
      <c r="X18" s="10">
        <v>17</v>
      </c>
      <c r="Y18" s="10">
        <v>7</v>
      </c>
      <c r="Z18" s="10">
        <v>9</v>
      </c>
      <c r="AA18" s="10">
        <v>14</v>
      </c>
      <c r="AB18" s="10">
        <v>7</v>
      </c>
      <c r="AC18" s="10">
        <v>2</v>
      </c>
      <c r="AD18" s="10">
        <v>3</v>
      </c>
      <c r="AE18" s="10">
        <v>0</v>
      </c>
      <c r="AF18" s="10">
        <v>8</v>
      </c>
      <c r="AG18" s="10">
        <v>15</v>
      </c>
      <c r="AH18" s="10">
        <v>1</v>
      </c>
      <c r="AI18" s="10">
        <v>0</v>
      </c>
      <c r="AJ18" s="10">
        <v>2</v>
      </c>
      <c r="AK18" s="10">
        <v>6</v>
      </c>
      <c r="AL18" s="10">
        <v>9</v>
      </c>
      <c r="AM18" s="10">
        <v>4</v>
      </c>
      <c r="AN18" s="10">
        <v>8</v>
      </c>
      <c r="AO18" s="10">
        <v>3</v>
      </c>
      <c r="AP18" s="10">
        <v>1</v>
      </c>
      <c r="AQ18" s="10">
        <v>3</v>
      </c>
      <c r="AR18" s="10">
        <v>5</v>
      </c>
      <c r="AS18" s="10">
        <v>2</v>
      </c>
    </row>
    <row r="19" spans="1:45" ht="15" x14ac:dyDescent="0.25">
      <c r="A19" s="10" t="s">
        <v>442</v>
      </c>
      <c r="B19" s="10">
        <v>118</v>
      </c>
      <c r="C19" s="10">
        <v>59</v>
      </c>
      <c r="D19" s="10">
        <v>114</v>
      </c>
      <c r="E19" s="10">
        <v>1</v>
      </c>
      <c r="F19" s="10">
        <v>3</v>
      </c>
      <c r="G19" s="10">
        <v>0</v>
      </c>
      <c r="H19" s="10">
        <v>111</v>
      </c>
      <c r="I19" s="10">
        <v>7</v>
      </c>
      <c r="J19" s="10">
        <v>14</v>
      </c>
      <c r="K19" s="10">
        <v>28</v>
      </c>
      <c r="L19" s="10">
        <v>0</v>
      </c>
      <c r="M19" s="10">
        <v>0</v>
      </c>
      <c r="N19" s="10">
        <v>0</v>
      </c>
      <c r="O19" s="10">
        <v>0</v>
      </c>
      <c r="P19" s="10">
        <v>0</v>
      </c>
      <c r="Q19" s="10">
        <v>1</v>
      </c>
      <c r="R19" s="10">
        <v>75</v>
      </c>
      <c r="S19" s="10">
        <v>114</v>
      </c>
      <c r="T19" s="10">
        <v>3</v>
      </c>
      <c r="U19" s="10">
        <v>1</v>
      </c>
      <c r="V19" s="10">
        <v>0</v>
      </c>
      <c r="W19" s="10">
        <v>0</v>
      </c>
      <c r="X19" s="10">
        <v>13</v>
      </c>
      <c r="Y19" s="10">
        <v>7</v>
      </c>
      <c r="Z19" s="10">
        <v>10</v>
      </c>
      <c r="AA19" s="10">
        <v>1</v>
      </c>
      <c r="AB19" s="10">
        <v>15</v>
      </c>
      <c r="AC19" s="10">
        <v>4</v>
      </c>
      <c r="AD19" s="10">
        <v>3</v>
      </c>
      <c r="AE19" s="10">
        <v>2</v>
      </c>
      <c r="AF19" s="10">
        <v>6</v>
      </c>
      <c r="AG19" s="10">
        <v>13</v>
      </c>
      <c r="AH19" s="10">
        <v>1</v>
      </c>
      <c r="AI19" s="10">
        <v>0</v>
      </c>
      <c r="AJ19" s="10">
        <v>1</v>
      </c>
      <c r="AK19" s="10">
        <v>9</v>
      </c>
      <c r="AL19" s="10">
        <v>7</v>
      </c>
      <c r="AM19" s="10">
        <v>4</v>
      </c>
      <c r="AN19" s="10">
        <v>4</v>
      </c>
      <c r="AO19" s="10">
        <v>2</v>
      </c>
      <c r="AP19" s="10">
        <v>3</v>
      </c>
      <c r="AQ19" s="10">
        <v>2</v>
      </c>
      <c r="AR19" s="10">
        <v>8</v>
      </c>
      <c r="AS19" s="10">
        <v>2</v>
      </c>
    </row>
    <row r="20" spans="1:45" ht="15" x14ac:dyDescent="0.25">
      <c r="A20" s="10" t="s">
        <v>445</v>
      </c>
      <c r="B20" s="10">
        <v>105</v>
      </c>
      <c r="C20" s="10">
        <v>44</v>
      </c>
      <c r="D20" s="10">
        <v>103</v>
      </c>
      <c r="E20" s="10">
        <v>0</v>
      </c>
      <c r="F20" s="10">
        <v>2</v>
      </c>
      <c r="G20" s="10">
        <v>0</v>
      </c>
      <c r="H20" s="10">
        <v>97</v>
      </c>
      <c r="I20" s="10">
        <v>8</v>
      </c>
      <c r="J20" s="10">
        <v>12</v>
      </c>
      <c r="K20" s="10">
        <v>26</v>
      </c>
      <c r="L20" s="10">
        <v>0</v>
      </c>
      <c r="M20" s="10">
        <v>0</v>
      </c>
      <c r="N20" s="10">
        <v>0</v>
      </c>
      <c r="O20" s="10">
        <v>0</v>
      </c>
      <c r="P20" s="10">
        <v>0</v>
      </c>
      <c r="Q20" s="10">
        <v>1</v>
      </c>
      <c r="R20" s="10">
        <v>66</v>
      </c>
      <c r="S20" s="10">
        <v>103</v>
      </c>
      <c r="T20" s="10">
        <v>2</v>
      </c>
      <c r="U20" s="10">
        <v>0</v>
      </c>
      <c r="V20" s="10">
        <v>0</v>
      </c>
      <c r="W20" s="10">
        <v>0</v>
      </c>
      <c r="X20" s="10">
        <v>12</v>
      </c>
      <c r="Y20" s="10">
        <v>10</v>
      </c>
      <c r="Z20" s="10">
        <v>9</v>
      </c>
      <c r="AA20" s="10">
        <v>2</v>
      </c>
      <c r="AB20" s="10">
        <v>7</v>
      </c>
      <c r="AC20" s="10">
        <v>1</v>
      </c>
      <c r="AD20" s="10">
        <v>2</v>
      </c>
      <c r="AE20" s="10">
        <v>1</v>
      </c>
      <c r="AF20" s="10">
        <v>3</v>
      </c>
      <c r="AG20" s="10">
        <v>3</v>
      </c>
      <c r="AH20" s="10">
        <v>2</v>
      </c>
      <c r="AI20" s="10">
        <v>0</v>
      </c>
      <c r="AJ20" s="10">
        <v>2</v>
      </c>
      <c r="AK20" s="10">
        <v>10</v>
      </c>
      <c r="AL20" s="10">
        <v>9</v>
      </c>
      <c r="AM20" s="10">
        <v>4</v>
      </c>
      <c r="AN20" s="10">
        <v>9</v>
      </c>
      <c r="AO20" s="10">
        <v>2</v>
      </c>
      <c r="AP20" s="10">
        <v>2</v>
      </c>
      <c r="AQ20" s="10">
        <v>4</v>
      </c>
      <c r="AR20" s="10">
        <v>9</v>
      </c>
      <c r="AS20" s="10">
        <v>2</v>
      </c>
    </row>
    <row r="21" spans="1:45" ht="15" x14ac:dyDescent="0.25">
      <c r="A21" s="10" t="s">
        <v>448</v>
      </c>
      <c r="B21" s="10">
        <v>114</v>
      </c>
      <c r="C21" s="10">
        <v>39</v>
      </c>
      <c r="D21" s="10">
        <v>111</v>
      </c>
      <c r="E21" s="10">
        <v>1</v>
      </c>
      <c r="F21" s="10">
        <v>2</v>
      </c>
      <c r="G21" s="10">
        <v>0</v>
      </c>
      <c r="H21" s="10">
        <v>110</v>
      </c>
      <c r="I21" s="10">
        <v>4</v>
      </c>
      <c r="J21" s="10">
        <v>16</v>
      </c>
      <c r="K21" s="10">
        <v>32</v>
      </c>
      <c r="L21" s="10">
        <v>0</v>
      </c>
      <c r="M21" s="10">
        <v>0</v>
      </c>
      <c r="N21" s="10">
        <v>0</v>
      </c>
      <c r="O21" s="10">
        <v>0</v>
      </c>
      <c r="P21" s="10">
        <v>0</v>
      </c>
      <c r="Q21" s="10">
        <v>3</v>
      </c>
      <c r="R21" s="10">
        <v>63</v>
      </c>
      <c r="S21" s="10">
        <v>111</v>
      </c>
      <c r="T21" s="10">
        <v>3</v>
      </c>
      <c r="U21" s="10">
        <v>0</v>
      </c>
      <c r="V21" s="10">
        <v>0</v>
      </c>
      <c r="W21" s="10">
        <v>0</v>
      </c>
      <c r="X21" s="10">
        <v>16</v>
      </c>
      <c r="Y21" s="10">
        <v>11</v>
      </c>
      <c r="Z21" s="10">
        <v>2</v>
      </c>
      <c r="AA21" s="10">
        <v>14</v>
      </c>
      <c r="AB21" s="10">
        <v>5</v>
      </c>
      <c r="AC21" s="10">
        <v>4</v>
      </c>
      <c r="AD21" s="10">
        <v>1</v>
      </c>
      <c r="AE21" s="10">
        <v>3</v>
      </c>
      <c r="AF21" s="10">
        <v>7</v>
      </c>
      <c r="AG21" s="10">
        <v>14</v>
      </c>
      <c r="AH21" s="10">
        <v>2</v>
      </c>
      <c r="AI21" s="10">
        <v>0</v>
      </c>
      <c r="AJ21" s="10">
        <v>1</v>
      </c>
      <c r="AK21" s="10">
        <v>7</v>
      </c>
      <c r="AL21" s="10">
        <v>2</v>
      </c>
      <c r="AM21" s="10">
        <v>4</v>
      </c>
      <c r="AN21" s="10">
        <v>5</v>
      </c>
      <c r="AO21" s="10">
        <v>3</v>
      </c>
      <c r="AP21" s="10">
        <v>3</v>
      </c>
      <c r="AQ21" s="10">
        <v>2</v>
      </c>
      <c r="AR21" s="10">
        <v>5</v>
      </c>
      <c r="AS21" s="10">
        <v>2</v>
      </c>
    </row>
    <row r="22" spans="1:45" ht="15" x14ac:dyDescent="0.25">
      <c r="A22" s="10" t="s">
        <v>451</v>
      </c>
      <c r="B22" s="10">
        <v>129</v>
      </c>
      <c r="C22" s="10">
        <v>63</v>
      </c>
      <c r="D22" s="10">
        <v>122</v>
      </c>
      <c r="E22" s="10">
        <v>4</v>
      </c>
      <c r="F22" s="10">
        <v>3</v>
      </c>
      <c r="G22" s="10">
        <v>0</v>
      </c>
      <c r="H22" s="10">
        <v>121</v>
      </c>
      <c r="I22" s="10">
        <v>8</v>
      </c>
      <c r="J22" s="10">
        <v>17</v>
      </c>
      <c r="K22" s="10">
        <v>29</v>
      </c>
      <c r="L22" s="10">
        <v>0</v>
      </c>
      <c r="M22" s="10">
        <v>0</v>
      </c>
      <c r="N22" s="10">
        <v>0</v>
      </c>
      <c r="O22" s="10">
        <v>0</v>
      </c>
      <c r="P22" s="10">
        <v>0</v>
      </c>
      <c r="Q22" s="10">
        <v>0</v>
      </c>
      <c r="R22" s="10">
        <v>83</v>
      </c>
      <c r="S22" s="10">
        <v>122</v>
      </c>
      <c r="T22" s="10">
        <v>5</v>
      </c>
      <c r="U22" s="10">
        <v>2</v>
      </c>
      <c r="V22" s="10">
        <v>0</v>
      </c>
      <c r="W22" s="10">
        <v>0</v>
      </c>
      <c r="X22" s="10">
        <v>13</v>
      </c>
      <c r="Y22" s="10">
        <v>7</v>
      </c>
      <c r="Z22" s="10">
        <v>10</v>
      </c>
      <c r="AA22" s="10">
        <v>13</v>
      </c>
      <c r="AB22" s="10">
        <v>8</v>
      </c>
      <c r="AC22" s="10">
        <v>2</v>
      </c>
      <c r="AD22" s="10">
        <v>1</v>
      </c>
      <c r="AE22" s="10">
        <v>4</v>
      </c>
      <c r="AF22" s="10">
        <v>3</v>
      </c>
      <c r="AG22" s="10">
        <v>12</v>
      </c>
      <c r="AH22" s="10">
        <v>3</v>
      </c>
      <c r="AI22" s="10">
        <v>0</v>
      </c>
      <c r="AJ22" s="10">
        <v>2</v>
      </c>
      <c r="AK22" s="10">
        <v>9</v>
      </c>
      <c r="AL22" s="10">
        <v>8</v>
      </c>
      <c r="AM22" s="10">
        <v>6</v>
      </c>
      <c r="AN22" s="10">
        <v>11</v>
      </c>
      <c r="AO22" s="10">
        <v>3</v>
      </c>
      <c r="AP22" s="10">
        <v>3</v>
      </c>
      <c r="AQ22" s="10">
        <v>2</v>
      </c>
      <c r="AR22" s="10">
        <v>6</v>
      </c>
      <c r="AS22" s="10">
        <v>2</v>
      </c>
    </row>
    <row r="23" spans="1:45" ht="15" x14ac:dyDescent="0.25">
      <c r="A23" s="10" t="s">
        <v>454</v>
      </c>
      <c r="B23" s="10">
        <v>122</v>
      </c>
      <c r="C23" s="10">
        <v>36</v>
      </c>
      <c r="D23" s="10">
        <v>118</v>
      </c>
      <c r="E23" s="10">
        <v>2</v>
      </c>
      <c r="F23" s="10">
        <v>2</v>
      </c>
      <c r="G23" s="10">
        <v>0</v>
      </c>
      <c r="H23" s="10">
        <v>114</v>
      </c>
      <c r="I23" s="10">
        <v>8</v>
      </c>
      <c r="J23" s="10">
        <v>15</v>
      </c>
      <c r="K23" s="10">
        <v>30</v>
      </c>
      <c r="L23" s="10">
        <v>0</v>
      </c>
      <c r="M23" s="10">
        <v>0</v>
      </c>
      <c r="N23" s="10">
        <v>0</v>
      </c>
      <c r="O23" s="10">
        <v>0</v>
      </c>
      <c r="P23" s="10">
        <v>0</v>
      </c>
      <c r="Q23" s="10">
        <v>1</v>
      </c>
      <c r="R23" s="10">
        <v>76</v>
      </c>
      <c r="S23" s="10">
        <v>118</v>
      </c>
      <c r="T23" s="10">
        <v>4</v>
      </c>
      <c r="U23" s="10">
        <v>0</v>
      </c>
      <c r="V23" s="10">
        <v>0</v>
      </c>
      <c r="W23" s="10">
        <v>0</v>
      </c>
      <c r="X23" s="10">
        <v>14</v>
      </c>
      <c r="Y23" s="10">
        <v>7</v>
      </c>
      <c r="Z23" s="10">
        <v>9</v>
      </c>
      <c r="AA23" s="10">
        <v>12</v>
      </c>
      <c r="AB23" s="10">
        <v>7</v>
      </c>
      <c r="AC23" s="10">
        <v>5</v>
      </c>
      <c r="AD23" s="10">
        <v>1</v>
      </c>
      <c r="AE23" s="10">
        <v>2</v>
      </c>
      <c r="AF23" s="10">
        <v>4</v>
      </c>
      <c r="AG23" s="10">
        <v>15</v>
      </c>
      <c r="AH23" s="10">
        <v>2</v>
      </c>
      <c r="AI23" s="10">
        <v>0</v>
      </c>
      <c r="AJ23" s="10">
        <v>1</v>
      </c>
      <c r="AK23" s="10">
        <v>8</v>
      </c>
      <c r="AL23" s="10">
        <v>8</v>
      </c>
      <c r="AM23" s="10">
        <v>4</v>
      </c>
      <c r="AN23" s="10">
        <v>7</v>
      </c>
      <c r="AO23" s="10">
        <v>3</v>
      </c>
      <c r="AP23" s="10">
        <v>3</v>
      </c>
      <c r="AQ23" s="10">
        <v>2</v>
      </c>
      <c r="AR23" s="10">
        <v>5</v>
      </c>
      <c r="AS23" s="10">
        <v>2</v>
      </c>
    </row>
    <row r="24" spans="1:45" ht="15" x14ac:dyDescent="0.25">
      <c r="A24" s="10" t="s">
        <v>457</v>
      </c>
      <c r="B24" s="10">
        <v>99</v>
      </c>
      <c r="C24" s="10">
        <v>41</v>
      </c>
      <c r="D24" s="10">
        <v>92</v>
      </c>
      <c r="E24" s="10">
        <v>5</v>
      </c>
      <c r="F24" s="10">
        <v>2</v>
      </c>
      <c r="G24" s="10">
        <v>0</v>
      </c>
      <c r="H24" s="10">
        <v>95</v>
      </c>
      <c r="I24" s="10">
        <v>4</v>
      </c>
      <c r="J24" s="10">
        <v>12</v>
      </c>
      <c r="K24" s="10">
        <v>22</v>
      </c>
      <c r="L24" s="10">
        <v>0</v>
      </c>
      <c r="M24" s="10">
        <v>0</v>
      </c>
      <c r="N24" s="10">
        <v>0</v>
      </c>
      <c r="O24" s="10">
        <v>0</v>
      </c>
      <c r="P24" s="10">
        <v>0</v>
      </c>
      <c r="Q24" s="10">
        <v>4</v>
      </c>
      <c r="R24" s="10">
        <v>61</v>
      </c>
      <c r="S24" s="10">
        <v>91</v>
      </c>
      <c r="T24" s="10">
        <v>7</v>
      </c>
      <c r="U24" s="10">
        <v>1</v>
      </c>
      <c r="V24" s="10">
        <v>0</v>
      </c>
      <c r="W24" s="10">
        <v>0</v>
      </c>
      <c r="X24" s="10">
        <v>20</v>
      </c>
      <c r="Y24" s="10">
        <v>0</v>
      </c>
      <c r="Z24" s="10">
        <v>7</v>
      </c>
      <c r="AA24" s="10">
        <v>1</v>
      </c>
      <c r="AB24" s="10">
        <v>9</v>
      </c>
      <c r="AC24" s="10">
        <v>4</v>
      </c>
      <c r="AD24" s="10">
        <v>1</v>
      </c>
      <c r="AE24" s="10">
        <v>3</v>
      </c>
      <c r="AF24" s="10">
        <v>3</v>
      </c>
      <c r="AG24" s="10">
        <v>3</v>
      </c>
      <c r="AH24" s="10">
        <v>1</v>
      </c>
      <c r="AI24" s="10">
        <v>0</v>
      </c>
      <c r="AJ24" s="10">
        <v>1</v>
      </c>
      <c r="AK24" s="10">
        <v>6</v>
      </c>
      <c r="AL24" s="10">
        <v>8</v>
      </c>
      <c r="AM24" s="10">
        <v>7</v>
      </c>
      <c r="AN24" s="10">
        <v>8</v>
      </c>
      <c r="AO24" s="10">
        <v>3</v>
      </c>
      <c r="AP24" s="10">
        <v>3</v>
      </c>
      <c r="AQ24" s="10">
        <v>3</v>
      </c>
      <c r="AR24" s="10">
        <v>5</v>
      </c>
      <c r="AS24" s="10">
        <v>2</v>
      </c>
    </row>
    <row r="25" spans="1:45" ht="15" x14ac:dyDescent="0.25">
      <c r="A25" s="10" t="s">
        <v>460</v>
      </c>
      <c r="B25" s="10">
        <v>113</v>
      </c>
      <c r="C25" s="10">
        <v>62</v>
      </c>
      <c r="D25" s="10">
        <v>105</v>
      </c>
      <c r="E25" s="10">
        <v>2</v>
      </c>
      <c r="F25" s="10">
        <v>6</v>
      </c>
      <c r="G25" s="10">
        <v>1</v>
      </c>
      <c r="H25" s="10">
        <v>106</v>
      </c>
      <c r="I25" s="10">
        <v>7</v>
      </c>
      <c r="J25" s="10">
        <v>16</v>
      </c>
      <c r="K25" s="10">
        <v>26</v>
      </c>
      <c r="L25" s="10">
        <v>0</v>
      </c>
      <c r="M25" s="10">
        <v>0</v>
      </c>
      <c r="N25" s="10">
        <v>0</v>
      </c>
      <c r="O25" s="10">
        <v>0</v>
      </c>
      <c r="P25" s="10">
        <v>0</v>
      </c>
      <c r="Q25" s="10">
        <v>2</v>
      </c>
      <c r="R25" s="10">
        <v>69</v>
      </c>
      <c r="S25" s="10">
        <v>105</v>
      </c>
      <c r="T25" s="10">
        <v>4</v>
      </c>
      <c r="U25" s="10">
        <v>4</v>
      </c>
      <c r="V25" s="10">
        <v>0</v>
      </c>
      <c r="W25" s="10">
        <v>0</v>
      </c>
      <c r="X25" s="10">
        <v>15</v>
      </c>
      <c r="Y25" s="10">
        <v>9</v>
      </c>
      <c r="Z25" s="10">
        <v>8</v>
      </c>
      <c r="AA25" s="10">
        <v>2</v>
      </c>
      <c r="AB25" s="10">
        <v>7</v>
      </c>
      <c r="AC25" s="10">
        <v>3</v>
      </c>
      <c r="AD25" s="10">
        <v>1</v>
      </c>
      <c r="AE25" s="10">
        <v>4</v>
      </c>
      <c r="AF25" s="10">
        <v>7</v>
      </c>
      <c r="AG25" s="10">
        <v>12</v>
      </c>
      <c r="AH25" s="10">
        <v>2</v>
      </c>
      <c r="AI25" s="10">
        <v>0</v>
      </c>
      <c r="AJ25" s="10">
        <v>2</v>
      </c>
      <c r="AK25" s="10">
        <v>8</v>
      </c>
      <c r="AL25" s="10">
        <v>2</v>
      </c>
      <c r="AM25" s="10">
        <v>8</v>
      </c>
      <c r="AN25" s="10">
        <v>8</v>
      </c>
      <c r="AO25" s="10">
        <v>2</v>
      </c>
      <c r="AP25" s="10">
        <v>3</v>
      </c>
      <c r="AQ25" s="10">
        <v>2</v>
      </c>
      <c r="AR25" s="10">
        <v>5</v>
      </c>
      <c r="AS25" s="10">
        <v>2</v>
      </c>
    </row>
    <row r="26" spans="1:45" ht="15" x14ac:dyDescent="0.25">
      <c r="A26" s="10" t="s">
        <v>463</v>
      </c>
      <c r="B26" s="10">
        <v>141</v>
      </c>
      <c r="C26" s="10">
        <v>49</v>
      </c>
      <c r="D26" s="10">
        <v>139</v>
      </c>
      <c r="E26" s="10">
        <v>0</v>
      </c>
      <c r="F26" s="10">
        <v>2</v>
      </c>
      <c r="G26" s="10">
        <v>0</v>
      </c>
      <c r="H26" s="10">
        <v>134</v>
      </c>
      <c r="I26" s="10">
        <v>7</v>
      </c>
      <c r="J26" s="10">
        <v>21</v>
      </c>
      <c r="K26" s="10">
        <v>34</v>
      </c>
      <c r="L26" s="10">
        <v>0</v>
      </c>
      <c r="M26" s="10">
        <v>0</v>
      </c>
      <c r="N26" s="10">
        <v>0</v>
      </c>
      <c r="O26" s="10">
        <v>0</v>
      </c>
      <c r="P26" s="10">
        <v>0</v>
      </c>
      <c r="Q26" s="10">
        <v>3</v>
      </c>
      <c r="R26" s="10">
        <v>83</v>
      </c>
      <c r="S26" s="10">
        <v>139</v>
      </c>
      <c r="T26" s="10">
        <v>2</v>
      </c>
      <c r="U26" s="10">
        <v>0</v>
      </c>
      <c r="V26" s="10">
        <v>0</v>
      </c>
      <c r="W26" s="10">
        <v>0</v>
      </c>
      <c r="X26" s="10">
        <v>19</v>
      </c>
      <c r="Y26" s="10">
        <v>7</v>
      </c>
      <c r="Z26" s="10">
        <v>2</v>
      </c>
      <c r="AA26" s="10">
        <v>12</v>
      </c>
      <c r="AB26" s="10">
        <v>8</v>
      </c>
      <c r="AC26" s="10">
        <v>0</v>
      </c>
      <c r="AD26" s="10">
        <v>3</v>
      </c>
      <c r="AE26" s="10">
        <v>4</v>
      </c>
      <c r="AF26" s="10">
        <v>3</v>
      </c>
      <c r="AG26" s="10">
        <v>14</v>
      </c>
      <c r="AH26" s="10">
        <v>1</v>
      </c>
      <c r="AI26" s="10">
        <v>0</v>
      </c>
      <c r="AJ26" s="10">
        <v>2</v>
      </c>
      <c r="AK26" s="10">
        <v>8</v>
      </c>
      <c r="AL26" s="10">
        <v>7</v>
      </c>
      <c r="AM26" s="10">
        <v>6</v>
      </c>
      <c r="AN26" s="10">
        <v>7</v>
      </c>
      <c r="AO26" s="10">
        <v>2</v>
      </c>
      <c r="AP26" s="10">
        <v>24</v>
      </c>
      <c r="AQ26" s="10">
        <v>2</v>
      </c>
      <c r="AR26" s="10">
        <v>7</v>
      </c>
      <c r="AS26" s="10">
        <v>2</v>
      </c>
    </row>
    <row r="27" spans="1:45" ht="15" x14ac:dyDescent="0.25">
      <c r="A27" s="10" t="s">
        <v>466</v>
      </c>
      <c r="B27" s="10">
        <v>108</v>
      </c>
      <c r="C27" s="10">
        <v>54</v>
      </c>
      <c r="D27" s="10">
        <v>104</v>
      </c>
      <c r="E27" s="10">
        <v>2</v>
      </c>
      <c r="F27" s="10">
        <v>2</v>
      </c>
      <c r="G27" s="10">
        <v>0</v>
      </c>
      <c r="H27" s="10">
        <v>102</v>
      </c>
      <c r="I27" s="10">
        <v>6</v>
      </c>
      <c r="J27" s="10">
        <v>11</v>
      </c>
      <c r="K27" s="10">
        <v>24</v>
      </c>
      <c r="L27" s="10">
        <v>0</v>
      </c>
      <c r="M27" s="10">
        <v>0</v>
      </c>
      <c r="N27" s="10">
        <v>0</v>
      </c>
      <c r="O27" s="10">
        <v>0</v>
      </c>
      <c r="P27" s="10">
        <v>0</v>
      </c>
      <c r="Q27" s="10">
        <v>4</v>
      </c>
      <c r="R27" s="10">
        <v>69</v>
      </c>
      <c r="S27" s="10">
        <v>104</v>
      </c>
      <c r="T27" s="10">
        <v>3</v>
      </c>
      <c r="U27" s="10">
        <v>1</v>
      </c>
      <c r="V27" s="10">
        <v>0</v>
      </c>
      <c r="W27" s="10">
        <v>0</v>
      </c>
      <c r="X27" s="10">
        <v>8</v>
      </c>
      <c r="Y27" s="10">
        <v>8</v>
      </c>
      <c r="Z27" s="10">
        <v>9</v>
      </c>
      <c r="AA27" s="10">
        <v>1</v>
      </c>
      <c r="AB27" s="10">
        <v>9</v>
      </c>
      <c r="AC27" s="10">
        <v>1</v>
      </c>
      <c r="AD27" s="10">
        <v>2</v>
      </c>
      <c r="AE27" s="10">
        <v>5</v>
      </c>
      <c r="AF27" s="10">
        <v>4</v>
      </c>
      <c r="AG27" s="10">
        <v>12</v>
      </c>
      <c r="AH27" s="10">
        <v>1</v>
      </c>
      <c r="AI27" s="10">
        <v>0</v>
      </c>
      <c r="AJ27" s="10">
        <v>1</v>
      </c>
      <c r="AK27" s="10">
        <v>9</v>
      </c>
      <c r="AL27" s="10">
        <v>6</v>
      </c>
      <c r="AM27" s="10">
        <v>6</v>
      </c>
      <c r="AN27" s="10">
        <v>8</v>
      </c>
      <c r="AO27" s="10">
        <v>3</v>
      </c>
      <c r="AP27" s="10">
        <v>3</v>
      </c>
      <c r="AQ27" s="10">
        <v>2</v>
      </c>
      <c r="AR27" s="10">
        <v>7</v>
      </c>
      <c r="AS27" s="10">
        <v>2</v>
      </c>
    </row>
    <row r="28" spans="1:45" ht="15" x14ac:dyDescent="0.25">
      <c r="A28" s="10" t="s">
        <v>469</v>
      </c>
      <c r="B28" s="10">
        <v>132</v>
      </c>
      <c r="C28" s="10">
        <v>57</v>
      </c>
      <c r="D28" s="10">
        <v>128</v>
      </c>
      <c r="E28" s="10">
        <v>2</v>
      </c>
      <c r="F28" s="10">
        <v>2</v>
      </c>
      <c r="G28" s="10">
        <v>0</v>
      </c>
      <c r="H28" s="10">
        <v>124</v>
      </c>
      <c r="I28" s="10">
        <v>8</v>
      </c>
      <c r="J28" s="10">
        <v>15</v>
      </c>
      <c r="K28" s="10">
        <v>32</v>
      </c>
      <c r="L28" s="10">
        <v>0</v>
      </c>
      <c r="M28" s="10">
        <v>0</v>
      </c>
      <c r="N28" s="10">
        <v>0</v>
      </c>
      <c r="O28" s="10">
        <v>0</v>
      </c>
      <c r="P28" s="10">
        <v>0</v>
      </c>
      <c r="Q28" s="10">
        <v>3</v>
      </c>
      <c r="R28" s="10">
        <v>82</v>
      </c>
      <c r="S28" s="10">
        <v>128</v>
      </c>
      <c r="T28" s="10">
        <v>4</v>
      </c>
      <c r="U28" s="10">
        <v>0</v>
      </c>
      <c r="V28" s="10">
        <v>0</v>
      </c>
      <c r="W28" s="10">
        <v>0</v>
      </c>
      <c r="X28" s="10">
        <v>14</v>
      </c>
      <c r="Y28" s="10">
        <v>10</v>
      </c>
      <c r="Z28" s="10">
        <v>9</v>
      </c>
      <c r="AA28" s="10">
        <v>1</v>
      </c>
      <c r="AB28" s="10">
        <v>8</v>
      </c>
      <c r="AC28" s="10">
        <v>2</v>
      </c>
      <c r="AD28" s="10">
        <v>1</v>
      </c>
      <c r="AE28" s="10">
        <v>5</v>
      </c>
      <c r="AF28" s="10">
        <v>4</v>
      </c>
      <c r="AG28" s="10">
        <v>14</v>
      </c>
      <c r="AH28" s="10">
        <v>1</v>
      </c>
      <c r="AI28" s="10">
        <v>0</v>
      </c>
      <c r="AJ28" s="10">
        <v>2</v>
      </c>
      <c r="AK28" s="10">
        <v>7</v>
      </c>
      <c r="AL28" s="10">
        <v>4</v>
      </c>
      <c r="AM28" s="10">
        <v>4</v>
      </c>
      <c r="AN28" s="10">
        <v>10</v>
      </c>
      <c r="AO28" s="10">
        <v>2</v>
      </c>
      <c r="AP28" s="10">
        <v>23</v>
      </c>
      <c r="AQ28" s="10">
        <v>2</v>
      </c>
      <c r="AR28" s="10">
        <v>6</v>
      </c>
      <c r="AS28" s="10">
        <v>2</v>
      </c>
    </row>
    <row r="29" spans="1:45" ht="15" x14ac:dyDescent="0.25">
      <c r="A29" s="10" t="s">
        <v>472</v>
      </c>
      <c r="B29" s="10">
        <v>141</v>
      </c>
      <c r="C29" s="10">
        <v>42</v>
      </c>
      <c r="D29" s="10">
        <v>138</v>
      </c>
      <c r="E29" s="10">
        <v>0</v>
      </c>
      <c r="F29" s="10">
        <v>3</v>
      </c>
      <c r="G29" s="10">
        <v>0</v>
      </c>
      <c r="H29" s="10">
        <v>130</v>
      </c>
      <c r="I29" s="10">
        <v>11</v>
      </c>
      <c r="J29" s="10">
        <v>18</v>
      </c>
      <c r="K29" s="10">
        <v>35</v>
      </c>
      <c r="L29" s="10">
        <v>0</v>
      </c>
      <c r="M29" s="10">
        <v>0</v>
      </c>
      <c r="N29" s="10">
        <v>0</v>
      </c>
      <c r="O29" s="10">
        <v>0</v>
      </c>
      <c r="P29" s="10">
        <v>0</v>
      </c>
      <c r="Q29" s="10">
        <v>2</v>
      </c>
      <c r="R29" s="10">
        <v>86</v>
      </c>
      <c r="S29" s="10">
        <v>137</v>
      </c>
      <c r="T29" s="10">
        <v>3</v>
      </c>
      <c r="U29" s="10">
        <v>1</v>
      </c>
      <c r="V29" s="10">
        <v>0</v>
      </c>
      <c r="W29" s="10">
        <v>0</v>
      </c>
      <c r="X29" s="10">
        <v>14</v>
      </c>
      <c r="Y29" s="10">
        <v>7</v>
      </c>
      <c r="Z29" s="10">
        <v>8</v>
      </c>
      <c r="AA29" s="10">
        <v>14</v>
      </c>
      <c r="AB29" s="10">
        <v>8</v>
      </c>
      <c r="AC29" s="10">
        <v>1</v>
      </c>
      <c r="AD29" s="10">
        <v>2</v>
      </c>
      <c r="AE29" s="10">
        <v>0</v>
      </c>
      <c r="AF29" s="10">
        <v>8</v>
      </c>
      <c r="AG29" s="10">
        <v>14</v>
      </c>
      <c r="AH29" s="10">
        <v>1</v>
      </c>
      <c r="AI29" s="10">
        <v>0</v>
      </c>
      <c r="AJ29" s="10">
        <v>2</v>
      </c>
      <c r="AK29" s="10">
        <v>7</v>
      </c>
      <c r="AL29" s="10">
        <v>7</v>
      </c>
      <c r="AM29" s="10">
        <v>6</v>
      </c>
      <c r="AN29" s="10">
        <v>4</v>
      </c>
      <c r="AO29" s="10">
        <v>3</v>
      </c>
      <c r="AP29" s="10">
        <v>23</v>
      </c>
      <c r="AQ29" s="10">
        <v>2</v>
      </c>
      <c r="AR29" s="10">
        <v>8</v>
      </c>
      <c r="AS29" s="10">
        <v>2</v>
      </c>
    </row>
    <row r="30" spans="1:45" ht="15" x14ac:dyDescent="0.25">
      <c r="A30" s="10" t="s">
        <v>475</v>
      </c>
      <c r="B30" s="10">
        <v>103</v>
      </c>
      <c r="C30" s="10">
        <v>44</v>
      </c>
      <c r="D30" s="10">
        <v>100</v>
      </c>
      <c r="E30" s="10">
        <v>1</v>
      </c>
      <c r="F30" s="10">
        <v>2</v>
      </c>
      <c r="G30" s="10">
        <v>0</v>
      </c>
      <c r="H30" s="10">
        <v>98</v>
      </c>
      <c r="I30" s="10">
        <v>5</v>
      </c>
      <c r="J30" s="10">
        <v>14</v>
      </c>
      <c r="K30" s="10">
        <v>28</v>
      </c>
      <c r="L30" s="10">
        <v>0</v>
      </c>
      <c r="M30" s="10">
        <v>0</v>
      </c>
      <c r="N30" s="10">
        <v>0</v>
      </c>
      <c r="O30" s="10">
        <v>0</v>
      </c>
      <c r="P30" s="10">
        <v>0</v>
      </c>
      <c r="Q30" s="10">
        <v>1</v>
      </c>
      <c r="R30" s="10">
        <v>60</v>
      </c>
      <c r="S30" s="10">
        <v>101</v>
      </c>
      <c r="T30" s="10">
        <v>2</v>
      </c>
      <c r="U30" s="10">
        <v>0</v>
      </c>
      <c r="V30" s="10">
        <v>0</v>
      </c>
      <c r="W30" s="10">
        <v>0</v>
      </c>
      <c r="X30" s="10">
        <v>11</v>
      </c>
      <c r="Y30" s="10">
        <v>10</v>
      </c>
      <c r="Z30" s="10">
        <v>1</v>
      </c>
      <c r="AA30" s="10">
        <v>13</v>
      </c>
      <c r="AB30" s="10">
        <v>9</v>
      </c>
      <c r="AC30" s="10">
        <v>3</v>
      </c>
      <c r="AD30" s="10">
        <v>1</v>
      </c>
      <c r="AE30" s="10">
        <v>0</v>
      </c>
      <c r="AF30" s="10">
        <v>5</v>
      </c>
      <c r="AG30" s="10">
        <v>11</v>
      </c>
      <c r="AH30" s="10">
        <v>1</v>
      </c>
      <c r="AI30" s="10">
        <v>0</v>
      </c>
      <c r="AJ30" s="10">
        <v>2</v>
      </c>
      <c r="AK30" s="10">
        <v>6</v>
      </c>
      <c r="AL30" s="10">
        <v>7</v>
      </c>
      <c r="AM30" s="10">
        <v>4</v>
      </c>
      <c r="AN30" s="10">
        <v>4</v>
      </c>
      <c r="AO30" s="10">
        <v>2</v>
      </c>
      <c r="AP30" s="10">
        <v>4</v>
      </c>
      <c r="AQ30" s="10">
        <v>3</v>
      </c>
      <c r="AR30" s="10">
        <v>5</v>
      </c>
      <c r="AS30" s="10">
        <v>1</v>
      </c>
    </row>
    <row r="31" spans="1:45" ht="15" x14ac:dyDescent="0.25">
      <c r="A31" s="10" t="s">
        <v>478</v>
      </c>
      <c r="B31" s="10">
        <v>130</v>
      </c>
      <c r="C31" s="10">
        <v>47</v>
      </c>
      <c r="D31" s="10">
        <v>126</v>
      </c>
      <c r="E31" s="10">
        <v>2</v>
      </c>
      <c r="F31" s="10">
        <v>2</v>
      </c>
      <c r="G31" s="10">
        <v>0</v>
      </c>
      <c r="H31" s="10">
        <v>123</v>
      </c>
      <c r="I31" s="10">
        <v>7</v>
      </c>
      <c r="J31" s="10">
        <v>19</v>
      </c>
      <c r="K31" s="10">
        <v>31</v>
      </c>
      <c r="L31" s="10">
        <v>0</v>
      </c>
      <c r="M31" s="10">
        <v>0</v>
      </c>
      <c r="N31" s="10">
        <v>0</v>
      </c>
      <c r="O31" s="10">
        <v>0</v>
      </c>
      <c r="P31" s="10">
        <v>0</v>
      </c>
      <c r="Q31" s="10">
        <v>3</v>
      </c>
      <c r="R31" s="10">
        <v>77</v>
      </c>
      <c r="S31" s="10">
        <v>128</v>
      </c>
      <c r="T31" s="10">
        <v>2</v>
      </c>
      <c r="U31" s="10">
        <v>0</v>
      </c>
      <c r="V31" s="10">
        <v>0</v>
      </c>
      <c r="W31" s="10">
        <v>0</v>
      </c>
      <c r="X31" s="10">
        <v>19</v>
      </c>
      <c r="Y31" s="10">
        <v>10</v>
      </c>
      <c r="Z31" s="10">
        <v>9</v>
      </c>
      <c r="AA31" s="10">
        <v>12</v>
      </c>
      <c r="AB31" s="10">
        <v>16</v>
      </c>
      <c r="AC31" s="10">
        <v>3</v>
      </c>
      <c r="AD31" s="10">
        <v>1</v>
      </c>
      <c r="AE31" s="10">
        <v>4</v>
      </c>
      <c r="AF31" s="10">
        <v>4</v>
      </c>
      <c r="AG31" s="10">
        <v>3</v>
      </c>
      <c r="AH31" s="10">
        <v>1</v>
      </c>
      <c r="AI31" s="10">
        <v>0</v>
      </c>
      <c r="AJ31" s="10">
        <v>1</v>
      </c>
      <c r="AK31" s="10">
        <v>9</v>
      </c>
      <c r="AL31" s="10">
        <v>9</v>
      </c>
      <c r="AM31" s="10">
        <v>5</v>
      </c>
      <c r="AN31" s="10">
        <v>8</v>
      </c>
      <c r="AO31" s="10">
        <v>3</v>
      </c>
      <c r="AP31" s="10">
        <v>2</v>
      </c>
      <c r="AQ31" s="10">
        <v>3</v>
      </c>
      <c r="AR31" s="10">
        <v>5</v>
      </c>
      <c r="AS31" s="10">
        <v>2</v>
      </c>
    </row>
    <row r="32" spans="1:45" ht="15" x14ac:dyDescent="0.25">
      <c r="A32" s="10" t="s">
        <v>481</v>
      </c>
      <c r="B32" s="10">
        <v>119</v>
      </c>
      <c r="C32" s="10">
        <v>51</v>
      </c>
      <c r="D32" s="10">
        <v>116</v>
      </c>
      <c r="E32" s="10">
        <v>1</v>
      </c>
      <c r="F32" s="10">
        <v>2</v>
      </c>
      <c r="G32" s="10">
        <v>0</v>
      </c>
      <c r="H32" s="10">
        <v>112</v>
      </c>
      <c r="I32" s="10">
        <v>7</v>
      </c>
      <c r="J32" s="10">
        <v>14</v>
      </c>
      <c r="K32" s="10">
        <v>28</v>
      </c>
      <c r="L32" s="10">
        <v>0</v>
      </c>
      <c r="M32" s="10">
        <v>0</v>
      </c>
      <c r="N32" s="10">
        <v>0</v>
      </c>
      <c r="O32" s="10">
        <v>0</v>
      </c>
      <c r="P32" s="10">
        <v>0</v>
      </c>
      <c r="Q32" s="10">
        <v>3</v>
      </c>
      <c r="R32" s="10">
        <v>74</v>
      </c>
      <c r="S32" s="10">
        <v>115</v>
      </c>
      <c r="T32" s="10">
        <v>4</v>
      </c>
      <c r="U32" s="10">
        <v>0</v>
      </c>
      <c r="V32" s="10">
        <v>0</v>
      </c>
      <c r="W32" s="10">
        <v>0</v>
      </c>
      <c r="X32" s="10">
        <v>11</v>
      </c>
      <c r="Y32" s="10">
        <v>7</v>
      </c>
      <c r="Z32" s="10">
        <v>8</v>
      </c>
      <c r="AA32" s="10">
        <v>1</v>
      </c>
      <c r="AB32" s="10">
        <v>13</v>
      </c>
      <c r="AC32" s="10">
        <v>1</v>
      </c>
      <c r="AD32" s="10">
        <v>3</v>
      </c>
      <c r="AE32" s="10">
        <v>0</v>
      </c>
      <c r="AF32" s="10">
        <v>7</v>
      </c>
      <c r="AG32" s="10">
        <v>13</v>
      </c>
      <c r="AH32" s="10">
        <v>2</v>
      </c>
      <c r="AI32" s="10">
        <v>0</v>
      </c>
      <c r="AJ32" s="10">
        <v>1</v>
      </c>
      <c r="AK32" s="10">
        <v>11</v>
      </c>
      <c r="AL32" s="10">
        <v>8</v>
      </c>
      <c r="AM32" s="10">
        <v>6</v>
      </c>
      <c r="AN32" s="10">
        <v>11</v>
      </c>
      <c r="AO32" s="10">
        <v>4</v>
      </c>
      <c r="AP32" s="10">
        <v>3</v>
      </c>
      <c r="AQ32" s="10">
        <v>2</v>
      </c>
      <c r="AR32" s="10">
        <v>5</v>
      </c>
      <c r="AS32" s="10">
        <v>2</v>
      </c>
    </row>
    <row r="33" spans="1:45" ht="15" x14ac:dyDescent="0.25">
      <c r="A33" s="10" t="s">
        <v>484</v>
      </c>
      <c r="B33" s="10">
        <v>154</v>
      </c>
      <c r="C33" s="10">
        <v>50</v>
      </c>
      <c r="D33" s="10">
        <v>148</v>
      </c>
      <c r="E33" s="10">
        <v>2</v>
      </c>
      <c r="F33" s="10">
        <v>4</v>
      </c>
      <c r="G33" s="10">
        <v>0</v>
      </c>
      <c r="H33" s="10">
        <v>142</v>
      </c>
      <c r="I33" s="10">
        <v>12</v>
      </c>
      <c r="J33" s="10">
        <v>19</v>
      </c>
      <c r="K33" s="10">
        <v>40</v>
      </c>
      <c r="L33" s="10">
        <v>0</v>
      </c>
      <c r="M33" s="10">
        <v>0</v>
      </c>
      <c r="N33" s="10">
        <v>0</v>
      </c>
      <c r="O33" s="10">
        <v>0</v>
      </c>
      <c r="P33" s="10">
        <v>0</v>
      </c>
      <c r="Q33" s="10">
        <v>3</v>
      </c>
      <c r="R33" s="10">
        <v>92</v>
      </c>
      <c r="S33" s="10">
        <v>148</v>
      </c>
      <c r="T33" s="10">
        <v>5</v>
      </c>
      <c r="U33" s="10">
        <v>1</v>
      </c>
      <c r="V33" s="10">
        <v>0</v>
      </c>
      <c r="W33" s="10">
        <v>0</v>
      </c>
      <c r="X33" s="10">
        <v>18</v>
      </c>
      <c r="Y33" s="10">
        <v>7</v>
      </c>
      <c r="Z33" s="10">
        <v>8</v>
      </c>
      <c r="AA33" s="10">
        <v>13</v>
      </c>
      <c r="AB33" s="10">
        <v>10</v>
      </c>
      <c r="AC33" s="10">
        <v>3</v>
      </c>
      <c r="AD33" s="10">
        <v>3</v>
      </c>
      <c r="AE33" s="10">
        <v>0</v>
      </c>
      <c r="AF33" s="10">
        <v>8</v>
      </c>
      <c r="AG33" s="10">
        <v>15</v>
      </c>
      <c r="AH33" s="10">
        <v>2</v>
      </c>
      <c r="AI33" s="10">
        <v>0</v>
      </c>
      <c r="AJ33" s="10">
        <v>2</v>
      </c>
      <c r="AK33" s="10">
        <v>9</v>
      </c>
      <c r="AL33" s="10">
        <v>3</v>
      </c>
      <c r="AM33" s="10">
        <v>6</v>
      </c>
      <c r="AN33" s="10">
        <v>6</v>
      </c>
      <c r="AO33" s="10">
        <v>3</v>
      </c>
      <c r="AP33" s="10">
        <v>25</v>
      </c>
      <c r="AQ33" s="10">
        <v>3</v>
      </c>
      <c r="AR33" s="10">
        <v>8</v>
      </c>
      <c r="AS33" s="10">
        <v>2</v>
      </c>
    </row>
    <row r="34" spans="1:45" ht="15" x14ac:dyDescent="0.25">
      <c r="A34" s="10" t="s">
        <v>487</v>
      </c>
      <c r="B34" s="10">
        <v>125</v>
      </c>
      <c r="C34" s="10">
        <v>47</v>
      </c>
      <c r="D34" s="10">
        <v>120</v>
      </c>
      <c r="E34" s="10">
        <v>2</v>
      </c>
      <c r="F34" s="10">
        <v>3</v>
      </c>
      <c r="G34" s="10">
        <v>0</v>
      </c>
      <c r="H34" s="10">
        <v>119</v>
      </c>
      <c r="I34" s="10">
        <v>6</v>
      </c>
      <c r="J34" s="10">
        <v>17</v>
      </c>
      <c r="K34" s="10">
        <v>35</v>
      </c>
      <c r="L34" s="10">
        <v>0</v>
      </c>
      <c r="M34" s="10">
        <v>0</v>
      </c>
      <c r="N34" s="10">
        <v>0</v>
      </c>
      <c r="O34" s="10">
        <v>0</v>
      </c>
      <c r="P34" s="10">
        <v>0</v>
      </c>
      <c r="Q34" s="10">
        <v>3</v>
      </c>
      <c r="R34" s="10">
        <v>70</v>
      </c>
      <c r="S34" s="10">
        <v>120</v>
      </c>
      <c r="T34" s="10">
        <v>5</v>
      </c>
      <c r="U34" s="10">
        <v>0</v>
      </c>
      <c r="V34" s="10">
        <v>0</v>
      </c>
      <c r="W34" s="10">
        <v>0</v>
      </c>
      <c r="X34" s="10">
        <v>15</v>
      </c>
      <c r="Y34" s="10">
        <v>7</v>
      </c>
      <c r="Z34" s="10">
        <v>3</v>
      </c>
      <c r="AA34" s="10">
        <v>14</v>
      </c>
      <c r="AB34" s="10">
        <v>7</v>
      </c>
      <c r="AC34" s="10">
        <v>1</v>
      </c>
      <c r="AD34" s="10">
        <v>3</v>
      </c>
      <c r="AE34" s="10">
        <v>4</v>
      </c>
      <c r="AF34" s="10">
        <v>3</v>
      </c>
      <c r="AG34" s="10">
        <v>3</v>
      </c>
      <c r="AH34" s="10">
        <v>1</v>
      </c>
      <c r="AI34" s="10">
        <v>0</v>
      </c>
      <c r="AJ34" s="10">
        <v>1</v>
      </c>
      <c r="AK34" s="10">
        <v>6</v>
      </c>
      <c r="AL34" s="10">
        <v>9</v>
      </c>
      <c r="AM34" s="10">
        <v>4</v>
      </c>
      <c r="AN34" s="10">
        <v>8</v>
      </c>
      <c r="AO34" s="10">
        <v>2</v>
      </c>
      <c r="AP34" s="10">
        <v>23</v>
      </c>
      <c r="AQ34" s="10">
        <v>2</v>
      </c>
      <c r="AR34" s="10">
        <v>6</v>
      </c>
      <c r="AS34" s="10">
        <v>2</v>
      </c>
    </row>
    <row r="35" spans="1:45" ht="15" x14ac:dyDescent="0.25">
      <c r="A35" s="10" t="s">
        <v>490</v>
      </c>
      <c r="B35" s="10">
        <v>104</v>
      </c>
      <c r="C35" s="10">
        <v>29</v>
      </c>
      <c r="D35" s="10">
        <v>98</v>
      </c>
      <c r="E35" s="10">
        <v>1</v>
      </c>
      <c r="F35" s="10">
        <v>5</v>
      </c>
      <c r="G35" s="10">
        <v>1</v>
      </c>
      <c r="H35" s="10">
        <v>100</v>
      </c>
      <c r="I35" s="10">
        <v>4</v>
      </c>
      <c r="J35" s="10">
        <v>12</v>
      </c>
      <c r="K35" s="10">
        <v>20</v>
      </c>
      <c r="L35" s="10">
        <v>0</v>
      </c>
      <c r="M35" s="10">
        <v>0</v>
      </c>
      <c r="N35" s="10">
        <v>0</v>
      </c>
      <c r="O35" s="10">
        <v>0</v>
      </c>
      <c r="P35" s="10">
        <v>0</v>
      </c>
      <c r="Q35" s="10">
        <v>3</v>
      </c>
      <c r="R35" s="10">
        <v>69</v>
      </c>
      <c r="S35" s="10">
        <v>98</v>
      </c>
      <c r="T35" s="10">
        <v>5</v>
      </c>
      <c r="U35" s="10">
        <v>1</v>
      </c>
      <c r="V35" s="10">
        <v>0</v>
      </c>
      <c r="W35" s="10">
        <v>0</v>
      </c>
      <c r="X35" s="10">
        <v>11</v>
      </c>
      <c r="Y35" s="10">
        <v>9</v>
      </c>
      <c r="Z35" s="10">
        <v>7</v>
      </c>
      <c r="AA35" s="10">
        <v>3</v>
      </c>
      <c r="AB35" s="10">
        <v>7</v>
      </c>
      <c r="AC35" s="10">
        <v>2</v>
      </c>
      <c r="AD35" s="10">
        <v>3</v>
      </c>
      <c r="AE35" s="10">
        <v>4</v>
      </c>
      <c r="AF35" s="10">
        <v>5</v>
      </c>
      <c r="AG35" s="10">
        <v>9</v>
      </c>
      <c r="AH35" s="10">
        <v>2</v>
      </c>
      <c r="AI35" s="10">
        <v>0</v>
      </c>
      <c r="AJ35" s="10">
        <v>3</v>
      </c>
      <c r="AK35" s="10">
        <v>6</v>
      </c>
      <c r="AL35" s="10">
        <v>9</v>
      </c>
      <c r="AM35" s="10">
        <v>6</v>
      </c>
      <c r="AN35" s="10">
        <v>9</v>
      </c>
      <c r="AO35" s="10">
        <v>2</v>
      </c>
      <c r="AP35" s="10">
        <v>1</v>
      </c>
      <c r="AQ35" s="10">
        <v>2</v>
      </c>
      <c r="AR35" s="10">
        <v>0</v>
      </c>
      <c r="AS35" s="10">
        <v>3</v>
      </c>
    </row>
    <row r="36" spans="1:45" ht="15" x14ac:dyDescent="0.25">
      <c r="A36" s="10" t="s">
        <v>493</v>
      </c>
      <c r="B36" s="10">
        <v>115</v>
      </c>
      <c r="C36" s="10">
        <v>51</v>
      </c>
      <c r="D36" s="10">
        <v>111</v>
      </c>
      <c r="E36" s="10">
        <v>2</v>
      </c>
      <c r="F36" s="10">
        <v>2</v>
      </c>
      <c r="G36" s="10">
        <v>0</v>
      </c>
      <c r="H36" s="10">
        <v>107</v>
      </c>
      <c r="I36" s="10">
        <v>8</v>
      </c>
      <c r="J36" s="10">
        <v>16</v>
      </c>
      <c r="K36" s="10">
        <v>24</v>
      </c>
      <c r="L36" s="10">
        <v>0</v>
      </c>
      <c r="M36" s="10">
        <v>0</v>
      </c>
      <c r="N36" s="10">
        <v>0</v>
      </c>
      <c r="O36" s="10">
        <v>0</v>
      </c>
      <c r="P36" s="10">
        <v>0</v>
      </c>
      <c r="Q36" s="10">
        <v>4</v>
      </c>
      <c r="R36" s="10">
        <v>71</v>
      </c>
      <c r="S36" s="10">
        <v>111</v>
      </c>
      <c r="T36" s="10">
        <v>3</v>
      </c>
      <c r="U36" s="10">
        <v>1</v>
      </c>
      <c r="V36" s="10">
        <v>0</v>
      </c>
      <c r="W36" s="10">
        <v>0</v>
      </c>
      <c r="X36" s="10">
        <v>14</v>
      </c>
      <c r="Y36" s="10">
        <v>1</v>
      </c>
      <c r="Z36" s="10">
        <v>1</v>
      </c>
      <c r="AA36" s="10">
        <v>13</v>
      </c>
      <c r="AB36" s="10">
        <v>9</v>
      </c>
      <c r="AC36" s="10">
        <v>4</v>
      </c>
      <c r="AD36" s="10">
        <v>1</v>
      </c>
      <c r="AE36" s="10">
        <v>4</v>
      </c>
      <c r="AF36" s="10">
        <v>10</v>
      </c>
      <c r="AG36" s="10">
        <v>12</v>
      </c>
      <c r="AH36" s="10">
        <v>1</v>
      </c>
      <c r="AI36" s="10">
        <v>0</v>
      </c>
      <c r="AJ36" s="10">
        <v>1</v>
      </c>
      <c r="AK36" s="10">
        <v>11</v>
      </c>
      <c r="AL36" s="10">
        <v>7</v>
      </c>
      <c r="AM36" s="10">
        <v>4</v>
      </c>
      <c r="AN36" s="10">
        <v>4</v>
      </c>
      <c r="AO36" s="10">
        <v>4</v>
      </c>
      <c r="AP36" s="10">
        <v>4</v>
      </c>
      <c r="AQ36" s="10">
        <v>2</v>
      </c>
      <c r="AR36" s="10">
        <v>5</v>
      </c>
      <c r="AS36" s="10">
        <v>2</v>
      </c>
    </row>
    <row r="37" spans="1:45" ht="15" x14ac:dyDescent="0.25">
      <c r="A37" s="10" t="s">
        <v>496</v>
      </c>
      <c r="B37" s="10">
        <v>122</v>
      </c>
      <c r="C37" s="10">
        <v>43</v>
      </c>
      <c r="D37" s="10">
        <v>118</v>
      </c>
      <c r="E37" s="10">
        <v>2</v>
      </c>
      <c r="F37" s="10">
        <v>2</v>
      </c>
      <c r="G37" s="10">
        <v>0</v>
      </c>
      <c r="H37" s="10">
        <v>116</v>
      </c>
      <c r="I37" s="10">
        <v>6</v>
      </c>
      <c r="J37" s="10">
        <v>14</v>
      </c>
      <c r="K37" s="10">
        <v>30</v>
      </c>
      <c r="L37" s="10">
        <v>0</v>
      </c>
      <c r="M37" s="10">
        <v>0</v>
      </c>
      <c r="N37" s="10">
        <v>0</v>
      </c>
      <c r="O37" s="10">
        <v>0</v>
      </c>
      <c r="P37" s="10">
        <v>0</v>
      </c>
      <c r="Q37" s="10">
        <v>1</v>
      </c>
      <c r="R37" s="10">
        <v>77</v>
      </c>
      <c r="S37" s="10">
        <v>118</v>
      </c>
      <c r="T37" s="10">
        <v>3</v>
      </c>
      <c r="U37" s="10">
        <v>1</v>
      </c>
      <c r="V37" s="10">
        <v>0</v>
      </c>
      <c r="W37" s="10">
        <v>0</v>
      </c>
      <c r="X37" s="10">
        <v>20</v>
      </c>
      <c r="Y37" s="10">
        <v>10</v>
      </c>
      <c r="Z37" s="10">
        <v>9</v>
      </c>
      <c r="AA37" s="10">
        <v>2</v>
      </c>
      <c r="AB37" s="10">
        <v>10</v>
      </c>
      <c r="AC37" s="10">
        <v>1</v>
      </c>
      <c r="AD37" s="10">
        <v>3</v>
      </c>
      <c r="AE37" s="10">
        <v>4</v>
      </c>
      <c r="AF37" s="10">
        <v>7</v>
      </c>
      <c r="AG37" s="10">
        <v>14</v>
      </c>
      <c r="AH37" s="10">
        <v>1</v>
      </c>
      <c r="AI37" s="10">
        <v>0</v>
      </c>
      <c r="AJ37" s="10">
        <v>1</v>
      </c>
      <c r="AK37" s="10">
        <v>8</v>
      </c>
      <c r="AL37" s="10">
        <v>4</v>
      </c>
      <c r="AM37" s="10">
        <v>6</v>
      </c>
      <c r="AN37" s="10">
        <v>6</v>
      </c>
      <c r="AO37" s="10">
        <v>2</v>
      </c>
      <c r="AP37" s="10">
        <v>3</v>
      </c>
      <c r="AQ37" s="10">
        <v>2</v>
      </c>
      <c r="AR37" s="10">
        <v>6</v>
      </c>
      <c r="AS37" s="10">
        <v>2</v>
      </c>
    </row>
    <row r="38" spans="1:45" ht="15" x14ac:dyDescent="0.25">
      <c r="A38" s="10" t="s">
        <v>499</v>
      </c>
      <c r="B38" s="10">
        <v>110</v>
      </c>
      <c r="C38" s="10">
        <v>57</v>
      </c>
      <c r="D38" s="10">
        <v>104</v>
      </c>
      <c r="E38" s="10">
        <v>3</v>
      </c>
      <c r="F38" s="10">
        <v>3</v>
      </c>
      <c r="G38" s="10">
        <v>1</v>
      </c>
      <c r="H38" s="10">
        <v>103</v>
      </c>
      <c r="I38" s="10">
        <v>7</v>
      </c>
      <c r="J38" s="10">
        <v>12</v>
      </c>
      <c r="K38" s="10">
        <v>26</v>
      </c>
      <c r="L38" s="10">
        <v>0</v>
      </c>
      <c r="M38" s="10">
        <v>0</v>
      </c>
      <c r="N38" s="10">
        <v>0</v>
      </c>
      <c r="O38" s="10">
        <v>0</v>
      </c>
      <c r="P38" s="10">
        <v>0</v>
      </c>
      <c r="Q38" s="10">
        <v>3</v>
      </c>
      <c r="R38" s="10">
        <v>69</v>
      </c>
      <c r="S38" s="10">
        <v>104</v>
      </c>
      <c r="T38" s="10">
        <v>6</v>
      </c>
      <c r="U38" s="10">
        <v>0</v>
      </c>
      <c r="V38" s="10">
        <v>0</v>
      </c>
      <c r="W38" s="10">
        <v>0</v>
      </c>
      <c r="X38" s="10">
        <v>8</v>
      </c>
      <c r="Y38" s="10">
        <v>9</v>
      </c>
      <c r="Z38" s="10">
        <v>9</v>
      </c>
      <c r="AA38" s="10">
        <v>2</v>
      </c>
      <c r="AB38" s="10">
        <v>15</v>
      </c>
      <c r="AC38" s="10">
        <v>2</v>
      </c>
      <c r="AD38" s="10">
        <v>1</v>
      </c>
      <c r="AE38" s="10">
        <v>0</v>
      </c>
      <c r="AF38" s="10">
        <v>11</v>
      </c>
      <c r="AG38" s="10">
        <v>14</v>
      </c>
      <c r="AH38" s="10">
        <v>2</v>
      </c>
      <c r="AI38" s="10">
        <v>0</v>
      </c>
      <c r="AJ38" s="10">
        <v>1</v>
      </c>
      <c r="AK38" s="10">
        <v>8</v>
      </c>
      <c r="AL38" s="10">
        <v>1</v>
      </c>
      <c r="AM38" s="10">
        <v>4</v>
      </c>
      <c r="AN38" s="10">
        <v>8</v>
      </c>
      <c r="AO38" s="10">
        <v>2</v>
      </c>
      <c r="AP38" s="10">
        <v>2</v>
      </c>
      <c r="AQ38" s="10">
        <v>2</v>
      </c>
      <c r="AR38" s="10">
        <v>6</v>
      </c>
      <c r="AS38" s="10">
        <v>2</v>
      </c>
    </row>
    <row r="39" spans="1:45" ht="15" x14ac:dyDescent="0.25">
      <c r="A39" s="10" t="s">
        <v>502</v>
      </c>
      <c r="B39" s="10">
        <v>95</v>
      </c>
      <c r="C39" s="10">
        <v>56</v>
      </c>
      <c r="D39" s="10">
        <v>92</v>
      </c>
      <c r="E39" s="10">
        <v>1</v>
      </c>
      <c r="F39" s="10">
        <v>2</v>
      </c>
      <c r="G39" s="10">
        <v>0</v>
      </c>
      <c r="H39" s="10">
        <v>92</v>
      </c>
      <c r="I39" s="10">
        <v>3</v>
      </c>
      <c r="J39" s="10">
        <v>12</v>
      </c>
      <c r="K39" s="10">
        <v>24</v>
      </c>
      <c r="L39" s="10">
        <v>0</v>
      </c>
      <c r="M39" s="10">
        <v>0</v>
      </c>
      <c r="N39" s="10">
        <v>0</v>
      </c>
      <c r="O39" s="10">
        <v>0</v>
      </c>
      <c r="P39" s="10">
        <v>0</v>
      </c>
      <c r="Q39" s="10">
        <v>2</v>
      </c>
      <c r="R39" s="10">
        <v>57</v>
      </c>
      <c r="S39" s="10">
        <v>92</v>
      </c>
      <c r="T39" s="10">
        <v>3</v>
      </c>
      <c r="U39" s="10">
        <v>0</v>
      </c>
      <c r="V39" s="10">
        <v>0</v>
      </c>
      <c r="W39" s="10">
        <v>0</v>
      </c>
      <c r="X39" s="10">
        <v>14</v>
      </c>
      <c r="Y39" s="10">
        <v>7</v>
      </c>
      <c r="Z39" s="10">
        <v>1</v>
      </c>
      <c r="AA39" s="10">
        <v>2</v>
      </c>
      <c r="AB39" s="10">
        <v>8</v>
      </c>
      <c r="AC39" s="10">
        <v>2</v>
      </c>
      <c r="AD39" s="10">
        <v>1</v>
      </c>
      <c r="AE39" s="10">
        <v>0</v>
      </c>
      <c r="AF39" s="10">
        <v>4</v>
      </c>
      <c r="AG39" s="10">
        <v>12</v>
      </c>
      <c r="AH39" s="10">
        <v>1</v>
      </c>
      <c r="AI39" s="10">
        <v>0</v>
      </c>
      <c r="AJ39" s="10">
        <v>3</v>
      </c>
      <c r="AK39" s="10">
        <v>7</v>
      </c>
      <c r="AL39" s="10">
        <v>2</v>
      </c>
      <c r="AM39" s="10">
        <v>6</v>
      </c>
      <c r="AN39" s="10">
        <v>10</v>
      </c>
      <c r="AO39" s="10">
        <v>3</v>
      </c>
      <c r="AP39" s="10">
        <v>3</v>
      </c>
      <c r="AQ39" s="10">
        <v>2</v>
      </c>
      <c r="AR39" s="10">
        <v>5</v>
      </c>
      <c r="AS39" s="10">
        <v>2</v>
      </c>
    </row>
    <row r="40" spans="1:45" ht="15" x14ac:dyDescent="0.25">
      <c r="A40" s="10" t="s">
        <v>505</v>
      </c>
      <c r="B40" s="10">
        <v>135</v>
      </c>
      <c r="C40" s="10">
        <v>47</v>
      </c>
      <c r="D40" s="10">
        <v>133</v>
      </c>
      <c r="E40" s="10">
        <v>1</v>
      </c>
      <c r="F40" s="10">
        <v>1</v>
      </c>
      <c r="G40" s="10">
        <v>0</v>
      </c>
      <c r="H40" s="10">
        <v>126</v>
      </c>
      <c r="I40" s="10">
        <v>9</v>
      </c>
      <c r="J40" s="10">
        <v>17</v>
      </c>
      <c r="K40" s="10">
        <v>34</v>
      </c>
      <c r="L40" s="10">
        <v>0</v>
      </c>
      <c r="M40" s="10">
        <v>0</v>
      </c>
      <c r="N40" s="10">
        <v>0</v>
      </c>
      <c r="O40" s="10">
        <v>0</v>
      </c>
      <c r="P40" s="10">
        <v>0</v>
      </c>
      <c r="Q40" s="10">
        <v>2</v>
      </c>
      <c r="R40" s="10">
        <v>82</v>
      </c>
      <c r="S40" s="10">
        <v>133</v>
      </c>
      <c r="T40" s="10">
        <v>1</v>
      </c>
      <c r="U40" s="10">
        <v>1</v>
      </c>
      <c r="V40" s="10">
        <v>0</v>
      </c>
      <c r="W40" s="10">
        <v>0</v>
      </c>
      <c r="X40" s="10">
        <v>12</v>
      </c>
      <c r="Y40" s="10">
        <v>10</v>
      </c>
      <c r="Z40" s="10">
        <v>8</v>
      </c>
      <c r="AA40" s="10">
        <v>13</v>
      </c>
      <c r="AB40" s="10">
        <v>6</v>
      </c>
      <c r="AC40" s="10">
        <v>1</v>
      </c>
      <c r="AD40" s="10">
        <v>1</v>
      </c>
      <c r="AE40" s="10">
        <v>0</v>
      </c>
      <c r="AF40" s="10">
        <v>9</v>
      </c>
      <c r="AG40" s="10">
        <v>14</v>
      </c>
      <c r="AH40" s="10">
        <v>1</v>
      </c>
      <c r="AI40" s="10">
        <v>0</v>
      </c>
      <c r="AJ40" s="10">
        <v>1</v>
      </c>
      <c r="AK40" s="10">
        <v>5</v>
      </c>
      <c r="AL40" s="10">
        <v>6</v>
      </c>
      <c r="AM40" s="10">
        <v>6</v>
      </c>
      <c r="AN40" s="10">
        <v>6</v>
      </c>
      <c r="AO40" s="10">
        <v>2</v>
      </c>
      <c r="AP40" s="10">
        <v>24</v>
      </c>
      <c r="AQ40" s="10">
        <v>2</v>
      </c>
      <c r="AR40" s="10">
        <v>6</v>
      </c>
      <c r="AS40" s="10">
        <v>2</v>
      </c>
    </row>
    <row r="41" spans="1:45" ht="15" x14ac:dyDescent="0.25">
      <c r="A41" s="10" t="s">
        <v>508</v>
      </c>
      <c r="B41" s="10">
        <v>115</v>
      </c>
      <c r="C41" s="10">
        <v>46</v>
      </c>
      <c r="D41" s="10">
        <v>110</v>
      </c>
      <c r="E41" s="10">
        <v>3</v>
      </c>
      <c r="F41" s="10">
        <v>2</v>
      </c>
      <c r="G41" s="10">
        <v>0</v>
      </c>
      <c r="H41" s="10">
        <v>107</v>
      </c>
      <c r="I41" s="10">
        <v>8</v>
      </c>
      <c r="J41" s="10">
        <v>17</v>
      </c>
      <c r="K41" s="10">
        <v>26</v>
      </c>
      <c r="L41" s="10">
        <v>0</v>
      </c>
      <c r="M41" s="10">
        <v>0</v>
      </c>
      <c r="N41" s="10">
        <v>0</v>
      </c>
      <c r="O41" s="10">
        <v>0</v>
      </c>
      <c r="P41" s="10">
        <v>0</v>
      </c>
      <c r="Q41" s="10">
        <v>3</v>
      </c>
      <c r="R41" s="10">
        <v>69</v>
      </c>
      <c r="S41" s="10">
        <v>109</v>
      </c>
      <c r="T41" s="10">
        <v>5</v>
      </c>
      <c r="U41" s="10">
        <v>1</v>
      </c>
      <c r="V41" s="10">
        <v>0</v>
      </c>
      <c r="W41" s="10">
        <v>0</v>
      </c>
      <c r="X41" s="10">
        <v>12</v>
      </c>
      <c r="Y41" s="10">
        <v>10</v>
      </c>
      <c r="Z41" s="10">
        <v>8</v>
      </c>
      <c r="AA41" s="10">
        <v>12</v>
      </c>
      <c r="AB41" s="10">
        <v>10</v>
      </c>
      <c r="AC41" s="10">
        <v>3</v>
      </c>
      <c r="AD41" s="10">
        <v>1</v>
      </c>
      <c r="AE41" s="10">
        <v>4</v>
      </c>
      <c r="AF41" s="10">
        <v>4</v>
      </c>
      <c r="AG41" s="10">
        <v>13</v>
      </c>
      <c r="AH41" s="10">
        <v>2</v>
      </c>
      <c r="AI41" s="10">
        <v>0</v>
      </c>
      <c r="AJ41" s="10">
        <v>1</v>
      </c>
      <c r="AK41" s="10">
        <v>7</v>
      </c>
      <c r="AL41" s="10">
        <v>9</v>
      </c>
      <c r="AM41" s="10">
        <v>6</v>
      </c>
      <c r="AN41" s="10">
        <v>1</v>
      </c>
      <c r="AO41" s="10">
        <v>2</v>
      </c>
      <c r="AP41" s="10">
        <v>0</v>
      </c>
      <c r="AQ41" s="10">
        <v>2</v>
      </c>
      <c r="AR41" s="10">
        <v>5</v>
      </c>
      <c r="AS41" s="10">
        <v>2</v>
      </c>
    </row>
    <row r="42" spans="1:45" ht="15" x14ac:dyDescent="0.25">
      <c r="A42" s="10" t="s">
        <v>511</v>
      </c>
      <c r="B42" s="10">
        <v>124</v>
      </c>
      <c r="C42" s="10">
        <v>61</v>
      </c>
      <c r="D42" s="10">
        <v>120</v>
      </c>
      <c r="E42" s="10">
        <v>2</v>
      </c>
      <c r="F42" s="10">
        <v>2</v>
      </c>
      <c r="G42" s="10">
        <v>0</v>
      </c>
      <c r="H42" s="10">
        <v>115</v>
      </c>
      <c r="I42" s="10">
        <v>9</v>
      </c>
      <c r="J42" s="10">
        <v>15</v>
      </c>
      <c r="K42" s="10">
        <v>31</v>
      </c>
      <c r="L42" s="10">
        <v>0</v>
      </c>
      <c r="M42" s="10">
        <v>0</v>
      </c>
      <c r="N42" s="10">
        <v>0</v>
      </c>
      <c r="O42" s="10">
        <v>0</v>
      </c>
      <c r="P42" s="10">
        <v>0</v>
      </c>
      <c r="Q42" s="10">
        <v>1</v>
      </c>
      <c r="R42" s="10">
        <v>77</v>
      </c>
      <c r="S42" s="10">
        <v>120</v>
      </c>
      <c r="T42" s="10">
        <v>3</v>
      </c>
      <c r="U42" s="10">
        <v>1</v>
      </c>
      <c r="V42" s="10">
        <v>0</v>
      </c>
      <c r="W42" s="10">
        <v>0</v>
      </c>
      <c r="X42" s="10">
        <v>17</v>
      </c>
      <c r="Y42" s="10">
        <v>10</v>
      </c>
      <c r="Z42" s="10">
        <v>9</v>
      </c>
      <c r="AA42" s="10">
        <v>1</v>
      </c>
      <c r="AB42" s="10">
        <v>10</v>
      </c>
      <c r="AC42" s="10">
        <v>4</v>
      </c>
      <c r="AD42" s="10">
        <v>2</v>
      </c>
      <c r="AE42" s="10">
        <v>2</v>
      </c>
      <c r="AF42" s="10">
        <v>9</v>
      </c>
      <c r="AG42" s="10">
        <v>12</v>
      </c>
      <c r="AH42" s="10">
        <v>1</v>
      </c>
      <c r="AI42" s="10">
        <v>0</v>
      </c>
      <c r="AJ42" s="10">
        <v>1</v>
      </c>
      <c r="AK42" s="10">
        <v>7</v>
      </c>
      <c r="AL42" s="10">
        <v>8</v>
      </c>
      <c r="AM42" s="10">
        <v>6</v>
      </c>
      <c r="AN42" s="10">
        <v>5</v>
      </c>
      <c r="AO42" s="10">
        <v>3</v>
      </c>
      <c r="AP42" s="10">
        <v>4</v>
      </c>
      <c r="AQ42" s="10">
        <v>2</v>
      </c>
      <c r="AR42" s="10">
        <v>8</v>
      </c>
      <c r="AS42" s="10">
        <v>2</v>
      </c>
    </row>
    <row r="43" spans="1:45" ht="15" x14ac:dyDescent="0.25">
      <c r="A43" s="10" t="s">
        <v>514</v>
      </c>
      <c r="B43" s="10">
        <v>119</v>
      </c>
      <c r="C43" s="10">
        <v>46</v>
      </c>
      <c r="D43" s="10">
        <v>115</v>
      </c>
      <c r="E43" s="10">
        <v>0</v>
      </c>
      <c r="F43" s="10">
        <v>4</v>
      </c>
      <c r="G43" s="10">
        <v>0</v>
      </c>
      <c r="H43" s="10">
        <v>110</v>
      </c>
      <c r="I43" s="10">
        <v>9</v>
      </c>
      <c r="J43" s="10">
        <v>17</v>
      </c>
      <c r="K43" s="10">
        <v>29</v>
      </c>
      <c r="L43" s="10">
        <v>0</v>
      </c>
      <c r="M43" s="10">
        <v>0</v>
      </c>
      <c r="N43" s="10">
        <v>0</v>
      </c>
      <c r="O43" s="10">
        <v>0</v>
      </c>
      <c r="P43" s="10">
        <v>0</v>
      </c>
      <c r="Q43" s="10">
        <v>0</v>
      </c>
      <c r="R43" s="10">
        <v>73</v>
      </c>
      <c r="S43" s="10">
        <v>115</v>
      </c>
      <c r="T43" s="10">
        <v>3</v>
      </c>
      <c r="U43" s="10">
        <v>1</v>
      </c>
      <c r="V43" s="10">
        <v>0</v>
      </c>
      <c r="W43" s="10">
        <v>0</v>
      </c>
      <c r="X43" s="10">
        <v>14</v>
      </c>
      <c r="Y43" s="10">
        <v>7</v>
      </c>
      <c r="Z43" s="10">
        <v>7</v>
      </c>
      <c r="AA43" s="10">
        <v>16</v>
      </c>
      <c r="AB43" s="10">
        <v>8</v>
      </c>
      <c r="AC43" s="10">
        <v>3</v>
      </c>
      <c r="AD43" s="10">
        <v>1</v>
      </c>
      <c r="AE43" s="10">
        <v>1</v>
      </c>
      <c r="AF43" s="10">
        <v>4</v>
      </c>
      <c r="AG43" s="10">
        <v>14</v>
      </c>
      <c r="AH43" s="10">
        <v>1</v>
      </c>
      <c r="AI43" s="10">
        <v>0</v>
      </c>
      <c r="AJ43" s="10">
        <v>1</v>
      </c>
      <c r="AK43" s="10">
        <v>8</v>
      </c>
      <c r="AL43" s="10">
        <v>7</v>
      </c>
      <c r="AM43" s="10">
        <v>4</v>
      </c>
      <c r="AN43" s="10">
        <v>6</v>
      </c>
      <c r="AO43" s="10">
        <v>3</v>
      </c>
      <c r="AP43" s="10">
        <v>3</v>
      </c>
      <c r="AQ43" s="10">
        <v>2</v>
      </c>
      <c r="AR43" s="10">
        <v>6</v>
      </c>
      <c r="AS43" s="10">
        <v>2</v>
      </c>
    </row>
    <row r="44" spans="1:45" ht="15" x14ac:dyDescent="0.25">
      <c r="A44" s="10" t="s">
        <v>517</v>
      </c>
      <c r="B44" s="10">
        <v>104</v>
      </c>
      <c r="C44" s="10">
        <v>34</v>
      </c>
      <c r="D44" s="10">
        <v>101</v>
      </c>
      <c r="E44" s="10">
        <v>1</v>
      </c>
      <c r="F44" s="10">
        <v>2</v>
      </c>
      <c r="G44" s="10">
        <v>0</v>
      </c>
      <c r="H44" s="10">
        <v>96</v>
      </c>
      <c r="I44" s="10">
        <v>8</v>
      </c>
      <c r="J44" s="10">
        <v>13</v>
      </c>
      <c r="K44" s="10">
        <v>25</v>
      </c>
      <c r="L44" s="10">
        <v>0</v>
      </c>
      <c r="M44" s="10">
        <v>0</v>
      </c>
      <c r="N44" s="10">
        <v>0</v>
      </c>
      <c r="O44" s="10">
        <v>0</v>
      </c>
      <c r="P44" s="10">
        <v>0</v>
      </c>
      <c r="Q44" s="10">
        <v>0</v>
      </c>
      <c r="R44" s="10">
        <v>66</v>
      </c>
      <c r="S44" s="10">
        <v>100</v>
      </c>
      <c r="T44" s="10">
        <v>4</v>
      </c>
      <c r="U44" s="10">
        <v>0</v>
      </c>
      <c r="V44" s="10">
        <v>0</v>
      </c>
      <c r="W44" s="10">
        <v>0</v>
      </c>
      <c r="X44" s="10">
        <v>13</v>
      </c>
      <c r="Y44" s="10">
        <v>11</v>
      </c>
      <c r="Z44" s="10">
        <v>10</v>
      </c>
      <c r="AA44" s="10">
        <v>3</v>
      </c>
      <c r="AB44" s="10">
        <v>6</v>
      </c>
      <c r="AC44" s="10">
        <v>1</v>
      </c>
      <c r="AD44" s="10">
        <v>1</v>
      </c>
      <c r="AE44" s="10">
        <v>0</v>
      </c>
      <c r="AF44" s="10">
        <v>6</v>
      </c>
      <c r="AG44" s="10">
        <v>3</v>
      </c>
      <c r="AH44" s="10">
        <v>0</v>
      </c>
      <c r="AI44" s="10">
        <v>1</v>
      </c>
      <c r="AJ44" s="10">
        <v>1</v>
      </c>
      <c r="AK44" s="10">
        <v>10</v>
      </c>
      <c r="AL44" s="10">
        <v>8</v>
      </c>
      <c r="AM44" s="10">
        <v>6</v>
      </c>
      <c r="AN44" s="10">
        <v>9</v>
      </c>
      <c r="AO44" s="10">
        <v>2</v>
      </c>
      <c r="AP44" s="10">
        <v>3</v>
      </c>
      <c r="AQ44" s="10">
        <v>2</v>
      </c>
      <c r="AR44" s="10">
        <v>5</v>
      </c>
      <c r="AS44" s="10">
        <v>2</v>
      </c>
    </row>
    <row r="45" spans="1:45" ht="15" x14ac:dyDescent="0.25">
      <c r="A45" s="10" t="s">
        <v>520</v>
      </c>
      <c r="B45" s="10">
        <v>118</v>
      </c>
      <c r="C45" s="10">
        <v>58</v>
      </c>
      <c r="D45" s="10">
        <v>112</v>
      </c>
      <c r="E45" s="10">
        <v>1</v>
      </c>
      <c r="F45" s="10">
        <v>5</v>
      </c>
      <c r="G45" s="10">
        <v>3</v>
      </c>
      <c r="H45" s="10">
        <v>107</v>
      </c>
      <c r="I45" s="10">
        <v>11</v>
      </c>
      <c r="J45" s="10">
        <v>15</v>
      </c>
      <c r="K45" s="10">
        <v>28</v>
      </c>
      <c r="L45" s="10">
        <v>0</v>
      </c>
      <c r="M45" s="10">
        <v>0</v>
      </c>
      <c r="N45" s="10">
        <v>0</v>
      </c>
      <c r="O45" s="10">
        <v>0</v>
      </c>
      <c r="P45" s="10">
        <v>0</v>
      </c>
      <c r="Q45" s="10">
        <v>1</v>
      </c>
      <c r="R45" s="10">
        <v>74</v>
      </c>
      <c r="S45" s="10">
        <v>112</v>
      </c>
      <c r="T45" s="10">
        <v>4</v>
      </c>
      <c r="U45" s="10">
        <v>2</v>
      </c>
      <c r="V45" s="10">
        <v>0</v>
      </c>
      <c r="W45" s="10">
        <v>0</v>
      </c>
      <c r="X45" s="10">
        <v>17</v>
      </c>
      <c r="Y45" s="10">
        <v>7</v>
      </c>
      <c r="Z45" s="10">
        <v>8</v>
      </c>
      <c r="AA45" s="10">
        <v>2</v>
      </c>
      <c r="AB45" s="10">
        <v>5</v>
      </c>
      <c r="AC45" s="10">
        <v>1</v>
      </c>
      <c r="AD45" s="10">
        <v>1</v>
      </c>
      <c r="AE45" s="10">
        <v>0</v>
      </c>
      <c r="AF45" s="10">
        <v>9</v>
      </c>
      <c r="AG45" s="10">
        <v>12</v>
      </c>
      <c r="AH45" s="10">
        <v>3</v>
      </c>
      <c r="AI45" s="10">
        <v>0</v>
      </c>
      <c r="AJ45" s="10">
        <v>4</v>
      </c>
      <c r="AK45" s="10">
        <v>9</v>
      </c>
      <c r="AL45" s="10">
        <v>7</v>
      </c>
      <c r="AM45" s="10">
        <v>7</v>
      </c>
      <c r="AN45" s="10">
        <v>8</v>
      </c>
      <c r="AO45" s="10">
        <v>2</v>
      </c>
      <c r="AP45" s="10">
        <v>3</v>
      </c>
      <c r="AQ45" s="10">
        <v>5</v>
      </c>
      <c r="AR45" s="10">
        <v>6</v>
      </c>
      <c r="AS45" s="10">
        <v>2</v>
      </c>
    </row>
    <row r="46" spans="1:45" ht="15" x14ac:dyDescent="0.25">
      <c r="A46" s="10" t="s">
        <v>523</v>
      </c>
      <c r="B46" s="10">
        <v>126</v>
      </c>
      <c r="C46" s="10">
        <v>39</v>
      </c>
      <c r="D46" s="10">
        <v>122</v>
      </c>
      <c r="E46" s="10">
        <v>0</v>
      </c>
      <c r="F46" s="10">
        <v>4</v>
      </c>
      <c r="G46" s="10">
        <v>1</v>
      </c>
      <c r="H46" s="10">
        <v>119</v>
      </c>
      <c r="I46" s="10">
        <v>7</v>
      </c>
      <c r="J46" s="10">
        <v>20</v>
      </c>
      <c r="K46" s="10">
        <v>30</v>
      </c>
      <c r="L46" s="10">
        <v>0</v>
      </c>
      <c r="M46" s="10">
        <v>0</v>
      </c>
      <c r="N46" s="10">
        <v>0</v>
      </c>
      <c r="O46" s="10">
        <v>0</v>
      </c>
      <c r="P46" s="10">
        <v>0</v>
      </c>
      <c r="Q46" s="10">
        <v>1</v>
      </c>
      <c r="R46" s="10">
        <v>75</v>
      </c>
      <c r="S46" s="10">
        <v>122</v>
      </c>
      <c r="T46" s="10">
        <v>3</v>
      </c>
      <c r="U46" s="10">
        <v>1</v>
      </c>
      <c r="V46" s="10">
        <v>0</v>
      </c>
      <c r="W46" s="10">
        <v>0</v>
      </c>
      <c r="X46" s="10">
        <v>15</v>
      </c>
      <c r="Y46" s="10">
        <v>11</v>
      </c>
      <c r="Z46" s="10">
        <v>9</v>
      </c>
      <c r="AA46" s="10">
        <v>12</v>
      </c>
      <c r="AB46" s="10">
        <v>6</v>
      </c>
      <c r="AC46" s="10">
        <v>3</v>
      </c>
      <c r="AD46" s="10">
        <v>1</v>
      </c>
      <c r="AE46" s="10">
        <v>1</v>
      </c>
      <c r="AF46" s="10">
        <v>4</v>
      </c>
      <c r="AG46" s="10">
        <v>14</v>
      </c>
      <c r="AH46" s="10">
        <v>1</v>
      </c>
      <c r="AI46" s="10">
        <v>0</v>
      </c>
      <c r="AJ46" s="10">
        <v>7</v>
      </c>
      <c r="AK46" s="10">
        <v>9</v>
      </c>
      <c r="AL46" s="10">
        <v>6</v>
      </c>
      <c r="AM46" s="10">
        <v>6</v>
      </c>
      <c r="AN46" s="10">
        <v>4</v>
      </c>
      <c r="AO46" s="10">
        <v>2</v>
      </c>
      <c r="AP46" s="10">
        <v>3</v>
      </c>
      <c r="AQ46" s="10">
        <v>3</v>
      </c>
      <c r="AR46" s="10">
        <v>6</v>
      </c>
      <c r="AS46" s="10">
        <v>2</v>
      </c>
    </row>
    <row r="47" spans="1:45" ht="15" x14ac:dyDescent="0.25">
      <c r="A47" s="10" t="s">
        <v>526</v>
      </c>
      <c r="B47" s="10">
        <v>119</v>
      </c>
      <c r="C47" s="10">
        <v>46</v>
      </c>
      <c r="D47" s="10">
        <v>117</v>
      </c>
      <c r="E47" s="10">
        <v>0</v>
      </c>
      <c r="F47" s="10">
        <v>2</v>
      </c>
      <c r="G47" s="10">
        <v>0</v>
      </c>
      <c r="H47" s="10">
        <v>112</v>
      </c>
      <c r="I47" s="10">
        <v>7</v>
      </c>
      <c r="J47" s="10">
        <v>13</v>
      </c>
      <c r="K47" s="10">
        <v>26</v>
      </c>
      <c r="L47" s="10">
        <v>0</v>
      </c>
      <c r="M47" s="10">
        <v>0</v>
      </c>
      <c r="N47" s="10">
        <v>0</v>
      </c>
      <c r="O47" s="10">
        <v>0</v>
      </c>
      <c r="P47" s="10">
        <v>0</v>
      </c>
      <c r="Q47" s="10">
        <v>1</v>
      </c>
      <c r="R47" s="10">
        <v>79</v>
      </c>
      <c r="S47" s="10">
        <v>117</v>
      </c>
      <c r="T47" s="10">
        <v>2</v>
      </c>
      <c r="U47" s="10">
        <v>0</v>
      </c>
      <c r="V47" s="10">
        <v>0</v>
      </c>
      <c r="W47" s="10">
        <v>0</v>
      </c>
      <c r="X47" s="10">
        <v>19</v>
      </c>
      <c r="Y47" s="10">
        <v>7</v>
      </c>
      <c r="Z47" s="10">
        <v>7</v>
      </c>
      <c r="AA47" s="10">
        <v>1</v>
      </c>
      <c r="AB47" s="10">
        <v>9</v>
      </c>
      <c r="AC47" s="10">
        <v>2</v>
      </c>
      <c r="AD47" s="10">
        <v>3</v>
      </c>
      <c r="AE47" s="10">
        <v>4</v>
      </c>
      <c r="AF47" s="10">
        <v>5</v>
      </c>
      <c r="AG47" s="10">
        <v>12</v>
      </c>
      <c r="AH47" s="10">
        <v>3</v>
      </c>
      <c r="AI47" s="10">
        <v>0</v>
      </c>
      <c r="AJ47" s="10">
        <v>2</v>
      </c>
      <c r="AK47" s="10">
        <v>8</v>
      </c>
      <c r="AL47" s="10">
        <v>8</v>
      </c>
      <c r="AM47" s="10">
        <v>4</v>
      </c>
      <c r="AN47" s="10">
        <v>10</v>
      </c>
      <c r="AO47" s="10">
        <v>2</v>
      </c>
      <c r="AP47" s="10">
        <v>2</v>
      </c>
      <c r="AQ47" s="10">
        <v>2</v>
      </c>
      <c r="AR47" s="10">
        <v>6</v>
      </c>
      <c r="AS47" s="10">
        <v>2</v>
      </c>
    </row>
    <row r="48" spans="1:45" ht="15" x14ac:dyDescent="0.25">
      <c r="A48" s="10" t="s">
        <v>529</v>
      </c>
      <c r="B48" s="10">
        <v>106</v>
      </c>
      <c r="C48" s="10">
        <v>44</v>
      </c>
      <c r="D48" s="10">
        <v>99</v>
      </c>
      <c r="E48" s="10">
        <v>4</v>
      </c>
      <c r="F48" s="10">
        <v>3</v>
      </c>
      <c r="G48" s="10">
        <v>0</v>
      </c>
      <c r="H48" s="10">
        <v>101</v>
      </c>
      <c r="I48" s="10">
        <v>5</v>
      </c>
      <c r="J48" s="10">
        <v>11</v>
      </c>
      <c r="K48" s="10">
        <v>26</v>
      </c>
      <c r="L48" s="10">
        <v>0</v>
      </c>
      <c r="M48" s="10">
        <v>0</v>
      </c>
      <c r="N48" s="10">
        <v>0</v>
      </c>
      <c r="O48" s="10">
        <v>0</v>
      </c>
      <c r="P48" s="10">
        <v>0</v>
      </c>
      <c r="Q48" s="10">
        <v>4</v>
      </c>
      <c r="R48" s="10">
        <v>65</v>
      </c>
      <c r="S48" s="10">
        <v>100</v>
      </c>
      <c r="T48" s="10">
        <v>5</v>
      </c>
      <c r="U48" s="10">
        <v>1</v>
      </c>
      <c r="V48" s="10">
        <v>0</v>
      </c>
      <c r="W48" s="10">
        <v>0</v>
      </c>
      <c r="X48" s="10">
        <v>17</v>
      </c>
      <c r="Y48" s="10">
        <v>10</v>
      </c>
      <c r="Z48" s="10">
        <v>10</v>
      </c>
      <c r="AA48" s="10">
        <v>1</v>
      </c>
      <c r="AB48" s="10">
        <v>9</v>
      </c>
      <c r="AC48" s="10">
        <v>1</v>
      </c>
      <c r="AD48" s="10">
        <v>1</v>
      </c>
      <c r="AE48" s="10">
        <v>2</v>
      </c>
      <c r="AF48" s="10">
        <v>6</v>
      </c>
      <c r="AG48" s="10">
        <v>4</v>
      </c>
      <c r="AH48" s="10">
        <v>2</v>
      </c>
      <c r="AI48" s="10">
        <v>0</v>
      </c>
      <c r="AJ48" s="10">
        <v>1</v>
      </c>
      <c r="AK48" s="10">
        <v>9</v>
      </c>
      <c r="AL48" s="10">
        <v>3</v>
      </c>
      <c r="AM48" s="10">
        <v>6</v>
      </c>
      <c r="AN48" s="10">
        <v>7</v>
      </c>
      <c r="AO48" s="10">
        <v>3</v>
      </c>
      <c r="AP48" s="10">
        <v>2</v>
      </c>
      <c r="AQ48" s="10">
        <v>3</v>
      </c>
      <c r="AR48" s="10">
        <v>6</v>
      </c>
      <c r="AS48" s="10">
        <v>2</v>
      </c>
    </row>
    <row r="49" spans="1:45" ht="15" x14ac:dyDescent="0.25">
      <c r="A49" s="10" t="s">
        <v>532</v>
      </c>
      <c r="B49" s="10">
        <v>136</v>
      </c>
      <c r="C49" s="10">
        <v>56</v>
      </c>
      <c r="D49" s="10">
        <v>133</v>
      </c>
      <c r="E49" s="10">
        <v>1</v>
      </c>
      <c r="F49" s="10">
        <v>2</v>
      </c>
      <c r="G49" s="10">
        <v>0</v>
      </c>
      <c r="H49" s="10">
        <v>130</v>
      </c>
      <c r="I49" s="10">
        <v>6</v>
      </c>
      <c r="J49" s="10">
        <v>13</v>
      </c>
      <c r="K49" s="10">
        <v>38</v>
      </c>
      <c r="L49" s="10">
        <v>0</v>
      </c>
      <c r="M49" s="10">
        <v>0</v>
      </c>
      <c r="N49" s="10">
        <v>0</v>
      </c>
      <c r="O49" s="10">
        <v>0</v>
      </c>
      <c r="P49" s="10">
        <v>0</v>
      </c>
      <c r="Q49" s="10">
        <v>1</v>
      </c>
      <c r="R49" s="10">
        <v>84</v>
      </c>
      <c r="S49" s="10">
        <v>133</v>
      </c>
      <c r="T49" s="10">
        <v>3</v>
      </c>
      <c r="U49" s="10">
        <v>0</v>
      </c>
      <c r="V49" s="10">
        <v>0</v>
      </c>
      <c r="W49" s="10">
        <v>0</v>
      </c>
      <c r="X49" s="10">
        <v>14</v>
      </c>
      <c r="Y49" s="10">
        <v>7</v>
      </c>
      <c r="Z49" s="10">
        <v>1</v>
      </c>
      <c r="AA49" s="10">
        <v>12</v>
      </c>
      <c r="AB49" s="10">
        <v>8</v>
      </c>
      <c r="AC49" s="10">
        <v>3</v>
      </c>
      <c r="AD49" s="10">
        <v>2</v>
      </c>
      <c r="AE49" s="10">
        <v>2</v>
      </c>
      <c r="AF49" s="10">
        <v>8</v>
      </c>
      <c r="AG49" s="10">
        <v>13</v>
      </c>
      <c r="AH49" s="10">
        <v>1</v>
      </c>
      <c r="AI49" s="10">
        <v>0</v>
      </c>
      <c r="AJ49" s="10">
        <v>1</v>
      </c>
      <c r="AK49" s="10">
        <v>4</v>
      </c>
      <c r="AL49" s="10">
        <v>7</v>
      </c>
      <c r="AM49" s="10">
        <v>7</v>
      </c>
      <c r="AN49" s="10">
        <v>9</v>
      </c>
      <c r="AO49" s="10">
        <v>2</v>
      </c>
      <c r="AP49" s="10">
        <v>24</v>
      </c>
      <c r="AQ49" s="10">
        <v>3</v>
      </c>
      <c r="AR49" s="10">
        <v>5</v>
      </c>
      <c r="AS49" s="10">
        <v>2</v>
      </c>
    </row>
    <row r="50" spans="1:45" ht="15" x14ac:dyDescent="0.25">
      <c r="A50" s="10" t="s">
        <v>535</v>
      </c>
      <c r="B50" s="10">
        <v>119</v>
      </c>
      <c r="C50" s="10">
        <v>53</v>
      </c>
      <c r="D50" s="10">
        <v>116</v>
      </c>
      <c r="E50" s="10">
        <v>2</v>
      </c>
      <c r="F50" s="10">
        <v>1</v>
      </c>
      <c r="G50" s="10">
        <v>0</v>
      </c>
      <c r="H50" s="10">
        <v>109</v>
      </c>
      <c r="I50" s="10">
        <v>10</v>
      </c>
      <c r="J50" s="10">
        <v>17</v>
      </c>
      <c r="K50" s="10">
        <v>27</v>
      </c>
      <c r="L50" s="10">
        <v>0</v>
      </c>
      <c r="M50" s="10">
        <v>0</v>
      </c>
      <c r="N50" s="10">
        <v>0</v>
      </c>
      <c r="O50" s="10">
        <v>0</v>
      </c>
      <c r="P50" s="10">
        <v>0</v>
      </c>
      <c r="Q50" s="10">
        <v>1</v>
      </c>
      <c r="R50" s="10">
        <v>74</v>
      </c>
      <c r="S50" s="10">
        <v>116</v>
      </c>
      <c r="T50" s="10">
        <v>3</v>
      </c>
      <c r="U50" s="10">
        <v>0</v>
      </c>
      <c r="V50" s="10">
        <v>0</v>
      </c>
      <c r="W50" s="10">
        <v>0</v>
      </c>
      <c r="X50" s="10">
        <v>12</v>
      </c>
      <c r="Y50" s="10">
        <v>11</v>
      </c>
      <c r="Z50" s="10">
        <v>9</v>
      </c>
      <c r="AA50" s="10">
        <v>1</v>
      </c>
      <c r="AB50" s="10">
        <v>14</v>
      </c>
      <c r="AC50" s="10">
        <v>2</v>
      </c>
      <c r="AD50" s="10">
        <v>1</v>
      </c>
      <c r="AE50" s="10">
        <v>1</v>
      </c>
      <c r="AF50" s="10">
        <v>7</v>
      </c>
      <c r="AG50" s="10">
        <v>12</v>
      </c>
      <c r="AH50" s="10">
        <v>2</v>
      </c>
      <c r="AI50" s="10">
        <v>0</v>
      </c>
      <c r="AJ50" s="10">
        <v>1</v>
      </c>
      <c r="AK50" s="10">
        <v>12</v>
      </c>
      <c r="AL50" s="10">
        <v>7</v>
      </c>
      <c r="AM50" s="10">
        <v>6</v>
      </c>
      <c r="AN50" s="10">
        <v>4</v>
      </c>
      <c r="AO50" s="10">
        <v>2</v>
      </c>
      <c r="AP50" s="10">
        <v>3</v>
      </c>
      <c r="AQ50" s="10">
        <v>2</v>
      </c>
      <c r="AR50" s="10">
        <v>8</v>
      </c>
      <c r="AS50" s="10">
        <v>2</v>
      </c>
    </row>
    <row r="51" spans="1:45" ht="15" x14ac:dyDescent="0.25">
      <c r="A51" s="10" t="s">
        <v>538</v>
      </c>
      <c r="B51" s="10">
        <v>114</v>
      </c>
      <c r="C51" s="10">
        <v>48</v>
      </c>
      <c r="D51" s="10">
        <v>109</v>
      </c>
      <c r="E51" s="10">
        <v>1</v>
      </c>
      <c r="F51" s="10">
        <v>4</v>
      </c>
      <c r="G51" s="10">
        <v>0</v>
      </c>
      <c r="H51" s="10">
        <v>106</v>
      </c>
      <c r="I51" s="10">
        <v>8</v>
      </c>
      <c r="J51" s="10">
        <v>15</v>
      </c>
      <c r="K51" s="10">
        <v>31</v>
      </c>
      <c r="L51" s="10">
        <v>0</v>
      </c>
      <c r="M51" s="10">
        <v>0</v>
      </c>
      <c r="N51" s="10">
        <v>0</v>
      </c>
      <c r="O51" s="10">
        <v>0</v>
      </c>
      <c r="P51" s="10">
        <v>0</v>
      </c>
      <c r="Q51" s="10">
        <v>2</v>
      </c>
      <c r="R51" s="10">
        <v>66</v>
      </c>
      <c r="S51" s="10">
        <v>109</v>
      </c>
      <c r="T51" s="10">
        <v>4</v>
      </c>
      <c r="U51" s="10">
        <v>1</v>
      </c>
      <c r="V51" s="10">
        <v>0</v>
      </c>
      <c r="W51" s="10">
        <v>0</v>
      </c>
      <c r="X51" s="10">
        <v>14</v>
      </c>
      <c r="Y51" s="10">
        <v>8</v>
      </c>
      <c r="Z51" s="10">
        <v>7</v>
      </c>
      <c r="AA51" s="10">
        <v>12</v>
      </c>
      <c r="AB51" s="10">
        <v>10</v>
      </c>
      <c r="AC51" s="10">
        <v>2</v>
      </c>
      <c r="AD51" s="10">
        <v>1</v>
      </c>
      <c r="AE51" s="10">
        <v>3</v>
      </c>
      <c r="AF51" s="10">
        <v>8</v>
      </c>
      <c r="AG51" s="10">
        <v>13</v>
      </c>
      <c r="AH51" s="10">
        <v>1</v>
      </c>
      <c r="AI51" s="10">
        <v>0</v>
      </c>
      <c r="AJ51" s="10">
        <v>1</v>
      </c>
      <c r="AK51" s="10">
        <v>8</v>
      </c>
      <c r="AL51" s="10">
        <v>2</v>
      </c>
      <c r="AM51" s="10">
        <v>4</v>
      </c>
      <c r="AN51" s="10">
        <v>7</v>
      </c>
      <c r="AO51" s="10">
        <v>3</v>
      </c>
      <c r="AP51" s="10">
        <v>1</v>
      </c>
      <c r="AQ51" s="10">
        <v>3</v>
      </c>
      <c r="AR51" s="10">
        <v>4</v>
      </c>
      <c r="AS51" s="10">
        <v>1</v>
      </c>
    </row>
    <row r="52" spans="1:45" ht="15" x14ac:dyDescent="0.25">
      <c r="A52" s="10" t="s">
        <v>541</v>
      </c>
      <c r="B52" s="10">
        <v>103</v>
      </c>
      <c r="C52" s="10">
        <v>56</v>
      </c>
      <c r="D52" s="10">
        <v>97</v>
      </c>
      <c r="E52" s="10">
        <v>4</v>
      </c>
      <c r="F52" s="10">
        <v>2</v>
      </c>
      <c r="G52" s="10">
        <v>0</v>
      </c>
      <c r="H52" s="10">
        <v>96</v>
      </c>
      <c r="I52" s="10">
        <v>7</v>
      </c>
      <c r="J52" s="10">
        <v>8</v>
      </c>
      <c r="K52" s="10">
        <v>25</v>
      </c>
      <c r="L52" s="10">
        <v>0</v>
      </c>
      <c r="M52" s="10">
        <v>0</v>
      </c>
      <c r="N52" s="10">
        <v>0</v>
      </c>
      <c r="O52" s="10">
        <v>0</v>
      </c>
      <c r="P52" s="10">
        <v>0</v>
      </c>
      <c r="Q52" s="10">
        <v>0</v>
      </c>
      <c r="R52" s="10">
        <v>70</v>
      </c>
      <c r="S52" s="10">
        <v>98</v>
      </c>
      <c r="T52" s="10">
        <v>4</v>
      </c>
      <c r="U52" s="10">
        <v>1</v>
      </c>
      <c r="V52" s="10">
        <v>0</v>
      </c>
      <c r="W52" s="10">
        <v>0</v>
      </c>
      <c r="X52" s="10">
        <v>12</v>
      </c>
      <c r="Y52" s="10">
        <v>11</v>
      </c>
      <c r="Z52" s="10">
        <v>8</v>
      </c>
      <c r="AA52" s="10">
        <v>1</v>
      </c>
      <c r="AB52" s="10">
        <v>8</v>
      </c>
      <c r="AC52" s="10">
        <v>2</v>
      </c>
      <c r="AD52" s="10">
        <v>3</v>
      </c>
      <c r="AE52" s="10">
        <v>1</v>
      </c>
      <c r="AF52" s="10">
        <v>4</v>
      </c>
      <c r="AG52" s="10">
        <v>12</v>
      </c>
      <c r="AH52" s="10">
        <v>2</v>
      </c>
      <c r="AI52" s="10">
        <v>0</v>
      </c>
      <c r="AJ52" s="10">
        <v>1</v>
      </c>
      <c r="AK52" s="10">
        <v>7</v>
      </c>
      <c r="AL52" s="10">
        <v>6</v>
      </c>
      <c r="AM52" s="10">
        <v>4</v>
      </c>
      <c r="AN52" s="10">
        <v>6</v>
      </c>
      <c r="AO52" s="10">
        <v>2</v>
      </c>
      <c r="AP52" s="10">
        <v>4</v>
      </c>
      <c r="AQ52" s="10">
        <v>2</v>
      </c>
      <c r="AR52" s="10">
        <v>5</v>
      </c>
      <c r="AS52" s="10">
        <v>2</v>
      </c>
    </row>
    <row r="53" spans="1:45" ht="15" x14ac:dyDescent="0.25">
      <c r="A53" s="10" t="s">
        <v>544</v>
      </c>
      <c r="B53" s="10">
        <v>113</v>
      </c>
      <c r="C53" s="10">
        <v>46</v>
      </c>
      <c r="D53" s="10">
        <v>105</v>
      </c>
      <c r="E53" s="10">
        <v>4</v>
      </c>
      <c r="F53" s="10">
        <v>4</v>
      </c>
      <c r="G53" s="10">
        <v>1</v>
      </c>
      <c r="H53" s="10">
        <v>104</v>
      </c>
      <c r="I53" s="10">
        <v>9</v>
      </c>
      <c r="J53" s="10">
        <v>11</v>
      </c>
      <c r="K53" s="10">
        <v>30</v>
      </c>
      <c r="L53" s="10">
        <v>0</v>
      </c>
      <c r="M53" s="10">
        <v>0</v>
      </c>
      <c r="N53" s="10">
        <v>0</v>
      </c>
      <c r="O53" s="10">
        <v>0</v>
      </c>
      <c r="P53" s="10">
        <v>0</v>
      </c>
      <c r="Q53" s="10">
        <v>2</v>
      </c>
      <c r="R53" s="10">
        <v>70</v>
      </c>
      <c r="S53" s="10">
        <v>106</v>
      </c>
      <c r="T53" s="10">
        <v>6</v>
      </c>
      <c r="U53" s="10">
        <v>1</v>
      </c>
      <c r="V53" s="10">
        <v>0</v>
      </c>
      <c r="W53" s="10">
        <v>0</v>
      </c>
      <c r="X53" s="10">
        <v>12</v>
      </c>
      <c r="Y53" s="10">
        <v>8</v>
      </c>
      <c r="Z53" s="10">
        <v>12</v>
      </c>
      <c r="AA53" s="10">
        <v>1</v>
      </c>
      <c r="AB53" s="10">
        <v>5</v>
      </c>
      <c r="AC53" s="10">
        <v>3</v>
      </c>
      <c r="AD53" s="10">
        <v>1</v>
      </c>
      <c r="AE53" s="10">
        <v>0</v>
      </c>
      <c r="AF53" s="10">
        <v>10</v>
      </c>
      <c r="AG53" s="10">
        <v>15</v>
      </c>
      <c r="AH53" s="10">
        <v>2</v>
      </c>
      <c r="AI53" s="10">
        <v>0</v>
      </c>
      <c r="AJ53" s="10">
        <v>2</v>
      </c>
      <c r="AK53" s="10">
        <v>8</v>
      </c>
      <c r="AL53" s="10">
        <v>7</v>
      </c>
      <c r="AM53" s="10">
        <v>4</v>
      </c>
      <c r="AN53" s="10">
        <v>9</v>
      </c>
      <c r="AO53" s="10">
        <v>3</v>
      </c>
      <c r="AP53" s="10">
        <v>2</v>
      </c>
      <c r="AQ53" s="10">
        <v>2</v>
      </c>
      <c r="AR53" s="10">
        <v>5</v>
      </c>
      <c r="AS53" s="10">
        <v>2</v>
      </c>
    </row>
    <row r="54" spans="1:45" ht="15" x14ac:dyDescent="0.25">
      <c r="A54" s="10" t="s">
        <v>547</v>
      </c>
      <c r="B54" s="10">
        <v>153</v>
      </c>
      <c r="C54" s="10">
        <v>62</v>
      </c>
      <c r="D54" s="10">
        <v>147</v>
      </c>
      <c r="E54" s="10">
        <v>2</v>
      </c>
      <c r="F54" s="10">
        <v>4</v>
      </c>
      <c r="G54" s="10">
        <v>0</v>
      </c>
      <c r="H54" s="10">
        <v>145</v>
      </c>
      <c r="I54" s="10">
        <v>8</v>
      </c>
      <c r="J54" s="10">
        <v>12</v>
      </c>
      <c r="K54" s="10">
        <v>34</v>
      </c>
      <c r="L54" s="10">
        <v>0</v>
      </c>
      <c r="M54" s="10">
        <v>0</v>
      </c>
      <c r="N54" s="10">
        <v>0</v>
      </c>
      <c r="O54" s="10">
        <v>0</v>
      </c>
      <c r="P54" s="10">
        <v>0</v>
      </c>
      <c r="Q54" s="10">
        <v>2</v>
      </c>
      <c r="R54" s="10">
        <v>105</v>
      </c>
      <c r="S54" s="10">
        <v>147</v>
      </c>
      <c r="T54" s="10">
        <v>3</v>
      </c>
      <c r="U54" s="10">
        <v>3</v>
      </c>
      <c r="V54" s="10">
        <v>0</v>
      </c>
      <c r="W54" s="10">
        <v>0</v>
      </c>
      <c r="X54" s="10">
        <v>23</v>
      </c>
      <c r="Y54" s="10">
        <v>11</v>
      </c>
      <c r="Z54" s="10">
        <v>10</v>
      </c>
      <c r="AA54" s="10">
        <v>1</v>
      </c>
      <c r="AB54" s="10">
        <v>7</v>
      </c>
      <c r="AC54" s="10">
        <v>2</v>
      </c>
      <c r="AD54" s="10">
        <v>2</v>
      </c>
      <c r="AE54" s="10">
        <v>4</v>
      </c>
      <c r="AF54" s="10">
        <v>5</v>
      </c>
      <c r="AG54" s="10">
        <v>14</v>
      </c>
      <c r="AH54" s="10">
        <v>2</v>
      </c>
      <c r="AI54" s="10">
        <v>0</v>
      </c>
      <c r="AJ54" s="10">
        <v>2</v>
      </c>
      <c r="AK54" s="10">
        <v>8</v>
      </c>
      <c r="AL54" s="10">
        <v>10</v>
      </c>
      <c r="AM54" s="10">
        <v>6</v>
      </c>
      <c r="AN54" s="10">
        <v>8</v>
      </c>
      <c r="AO54" s="10">
        <v>4</v>
      </c>
      <c r="AP54" s="10">
        <v>24</v>
      </c>
      <c r="AQ54" s="10">
        <v>2</v>
      </c>
      <c r="AR54" s="10">
        <v>5</v>
      </c>
      <c r="AS54" s="10">
        <v>2</v>
      </c>
    </row>
    <row r="55" spans="1:45" ht="15" x14ac:dyDescent="0.25">
      <c r="A55" s="10" t="s">
        <v>550</v>
      </c>
      <c r="B55" s="10">
        <v>118</v>
      </c>
      <c r="C55" s="10">
        <v>44</v>
      </c>
      <c r="D55" s="10">
        <v>116</v>
      </c>
      <c r="E55" s="10">
        <v>0</v>
      </c>
      <c r="F55" s="10">
        <v>2</v>
      </c>
      <c r="G55" s="10">
        <v>0</v>
      </c>
      <c r="H55" s="10">
        <v>109</v>
      </c>
      <c r="I55" s="10">
        <v>9</v>
      </c>
      <c r="J55" s="10">
        <v>14</v>
      </c>
      <c r="K55" s="10">
        <v>29</v>
      </c>
      <c r="L55" s="10">
        <v>0</v>
      </c>
      <c r="M55" s="10">
        <v>0</v>
      </c>
      <c r="N55" s="10">
        <v>0</v>
      </c>
      <c r="O55" s="10">
        <v>0</v>
      </c>
      <c r="P55" s="10">
        <v>0</v>
      </c>
      <c r="Q55" s="10">
        <v>3</v>
      </c>
      <c r="R55" s="10">
        <v>72</v>
      </c>
      <c r="S55" s="10">
        <v>115</v>
      </c>
      <c r="T55" s="10">
        <v>3</v>
      </c>
      <c r="U55" s="10">
        <v>0</v>
      </c>
      <c r="V55" s="10">
        <v>0</v>
      </c>
      <c r="W55" s="10">
        <v>0</v>
      </c>
      <c r="X55" s="10">
        <v>10</v>
      </c>
      <c r="Y55" s="10">
        <v>10</v>
      </c>
      <c r="Z55" s="10">
        <v>10</v>
      </c>
      <c r="AA55" s="10">
        <v>13</v>
      </c>
      <c r="AB55" s="10">
        <v>9</v>
      </c>
      <c r="AC55" s="10">
        <v>1</v>
      </c>
      <c r="AD55" s="10">
        <v>3</v>
      </c>
      <c r="AE55" s="10">
        <v>3</v>
      </c>
      <c r="AF55" s="10">
        <v>7</v>
      </c>
      <c r="AG55" s="10">
        <v>14</v>
      </c>
      <c r="AH55" s="10">
        <v>1</v>
      </c>
      <c r="AI55" s="10">
        <v>0</v>
      </c>
      <c r="AJ55" s="10">
        <v>1</v>
      </c>
      <c r="AK55" s="10">
        <v>7</v>
      </c>
      <c r="AL55" s="10">
        <v>1</v>
      </c>
      <c r="AM55" s="10">
        <v>6</v>
      </c>
      <c r="AN55" s="10">
        <v>7</v>
      </c>
      <c r="AO55" s="10">
        <v>2</v>
      </c>
      <c r="AP55" s="10">
        <v>2</v>
      </c>
      <c r="AQ55" s="10">
        <v>2</v>
      </c>
      <c r="AR55" s="10">
        <v>6</v>
      </c>
      <c r="AS55" s="10">
        <v>2</v>
      </c>
    </row>
    <row r="56" spans="1:45" ht="15" x14ac:dyDescent="0.25">
      <c r="A56" s="10" t="s">
        <v>553</v>
      </c>
      <c r="B56" s="10">
        <v>122</v>
      </c>
      <c r="C56" s="10">
        <v>47</v>
      </c>
      <c r="D56" s="10">
        <v>120</v>
      </c>
      <c r="E56" s="10">
        <v>0</v>
      </c>
      <c r="F56" s="10">
        <v>2</v>
      </c>
      <c r="G56" s="10">
        <v>0</v>
      </c>
      <c r="H56" s="10">
        <v>114</v>
      </c>
      <c r="I56" s="10">
        <v>8</v>
      </c>
      <c r="J56" s="10">
        <v>16</v>
      </c>
      <c r="K56" s="10">
        <v>32</v>
      </c>
      <c r="L56" s="10">
        <v>0</v>
      </c>
      <c r="M56" s="10">
        <v>0</v>
      </c>
      <c r="N56" s="10">
        <v>0</v>
      </c>
      <c r="O56" s="10">
        <v>0</v>
      </c>
      <c r="P56" s="10">
        <v>0</v>
      </c>
      <c r="Q56" s="10">
        <v>2</v>
      </c>
      <c r="R56" s="10">
        <v>72</v>
      </c>
      <c r="S56" s="10">
        <v>120</v>
      </c>
      <c r="T56" s="10">
        <v>2</v>
      </c>
      <c r="U56" s="10">
        <v>0</v>
      </c>
      <c r="V56" s="10">
        <v>0</v>
      </c>
      <c r="W56" s="10">
        <v>0</v>
      </c>
      <c r="X56" s="10">
        <v>19</v>
      </c>
      <c r="Y56" s="10">
        <v>10</v>
      </c>
      <c r="Z56" s="10">
        <v>9</v>
      </c>
      <c r="AA56" s="10">
        <v>12</v>
      </c>
      <c r="AB56" s="10">
        <v>9</v>
      </c>
      <c r="AC56" s="10">
        <v>2</v>
      </c>
      <c r="AD56" s="10">
        <v>1</v>
      </c>
      <c r="AE56" s="10">
        <v>4</v>
      </c>
      <c r="AF56" s="10">
        <v>10</v>
      </c>
      <c r="AG56" s="10">
        <v>5</v>
      </c>
      <c r="AH56" s="10">
        <v>1</v>
      </c>
      <c r="AI56" s="10">
        <v>0</v>
      </c>
      <c r="AJ56" s="10">
        <v>1</v>
      </c>
      <c r="AK56" s="10">
        <v>8</v>
      </c>
      <c r="AL56" s="10">
        <v>2</v>
      </c>
      <c r="AM56" s="10">
        <v>6</v>
      </c>
      <c r="AN56" s="10">
        <v>9</v>
      </c>
      <c r="AO56" s="10">
        <v>2</v>
      </c>
      <c r="AP56" s="10">
        <v>2</v>
      </c>
      <c r="AQ56" s="10">
        <v>2</v>
      </c>
      <c r="AR56" s="10">
        <v>5</v>
      </c>
      <c r="AS56" s="10">
        <v>2</v>
      </c>
    </row>
    <row r="57" spans="1:45" ht="15" x14ac:dyDescent="0.25">
      <c r="A57" s="10" t="s">
        <v>556</v>
      </c>
      <c r="B57" s="10">
        <v>103</v>
      </c>
      <c r="C57" s="10">
        <v>41</v>
      </c>
      <c r="D57" s="10">
        <v>99</v>
      </c>
      <c r="E57" s="10">
        <v>2</v>
      </c>
      <c r="F57" s="10">
        <v>2</v>
      </c>
      <c r="G57" s="10">
        <v>0</v>
      </c>
      <c r="H57" s="10">
        <v>98</v>
      </c>
      <c r="I57" s="10">
        <v>5</v>
      </c>
      <c r="J57" s="10">
        <v>13</v>
      </c>
      <c r="K57" s="10">
        <v>27</v>
      </c>
      <c r="L57" s="10">
        <v>0</v>
      </c>
      <c r="M57" s="10">
        <v>0</v>
      </c>
      <c r="N57" s="10">
        <v>0</v>
      </c>
      <c r="O57" s="10">
        <v>0</v>
      </c>
      <c r="P57" s="10">
        <v>0</v>
      </c>
      <c r="Q57" s="10">
        <v>1</v>
      </c>
      <c r="R57" s="10">
        <v>62</v>
      </c>
      <c r="S57" s="10">
        <v>99</v>
      </c>
      <c r="T57" s="10">
        <v>4</v>
      </c>
      <c r="U57" s="10">
        <v>0</v>
      </c>
      <c r="V57" s="10">
        <v>0</v>
      </c>
      <c r="W57" s="10">
        <v>0</v>
      </c>
      <c r="X57" s="10">
        <v>18</v>
      </c>
      <c r="Y57" s="10">
        <v>10</v>
      </c>
      <c r="Z57" s="10">
        <v>1</v>
      </c>
      <c r="AA57" s="10">
        <v>1</v>
      </c>
      <c r="AB57" s="10">
        <v>6</v>
      </c>
      <c r="AC57" s="10">
        <v>1</v>
      </c>
      <c r="AD57" s="10">
        <v>2</v>
      </c>
      <c r="AE57" s="10">
        <v>1</v>
      </c>
      <c r="AF57" s="10">
        <v>8</v>
      </c>
      <c r="AG57" s="10">
        <v>11</v>
      </c>
      <c r="AH57" s="10">
        <v>2</v>
      </c>
      <c r="AI57" s="10">
        <v>0</v>
      </c>
      <c r="AJ57" s="10">
        <v>2</v>
      </c>
      <c r="AK57" s="10">
        <v>10</v>
      </c>
      <c r="AL57" s="10">
        <v>1</v>
      </c>
      <c r="AM57" s="10">
        <v>6</v>
      </c>
      <c r="AN57" s="10">
        <v>9</v>
      </c>
      <c r="AO57" s="10">
        <v>2</v>
      </c>
      <c r="AP57" s="10">
        <v>2</v>
      </c>
      <c r="AQ57" s="10">
        <v>2</v>
      </c>
      <c r="AR57" s="10">
        <v>5</v>
      </c>
      <c r="AS57" s="10">
        <v>2</v>
      </c>
    </row>
    <row r="58" spans="1:45" ht="15" x14ac:dyDescent="0.25">
      <c r="A58" s="10" t="s">
        <v>559</v>
      </c>
      <c r="B58" s="10">
        <v>131</v>
      </c>
      <c r="C58" s="10">
        <v>57</v>
      </c>
      <c r="D58" s="10">
        <v>125</v>
      </c>
      <c r="E58" s="10">
        <v>2</v>
      </c>
      <c r="F58" s="10">
        <v>4</v>
      </c>
      <c r="G58" s="10">
        <v>2</v>
      </c>
      <c r="H58" s="10">
        <v>121</v>
      </c>
      <c r="I58" s="10">
        <v>10</v>
      </c>
      <c r="J58" s="10">
        <v>17</v>
      </c>
      <c r="K58" s="10">
        <v>29</v>
      </c>
      <c r="L58" s="10">
        <v>0</v>
      </c>
      <c r="M58" s="10">
        <v>0</v>
      </c>
      <c r="N58" s="10">
        <v>1</v>
      </c>
      <c r="O58" s="10">
        <v>0</v>
      </c>
      <c r="P58" s="10">
        <v>1</v>
      </c>
      <c r="Q58" s="10">
        <v>3</v>
      </c>
      <c r="R58" s="10">
        <v>80</v>
      </c>
      <c r="S58" s="10">
        <v>127</v>
      </c>
      <c r="T58" s="10">
        <v>2</v>
      </c>
      <c r="U58" s="10">
        <v>1</v>
      </c>
      <c r="V58" s="10">
        <v>0</v>
      </c>
      <c r="W58" s="10">
        <v>1</v>
      </c>
      <c r="X58" s="10">
        <v>18</v>
      </c>
      <c r="Y58" s="10">
        <v>7</v>
      </c>
      <c r="Z58" s="10">
        <v>9</v>
      </c>
      <c r="AA58" s="10">
        <v>13</v>
      </c>
      <c r="AB58" s="10">
        <v>9</v>
      </c>
      <c r="AC58" s="10">
        <v>1</v>
      </c>
      <c r="AD58" s="10">
        <v>3</v>
      </c>
      <c r="AE58" s="10">
        <v>5</v>
      </c>
      <c r="AF58" s="10">
        <v>11</v>
      </c>
      <c r="AG58" s="10">
        <v>13</v>
      </c>
      <c r="AH58" s="10">
        <v>1</v>
      </c>
      <c r="AI58" s="10">
        <v>0</v>
      </c>
      <c r="AJ58" s="10">
        <v>1</v>
      </c>
      <c r="AK58" s="10">
        <v>7</v>
      </c>
      <c r="AL58" s="10">
        <v>4</v>
      </c>
      <c r="AM58" s="10">
        <v>6</v>
      </c>
      <c r="AN58" s="10">
        <v>8</v>
      </c>
      <c r="AO58" s="10">
        <v>2</v>
      </c>
      <c r="AP58" s="10">
        <v>2</v>
      </c>
      <c r="AQ58" s="10">
        <v>3</v>
      </c>
      <c r="AR58" s="10">
        <v>5</v>
      </c>
      <c r="AS58" s="10">
        <v>2</v>
      </c>
    </row>
    <row r="59" spans="1:45" ht="15" x14ac:dyDescent="0.25">
      <c r="A59" s="10" t="s">
        <v>562</v>
      </c>
      <c r="B59" s="10">
        <v>127</v>
      </c>
      <c r="C59" s="10">
        <v>57</v>
      </c>
      <c r="D59" s="10">
        <v>122</v>
      </c>
      <c r="E59" s="10">
        <v>3</v>
      </c>
      <c r="F59" s="10">
        <v>2</v>
      </c>
      <c r="G59" s="10">
        <v>0</v>
      </c>
      <c r="H59" s="10">
        <v>119</v>
      </c>
      <c r="I59" s="10">
        <v>8</v>
      </c>
      <c r="J59" s="10">
        <v>16</v>
      </c>
      <c r="K59" s="10">
        <v>35</v>
      </c>
      <c r="L59" s="10">
        <v>0</v>
      </c>
      <c r="M59" s="10">
        <v>0</v>
      </c>
      <c r="N59" s="10">
        <v>0</v>
      </c>
      <c r="O59" s="10">
        <v>0</v>
      </c>
      <c r="P59" s="10">
        <v>0</v>
      </c>
      <c r="Q59" s="10">
        <v>3</v>
      </c>
      <c r="R59" s="10">
        <v>73</v>
      </c>
      <c r="S59" s="10">
        <v>122</v>
      </c>
      <c r="T59" s="10">
        <v>4</v>
      </c>
      <c r="U59" s="10">
        <v>1</v>
      </c>
      <c r="V59" s="10">
        <v>0</v>
      </c>
      <c r="W59" s="10">
        <v>0</v>
      </c>
      <c r="X59" s="10">
        <v>20</v>
      </c>
      <c r="Y59" s="10">
        <v>7</v>
      </c>
      <c r="Z59" s="10">
        <v>7</v>
      </c>
      <c r="AA59" s="10">
        <v>12</v>
      </c>
      <c r="AB59" s="10">
        <v>8</v>
      </c>
      <c r="AC59" s="10">
        <v>1</v>
      </c>
      <c r="AD59" s="10">
        <v>1</v>
      </c>
      <c r="AE59" s="10">
        <v>4</v>
      </c>
      <c r="AF59" s="10">
        <v>4</v>
      </c>
      <c r="AG59" s="10">
        <v>13</v>
      </c>
      <c r="AH59" s="10">
        <v>2</v>
      </c>
      <c r="AI59" s="10">
        <v>0</v>
      </c>
      <c r="AJ59" s="10">
        <v>1</v>
      </c>
      <c r="AK59" s="10">
        <v>9</v>
      </c>
      <c r="AL59" s="10">
        <v>10</v>
      </c>
      <c r="AM59" s="10">
        <v>6</v>
      </c>
      <c r="AN59" s="10">
        <v>5</v>
      </c>
      <c r="AO59" s="10">
        <v>2</v>
      </c>
      <c r="AP59" s="10">
        <v>4</v>
      </c>
      <c r="AQ59" s="10">
        <v>2</v>
      </c>
      <c r="AR59" s="10">
        <v>6</v>
      </c>
      <c r="AS59" s="10">
        <v>2</v>
      </c>
    </row>
    <row r="60" spans="1:45" ht="15" x14ac:dyDescent="0.25">
      <c r="A60" s="10" t="s">
        <v>565</v>
      </c>
      <c r="B60" s="10">
        <v>96</v>
      </c>
      <c r="C60" s="10">
        <v>31</v>
      </c>
      <c r="D60" s="10">
        <v>92</v>
      </c>
      <c r="E60" s="10">
        <v>1</v>
      </c>
      <c r="F60" s="10">
        <v>3</v>
      </c>
      <c r="G60" s="10">
        <v>0</v>
      </c>
      <c r="H60" s="10">
        <v>91</v>
      </c>
      <c r="I60" s="10">
        <v>5</v>
      </c>
      <c r="J60" s="10">
        <v>13</v>
      </c>
      <c r="K60" s="10">
        <v>19</v>
      </c>
      <c r="L60" s="10">
        <v>0</v>
      </c>
      <c r="M60" s="10">
        <v>0</v>
      </c>
      <c r="N60" s="10">
        <v>0</v>
      </c>
      <c r="O60" s="10">
        <v>0</v>
      </c>
      <c r="P60" s="10">
        <v>0</v>
      </c>
      <c r="Q60" s="10">
        <v>3</v>
      </c>
      <c r="R60" s="10">
        <v>61</v>
      </c>
      <c r="S60" s="10">
        <v>91</v>
      </c>
      <c r="T60" s="10">
        <v>4</v>
      </c>
      <c r="U60" s="10">
        <v>1</v>
      </c>
      <c r="V60" s="10">
        <v>0</v>
      </c>
      <c r="W60" s="10">
        <v>0</v>
      </c>
      <c r="X60" s="10">
        <v>13</v>
      </c>
      <c r="Y60" s="10">
        <v>2</v>
      </c>
      <c r="Z60" s="10">
        <v>2</v>
      </c>
      <c r="AA60" s="10">
        <v>1</v>
      </c>
      <c r="AB60" s="10">
        <v>7</v>
      </c>
      <c r="AC60" s="10">
        <v>2</v>
      </c>
      <c r="AD60" s="10">
        <v>1</v>
      </c>
      <c r="AE60" s="10">
        <v>4</v>
      </c>
      <c r="AF60" s="10">
        <v>0</v>
      </c>
      <c r="AG60" s="10">
        <v>14</v>
      </c>
      <c r="AH60" s="10">
        <v>1</v>
      </c>
      <c r="AI60" s="10">
        <v>0</v>
      </c>
      <c r="AJ60" s="10">
        <v>2</v>
      </c>
      <c r="AK60" s="10">
        <v>11</v>
      </c>
      <c r="AL60" s="10">
        <v>9</v>
      </c>
      <c r="AM60" s="10">
        <v>6</v>
      </c>
      <c r="AN60" s="10">
        <v>3</v>
      </c>
      <c r="AO60" s="10">
        <v>2</v>
      </c>
      <c r="AP60" s="10">
        <v>3</v>
      </c>
      <c r="AQ60" s="10">
        <v>2</v>
      </c>
      <c r="AR60" s="10">
        <v>8</v>
      </c>
      <c r="AS60" s="10">
        <v>2</v>
      </c>
    </row>
    <row r="61" spans="1:45" ht="15" x14ac:dyDescent="0.25">
      <c r="A61" s="10" t="s">
        <v>568</v>
      </c>
      <c r="B61" s="10">
        <v>97</v>
      </c>
      <c r="C61" s="10">
        <v>50</v>
      </c>
      <c r="D61" s="10">
        <v>92</v>
      </c>
      <c r="E61" s="10">
        <v>3</v>
      </c>
      <c r="F61" s="10">
        <v>2</v>
      </c>
      <c r="G61" s="10">
        <v>0</v>
      </c>
      <c r="H61" s="10">
        <v>92</v>
      </c>
      <c r="I61" s="10">
        <v>5</v>
      </c>
      <c r="J61" s="10">
        <v>10</v>
      </c>
      <c r="K61" s="10">
        <v>22</v>
      </c>
      <c r="L61" s="10">
        <v>0</v>
      </c>
      <c r="M61" s="10">
        <v>0</v>
      </c>
      <c r="N61" s="10">
        <v>0</v>
      </c>
      <c r="O61" s="10">
        <v>0</v>
      </c>
      <c r="P61" s="10">
        <v>0</v>
      </c>
      <c r="Q61" s="10">
        <v>2</v>
      </c>
      <c r="R61" s="10">
        <v>63</v>
      </c>
      <c r="S61" s="10">
        <v>92</v>
      </c>
      <c r="T61" s="10">
        <v>5</v>
      </c>
      <c r="U61" s="10">
        <v>0</v>
      </c>
      <c r="V61" s="10">
        <v>0</v>
      </c>
      <c r="W61" s="10">
        <v>0</v>
      </c>
      <c r="X61" s="10">
        <v>11</v>
      </c>
      <c r="Y61" s="10">
        <v>7</v>
      </c>
      <c r="Z61" s="10">
        <v>9</v>
      </c>
      <c r="AA61" s="10">
        <v>2</v>
      </c>
      <c r="AB61" s="10">
        <v>5</v>
      </c>
      <c r="AC61" s="10">
        <v>3</v>
      </c>
      <c r="AD61" s="10">
        <v>1</v>
      </c>
      <c r="AE61" s="10">
        <v>0</v>
      </c>
      <c r="AF61" s="10">
        <v>4</v>
      </c>
      <c r="AG61" s="10">
        <v>12</v>
      </c>
      <c r="AH61" s="10">
        <v>2</v>
      </c>
      <c r="AI61" s="10">
        <v>0</v>
      </c>
      <c r="AJ61" s="10">
        <v>3</v>
      </c>
      <c r="AK61" s="10">
        <v>6</v>
      </c>
      <c r="AL61" s="10">
        <v>2</v>
      </c>
      <c r="AM61" s="10">
        <v>7</v>
      </c>
      <c r="AN61" s="10">
        <v>7</v>
      </c>
      <c r="AO61" s="10">
        <v>2</v>
      </c>
      <c r="AP61" s="10">
        <v>2</v>
      </c>
      <c r="AQ61" s="10">
        <v>2</v>
      </c>
      <c r="AR61" s="10">
        <v>7</v>
      </c>
      <c r="AS61" s="10">
        <v>2</v>
      </c>
    </row>
    <row r="62" spans="1:45" ht="15" x14ac:dyDescent="0.25">
      <c r="A62" s="10" t="s">
        <v>571</v>
      </c>
      <c r="B62" s="10">
        <v>109</v>
      </c>
      <c r="C62" s="10">
        <v>53</v>
      </c>
      <c r="D62" s="10">
        <v>106</v>
      </c>
      <c r="E62" s="10">
        <v>0</v>
      </c>
      <c r="F62" s="10">
        <v>3</v>
      </c>
      <c r="G62" s="10">
        <v>0</v>
      </c>
      <c r="H62" s="10">
        <v>104</v>
      </c>
      <c r="I62" s="10">
        <v>5</v>
      </c>
      <c r="J62" s="10">
        <v>17</v>
      </c>
      <c r="K62" s="10">
        <v>27</v>
      </c>
      <c r="L62" s="10">
        <v>0</v>
      </c>
      <c r="M62" s="10">
        <v>0</v>
      </c>
      <c r="N62" s="10">
        <v>0</v>
      </c>
      <c r="O62" s="10">
        <v>0</v>
      </c>
      <c r="P62" s="10">
        <v>0</v>
      </c>
      <c r="Q62" s="10">
        <v>1</v>
      </c>
      <c r="R62" s="10">
        <v>64</v>
      </c>
      <c r="S62" s="10">
        <v>106</v>
      </c>
      <c r="T62" s="10">
        <v>3</v>
      </c>
      <c r="U62" s="10">
        <v>0</v>
      </c>
      <c r="V62" s="10">
        <v>0</v>
      </c>
      <c r="W62" s="10">
        <v>0</v>
      </c>
      <c r="X62" s="10">
        <v>16</v>
      </c>
      <c r="Y62" s="10">
        <v>10</v>
      </c>
      <c r="Z62" s="10">
        <v>2</v>
      </c>
      <c r="AA62" s="10">
        <v>13</v>
      </c>
      <c r="AB62" s="10">
        <v>4</v>
      </c>
      <c r="AC62" s="10">
        <v>2</v>
      </c>
      <c r="AD62" s="10">
        <v>2</v>
      </c>
      <c r="AE62" s="10">
        <v>0</v>
      </c>
      <c r="AF62" s="10">
        <v>7</v>
      </c>
      <c r="AG62" s="10">
        <v>14</v>
      </c>
      <c r="AH62" s="10">
        <v>2</v>
      </c>
      <c r="AI62" s="10">
        <v>0</v>
      </c>
      <c r="AJ62" s="10">
        <v>1</v>
      </c>
      <c r="AK62" s="10">
        <v>8</v>
      </c>
      <c r="AL62" s="10">
        <v>2</v>
      </c>
      <c r="AM62" s="10">
        <v>6</v>
      </c>
      <c r="AN62" s="10">
        <v>7</v>
      </c>
      <c r="AO62" s="10">
        <v>2</v>
      </c>
      <c r="AP62" s="10">
        <v>2</v>
      </c>
      <c r="AQ62" s="10">
        <v>2</v>
      </c>
      <c r="AR62" s="10">
        <v>5</v>
      </c>
      <c r="AS62" s="10">
        <v>2</v>
      </c>
    </row>
    <row r="63" spans="1:45" ht="15" x14ac:dyDescent="0.25">
      <c r="A63" s="10" t="s">
        <v>574</v>
      </c>
      <c r="B63" s="10">
        <v>113</v>
      </c>
      <c r="C63" s="10">
        <v>52</v>
      </c>
      <c r="D63" s="10">
        <v>110</v>
      </c>
      <c r="E63" s="10">
        <v>1</v>
      </c>
      <c r="F63" s="10">
        <v>2</v>
      </c>
      <c r="G63" s="10">
        <v>0</v>
      </c>
      <c r="H63" s="10">
        <v>107</v>
      </c>
      <c r="I63" s="10">
        <v>6</v>
      </c>
      <c r="J63" s="10">
        <v>15</v>
      </c>
      <c r="K63" s="10">
        <v>29</v>
      </c>
      <c r="L63" s="10">
        <v>0</v>
      </c>
      <c r="M63" s="10">
        <v>0</v>
      </c>
      <c r="N63" s="10">
        <v>0</v>
      </c>
      <c r="O63" s="10">
        <v>0</v>
      </c>
      <c r="P63" s="10">
        <v>0</v>
      </c>
      <c r="Q63" s="10">
        <v>2</v>
      </c>
      <c r="R63" s="10">
        <v>67</v>
      </c>
      <c r="S63" s="10">
        <v>110</v>
      </c>
      <c r="T63" s="10">
        <v>2</v>
      </c>
      <c r="U63" s="10">
        <v>1</v>
      </c>
      <c r="V63" s="10">
        <v>0</v>
      </c>
      <c r="W63" s="10">
        <v>0</v>
      </c>
      <c r="X63" s="10">
        <v>18</v>
      </c>
      <c r="Y63" s="10">
        <v>7</v>
      </c>
      <c r="Z63" s="10">
        <v>2</v>
      </c>
      <c r="AA63" s="10">
        <v>13</v>
      </c>
      <c r="AB63" s="10">
        <v>5</v>
      </c>
      <c r="AC63" s="10">
        <v>1</v>
      </c>
      <c r="AD63" s="10">
        <v>3</v>
      </c>
      <c r="AE63" s="10">
        <v>1</v>
      </c>
      <c r="AF63" s="10">
        <v>5</v>
      </c>
      <c r="AG63" s="10">
        <v>13</v>
      </c>
      <c r="AH63" s="10">
        <v>2</v>
      </c>
      <c r="AI63" s="10">
        <v>0</v>
      </c>
      <c r="AJ63" s="10">
        <v>1</v>
      </c>
      <c r="AK63" s="10">
        <v>9</v>
      </c>
      <c r="AL63" s="10">
        <v>6</v>
      </c>
      <c r="AM63" s="10">
        <v>6</v>
      </c>
      <c r="AN63" s="10">
        <v>6</v>
      </c>
      <c r="AO63" s="10">
        <v>2</v>
      </c>
      <c r="AP63" s="10">
        <v>3</v>
      </c>
      <c r="AQ63" s="10">
        <v>2</v>
      </c>
      <c r="AR63" s="10">
        <v>5</v>
      </c>
      <c r="AS63" s="10">
        <v>2</v>
      </c>
    </row>
    <row r="64" spans="1:45" ht="15" x14ac:dyDescent="0.25">
      <c r="A64" s="10" t="s">
        <v>577</v>
      </c>
      <c r="B64" s="10">
        <v>125</v>
      </c>
      <c r="C64" s="10">
        <v>52</v>
      </c>
      <c r="D64" s="10">
        <v>120</v>
      </c>
      <c r="E64" s="10">
        <v>3</v>
      </c>
      <c r="F64" s="10">
        <v>2</v>
      </c>
      <c r="G64" s="10">
        <v>0</v>
      </c>
      <c r="H64" s="10">
        <v>116</v>
      </c>
      <c r="I64" s="10">
        <v>9</v>
      </c>
      <c r="J64" s="10">
        <v>20</v>
      </c>
      <c r="K64" s="10">
        <v>30</v>
      </c>
      <c r="L64" s="10">
        <v>0</v>
      </c>
      <c r="M64" s="10">
        <v>0</v>
      </c>
      <c r="N64" s="10">
        <v>0</v>
      </c>
      <c r="O64" s="10">
        <v>0</v>
      </c>
      <c r="P64" s="10">
        <v>0</v>
      </c>
      <c r="Q64" s="10">
        <v>2</v>
      </c>
      <c r="R64" s="10">
        <v>73</v>
      </c>
      <c r="S64" s="10">
        <v>121</v>
      </c>
      <c r="T64" s="10">
        <v>4</v>
      </c>
      <c r="U64" s="10">
        <v>0</v>
      </c>
      <c r="V64" s="10">
        <v>0</v>
      </c>
      <c r="W64" s="10">
        <v>0</v>
      </c>
      <c r="X64" s="10">
        <v>13</v>
      </c>
      <c r="Y64" s="10">
        <v>10</v>
      </c>
      <c r="Z64" s="10">
        <v>9</v>
      </c>
      <c r="AA64" s="10">
        <v>12</v>
      </c>
      <c r="AB64" s="10">
        <v>8</v>
      </c>
      <c r="AC64" s="10">
        <v>2</v>
      </c>
      <c r="AD64" s="10">
        <v>3</v>
      </c>
      <c r="AE64" s="10">
        <v>1</v>
      </c>
      <c r="AF64" s="10">
        <v>10</v>
      </c>
      <c r="AG64" s="10">
        <v>12</v>
      </c>
      <c r="AH64" s="10">
        <v>1</v>
      </c>
      <c r="AI64" s="10">
        <v>0</v>
      </c>
      <c r="AJ64" s="10">
        <v>1</v>
      </c>
      <c r="AK64" s="10">
        <v>11</v>
      </c>
      <c r="AL64" s="10">
        <v>2</v>
      </c>
      <c r="AM64" s="10">
        <v>6</v>
      </c>
      <c r="AN64" s="10">
        <v>9</v>
      </c>
      <c r="AO64" s="10">
        <v>3</v>
      </c>
      <c r="AP64" s="10">
        <v>2</v>
      </c>
      <c r="AQ64" s="10">
        <v>2</v>
      </c>
      <c r="AR64" s="10">
        <v>5</v>
      </c>
      <c r="AS64" s="10">
        <v>3</v>
      </c>
    </row>
    <row r="65" spans="1:45" ht="15" x14ac:dyDescent="0.25">
      <c r="A65" s="10" t="s">
        <v>580</v>
      </c>
      <c r="B65" s="10">
        <v>120</v>
      </c>
      <c r="C65" s="10">
        <v>41</v>
      </c>
      <c r="D65" s="10">
        <v>117</v>
      </c>
      <c r="E65" s="10">
        <v>1</v>
      </c>
      <c r="F65" s="10">
        <v>2</v>
      </c>
      <c r="G65" s="10">
        <v>0</v>
      </c>
      <c r="H65" s="10">
        <v>112</v>
      </c>
      <c r="I65" s="10">
        <v>8</v>
      </c>
      <c r="J65" s="10">
        <v>16</v>
      </c>
      <c r="K65" s="10">
        <v>29</v>
      </c>
      <c r="L65" s="10">
        <v>0</v>
      </c>
      <c r="M65" s="10">
        <v>0</v>
      </c>
      <c r="N65" s="10">
        <v>0</v>
      </c>
      <c r="O65" s="10">
        <v>0</v>
      </c>
      <c r="P65" s="10">
        <v>0</v>
      </c>
      <c r="Q65" s="10">
        <v>2</v>
      </c>
      <c r="R65" s="10">
        <v>73</v>
      </c>
      <c r="S65" s="10">
        <v>117</v>
      </c>
      <c r="T65" s="10">
        <v>3</v>
      </c>
      <c r="U65" s="10">
        <v>0</v>
      </c>
      <c r="V65" s="10">
        <v>0</v>
      </c>
      <c r="W65" s="10">
        <v>0</v>
      </c>
      <c r="X65" s="10">
        <v>17</v>
      </c>
      <c r="Y65" s="10">
        <v>11</v>
      </c>
      <c r="Z65" s="10">
        <v>9</v>
      </c>
      <c r="AA65" s="10">
        <v>2</v>
      </c>
      <c r="AB65" s="10">
        <v>7</v>
      </c>
      <c r="AC65" s="10">
        <v>1</v>
      </c>
      <c r="AD65" s="10">
        <v>3</v>
      </c>
      <c r="AE65" s="10">
        <v>4</v>
      </c>
      <c r="AF65" s="10">
        <v>9</v>
      </c>
      <c r="AG65" s="10">
        <v>15</v>
      </c>
      <c r="AH65" s="10">
        <v>0</v>
      </c>
      <c r="AI65" s="10">
        <v>0</v>
      </c>
      <c r="AJ65" s="10">
        <v>1</v>
      </c>
      <c r="AK65" s="10">
        <v>12</v>
      </c>
      <c r="AL65" s="10">
        <v>2</v>
      </c>
      <c r="AM65" s="10">
        <v>6</v>
      </c>
      <c r="AN65" s="10">
        <v>4</v>
      </c>
      <c r="AO65" s="10">
        <v>2</v>
      </c>
      <c r="AP65" s="10">
        <v>2</v>
      </c>
      <c r="AQ65" s="10">
        <v>4</v>
      </c>
      <c r="AR65" s="10">
        <v>6</v>
      </c>
      <c r="AS65" s="10">
        <v>2</v>
      </c>
    </row>
    <row r="66" spans="1:45" ht="15" x14ac:dyDescent="0.25">
      <c r="A66" s="10" t="s">
        <v>583</v>
      </c>
      <c r="B66" s="10">
        <v>103</v>
      </c>
      <c r="C66" s="10">
        <v>38</v>
      </c>
      <c r="D66" s="10">
        <v>101</v>
      </c>
      <c r="E66" s="10">
        <v>0</v>
      </c>
      <c r="F66" s="10">
        <v>2</v>
      </c>
      <c r="G66" s="10">
        <v>0</v>
      </c>
      <c r="H66" s="10">
        <v>98</v>
      </c>
      <c r="I66" s="10">
        <v>5</v>
      </c>
      <c r="J66" s="10">
        <v>10</v>
      </c>
      <c r="K66" s="10">
        <v>22</v>
      </c>
      <c r="L66" s="10">
        <v>0</v>
      </c>
      <c r="M66" s="10">
        <v>0</v>
      </c>
      <c r="N66" s="10">
        <v>0</v>
      </c>
      <c r="O66" s="10">
        <v>0</v>
      </c>
      <c r="P66" s="10">
        <v>0</v>
      </c>
      <c r="Q66" s="10">
        <v>3</v>
      </c>
      <c r="R66" s="10">
        <v>68</v>
      </c>
      <c r="S66" s="10">
        <v>101</v>
      </c>
      <c r="T66" s="10">
        <v>2</v>
      </c>
      <c r="U66" s="10">
        <v>0</v>
      </c>
      <c r="V66" s="10">
        <v>0</v>
      </c>
      <c r="W66" s="10">
        <v>0</v>
      </c>
      <c r="X66" s="10">
        <v>11</v>
      </c>
      <c r="Y66" s="10">
        <v>0</v>
      </c>
      <c r="Z66" s="10">
        <v>1</v>
      </c>
      <c r="AA66" s="10">
        <v>2</v>
      </c>
      <c r="AB66" s="10">
        <v>4</v>
      </c>
      <c r="AC66" s="10">
        <v>2</v>
      </c>
      <c r="AD66" s="10">
        <v>3</v>
      </c>
      <c r="AE66" s="10">
        <v>2</v>
      </c>
      <c r="AF66" s="10">
        <v>4</v>
      </c>
      <c r="AG66" s="10">
        <v>15</v>
      </c>
      <c r="AH66" s="10">
        <v>1</v>
      </c>
      <c r="AI66" s="10">
        <v>0</v>
      </c>
      <c r="AJ66" s="10">
        <v>1</v>
      </c>
      <c r="AK66" s="10">
        <v>9</v>
      </c>
      <c r="AL66" s="10">
        <v>7</v>
      </c>
      <c r="AM66" s="10">
        <v>4</v>
      </c>
      <c r="AN66" s="10">
        <v>1</v>
      </c>
      <c r="AO66" s="10">
        <v>2</v>
      </c>
      <c r="AP66" s="10">
        <v>24</v>
      </c>
      <c r="AQ66" s="10">
        <v>2</v>
      </c>
      <c r="AR66" s="10">
        <v>5</v>
      </c>
      <c r="AS66" s="10">
        <v>2</v>
      </c>
    </row>
    <row r="67" spans="1:45" ht="15" x14ac:dyDescent="0.25">
      <c r="A67" s="10" t="s">
        <v>586</v>
      </c>
      <c r="B67" s="10">
        <v>134</v>
      </c>
      <c r="C67" s="10">
        <v>41</v>
      </c>
      <c r="D67" s="10">
        <v>132</v>
      </c>
      <c r="E67" s="10">
        <v>0</v>
      </c>
      <c r="F67" s="10">
        <v>2</v>
      </c>
      <c r="G67" s="10">
        <v>1</v>
      </c>
      <c r="H67" s="10">
        <v>123</v>
      </c>
      <c r="I67" s="10">
        <v>11</v>
      </c>
      <c r="J67" s="10">
        <v>18</v>
      </c>
      <c r="K67" s="10">
        <v>35</v>
      </c>
      <c r="L67" s="10">
        <v>0</v>
      </c>
      <c r="M67" s="10">
        <v>0</v>
      </c>
      <c r="N67" s="10">
        <v>0</v>
      </c>
      <c r="O67" s="10">
        <v>0</v>
      </c>
      <c r="P67" s="10">
        <v>0</v>
      </c>
      <c r="Q67" s="10">
        <v>3</v>
      </c>
      <c r="R67" s="10">
        <v>78</v>
      </c>
      <c r="S67" s="10">
        <v>132</v>
      </c>
      <c r="T67" s="10">
        <v>1</v>
      </c>
      <c r="U67" s="10">
        <v>1</v>
      </c>
      <c r="V67" s="10">
        <v>0</v>
      </c>
      <c r="W67" s="10">
        <v>0</v>
      </c>
      <c r="X67" s="10">
        <v>17</v>
      </c>
      <c r="Y67" s="10">
        <v>7</v>
      </c>
      <c r="Z67" s="10">
        <v>7</v>
      </c>
      <c r="AA67" s="10">
        <v>12</v>
      </c>
      <c r="AB67" s="10">
        <v>7</v>
      </c>
      <c r="AC67" s="10">
        <v>1</v>
      </c>
      <c r="AD67" s="10">
        <v>3</v>
      </c>
      <c r="AE67" s="10">
        <v>1</v>
      </c>
      <c r="AF67" s="10">
        <v>10</v>
      </c>
      <c r="AG67" s="10">
        <v>11</v>
      </c>
      <c r="AH67" s="10">
        <v>2</v>
      </c>
      <c r="AI67" s="10">
        <v>0</v>
      </c>
      <c r="AJ67" s="10">
        <v>2</v>
      </c>
      <c r="AK67" s="10">
        <v>10</v>
      </c>
      <c r="AL67" s="10">
        <v>1</v>
      </c>
      <c r="AM67" s="10">
        <v>4</v>
      </c>
      <c r="AN67" s="10">
        <v>6</v>
      </c>
      <c r="AO67" s="10">
        <v>2</v>
      </c>
      <c r="AP67" s="10">
        <v>23</v>
      </c>
      <c r="AQ67" s="10">
        <v>2</v>
      </c>
      <c r="AR67" s="10">
        <v>5</v>
      </c>
      <c r="AS67" s="10">
        <v>1</v>
      </c>
    </row>
    <row r="68" spans="1:45" ht="15" x14ac:dyDescent="0.25">
      <c r="A68" s="10" t="s">
        <v>589</v>
      </c>
      <c r="B68" s="10">
        <v>103</v>
      </c>
      <c r="C68" s="10">
        <v>40</v>
      </c>
      <c r="D68" s="10">
        <v>99</v>
      </c>
      <c r="E68" s="10">
        <v>2</v>
      </c>
      <c r="F68" s="10">
        <v>2</v>
      </c>
      <c r="G68" s="10">
        <v>0</v>
      </c>
      <c r="H68" s="10">
        <v>98</v>
      </c>
      <c r="I68" s="10">
        <v>5</v>
      </c>
      <c r="J68" s="10">
        <v>13</v>
      </c>
      <c r="K68" s="10">
        <v>27</v>
      </c>
      <c r="L68" s="10">
        <v>0</v>
      </c>
      <c r="M68" s="10">
        <v>0</v>
      </c>
      <c r="N68" s="10">
        <v>0</v>
      </c>
      <c r="O68" s="10">
        <v>0</v>
      </c>
      <c r="P68" s="10">
        <v>0</v>
      </c>
      <c r="Q68" s="10">
        <v>1</v>
      </c>
      <c r="R68" s="10">
        <v>62</v>
      </c>
      <c r="S68" s="10">
        <v>99</v>
      </c>
      <c r="T68" s="10">
        <v>4</v>
      </c>
      <c r="U68" s="10">
        <v>0</v>
      </c>
      <c r="V68" s="10">
        <v>0</v>
      </c>
      <c r="W68" s="10">
        <v>0</v>
      </c>
      <c r="X68" s="10">
        <v>18</v>
      </c>
      <c r="Y68" s="10">
        <v>10</v>
      </c>
      <c r="Z68" s="10">
        <v>1</v>
      </c>
      <c r="AA68" s="10">
        <v>1</v>
      </c>
      <c r="AB68" s="10">
        <v>6</v>
      </c>
      <c r="AC68" s="10">
        <v>1</v>
      </c>
      <c r="AD68" s="10">
        <v>2</v>
      </c>
      <c r="AE68" s="10">
        <v>1</v>
      </c>
      <c r="AF68" s="10">
        <v>8</v>
      </c>
      <c r="AG68" s="10">
        <v>11</v>
      </c>
      <c r="AH68" s="10">
        <v>2</v>
      </c>
      <c r="AI68" s="10">
        <v>0</v>
      </c>
      <c r="AJ68" s="10">
        <v>2</v>
      </c>
      <c r="AK68" s="10">
        <v>10</v>
      </c>
      <c r="AL68" s="10">
        <v>1</v>
      </c>
      <c r="AM68" s="10">
        <v>6</v>
      </c>
      <c r="AN68" s="10">
        <v>9</v>
      </c>
      <c r="AO68" s="10">
        <v>2</v>
      </c>
      <c r="AP68" s="10">
        <v>2</v>
      </c>
      <c r="AQ68" s="10">
        <v>2</v>
      </c>
      <c r="AR68" s="10">
        <v>5</v>
      </c>
      <c r="AS68" s="10">
        <v>2</v>
      </c>
    </row>
    <row r="69" spans="1:45" ht="15" x14ac:dyDescent="0.25">
      <c r="A69" s="10" t="s">
        <v>592</v>
      </c>
      <c r="B69" s="10">
        <v>116</v>
      </c>
      <c r="C69" s="10">
        <v>60</v>
      </c>
      <c r="D69" s="10">
        <v>110</v>
      </c>
      <c r="E69" s="10">
        <v>3</v>
      </c>
      <c r="F69" s="10">
        <v>3</v>
      </c>
      <c r="G69" s="10">
        <v>0</v>
      </c>
      <c r="H69" s="10">
        <v>108</v>
      </c>
      <c r="I69" s="10">
        <v>8</v>
      </c>
      <c r="J69" s="10">
        <v>17</v>
      </c>
      <c r="K69" s="10">
        <v>28</v>
      </c>
      <c r="L69" s="10">
        <v>0</v>
      </c>
      <c r="M69" s="10">
        <v>0</v>
      </c>
      <c r="N69" s="10">
        <v>0</v>
      </c>
      <c r="O69" s="10">
        <v>0</v>
      </c>
      <c r="P69" s="10">
        <v>0</v>
      </c>
      <c r="Q69" s="10">
        <v>0</v>
      </c>
      <c r="R69" s="10">
        <v>71</v>
      </c>
      <c r="S69" s="10">
        <v>110</v>
      </c>
      <c r="T69" s="10">
        <v>5</v>
      </c>
      <c r="U69" s="10">
        <v>1</v>
      </c>
      <c r="V69" s="10">
        <v>0</v>
      </c>
      <c r="W69" s="10">
        <v>0</v>
      </c>
      <c r="X69" s="10">
        <v>13</v>
      </c>
      <c r="Y69" s="10">
        <v>7</v>
      </c>
      <c r="Z69" s="10">
        <v>11</v>
      </c>
      <c r="AA69" s="10">
        <v>12</v>
      </c>
      <c r="AB69" s="10">
        <v>7</v>
      </c>
      <c r="AC69" s="10">
        <v>1</v>
      </c>
      <c r="AD69" s="10">
        <v>3</v>
      </c>
      <c r="AE69" s="10">
        <v>1</v>
      </c>
      <c r="AF69" s="10">
        <v>4</v>
      </c>
      <c r="AG69" s="10">
        <v>13</v>
      </c>
      <c r="AH69" s="10">
        <v>1</v>
      </c>
      <c r="AI69" s="10">
        <v>0</v>
      </c>
      <c r="AJ69" s="10">
        <v>1</v>
      </c>
      <c r="AK69" s="10">
        <v>9</v>
      </c>
      <c r="AL69" s="10">
        <v>6</v>
      </c>
      <c r="AM69" s="10">
        <v>8</v>
      </c>
      <c r="AN69" s="10">
        <v>4</v>
      </c>
      <c r="AO69" s="10">
        <v>3</v>
      </c>
      <c r="AP69" s="10">
        <v>3</v>
      </c>
      <c r="AQ69" s="10">
        <v>2</v>
      </c>
      <c r="AR69" s="10">
        <v>5</v>
      </c>
      <c r="AS69" s="10">
        <v>2</v>
      </c>
    </row>
    <row r="70" spans="1:45" ht="15" x14ac:dyDescent="0.25">
      <c r="A70" s="10" t="s">
        <v>595</v>
      </c>
      <c r="B70" s="10">
        <v>124</v>
      </c>
      <c r="C70" s="10">
        <v>43</v>
      </c>
      <c r="D70" s="10">
        <v>120</v>
      </c>
      <c r="E70" s="10">
        <v>0</v>
      </c>
      <c r="F70" s="10">
        <v>4</v>
      </c>
      <c r="G70" s="10">
        <v>1</v>
      </c>
      <c r="H70" s="10">
        <v>117</v>
      </c>
      <c r="I70" s="10">
        <v>7</v>
      </c>
      <c r="J70" s="10">
        <v>15</v>
      </c>
      <c r="K70" s="10">
        <v>30</v>
      </c>
      <c r="L70" s="10">
        <v>0</v>
      </c>
      <c r="M70" s="10">
        <v>0</v>
      </c>
      <c r="N70" s="10">
        <v>1</v>
      </c>
      <c r="O70" s="10">
        <v>0</v>
      </c>
      <c r="P70" s="10">
        <v>0</v>
      </c>
      <c r="Q70" s="10">
        <v>1</v>
      </c>
      <c r="R70" s="10">
        <v>77</v>
      </c>
      <c r="S70" s="10">
        <v>119</v>
      </c>
      <c r="T70" s="10">
        <v>3</v>
      </c>
      <c r="U70" s="10">
        <v>1</v>
      </c>
      <c r="V70" s="10">
        <v>0</v>
      </c>
      <c r="W70" s="10">
        <v>1</v>
      </c>
      <c r="X70" s="10">
        <v>15</v>
      </c>
      <c r="Y70" s="10">
        <v>11</v>
      </c>
      <c r="Z70" s="10">
        <v>7</v>
      </c>
      <c r="AA70" s="10">
        <v>12</v>
      </c>
      <c r="AB70" s="10">
        <v>9</v>
      </c>
      <c r="AC70" s="10">
        <v>2</v>
      </c>
      <c r="AD70" s="10">
        <v>1</v>
      </c>
      <c r="AE70" s="10">
        <v>2</v>
      </c>
      <c r="AF70" s="10">
        <v>4</v>
      </c>
      <c r="AG70" s="10">
        <v>11</v>
      </c>
      <c r="AH70" s="10">
        <v>1</v>
      </c>
      <c r="AI70" s="10">
        <v>0</v>
      </c>
      <c r="AJ70" s="10">
        <v>3</v>
      </c>
      <c r="AK70" s="10">
        <v>6</v>
      </c>
      <c r="AL70" s="10">
        <v>9</v>
      </c>
      <c r="AM70" s="10">
        <v>4</v>
      </c>
      <c r="AN70" s="10">
        <v>7</v>
      </c>
      <c r="AO70" s="10">
        <v>3</v>
      </c>
      <c r="AP70" s="10">
        <v>3</v>
      </c>
      <c r="AQ70" s="10">
        <v>2</v>
      </c>
      <c r="AR70" s="10">
        <v>9</v>
      </c>
      <c r="AS70" s="10">
        <v>2</v>
      </c>
    </row>
    <row r="71" spans="1:45" ht="15" x14ac:dyDescent="0.25">
      <c r="A71" s="10" t="s">
        <v>598</v>
      </c>
      <c r="B71" s="10">
        <v>128</v>
      </c>
      <c r="C71" s="10">
        <v>42</v>
      </c>
      <c r="D71" s="10">
        <v>125</v>
      </c>
      <c r="E71" s="10">
        <v>1</v>
      </c>
      <c r="F71" s="10">
        <v>2</v>
      </c>
      <c r="G71" s="10">
        <v>0</v>
      </c>
      <c r="H71" s="10">
        <v>121</v>
      </c>
      <c r="I71" s="10">
        <v>7</v>
      </c>
      <c r="J71" s="10">
        <v>17</v>
      </c>
      <c r="K71" s="10">
        <v>30</v>
      </c>
      <c r="L71" s="10">
        <v>0</v>
      </c>
      <c r="M71" s="10">
        <v>0</v>
      </c>
      <c r="N71" s="10">
        <v>0</v>
      </c>
      <c r="O71" s="10">
        <v>0</v>
      </c>
      <c r="P71" s="10">
        <v>0</v>
      </c>
      <c r="Q71" s="10">
        <v>3</v>
      </c>
      <c r="R71" s="10">
        <v>78</v>
      </c>
      <c r="S71" s="10">
        <v>125</v>
      </c>
      <c r="T71" s="10">
        <v>3</v>
      </c>
      <c r="U71" s="10">
        <v>0</v>
      </c>
      <c r="V71" s="10">
        <v>0</v>
      </c>
      <c r="W71" s="10">
        <v>0</v>
      </c>
      <c r="X71" s="10">
        <v>20</v>
      </c>
      <c r="Y71" s="10">
        <v>7</v>
      </c>
      <c r="Z71" s="10">
        <v>1</v>
      </c>
      <c r="AA71" s="10">
        <v>13</v>
      </c>
      <c r="AB71" s="10">
        <v>6</v>
      </c>
      <c r="AC71" s="10">
        <v>3</v>
      </c>
      <c r="AD71" s="10">
        <v>3</v>
      </c>
      <c r="AE71" s="10">
        <v>4</v>
      </c>
      <c r="AF71" s="10">
        <v>9</v>
      </c>
      <c r="AG71" s="10">
        <v>15</v>
      </c>
      <c r="AH71" s="10">
        <v>1</v>
      </c>
      <c r="AI71" s="10">
        <v>0</v>
      </c>
      <c r="AJ71" s="10">
        <v>1</v>
      </c>
      <c r="AK71" s="10">
        <v>10</v>
      </c>
      <c r="AL71" s="10">
        <v>7</v>
      </c>
      <c r="AM71" s="10">
        <v>6</v>
      </c>
      <c r="AN71" s="10">
        <v>7</v>
      </c>
      <c r="AO71" s="10">
        <v>2</v>
      </c>
      <c r="AP71" s="10">
        <v>1</v>
      </c>
      <c r="AQ71" s="10">
        <v>4</v>
      </c>
      <c r="AR71" s="10">
        <v>6</v>
      </c>
      <c r="AS71" s="10">
        <v>1</v>
      </c>
    </row>
    <row r="72" spans="1:45" ht="15" x14ac:dyDescent="0.25">
      <c r="A72" s="10" t="s">
        <v>601</v>
      </c>
      <c r="B72" s="10">
        <v>101</v>
      </c>
      <c r="C72" s="10">
        <v>42</v>
      </c>
      <c r="D72" s="10">
        <v>94</v>
      </c>
      <c r="E72" s="10">
        <v>4</v>
      </c>
      <c r="F72" s="10">
        <v>3</v>
      </c>
      <c r="G72" s="10">
        <v>1</v>
      </c>
      <c r="H72" s="10">
        <v>96</v>
      </c>
      <c r="I72" s="10">
        <v>5</v>
      </c>
      <c r="J72" s="10">
        <v>12</v>
      </c>
      <c r="K72" s="10">
        <v>27</v>
      </c>
      <c r="L72" s="10">
        <v>0</v>
      </c>
      <c r="M72" s="10">
        <v>0</v>
      </c>
      <c r="N72" s="10">
        <v>0</v>
      </c>
      <c r="O72" s="10">
        <v>0</v>
      </c>
      <c r="P72" s="10">
        <v>0</v>
      </c>
      <c r="Q72" s="10">
        <v>2</v>
      </c>
      <c r="R72" s="10">
        <v>60</v>
      </c>
      <c r="S72" s="10">
        <v>96</v>
      </c>
      <c r="T72" s="10">
        <v>5</v>
      </c>
      <c r="U72" s="10">
        <v>0</v>
      </c>
      <c r="V72" s="10">
        <v>0</v>
      </c>
      <c r="W72" s="10">
        <v>0</v>
      </c>
      <c r="X72" s="10">
        <v>12</v>
      </c>
      <c r="Y72" s="10">
        <v>7</v>
      </c>
      <c r="Z72" s="10">
        <v>4</v>
      </c>
      <c r="AA72" s="10">
        <v>3</v>
      </c>
      <c r="AB72" s="10">
        <v>9</v>
      </c>
      <c r="AC72" s="10">
        <v>4</v>
      </c>
      <c r="AD72" s="10">
        <v>1</v>
      </c>
      <c r="AE72" s="10">
        <v>0</v>
      </c>
      <c r="AF72" s="10">
        <v>4</v>
      </c>
      <c r="AG72" s="10">
        <v>5</v>
      </c>
      <c r="AH72" s="10">
        <v>2</v>
      </c>
      <c r="AI72" s="10">
        <v>1</v>
      </c>
      <c r="AJ72" s="10">
        <v>2</v>
      </c>
      <c r="AK72" s="10">
        <v>10</v>
      </c>
      <c r="AL72" s="10">
        <v>7</v>
      </c>
      <c r="AM72" s="10">
        <v>6</v>
      </c>
      <c r="AN72" s="10">
        <v>9</v>
      </c>
      <c r="AO72" s="10">
        <v>2</v>
      </c>
      <c r="AP72" s="10">
        <v>2</v>
      </c>
      <c r="AQ72" s="10">
        <v>2</v>
      </c>
      <c r="AR72" s="10">
        <v>7</v>
      </c>
      <c r="AS72" s="10">
        <v>2</v>
      </c>
    </row>
    <row r="73" spans="1:45" ht="15" x14ac:dyDescent="0.25">
      <c r="A73" s="10" t="s">
        <v>604</v>
      </c>
      <c r="B73" s="10">
        <v>134</v>
      </c>
      <c r="C73" s="10">
        <v>43</v>
      </c>
      <c r="D73" s="10">
        <v>131</v>
      </c>
      <c r="E73" s="10">
        <v>1</v>
      </c>
      <c r="F73" s="10">
        <v>2</v>
      </c>
      <c r="G73" s="10">
        <v>0</v>
      </c>
      <c r="H73" s="10">
        <v>123</v>
      </c>
      <c r="I73" s="10">
        <v>11</v>
      </c>
      <c r="J73" s="10">
        <v>15</v>
      </c>
      <c r="K73" s="10">
        <v>32</v>
      </c>
      <c r="L73" s="10">
        <v>0</v>
      </c>
      <c r="M73" s="10">
        <v>0</v>
      </c>
      <c r="N73" s="10">
        <v>0</v>
      </c>
      <c r="O73" s="10">
        <v>0</v>
      </c>
      <c r="P73" s="10">
        <v>0</v>
      </c>
      <c r="Q73" s="10">
        <v>2</v>
      </c>
      <c r="R73" s="10">
        <v>85</v>
      </c>
      <c r="S73" s="10">
        <v>131</v>
      </c>
      <c r="T73" s="10">
        <v>3</v>
      </c>
      <c r="U73" s="10">
        <v>0</v>
      </c>
      <c r="V73" s="10">
        <v>0</v>
      </c>
      <c r="W73" s="10">
        <v>0</v>
      </c>
      <c r="X73" s="10">
        <v>17</v>
      </c>
      <c r="Y73" s="10">
        <v>7</v>
      </c>
      <c r="Z73" s="10">
        <v>11</v>
      </c>
      <c r="AA73" s="10">
        <v>13</v>
      </c>
      <c r="AB73" s="10">
        <v>8</v>
      </c>
      <c r="AC73" s="10">
        <v>3</v>
      </c>
      <c r="AD73" s="10">
        <v>3</v>
      </c>
      <c r="AE73" s="10">
        <v>2</v>
      </c>
      <c r="AF73" s="10">
        <v>11</v>
      </c>
      <c r="AG73" s="10">
        <v>14</v>
      </c>
      <c r="AH73" s="10">
        <v>0</v>
      </c>
      <c r="AI73" s="10">
        <v>0</v>
      </c>
      <c r="AJ73" s="10">
        <v>1</v>
      </c>
      <c r="AK73" s="10">
        <v>6</v>
      </c>
      <c r="AL73" s="10">
        <v>12</v>
      </c>
      <c r="AM73" s="10">
        <v>6</v>
      </c>
      <c r="AN73" s="10">
        <v>5</v>
      </c>
      <c r="AO73" s="10">
        <v>2</v>
      </c>
      <c r="AP73" s="10">
        <v>3</v>
      </c>
      <c r="AQ73" s="10">
        <v>2</v>
      </c>
      <c r="AR73" s="10">
        <v>5</v>
      </c>
      <c r="AS73" s="10">
        <v>2</v>
      </c>
    </row>
    <row r="74" spans="1:45" ht="15" x14ac:dyDescent="0.25">
      <c r="A74" s="10" t="s">
        <v>607</v>
      </c>
      <c r="B74" s="10">
        <v>105</v>
      </c>
      <c r="C74" s="10">
        <v>47</v>
      </c>
      <c r="D74" s="10">
        <v>101</v>
      </c>
      <c r="E74" s="10">
        <v>2</v>
      </c>
      <c r="F74" s="10">
        <v>2</v>
      </c>
      <c r="G74" s="10">
        <v>0</v>
      </c>
      <c r="H74" s="10">
        <v>99</v>
      </c>
      <c r="I74" s="10">
        <v>6</v>
      </c>
      <c r="J74" s="10">
        <v>16</v>
      </c>
      <c r="K74" s="10">
        <v>26</v>
      </c>
      <c r="L74" s="10">
        <v>0</v>
      </c>
      <c r="M74" s="10">
        <v>0</v>
      </c>
      <c r="N74" s="10">
        <v>0</v>
      </c>
      <c r="O74" s="10">
        <v>0</v>
      </c>
      <c r="P74" s="10">
        <v>0</v>
      </c>
      <c r="Q74" s="10">
        <v>4</v>
      </c>
      <c r="R74" s="10">
        <v>59</v>
      </c>
      <c r="S74" s="10">
        <v>102</v>
      </c>
      <c r="T74" s="10">
        <v>3</v>
      </c>
      <c r="U74" s="10">
        <v>0</v>
      </c>
      <c r="V74" s="10">
        <v>0</v>
      </c>
      <c r="W74" s="10">
        <v>0</v>
      </c>
      <c r="X74" s="10">
        <v>13</v>
      </c>
      <c r="Y74" s="10">
        <v>8</v>
      </c>
      <c r="Z74" s="10">
        <v>9</v>
      </c>
      <c r="AA74" s="10">
        <v>3</v>
      </c>
      <c r="AB74" s="10">
        <v>8</v>
      </c>
      <c r="AC74" s="10">
        <v>4</v>
      </c>
      <c r="AD74" s="10">
        <v>1</v>
      </c>
      <c r="AE74" s="10">
        <v>0</v>
      </c>
      <c r="AF74" s="10">
        <v>10</v>
      </c>
      <c r="AG74" s="10">
        <v>12</v>
      </c>
      <c r="AH74" s="10">
        <v>1</v>
      </c>
      <c r="AI74" s="10">
        <v>0</v>
      </c>
      <c r="AJ74" s="10">
        <v>7</v>
      </c>
      <c r="AK74" s="10">
        <v>6</v>
      </c>
      <c r="AL74" s="10">
        <v>2</v>
      </c>
      <c r="AM74" s="10">
        <v>4</v>
      </c>
      <c r="AN74" s="10">
        <v>3</v>
      </c>
      <c r="AO74" s="10">
        <v>2</v>
      </c>
      <c r="AP74" s="10">
        <v>3</v>
      </c>
      <c r="AQ74" s="10">
        <v>2</v>
      </c>
      <c r="AR74" s="10">
        <v>5</v>
      </c>
      <c r="AS74" s="10">
        <v>2</v>
      </c>
    </row>
    <row r="75" spans="1:45" ht="15" x14ac:dyDescent="0.25">
      <c r="A75" s="10" t="s">
        <v>610</v>
      </c>
      <c r="B75" s="10">
        <v>101</v>
      </c>
      <c r="C75" s="10">
        <v>51</v>
      </c>
      <c r="D75" s="10">
        <v>95</v>
      </c>
      <c r="E75" s="10">
        <v>2</v>
      </c>
      <c r="F75" s="10">
        <v>4</v>
      </c>
      <c r="G75" s="10">
        <v>0</v>
      </c>
      <c r="H75" s="10">
        <v>95</v>
      </c>
      <c r="I75" s="10">
        <v>6</v>
      </c>
      <c r="J75" s="10">
        <v>9</v>
      </c>
      <c r="K75" s="10">
        <v>21</v>
      </c>
      <c r="L75" s="10">
        <v>0</v>
      </c>
      <c r="M75" s="10">
        <v>0</v>
      </c>
      <c r="N75" s="10">
        <v>0</v>
      </c>
      <c r="O75" s="10">
        <v>0</v>
      </c>
      <c r="P75" s="10">
        <v>0</v>
      </c>
      <c r="Q75" s="10">
        <v>2</v>
      </c>
      <c r="R75" s="10">
        <v>69</v>
      </c>
      <c r="S75" s="10">
        <v>95</v>
      </c>
      <c r="T75" s="10">
        <v>5</v>
      </c>
      <c r="U75" s="10">
        <v>1</v>
      </c>
      <c r="V75" s="10">
        <v>0</v>
      </c>
      <c r="W75" s="10">
        <v>0</v>
      </c>
      <c r="X75" s="10">
        <v>17</v>
      </c>
      <c r="Y75" s="10">
        <v>1</v>
      </c>
      <c r="Z75" s="10">
        <v>1</v>
      </c>
      <c r="AA75" s="10">
        <v>1</v>
      </c>
      <c r="AB75" s="10">
        <v>8</v>
      </c>
      <c r="AC75" s="10">
        <v>2</v>
      </c>
      <c r="AD75" s="10">
        <v>2</v>
      </c>
      <c r="AE75" s="10">
        <v>0</v>
      </c>
      <c r="AF75" s="10">
        <v>8</v>
      </c>
      <c r="AG75" s="10">
        <v>12</v>
      </c>
      <c r="AH75" s="10">
        <v>4</v>
      </c>
      <c r="AI75" s="10">
        <v>0</v>
      </c>
      <c r="AJ75" s="10">
        <v>2</v>
      </c>
      <c r="AK75" s="10">
        <v>9</v>
      </c>
      <c r="AL75" s="10">
        <v>10</v>
      </c>
      <c r="AM75" s="10">
        <v>4</v>
      </c>
      <c r="AN75" s="10">
        <v>4</v>
      </c>
      <c r="AO75" s="10">
        <v>3</v>
      </c>
      <c r="AP75" s="10">
        <v>2</v>
      </c>
      <c r="AQ75" s="10">
        <v>2</v>
      </c>
      <c r="AR75" s="10">
        <v>6</v>
      </c>
      <c r="AS75" s="10">
        <v>2</v>
      </c>
    </row>
    <row r="76" spans="1:45" ht="15" x14ac:dyDescent="0.25">
      <c r="A76" s="10" t="s">
        <v>613</v>
      </c>
      <c r="B76" s="10">
        <v>125</v>
      </c>
      <c r="C76" s="10">
        <v>53</v>
      </c>
      <c r="D76" s="10">
        <v>120</v>
      </c>
      <c r="E76" s="10">
        <v>2</v>
      </c>
      <c r="F76" s="10">
        <v>3</v>
      </c>
      <c r="G76" s="10">
        <v>1</v>
      </c>
      <c r="H76" s="10">
        <v>115</v>
      </c>
      <c r="I76" s="10">
        <v>10</v>
      </c>
      <c r="J76" s="10">
        <v>16</v>
      </c>
      <c r="K76" s="10">
        <v>32</v>
      </c>
      <c r="L76" s="10">
        <v>0</v>
      </c>
      <c r="M76" s="10">
        <v>0</v>
      </c>
      <c r="N76" s="10">
        <v>0</v>
      </c>
      <c r="O76" s="10">
        <v>0</v>
      </c>
      <c r="P76" s="10">
        <v>0</v>
      </c>
      <c r="Q76" s="10">
        <v>3</v>
      </c>
      <c r="R76" s="10">
        <v>74</v>
      </c>
      <c r="S76" s="10">
        <v>120</v>
      </c>
      <c r="T76" s="10">
        <v>4</v>
      </c>
      <c r="U76" s="10">
        <v>1</v>
      </c>
      <c r="V76" s="10">
        <v>0</v>
      </c>
      <c r="W76" s="10">
        <v>0</v>
      </c>
      <c r="X76" s="10">
        <v>16</v>
      </c>
      <c r="Y76" s="10">
        <v>7</v>
      </c>
      <c r="Z76" s="10">
        <v>6</v>
      </c>
      <c r="AA76" s="10">
        <v>12</v>
      </c>
      <c r="AB76" s="10">
        <v>9</v>
      </c>
      <c r="AC76" s="10">
        <v>3</v>
      </c>
      <c r="AD76" s="10">
        <v>2</v>
      </c>
      <c r="AE76" s="10">
        <v>0</v>
      </c>
      <c r="AF76" s="10">
        <v>9</v>
      </c>
      <c r="AG76" s="10">
        <v>13</v>
      </c>
      <c r="AH76" s="10">
        <v>2</v>
      </c>
      <c r="AI76" s="10">
        <v>1</v>
      </c>
      <c r="AJ76" s="10">
        <v>2</v>
      </c>
      <c r="AK76" s="10">
        <v>11</v>
      </c>
      <c r="AL76" s="10">
        <v>3</v>
      </c>
      <c r="AM76" s="10">
        <v>6</v>
      </c>
      <c r="AN76" s="10">
        <v>7</v>
      </c>
      <c r="AO76" s="10">
        <v>3</v>
      </c>
      <c r="AP76" s="10">
        <v>3</v>
      </c>
      <c r="AQ76" s="10">
        <v>2</v>
      </c>
      <c r="AR76" s="10">
        <v>6</v>
      </c>
      <c r="AS76" s="10">
        <v>2</v>
      </c>
    </row>
    <row r="77" spans="1:45" ht="15" x14ac:dyDescent="0.25">
      <c r="A77" s="10" t="s">
        <v>616</v>
      </c>
      <c r="B77" s="10">
        <v>110</v>
      </c>
      <c r="C77" s="10">
        <v>38</v>
      </c>
      <c r="D77" s="10">
        <v>104</v>
      </c>
      <c r="E77" s="10">
        <v>4</v>
      </c>
      <c r="F77" s="10">
        <v>2</v>
      </c>
      <c r="G77" s="10">
        <v>0</v>
      </c>
      <c r="H77" s="10">
        <v>104</v>
      </c>
      <c r="I77" s="10">
        <v>6</v>
      </c>
      <c r="J77" s="10">
        <v>18</v>
      </c>
      <c r="K77" s="10">
        <v>30</v>
      </c>
      <c r="L77" s="10">
        <v>0</v>
      </c>
      <c r="M77" s="10">
        <v>0</v>
      </c>
      <c r="N77" s="10">
        <v>0</v>
      </c>
      <c r="O77" s="10">
        <v>0</v>
      </c>
      <c r="P77" s="10">
        <v>0</v>
      </c>
      <c r="Q77" s="10">
        <v>1</v>
      </c>
      <c r="R77" s="10">
        <v>61</v>
      </c>
      <c r="S77" s="10">
        <v>104</v>
      </c>
      <c r="T77" s="10">
        <v>6</v>
      </c>
      <c r="U77" s="10">
        <v>0</v>
      </c>
      <c r="V77" s="10">
        <v>0</v>
      </c>
      <c r="W77" s="10">
        <v>0</v>
      </c>
      <c r="X77" s="10">
        <v>15</v>
      </c>
      <c r="Y77" s="10">
        <v>7</v>
      </c>
      <c r="Z77" s="10">
        <v>2</v>
      </c>
      <c r="AA77" s="10">
        <v>13</v>
      </c>
      <c r="AB77" s="10">
        <v>7</v>
      </c>
      <c r="AC77" s="10">
        <v>2</v>
      </c>
      <c r="AD77" s="10">
        <v>3</v>
      </c>
      <c r="AE77" s="10">
        <v>0</v>
      </c>
      <c r="AF77" s="10">
        <v>8</v>
      </c>
      <c r="AG77" s="10">
        <v>3</v>
      </c>
      <c r="AH77" s="10">
        <v>2</v>
      </c>
      <c r="AI77" s="10">
        <v>0</v>
      </c>
      <c r="AJ77" s="10">
        <v>1</v>
      </c>
      <c r="AK77" s="10">
        <v>10</v>
      </c>
      <c r="AL77" s="10">
        <v>8</v>
      </c>
      <c r="AM77" s="10">
        <v>8</v>
      </c>
      <c r="AN77" s="10">
        <v>5</v>
      </c>
      <c r="AO77" s="10">
        <v>3</v>
      </c>
      <c r="AP77" s="10">
        <v>2</v>
      </c>
      <c r="AQ77" s="10">
        <v>2</v>
      </c>
      <c r="AR77" s="10">
        <v>6</v>
      </c>
      <c r="AS77" s="10">
        <v>2</v>
      </c>
    </row>
    <row r="78" spans="1:45" ht="15" x14ac:dyDescent="0.25">
      <c r="A78" s="10" t="s">
        <v>619</v>
      </c>
      <c r="B78" s="10">
        <v>123</v>
      </c>
      <c r="C78" s="10">
        <v>39</v>
      </c>
      <c r="D78" s="10">
        <v>119</v>
      </c>
      <c r="E78" s="10">
        <v>2</v>
      </c>
      <c r="F78" s="10">
        <v>2</v>
      </c>
      <c r="G78" s="10">
        <v>0</v>
      </c>
      <c r="H78" s="10">
        <v>114</v>
      </c>
      <c r="I78" s="10">
        <v>9</v>
      </c>
      <c r="J78" s="10">
        <v>15</v>
      </c>
      <c r="K78" s="10">
        <v>26</v>
      </c>
      <c r="L78" s="10">
        <v>0</v>
      </c>
      <c r="M78" s="10">
        <v>0</v>
      </c>
      <c r="N78" s="10">
        <v>0</v>
      </c>
      <c r="O78" s="10">
        <v>0</v>
      </c>
      <c r="P78" s="10">
        <v>0</v>
      </c>
      <c r="Q78" s="10">
        <v>2</v>
      </c>
      <c r="R78" s="10">
        <v>80</v>
      </c>
      <c r="S78" s="10">
        <v>119</v>
      </c>
      <c r="T78" s="10">
        <v>4</v>
      </c>
      <c r="U78" s="10">
        <v>0</v>
      </c>
      <c r="V78" s="10">
        <v>0</v>
      </c>
      <c r="W78" s="10">
        <v>0</v>
      </c>
      <c r="X78" s="10">
        <v>11</v>
      </c>
      <c r="Y78" s="10">
        <v>6</v>
      </c>
      <c r="Z78" s="10">
        <v>8</v>
      </c>
      <c r="AA78" s="10">
        <v>12</v>
      </c>
      <c r="AB78" s="10">
        <v>8</v>
      </c>
      <c r="AC78" s="10">
        <v>3</v>
      </c>
      <c r="AD78" s="10">
        <v>1</v>
      </c>
      <c r="AE78" s="10">
        <v>3</v>
      </c>
      <c r="AF78" s="10">
        <v>7</v>
      </c>
      <c r="AG78" s="10">
        <v>14</v>
      </c>
      <c r="AH78" s="10">
        <v>4</v>
      </c>
      <c r="AI78" s="10">
        <v>0</v>
      </c>
      <c r="AJ78" s="10">
        <v>3</v>
      </c>
      <c r="AK78" s="10">
        <v>7</v>
      </c>
      <c r="AL78" s="10">
        <v>6</v>
      </c>
      <c r="AM78" s="10">
        <v>4</v>
      </c>
      <c r="AN78" s="10">
        <v>7</v>
      </c>
      <c r="AO78" s="10">
        <v>3</v>
      </c>
      <c r="AP78" s="10">
        <v>3</v>
      </c>
      <c r="AQ78" s="10">
        <v>4</v>
      </c>
      <c r="AR78" s="10">
        <v>6</v>
      </c>
      <c r="AS78" s="10">
        <v>2</v>
      </c>
    </row>
    <row r="79" spans="1:45" ht="15" x14ac:dyDescent="0.25">
      <c r="A79" s="10" t="s">
        <v>622</v>
      </c>
      <c r="B79" s="10">
        <v>100</v>
      </c>
      <c r="C79" s="10">
        <v>50</v>
      </c>
      <c r="D79" s="10">
        <v>95</v>
      </c>
      <c r="E79" s="10">
        <v>2</v>
      </c>
      <c r="F79" s="10">
        <v>3</v>
      </c>
      <c r="G79" s="10">
        <v>0</v>
      </c>
      <c r="H79" s="10">
        <v>96</v>
      </c>
      <c r="I79" s="10">
        <v>4</v>
      </c>
      <c r="J79" s="10">
        <v>15</v>
      </c>
      <c r="K79" s="10">
        <v>25</v>
      </c>
      <c r="L79" s="10">
        <v>0</v>
      </c>
      <c r="M79" s="10">
        <v>0</v>
      </c>
      <c r="N79" s="10">
        <v>0</v>
      </c>
      <c r="O79" s="10">
        <v>0</v>
      </c>
      <c r="P79" s="10">
        <v>0</v>
      </c>
      <c r="Q79" s="10">
        <v>2</v>
      </c>
      <c r="R79" s="10">
        <v>58</v>
      </c>
      <c r="S79" s="10">
        <v>95</v>
      </c>
      <c r="T79" s="10">
        <v>3</v>
      </c>
      <c r="U79" s="10">
        <v>2</v>
      </c>
      <c r="V79" s="10">
        <v>0</v>
      </c>
      <c r="W79" s="10">
        <v>0</v>
      </c>
      <c r="X79" s="10">
        <v>13</v>
      </c>
      <c r="Y79" s="10">
        <v>7</v>
      </c>
      <c r="Z79" s="10">
        <v>9</v>
      </c>
      <c r="AA79" s="10">
        <v>1</v>
      </c>
      <c r="AB79" s="10">
        <v>5</v>
      </c>
      <c r="AC79" s="10">
        <v>3</v>
      </c>
      <c r="AD79" s="10">
        <v>2</v>
      </c>
      <c r="AE79" s="10">
        <v>3</v>
      </c>
      <c r="AF79" s="10">
        <v>4</v>
      </c>
      <c r="AG79" s="10">
        <v>13</v>
      </c>
      <c r="AH79" s="10">
        <v>2</v>
      </c>
      <c r="AI79" s="10">
        <v>1</v>
      </c>
      <c r="AJ79" s="10">
        <v>2</v>
      </c>
      <c r="AK79" s="10">
        <v>9</v>
      </c>
      <c r="AL79" s="10">
        <v>2</v>
      </c>
      <c r="AM79" s="10">
        <v>4</v>
      </c>
      <c r="AN79" s="10">
        <v>7</v>
      </c>
      <c r="AO79" s="10">
        <v>2</v>
      </c>
      <c r="AP79" s="10">
        <v>2</v>
      </c>
      <c r="AQ79" s="10">
        <v>2</v>
      </c>
      <c r="AR79" s="10">
        <v>5</v>
      </c>
      <c r="AS79" s="10">
        <v>1</v>
      </c>
    </row>
    <row r="80" spans="1:45" ht="15" x14ac:dyDescent="0.25">
      <c r="A80" s="10" t="s">
        <v>625</v>
      </c>
      <c r="B80" s="10">
        <v>126</v>
      </c>
      <c r="C80" s="10">
        <v>38</v>
      </c>
      <c r="D80" s="10">
        <v>123</v>
      </c>
      <c r="E80" s="10">
        <v>1</v>
      </c>
      <c r="F80" s="10">
        <v>2</v>
      </c>
      <c r="G80" s="10">
        <v>0</v>
      </c>
      <c r="H80" s="10">
        <v>118</v>
      </c>
      <c r="I80" s="10">
        <v>8</v>
      </c>
      <c r="J80" s="10">
        <v>16</v>
      </c>
      <c r="K80" s="10">
        <v>31</v>
      </c>
      <c r="L80" s="10">
        <v>0</v>
      </c>
      <c r="M80" s="10">
        <v>0</v>
      </c>
      <c r="N80" s="10">
        <v>0</v>
      </c>
      <c r="O80" s="10">
        <v>0</v>
      </c>
      <c r="P80" s="10">
        <v>0</v>
      </c>
      <c r="Q80" s="10">
        <v>3</v>
      </c>
      <c r="R80" s="10">
        <v>76</v>
      </c>
      <c r="S80" s="10">
        <v>124</v>
      </c>
      <c r="T80" s="10">
        <v>2</v>
      </c>
      <c r="U80" s="10">
        <v>0</v>
      </c>
      <c r="V80" s="10">
        <v>0</v>
      </c>
      <c r="W80" s="10">
        <v>0</v>
      </c>
      <c r="X80" s="10">
        <v>16</v>
      </c>
      <c r="Y80" s="10">
        <v>7</v>
      </c>
      <c r="Z80" s="10">
        <v>9</v>
      </c>
      <c r="AA80" s="10">
        <v>4</v>
      </c>
      <c r="AB80" s="10">
        <v>5</v>
      </c>
      <c r="AC80" s="10">
        <v>1</v>
      </c>
      <c r="AD80" s="10">
        <v>1</v>
      </c>
      <c r="AE80" s="10">
        <v>1</v>
      </c>
      <c r="AF80" s="10">
        <v>4</v>
      </c>
      <c r="AG80" s="10">
        <v>15</v>
      </c>
      <c r="AH80" s="10">
        <v>2</v>
      </c>
      <c r="AI80" s="10">
        <v>0</v>
      </c>
      <c r="AJ80" s="10">
        <v>1</v>
      </c>
      <c r="AK80" s="10">
        <v>6</v>
      </c>
      <c r="AL80" s="10">
        <v>7</v>
      </c>
      <c r="AM80" s="10">
        <v>4</v>
      </c>
      <c r="AN80" s="10">
        <v>5</v>
      </c>
      <c r="AO80" s="10">
        <v>3</v>
      </c>
      <c r="AP80" s="10">
        <v>24</v>
      </c>
      <c r="AQ80" s="10">
        <v>2</v>
      </c>
      <c r="AR80" s="10">
        <v>5</v>
      </c>
      <c r="AS80" s="10">
        <v>2</v>
      </c>
    </row>
    <row r="81" spans="1:45" ht="15" x14ac:dyDescent="0.25">
      <c r="A81" s="10" t="s">
        <v>628</v>
      </c>
      <c r="B81" s="10">
        <v>126</v>
      </c>
      <c r="C81" s="10">
        <v>51</v>
      </c>
      <c r="D81" s="10">
        <v>125</v>
      </c>
      <c r="E81" s="10">
        <v>0</v>
      </c>
      <c r="F81" s="10">
        <v>1</v>
      </c>
      <c r="G81" s="10">
        <v>0</v>
      </c>
      <c r="H81" s="10">
        <v>118</v>
      </c>
      <c r="I81" s="10">
        <v>8</v>
      </c>
      <c r="J81" s="10">
        <v>17</v>
      </c>
      <c r="K81" s="10">
        <v>31</v>
      </c>
      <c r="L81" s="10">
        <v>0</v>
      </c>
      <c r="M81" s="10">
        <v>0</v>
      </c>
      <c r="N81" s="10">
        <v>0</v>
      </c>
      <c r="O81" s="10">
        <v>0</v>
      </c>
      <c r="P81" s="10">
        <v>0</v>
      </c>
      <c r="Q81" s="10">
        <v>2</v>
      </c>
      <c r="R81" s="10">
        <v>76</v>
      </c>
      <c r="S81" s="10">
        <v>125</v>
      </c>
      <c r="T81" s="10">
        <v>1</v>
      </c>
      <c r="U81" s="10">
        <v>0</v>
      </c>
      <c r="V81" s="10">
        <v>0</v>
      </c>
      <c r="W81" s="10">
        <v>0</v>
      </c>
      <c r="X81" s="10">
        <v>14</v>
      </c>
      <c r="Y81" s="10">
        <v>8</v>
      </c>
      <c r="Z81" s="10">
        <v>9</v>
      </c>
      <c r="AA81" s="10">
        <v>16</v>
      </c>
      <c r="AB81" s="10">
        <v>6</v>
      </c>
      <c r="AC81" s="10">
        <v>1</v>
      </c>
      <c r="AD81" s="10">
        <v>3</v>
      </c>
      <c r="AE81" s="10">
        <v>4</v>
      </c>
      <c r="AF81" s="10">
        <v>8</v>
      </c>
      <c r="AG81" s="10">
        <v>14</v>
      </c>
      <c r="AH81" s="10">
        <v>2</v>
      </c>
      <c r="AI81" s="10">
        <v>0</v>
      </c>
      <c r="AJ81" s="10">
        <v>1</v>
      </c>
      <c r="AK81" s="10">
        <v>7</v>
      </c>
      <c r="AL81" s="10">
        <v>7</v>
      </c>
      <c r="AM81" s="10">
        <v>6</v>
      </c>
      <c r="AN81" s="10">
        <v>4</v>
      </c>
      <c r="AO81" s="10">
        <v>2</v>
      </c>
      <c r="AP81" s="10">
        <v>3</v>
      </c>
      <c r="AQ81" s="10">
        <v>2</v>
      </c>
      <c r="AR81" s="10">
        <v>5</v>
      </c>
      <c r="AS81" s="10">
        <v>2</v>
      </c>
    </row>
    <row r="82" spans="1:45" ht="15" x14ac:dyDescent="0.25">
      <c r="A82" s="10" t="s">
        <v>631</v>
      </c>
      <c r="B82" s="10">
        <v>121</v>
      </c>
      <c r="C82" s="10">
        <v>66</v>
      </c>
      <c r="D82" s="10">
        <v>115</v>
      </c>
      <c r="E82" s="10">
        <v>2</v>
      </c>
      <c r="F82" s="10">
        <v>4</v>
      </c>
      <c r="G82" s="10">
        <v>1</v>
      </c>
      <c r="H82" s="10">
        <v>113</v>
      </c>
      <c r="I82" s="10">
        <v>8</v>
      </c>
      <c r="J82" s="10">
        <v>16</v>
      </c>
      <c r="K82" s="10">
        <v>27</v>
      </c>
      <c r="L82" s="10">
        <v>0</v>
      </c>
      <c r="M82" s="10">
        <v>0</v>
      </c>
      <c r="N82" s="10">
        <v>0</v>
      </c>
      <c r="O82" s="10">
        <v>0</v>
      </c>
      <c r="P82" s="10">
        <v>0</v>
      </c>
      <c r="Q82" s="10">
        <v>4</v>
      </c>
      <c r="R82" s="10">
        <v>74</v>
      </c>
      <c r="S82" s="10">
        <v>115</v>
      </c>
      <c r="T82" s="10">
        <v>6</v>
      </c>
      <c r="U82" s="10">
        <v>0</v>
      </c>
      <c r="V82" s="10">
        <v>0</v>
      </c>
      <c r="W82" s="10">
        <v>0</v>
      </c>
      <c r="X82" s="10">
        <v>15</v>
      </c>
      <c r="Y82" s="10">
        <v>8</v>
      </c>
      <c r="Z82" s="10">
        <v>8</v>
      </c>
      <c r="AA82" s="10">
        <v>13</v>
      </c>
      <c r="AB82" s="10">
        <v>6</v>
      </c>
      <c r="AC82" s="10">
        <v>3</v>
      </c>
      <c r="AD82" s="10">
        <v>3</v>
      </c>
      <c r="AE82" s="10">
        <v>3</v>
      </c>
      <c r="AF82" s="10">
        <v>5</v>
      </c>
      <c r="AG82" s="10">
        <v>12</v>
      </c>
      <c r="AH82" s="10">
        <v>2</v>
      </c>
      <c r="AI82" s="10">
        <v>0</v>
      </c>
      <c r="AJ82" s="10">
        <v>1</v>
      </c>
      <c r="AK82" s="10">
        <v>10</v>
      </c>
      <c r="AL82" s="10">
        <v>3</v>
      </c>
      <c r="AM82" s="10">
        <v>5</v>
      </c>
      <c r="AN82" s="10">
        <v>8</v>
      </c>
      <c r="AO82" s="10">
        <v>3</v>
      </c>
      <c r="AP82" s="10">
        <v>2</v>
      </c>
      <c r="AQ82" s="10">
        <v>2</v>
      </c>
      <c r="AR82" s="10">
        <v>6</v>
      </c>
      <c r="AS82" s="10">
        <v>2</v>
      </c>
    </row>
    <row r="83" spans="1:45" ht="15" x14ac:dyDescent="0.25">
      <c r="A83" s="10" t="s">
        <v>634</v>
      </c>
      <c r="B83" s="10">
        <v>106</v>
      </c>
      <c r="C83" s="10">
        <v>67</v>
      </c>
      <c r="D83" s="10">
        <v>100</v>
      </c>
      <c r="E83" s="10">
        <v>3</v>
      </c>
      <c r="F83" s="10">
        <v>3</v>
      </c>
      <c r="G83" s="10">
        <v>0</v>
      </c>
      <c r="H83" s="10">
        <v>100</v>
      </c>
      <c r="I83" s="10">
        <v>6</v>
      </c>
      <c r="J83" s="10">
        <v>11</v>
      </c>
      <c r="K83" s="10">
        <v>26</v>
      </c>
      <c r="L83" s="10">
        <v>0</v>
      </c>
      <c r="M83" s="10">
        <v>0</v>
      </c>
      <c r="N83" s="10">
        <v>0</v>
      </c>
      <c r="O83" s="10">
        <v>0</v>
      </c>
      <c r="P83" s="10">
        <v>0</v>
      </c>
      <c r="Q83" s="10">
        <v>2</v>
      </c>
      <c r="R83" s="10">
        <v>67</v>
      </c>
      <c r="S83" s="10">
        <v>100</v>
      </c>
      <c r="T83" s="10">
        <v>5</v>
      </c>
      <c r="U83" s="10">
        <v>1</v>
      </c>
      <c r="V83" s="10">
        <v>0</v>
      </c>
      <c r="W83" s="10">
        <v>0</v>
      </c>
      <c r="X83" s="10">
        <v>17</v>
      </c>
      <c r="Y83" s="10">
        <v>7</v>
      </c>
      <c r="Z83" s="10">
        <v>10</v>
      </c>
      <c r="AA83" s="10">
        <v>3</v>
      </c>
      <c r="AB83" s="10">
        <v>7</v>
      </c>
      <c r="AC83" s="10">
        <v>2</v>
      </c>
      <c r="AD83" s="10">
        <v>3</v>
      </c>
      <c r="AE83" s="10">
        <v>1</v>
      </c>
      <c r="AF83" s="10">
        <v>5</v>
      </c>
      <c r="AG83" s="10">
        <v>13</v>
      </c>
      <c r="AH83" s="10">
        <v>2</v>
      </c>
      <c r="AI83" s="10">
        <v>0</v>
      </c>
      <c r="AJ83" s="10">
        <v>3</v>
      </c>
      <c r="AK83" s="10">
        <v>6</v>
      </c>
      <c r="AL83" s="10">
        <v>1</v>
      </c>
      <c r="AM83" s="10">
        <v>4</v>
      </c>
      <c r="AN83" s="10">
        <v>7</v>
      </c>
      <c r="AO83" s="10">
        <v>2</v>
      </c>
      <c r="AP83" s="10">
        <v>3</v>
      </c>
      <c r="AQ83" s="10">
        <v>3</v>
      </c>
      <c r="AR83" s="10">
        <v>5</v>
      </c>
      <c r="AS83" s="10">
        <v>2</v>
      </c>
    </row>
    <row r="84" spans="1:45" ht="15" x14ac:dyDescent="0.25">
      <c r="A84" s="10" t="s">
        <v>637</v>
      </c>
      <c r="B84" s="10">
        <v>104</v>
      </c>
      <c r="C84" s="10">
        <v>51</v>
      </c>
      <c r="D84" s="10">
        <v>97</v>
      </c>
      <c r="E84" s="10">
        <v>5</v>
      </c>
      <c r="F84" s="10">
        <v>2</v>
      </c>
      <c r="G84" s="10">
        <v>0</v>
      </c>
      <c r="H84" s="10">
        <v>98</v>
      </c>
      <c r="I84" s="10">
        <v>6</v>
      </c>
      <c r="J84" s="10">
        <v>12</v>
      </c>
      <c r="K84" s="10">
        <v>25</v>
      </c>
      <c r="L84" s="10">
        <v>0</v>
      </c>
      <c r="M84" s="10">
        <v>0</v>
      </c>
      <c r="N84" s="10">
        <v>0</v>
      </c>
      <c r="O84" s="10">
        <v>0</v>
      </c>
      <c r="P84" s="10">
        <v>0</v>
      </c>
      <c r="Q84" s="10">
        <v>2</v>
      </c>
      <c r="R84" s="10">
        <v>65</v>
      </c>
      <c r="S84" s="10">
        <v>99</v>
      </c>
      <c r="T84" s="10">
        <v>4</v>
      </c>
      <c r="U84" s="10">
        <v>1</v>
      </c>
      <c r="V84" s="10">
        <v>0</v>
      </c>
      <c r="W84" s="10">
        <v>0</v>
      </c>
      <c r="X84" s="10">
        <v>13</v>
      </c>
      <c r="Y84" s="10">
        <v>7</v>
      </c>
      <c r="Z84" s="10">
        <v>9</v>
      </c>
      <c r="AA84" s="10">
        <v>1</v>
      </c>
      <c r="AB84" s="10">
        <v>7</v>
      </c>
      <c r="AC84" s="10">
        <v>3</v>
      </c>
      <c r="AD84" s="10">
        <v>2</v>
      </c>
      <c r="AE84" s="10">
        <v>3</v>
      </c>
      <c r="AF84" s="10">
        <v>5</v>
      </c>
      <c r="AG84" s="10">
        <v>14</v>
      </c>
      <c r="AH84" s="10">
        <v>2</v>
      </c>
      <c r="AI84" s="10">
        <v>0</v>
      </c>
      <c r="AJ84" s="10">
        <v>1</v>
      </c>
      <c r="AK84" s="10">
        <v>7</v>
      </c>
      <c r="AL84" s="10">
        <v>3</v>
      </c>
      <c r="AM84" s="10">
        <v>4</v>
      </c>
      <c r="AN84" s="10">
        <v>6</v>
      </c>
      <c r="AO84" s="10">
        <v>2</v>
      </c>
      <c r="AP84" s="10">
        <v>2</v>
      </c>
      <c r="AQ84" s="10">
        <v>4</v>
      </c>
      <c r="AR84" s="10">
        <v>7</v>
      </c>
      <c r="AS84" s="10">
        <v>1</v>
      </c>
    </row>
    <row r="85" spans="1:45" ht="15" x14ac:dyDescent="0.25">
      <c r="A85" s="10" t="s">
        <v>640</v>
      </c>
      <c r="B85" s="10">
        <v>105</v>
      </c>
      <c r="C85" s="10">
        <v>45</v>
      </c>
      <c r="D85" s="10">
        <v>100</v>
      </c>
      <c r="E85" s="10">
        <v>2</v>
      </c>
      <c r="F85" s="10">
        <v>3</v>
      </c>
      <c r="G85" s="10">
        <v>0</v>
      </c>
      <c r="H85" s="10">
        <v>97</v>
      </c>
      <c r="I85" s="10">
        <v>8</v>
      </c>
      <c r="J85" s="10">
        <v>17</v>
      </c>
      <c r="K85" s="10">
        <v>26</v>
      </c>
      <c r="L85" s="10">
        <v>0</v>
      </c>
      <c r="M85" s="10">
        <v>0</v>
      </c>
      <c r="N85" s="10">
        <v>0</v>
      </c>
      <c r="O85" s="10">
        <v>0</v>
      </c>
      <c r="P85" s="10">
        <v>0</v>
      </c>
      <c r="Q85" s="10">
        <v>2</v>
      </c>
      <c r="R85" s="10">
        <v>60</v>
      </c>
      <c r="S85" s="10">
        <v>100</v>
      </c>
      <c r="T85" s="10">
        <v>3</v>
      </c>
      <c r="U85" s="10">
        <v>2</v>
      </c>
      <c r="V85" s="10">
        <v>0</v>
      </c>
      <c r="W85" s="10">
        <v>0</v>
      </c>
      <c r="X85" s="10">
        <v>17</v>
      </c>
      <c r="Y85" s="10">
        <v>7</v>
      </c>
      <c r="Z85" s="10">
        <v>7</v>
      </c>
      <c r="AA85" s="10">
        <v>13</v>
      </c>
      <c r="AB85" s="10">
        <v>7</v>
      </c>
      <c r="AC85" s="10">
        <v>1</v>
      </c>
      <c r="AD85" s="10">
        <v>1</v>
      </c>
      <c r="AE85" s="10">
        <v>0</v>
      </c>
      <c r="AF85" s="10">
        <v>4</v>
      </c>
      <c r="AG85" s="10">
        <v>3</v>
      </c>
      <c r="AH85" s="10">
        <v>1</v>
      </c>
      <c r="AI85" s="10">
        <v>0</v>
      </c>
      <c r="AJ85" s="10">
        <v>1</v>
      </c>
      <c r="AK85" s="10">
        <v>7</v>
      </c>
      <c r="AL85" s="10">
        <v>9</v>
      </c>
      <c r="AM85" s="10">
        <v>4</v>
      </c>
      <c r="AN85" s="10">
        <v>5</v>
      </c>
      <c r="AO85" s="10">
        <v>3</v>
      </c>
      <c r="AP85" s="10">
        <v>3</v>
      </c>
      <c r="AQ85" s="10">
        <v>2</v>
      </c>
      <c r="AR85" s="10">
        <v>6</v>
      </c>
      <c r="AS85" s="10">
        <v>3</v>
      </c>
    </row>
    <row r="86" spans="1:45" ht="15" x14ac:dyDescent="0.25">
      <c r="A86" s="10" t="s">
        <v>643</v>
      </c>
      <c r="B86" s="10">
        <v>117</v>
      </c>
      <c r="C86" s="10">
        <v>56</v>
      </c>
      <c r="D86" s="10">
        <v>111</v>
      </c>
      <c r="E86" s="10">
        <v>2</v>
      </c>
      <c r="F86" s="10">
        <v>4</v>
      </c>
      <c r="G86" s="10">
        <v>0</v>
      </c>
      <c r="H86" s="10">
        <v>111</v>
      </c>
      <c r="I86" s="10">
        <v>6</v>
      </c>
      <c r="J86" s="10">
        <v>13</v>
      </c>
      <c r="K86" s="10">
        <v>30</v>
      </c>
      <c r="L86" s="10">
        <v>0</v>
      </c>
      <c r="M86" s="10">
        <v>0</v>
      </c>
      <c r="N86" s="10">
        <v>0</v>
      </c>
      <c r="O86" s="10">
        <v>0</v>
      </c>
      <c r="P86" s="10">
        <v>0</v>
      </c>
      <c r="Q86" s="10">
        <v>2</v>
      </c>
      <c r="R86" s="10">
        <v>72</v>
      </c>
      <c r="S86" s="10">
        <v>112</v>
      </c>
      <c r="T86" s="10">
        <v>4</v>
      </c>
      <c r="U86" s="10">
        <v>1</v>
      </c>
      <c r="V86" s="10">
        <v>0</v>
      </c>
      <c r="W86" s="10">
        <v>0</v>
      </c>
      <c r="X86" s="10">
        <v>10</v>
      </c>
      <c r="Y86" s="10">
        <v>7</v>
      </c>
      <c r="Z86" s="10">
        <v>9</v>
      </c>
      <c r="AA86" s="10">
        <v>1</v>
      </c>
      <c r="AB86" s="10">
        <v>10</v>
      </c>
      <c r="AC86" s="10">
        <v>3</v>
      </c>
      <c r="AD86" s="10">
        <v>2</v>
      </c>
      <c r="AE86" s="10">
        <v>0</v>
      </c>
      <c r="AF86" s="10">
        <v>5</v>
      </c>
      <c r="AG86" s="10">
        <v>12</v>
      </c>
      <c r="AH86" s="10">
        <v>0</v>
      </c>
      <c r="AI86" s="10">
        <v>0</v>
      </c>
      <c r="AJ86" s="10">
        <v>1</v>
      </c>
      <c r="AK86" s="10">
        <v>0</v>
      </c>
      <c r="AL86" s="10">
        <v>6</v>
      </c>
      <c r="AM86" s="10">
        <v>5</v>
      </c>
      <c r="AN86" s="10">
        <v>8</v>
      </c>
      <c r="AO86" s="10">
        <v>2</v>
      </c>
      <c r="AP86" s="10">
        <v>24</v>
      </c>
      <c r="AQ86" s="10">
        <v>2</v>
      </c>
      <c r="AR86" s="10">
        <v>8</v>
      </c>
      <c r="AS86" s="10">
        <v>2</v>
      </c>
    </row>
    <row r="87" spans="1:45" ht="15" x14ac:dyDescent="0.25">
      <c r="A87" s="10" t="s">
        <v>646</v>
      </c>
      <c r="B87" s="10">
        <v>111</v>
      </c>
      <c r="C87" s="10">
        <v>56</v>
      </c>
      <c r="D87" s="10">
        <v>103</v>
      </c>
      <c r="E87" s="10">
        <v>4</v>
      </c>
      <c r="F87" s="10">
        <v>4</v>
      </c>
      <c r="G87" s="10">
        <v>1</v>
      </c>
      <c r="H87" s="10">
        <v>103</v>
      </c>
      <c r="I87" s="10">
        <v>8</v>
      </c>
      <c r="J87" s="10">
        <v>13</v>
      </c>
      <c r="K87" s="10">
        <v>29</v>
      </c>
      <c r="L87" s="10">
        <v>0</v>
      </c>
      <c r="M87" s="10">
        <v>0</v>
      </c>
      <c r="N87" s="10">
        <v>0</v>
      </c>
      <c r="O87" s="10">
        <v>0</v>
      </c>
      <c r="P87" s="10">
        <v>0</v>
      </c>
      <c r="Q87" s="10">
        <v>2</v>
      </c>
      <c r="R87" s="10">
        <v>67</v>
      </c>
      <c r="S87" s="10">
        <v>103</v>
      </c>
      <c r="T87" s="10">
        <v>7</v>
      </c>
      <c r="U87" s="10">
        <v>1</v>
      </c>
      <c r="V87" s="10">
        <v>0</v>
      </c>
      <c r="W87" s="10">
        <v>0</v>
      </c>
      <c r="X87" s="10">
        <v>16</v>
      </c>
      <c r="Y87" s="10">
        <v>8</v>
      </c>
      <c r="Z87" s="10">
        <v>8</v>
      </c>
      <c r="AA87" s="10">
        <v>3</v>
      </c>
      <c r="AB87" s="10">
        <v>8</v>
      </c>
      <c r="AC87" s="10">
        <v>2</v>
      </c>
      <c r="AD87" s="10">
        <v>1</v>
      </c>
      <c r="AE87" s="10">
        <v>1</v>
      </c>
      <c r="AF87" s="10">
        <v>5</v>
      </c>
      <c r="AG87" s="10">
        <v>3</v>
      </c>
      <c r="AH87" s="10">
        <v>2</v>
      </c>
      <c r="AI87" s="10">
        <v>0</v>
      </c>
      <c r="AJ87" s="10">
        <v>3</v>
      </c>
      <c r="AK87" s="10">
        <v>7</v>
      </c>
      <c r="AL87" s="10">
        <v>9</v>
      </c>
      <c r="AM87" s="10">
        <v>6</v>
      </c>
      <c r="AN87" s="10">
        <v>11</v>
      </c>
      <c r="AO87" s="10">
        <v>2</v>
      </c>
      <c r="AP87" s="10">
        <v>4</v>
      </c>
      <c r="AQ87" s="10">
        <v>4</v>
      </c>
      <c r="AR87" s="10">
        <v>6</v>
      </c>
      <c r="AS87" s="10">
        <v>2</v>
      </c>
    </row>
    <row r="88" spans="1:45" ht="15" x14ac:dyDescent="0.25">
      <c r="A88" s="10" t="s">
        <v>649</v>
      </c>
      <c r="B88" s="10">
        <v>127</v>
      </c>
      <c r="C88" s="10">
        <v>42</v>
      </c>
      <c r="D88" s="10">
        <v>120</v>
      </c>
      <c r="E88" s="10">
        <v>2</v>
      </c>
      <c r="F88" s="10">
        <v>5</v>
      </c>
      <c r="G88" s="10">
        <v>1</v>
      </c>
      <c r="H88" s="10">
        <v>121</v>
      </c>
      <c r="I88" s="10">
        <v>6</v>
      </c>
      <c r="J88" s="10">
        <v>18</v>
      </c>
      <c r="K88" s="10">
        <v>29</v>
      </c>
      <c r="L88" s="10">
        <v>0</v>
      </c>
      <c r="M88" s="10">
        <v>0</v>
      </c>
      <c r="N88" s="10">
        <v>0</v>
      </c>
      <c r="O88" s="10">
        <v>0</v>
      </c>
      <c r="P88" s="10">
        <v>0</v>
      </c>
      <c r="Q88" s="10">
        <v>4</v>
      </c>
      <c r="R88" s="10">
        <v>76</v>
      </c>
      <c r="S88" s="10">
        <v>121</v>
      </c>
      <c r="T88" s="10">
        <v>6</v>
      </c>
      <c r="U88" s="10">
        <v>0</v>
      </c>
      <c r="V88" s="10">
        <v>0</v>
      </c>
      <c r="W88" s="10">
        <v>0</v>
      </c>
      <c r="X88" s="10">
        <v>18</v>
      </c>
      <c r="Y88" s="10">
        <v>10</v>
      </c>
      <c r="Z88" s="10">
        <v>10</v>
      </c>
      <c r="AA88" s="10">
        <v>12</v>
      </c>
      <c r="AB88" s="10">
        <v>16</v>
      </c>
      <c r="AC88" s="10">
        <v>2</v>
      </c>
      <c r="AD88" s="10">
        <v>2</v>
      </c>
      <c r="AE88" s="10">
        <v>4</v>
      </c>
      <c r="AF88" s="10">
        <v>4</v>
      </c>
      <c r="AG88" s="10">
        <v>11</v>
      </c>
      <c r="AH88" s="10">
        <v>1</v>
      </c>
      <c r="AI88" s="10">
        <v>0</v>
      </c>
      <c r="AJ88" s="10">
        <v>1</v>
      </c>
      <c r="AK88" s="10">
        <v>7</v>
      </c>
      <c r="AL88" s="10">
        <v>2</v>
      </c>
      <c r="AM88" s="10">
        <v>5</v>
      </c>
      <c r="AN88" s="10">
        <v>8</v>
      </c>
      <c r="AO88" s="10">
        <v>4</v>
      </c>
      <c r="AP88" s="10">
        <v>0</v>
      </c>
      <c r="AQ88" s="10">
        <v>2</v>
      </c>
      <c r="AR88" s="10">
        <v>5</v>
      </c>
      <c r="AS88" s="10">
        <v>2</v>
      </c>
    </row>
    <row r="89" spans="1:45" ht="15" x14ac:dyDescent="0.25">
      <c r="A89" s="10" t="s">
        <v>652</v>
      </c>
      <c r="B89" s="10">
        <v>129</v>
      </c>
      <c r="C89" s="10">
        <v>56</v>
      </c>
      <c r="D89" s="10">
        <v>126</v>
      </c>
      <c r="E89" s="10">
        <v>0</v>
      </c>
      <c r="F89" s="10">
        <v>3</v>
      </c>
      <c r="G89" s="10">
        <v>1</v>
      </c>
      <c r="H89" s="10">
        <v>121</v>
      </c>
      <c r="I89" s="10">
        <v>8</v>
      </c>
      <c r="J89" s="10">
        <v>19</v>
      </c>
      <c r="K89" s="10">
        <v>32</v>
      </c>
      <c r="L89" s="10">
        <v>0</v>
      </c>
      <c r="M89" s="10">
        <v>0</v>
      </c>
      <c r="N89" s="10">
        <v>0</v>
      </c>
      <c r="O89" s="10">
        <v>0</v>
      </c>
      <c r="P89" s="10">
        <v>0</v>
      </c>
      <c r="Q89" s="10">
        <v>1</v>
      </c>
      <c r="R89" s="10">
        <v>77</v>
      </c>
      <c r="S89" s="10">
        <v>126</v>
      </c>
      <c r="T89" s="10">
        <v>3</v>
      </c>
      <c r="U89" s="10">
        <v>0</v>
      </c>
      <c r="V89" s="10">
        <v>0</v>
      </c>
      <c r="W89" s="10">
        <v>0</v>
      </c>
      <c r="X89" s="10">
        <v>18</v>
      </c>
      <c r="Y89" s="10">
        <v>7</v>
      </c>
      <c r="Z89" s="10">
        <v>9</v>
      </c>
      <c r="AA89" s="10">
        <v>13</v>
      </c>
      <c r="AB89" s="10">
        <v>13</v>
      </c>
      <c r="AC89" s="10">
        <v>2</v>
      </c>
      <c r="AD89" s="10">
        <v>1</v>
      </c>
      <c r="AE89" s="10">
        <v>1</v>
      </c>
      <c r="AF89" s="10">
        <v>3</v>
      </c>
      <c r="AG89" s="10">
        <v>12</v>
      </c>
      <c r="AH89" s="10">
        <v>2</v>
      </c>
      <c r="AI89" s="10">
        <v>0</v>
      </c>
      <c r="AJ89" s="10">
        <v>6</v>
      </c>
      <c r="AK89" s="10">
        <v>6</v>
      </c>
      <c r="AL89" s="10">
        <v>7</v>
      </c>
      <c r="AM89" s="10">
        <v>6</v>
      </c>
      <c r="AN89" s="10">
        <v>10</v>
      </c>
      <c r="AO89" s="10">
        <v>2</v>
      </c>
      <c r="AP89" s="10">
        <v>3</v>
      </c>
      <c r="AQ89" s="10">
        <v>3</v>
      </c>
      <c r="AR89" s="10">
        <v>3</v>
      </c>
      <c r="AS89" s="10">
        <v>2</v>
      </c>
    </row>
    <row r="90" spans="1:45" ht="15" x14ac:dyDescent="0.25">
      <c r="A90" s="10" t="s">
        <v>655</v>
      </c>
      <c r="B90" s="10">
        <v>125</v>
      </c>
      <c r="C90" s="10">
        <v>48</v>
      </c>
      <c r="D90" s="10">
        <v>119</v>
      </c>
      <c r="E90" s="10">
        <v>3</v>
      </c>
      <c r="F90" s="10">
        <v>3</v>
      </c>
      <c r="G90" s="10">
        <v>0</v>
      </c>
      <c r="H90" s="10">
        <v>118</v>
      </c>
      <c r="I90" s="10">
        <v>7</v>
      </c>
      <c r="J90" s="10">
        <v>18</v>
      </c>
      <c r="K90" s="10">
        <v>30</v>
      </c>
      <c r="L90" s="10">
        <v>0</v>
      </c>
      <c r="M90" s="10">
        <v>0</v>
      </c>
      <c r="N90" s="10">
        <v>0</v>
      </c>
      <c r="O90" s="10">
        <v>0</v>
      </c>
      <c r="P90" s="10">
        <v>0</v>
      </c>
      <c r="Q90" s="10">
        <v>4</v>
      </c>
      <c r="R90" s="10">
        <v>73</v>
      </c>
      <c r="S90" s="10">
        <v>120</v>
      </c>
      <c r="T90" s="10">
        <v>4</v>
      </c>
      <c r="U90" s="10">
        <v>1</v>
      </c>
      <c r="V90" s="10">
        <v>0</v>
      </c>
      <c r="W90" s="10">
        <v>0</v>
      </c>
      <c r="X90" s="10">
        <v>14</v>
      </c>
      <c r="Y90" s="10">
        <v>7</v>
      </c>
      <c r="Z90" s="10">
        <v>9</v>
      </c>
      <c r="AA90" s="10">
        <v>15</v>
      </c>
      <c r="AB90" s="10">
        <v>11</v>
      </c>
      <c r="AC90" s="10">
        <v>1</v>
      </c>
      <c r="AD90" s="10">
        <v>1</v>
      </c>
      <c r="AE90" s="10">
        <v>3</v>
      </c>
      <c r="AF90" s="10">
        <v>8</v>
      </c>
      <c r="AG90" s="10">
        <v>12</v>
      </c>
      <c r="AH90" s="10">
        <v>2</v>
      </c>
      <c r="AI90" s="10">
        <v>0</v>
      </c>
      <c r="AJ90" s="10">
        <v>3</v>
      </c>
      <c r="AK90" s="10">
        <v>6</v>
      </c>
      <c r="AL90" s="10">
        <v>3</v>
      </c>
      <c r="AM90" s="10">
        <v>4</v>
      </c>
      <c r="AN90" s="10">
        <v>10</v>
      </c>
      <c r="AO90" s="10">
        <v>3</v>
      </c>
      <c r="AP90" s="10">
        <v>3</v>
      </c>
      <c r="AQ90" s="10">
        <v>2</v>
      </c>
      <c r="AR90" s="10">
        <v>5</v>
      </c>
      <c r="AS90" s="10">
        <v>2</v>
      </c>
    </row>
    <row r="91" spans="1:45" ht="15" x14ac:dyDescent="0.25">
      <c r="A91" s="10" t="s">
        <v>658</v>
      </c>
      <c r="B91" s="10">
        <v>106</v>
      </c>
      <c r="C91" s="10">
        <v>48</v>
      </c>
      <c r="D91" s="10">
        <v>101</v>
      </c>
      <c r="E91" s="10">
        <v>3</v>
      </c>
      <c r="F91" s="10">
        <v>2</v>
      </c>
      <c r="G91" s="10">
        <v>0</v>
      </c>
      <c r="H91" s="10">
        <v>98</v>
      </c>
      <c r="I91" s="10">
        <v>8</v>
      </c>
      <c r="J91" s="10">
        <v>16</v>
      </c>
      <c r="K91" s="10">
        <v>22</v>
      </c>
      <c r="L91" s="10">
        <v>0</v>
      </c>
      <c r="M91" s="10">
        <v>0</v>
      </c>
      <c r="N91" s="10">
        <v>0</v>
      </c>
      <c r="O91" s="10">
        <v>0</v>
      </c>
      <c r="P91" s="10">
        <v>0</v>
      </c>
      <c r="Q91" s="10">
        <v>4</v>
      </c>
      <c r="R91" s="10">
        <v>64</v>
      </c>
      <c r="S91" s="10">
        <v>101</v>
      </c>
      <c r="T91" s="10">
        <v>4</v>
      </c>
      <c r="U91" s="10">
        <v>1</v>
      </c>
      <c r="V91" s="10">
        <v>0</v>
      </c>
      <c r="W91" s="10">
        <v>0</v>
      </c>
      <c r="X91" s="10">
        <v>14</v>
      </c>
      <c r="Y91" s="10">
        <v>1</v>
      </c>
      <c r="Z91" s="10">
        <v>3</v>
      </c>
      <c r="AA91" s="10">
        <v>12</v>
      </c>
      <c r="AB91" s="10">
        <v>7</v>
      </c>
      <c r="AC91" s="10">
        <v>2</v>
      </c>
      <c r="AD91" s="10">
        <v>1</v>
      </c>
      <c r="AE91" s="10">
        <v>0</v>
      </c>
      <c r="AF91" s="10">
        <v>8</v>
      </c>
      <c r="AG91" s="10">
        <v>12</v>
      </c>
      <c r="AH91" s="10">
        <v>2</v>
      </c>
      <c r="AI91" s="10">
        <v>0</v>
      </c>
      <c r="AJ91" s="10">
        <v>1</v>
      </c>
      <c r="AK91" s="10">
        <v>10</v>
      </c>
      <c r="AL91" s="10">
        <v>8</v>
      </c>
      <c r="AM91" s="10">
        <v>4</v>
      </c>
      <c r="AN91" s="10">
        <v>5</v>
      </c>
      <c r="AO91" s="10">
        <v>3</v>
      </c>
      <c r="AP91" s="10">
        <v>3</v>
      </c>
      <c r="AQ91" s="10">
        <v>2</v>
      </c>
      <c r="AR91" s="10">
        <v>5</v>
      </c>
      <c r="AS91" s="10">
        <v>2</v>
      </c>
    </row>
    <row r="92" spans="1:45" ht="15" x14ac:dyDescent="0.25">
      <c r="A92" s="10" t="s">
        <v>661</v>
      </c>
      <c r="B92" s="10">
        <v>123</v>
      </c>
      <c r="C92" s="10">
        <v>39</v>
      </c>
      <c r="D92" s="10">
        <v>115</v>
      </c>
      <c r="E92" s="10">
        <v>5</v>
      </c>
      <c r="F92" s="10">
        <v>3</v>
      </c>
      <c r="G92" s="10">
        <v>1</v>
      </c>
      <c r="H92" s="10">
        <v>114</v>
      </c>
      <c r="I92" s="10">
        <v>9</v>
      </c>
      <c r="J92" s="10">
        <v>17</v>
      </c>
      <c r="K92" s="10">
        <v>28</v>
      </c>
      <c r="L92" s="10">
        <v>0</v>
      </c>
      <c r="M92" s="10">
        <v>0</v>
      </c>
      <c r="N92" s="10">
        <v>0</v>
      </c>
      <c r="O92" s="10">
        <v>0</v>
      </c>
      <c r="P92" s="10">
        <v>0</v>
      </c>
      <c r="Q92" s="10">
        <v>4</v>
      </c>
      <c r="R92" s="10">
        <v>74</v>
      </c>
      <c r="S92" s="10">
        <v>117</v>
      </c>
      <c r="T92" s="10">
        <v>4</v>
      </c>
      <c r="U92" s="10">
        <v>2</v>
      </c>
      <c r="V92" s="10">
        <v>0</v>
      </c>
      <c r="W92" s="10">
        <v>0</v>
      </c>
      <c r="X92" s="10">
        <v>11</v>
      </c>
      <c r="Y92" s="10">
        <v>8</v>
      </c>
      <c r="Z92" s="10">
        <v>8</v>
      </c>
      <c r="AA92" s="10">
        <v>15</v>
      </c>
      <c r="AB92" s="10">
        <v>8</v>
      </c>
      <c r="AC92" s="10">
        <v>4</v>
      </c>
      <c r="AD92" s="10">
        <v>3</v>
      </c>
      <c r="AE92" s="10">
        <v>1</v>
      </c>
      <c r="AF92" s="10">
        <v>4</v>
      </c>
      <c r="AG92" s="10">
        <v>15</v>
      </c>
      <c r="AH92" s="10">
        <v>1</v>
      </c>
      <c r="AI92" s="10">
        <v>0</v>
      </c>
      <c r="AJ92" s="10">
        <v>1</v>
      </c>
      <c r="AK92" s="10">
        <v>9</v>
      </c>
      <c r="AL92" s="10">
        <v>7</v>
      </c>
      <c r="AM92" s="10">
        <v>4</v>
      </c>
      <c r="AN92" s="10">
        <v>7</v>
      </c>
      <c r="AO92" s="10">
        <v>2</v>
      </c>
      <c r="AP92" s="10">
        <v>2</v>
      </c>
      <c r="AQ92" s="10">
        <v>4</v>
      </c>
      <c r="AR92" s="10">
        <v>7</v>
      </c>
      <c r="AS92" s="10">
        <v>2</v>
      </c>
    </row>
    <row r="93" spans="1:45" ht="15" x14ac:dyDescent="0.25">
      <c r="A93" s="10" t="s">
        <v>664</v>
      </c>
      <c r="B93" s="10">
        <v>134</v>
      </c>
      <c r="C93" s="10">
        <v>55</v>
      </c>
      <c r="D93" s="10">
        <v>127</v>
      </c>
      <c r="E93" s="10">
        <v>3</v>
      </c>
      <c r="F93" s="10">
        <v>4</v>
      </c>
      <c r="G93" s="10">
        <v>0</v>
      </c>
      <c r="H93" s="10">
        <v>123</v>
      </c>
      <c r="I93" s="10">
        <v>11</v>
      </c>
      <c r="J93" s="10">
        <v>15</v>
      </c>
      <c r="K93" s="10">
        <v>32</v>
      </c>
      <c r="L93" s="10">
        <v>0</v>
      </c>
      <c r="M93" s="10">
        <v>0</v>
      </c>
      <c r="N93" s="10">
        <v>0</v>
      </c>
      <c r="O93" s="10">
        <v>0</v>
      </c>
      <c r="P93" s="10">
        <v>0</v>
      </c>
      <c r="Q93" s="10">
        <v>2</v>
      </c>
      <c r="R93" s="10">
        <v>85</v>
      </c>
      <c r="S93" s="10">
        <v>126</v>
      </c>
      <c r="T93" s="10">
        <v>7</v>
      </c>
      <c r="U93" s="10">
        <v>1</v>
      </c>
      <c r="V93" s="10">
        <v>0</v>
      </c>
      <c r="W93" s="10">
        <v>0</v>
      </c>
      <c r="X93" s="10">
        <v>15</v>
      </c>
      <c r="Y93" s="10">
        <v>10</v>
      </c>
      <c r="Z93" s="10">
        <v>12</v>
      </c>
      <c r="AA93" s="10">
        <v>14</v>
      </c>
      <c r="AB93" s="10">
        <v>8</v>
      </c>
      <c r="AC93" s="10">
        <v>1</v>
      </c>
      <c r="AD93" s="10">
        <v>1</v>
      </c>
      <c r="AE93" s="10">
        <v>1</v>
      </c>
      <c r="AF93" s="10">
        <v>9</v>
      </c>
      <c r="AG93" s="10">
        <v>14</v>
      </c>
      <c r="AH93" s="10">
        <v>2</v>
      </c>
      <c r="AI93" s="10">
        <v>0</v>
      </c>
      <c r="AJ93" s="10">
        <v>4</v>
      </c>
      <c r="AK93" s="10">
        <v>8</v>
      </c>
      <c r="AL93" s="10">
        <v>8</v>
      </c>
      <c r="AM93" s="10">
        <v>4</v>
      </c>
      <c r="AN93" s="10">
        <v>10</v>
      </c>
      <c r="AO93" s="10">
        <v>3</v>
      </c>
      <c r="AP93" s="10">
        <v>1</v>
      </c>
      <c r="AQ93" s="10">
        <v>2</v>
      </c>
      <c r="AR93" s="10">
        <v>5</v>
      </c>
      <c r="AS93" s="10">
        <v>2</v>
      </c>
    </row>
    <row r="94" spans="1:45" ht="15" x14ac:dyDescent="0.25">
      <c r="A94" s="10" t="s">
        <v>667</v>
      </c>
      <c r="B94" s="10">
        <v>111</v>
      </c>
      <c r="C94" s="10">
        <v>48</v>
      </c>
      <c r="D94" s="10">
        <v>108</v>
      </c>
      <c r="E94" s="10">
        <v>1</v>
      </c>
      <c r="F94" s="10">
        <v>2</v>
      </c>
      <c r="G94" s="10">
        <v>0</v>
      </c>
      <c r="H94" s="10">
        <v>105</v>
      </c>
      <c r="I94" s="10">
        <v>6</v>
      </c>
      <c r="J94" s="10">
        <v>11</v>
      </c>
      <c r="K94" s="10">
        <v>28</v>
      </c>
      <c r="L94" s="10">
        <v>0</v>
      </c>
      <c r="M94" s="10">
        <v>0</v>
      </c>
      <c r="N94" s="10">
        <v>0</v>
      </c>
      <c r="O94" s="10">
        <v>0</v>
      </c>
      <c r="P94" s="10">
        <v>0</v>
      </c>
      <c r="Q94" s="10">
        <v>2</v>
      </c>
      <c r="R94" s="10">
        <v>70</v>
      </c>
      <c r="S94" s="10">
        <v>108</v>
      </c>
      <c r="T94" s="10">
        <v>2</v>
      </c>
      <c r="U94" s="10">
        <v>1</v>
      </c>
      <c r="V94" s="10">
        <v>0</v>
      </c>
      <c r="W94" s="10">
        <v>0</v>
      </c>
      <c r="X94" s="10">
        <v>16</v>
      </c>
      <c r="Y94" s="10">
        <v>7</v>
      </c>
      <c r="Z94" s="10">
        <v>8</v>
      </c>
      <c r="AA94" s="10">
        <v>3</v>
      </c>
      <c r="AB94" s="10">
        <v>10</v>
      </c>
      <c r="AC94" s="10">
        <v>2</v>
      </c>
      <c r="AD94" s="10">
        <v>1</v>
      </c>
      <c r="AE94" s="10">
        <v>1</v>
      </c>
      <c r="AF94" s="10">
        <v>8</v>
      </c>
      <c r="AG94" s="10">
        <v>12</v>
      </c>
      <c r="AH94" s="10">
        <v>2</v>
      </c>
      <c r="AI94" s="10">
        <v>1</v>
      </c>
      <c r="AJ94" s="10">
        <v>2</v>
      </c>
      <c r="AK94" s="10">
        <v>5</v>
      </c>
      <c r="AL94" s="10">
        <v>7</v>
      </c>
      <c r="AM94" s="10">
        <v>4</v>
      </c>
      <c r="AN94" s="10">
        <v>9</v>
      </c>
      <c r="AO94" s="10">
        <v>2</v>
      </c>
      <c r="AP94" s="10">
        <v>3</v>
      </c>
      <c r="AQ94" s="10">
        <v>2</v>
      </c>
      <c r="AR94" s="10">
        <v>4</v>
      </c>
      <c r="AS94" s="10">
        <v>2</v>
      </c>
    </row>
    <row r="95" spans="1:45" ht="15" x14ac:dyDescent="0.25">
      <c r="A95" s="10" t="s">
        <v>670</v>
      </c>
      <c r="B95" s="10">
        <v>114</v>
      </c>
      <c r="C95" s="10">
        <v>62</v>
      </c>
      <c r="D95" s="10">
        <v>110</v>
      </c>
      <c r="E95" s="10">
        <v>1</v>
      </c>
      <c r="F95" s="10">
        <v>3</v>
      </c>
      <c r="G95" s="10">
        <v>0</v>
      </c>
      <c r="H95" s="10">
        <v>105</v>
      </c>
      <c r="I95" s="10">
        <v>9</v>
      </c>
      <c r="J95" s="10">
        <v>14</v>
      </c>
      <c r="K95" s="10">
        <v>27</v>
      </c>
      <c r="L95" s="10">
        <v>0</v>
      </c>
      <c r="M95" s="10">
        <v>0</v>
      </c>
      <c r="N95" s="10">
        <v>0</v>
      </c>
      <c r="O95" s="10">
        <v>0</v>
      </c>
      <c r="P95" s="10">
        <v>0</v>
      </c>
      <c r="Q95" s="10">
        <v>1</v>
      </c>
      <c r="R95" s="10">
        <v>72</v>
      </c>
      <c r="S95" s="10">
        <v>110</v>
      </c>
      <c r="T95" s="10">
        <v>4</v>
      </c>
      <c r="U95" s="10">
        <v>0</v>
      </c>
      <c r="V95" s="10">
        <v>0</v>
      </c>
      <c r="W95" s="10">
        <v>0</v>
      </c>
      <c r="X95" s="10">
        <v>10</v>
      </c>
      <c r="Y95" s="10">
        <v>7</v>
      </c>
      <c r="Z95" s="10">
        <v>7</v>
      </c>
      <c r="AA95" s="10">
        <v>16</v>
      </c>
      <c r="AB95" s="10">
        <v>6</v>
      </c>
      <c r="AC95" s="10">
        <v>2</v>
      </c>
      <c r="AD95" s="10">
        <v>3</v>
      </c>
      <c r="AE95" s="10">
        <v>0</v>
      </c>
      <c r="AF95" s="10">
        <v>4</v>
      </c>
      <c r="AG95" s="10">
        <v>12</v>
      </c>
      <c r="AH95" s="10">
        <v>1</v>
      </c>
      <c r="AI95" s="10">
        <v>0</v>
      </c>
      <c r="AJ95" s="10">
        <v>2</v>
      </c>
      <c r="AK95" s="10">
        <v>6</v>
      </c>
      <c r="AL95" s="10">
        <v>9</v>
      </c>
      <c r="AM95" s="10">
        <v>6</v>
      </c>
      <c r="AN95" s="10">
        <v>7</v>
      </c>
      <c r="AO95" s="10">
        <v>2</v>
      </c>
      <c r="AP95" s="10">
        <v>4</v>
      </c>
      <c r="AQ95" s="10">
        <v>2</v>
      </c>
      <c r="AR95" s="10">
        <v>5</v>
      </c>
      <c r="AS95" s="10">
        <v>2</v>
      </c>
    </row>
    <row r="96" spans="1:45" ht="15" x14ac:dyDescent="0.25">
      <c r="A96" s="10" t="s">
        <v>673</v>
      </c>
      <c r="B96" s="10">
        <v>142</v>
      </c>
      <c r="C96" s="10">
        <v>49</v>
      </c>
      <c r="D96" s="10">
        <v>136</v>
      </c>
      <c r="E96" s="10">
        <v>2</v>
      </c>
      <c r="F96" s="10">
        <v>4</v>
      </c>
      <c r="G96" s="10">
        <v>1</v>
      </c>
      <c r="H96" s="10">
        <v>134</v>
      </c>
      <c r="I96" s="10">
        <v>8</v>
      </c>
      <c r="J96" s="10">
        <v>18</v>
      </c>
      <c r="K96" s="10">
        <v>36</v>
      </c>
      <c r="L96" s="10">
        <v>0</v>
      </c>
      <c r="M96" s="10">
        <v>0</v>
      </c>
      <c r="N96" s="10">
        <v>0</v>
      </c>
      <c r="O96" s="10">
        <v>0</v>
      </c>
      <c r="P96" s="10">
        <v>0</v>
      </c>
      <c r="Q96" s="10">
        <v>3</v>
      </c>
      <c r="R96" s="10">
        <v>85</v>
      </c>
      <c r="S96" s="10">
        <v>136</v>
      </c>
      <c r="T96" s="10">
        <v>4</v>
      </c>
      <c r="U96" s="10">
        <v>2</v>
      </c>
      <c r="V96" s="10">
        <v>0</v>
      </c>
      <c r="W96" s="10">
        <v>0</v>
      </c>
      <c r="X96" s="10">
        <v>16</v>
      </c>
      <c r="Y96" s="10">
        <v>7</v>
      </c>
      <c r="Z96" s="10">
        <v>9</v>
      </c>
      <c r="AA96" s="10">
        <v>13</v>
      </c>
      <c r="AB96" s="10">
        <v>11</v>
      </c>
      <c r="AC96" s="10">
        <v>1</v>
      </c>
      <c r="AD96" s="10">
        <v>1</v>
      </c>
      <c r="AE96" s="10">
        <v>3</v>
      </c>
      <c r="AF96" s="10">
        <v>7</v>
      </c>
      <c r="AG96" s="10">
        <v>14</v>
      </c>
      <c r="AH96" s="10">
        <v>1</v>
      </c>
      <c r="AI96" s="10">
        <v>0</v>
      </c>
      <c r="AJ96" s="10">
        <v>3</v>
      </c>
      <c r="AK96" s="10">
        <v>6</v>
      </c>
      <c r="AL96" s="10">
        <v>2</v>
      </c>
      <c r="AM96" s="10">
        <v>4</v>
      </c>
      <c r="AN96" s="10">
        <v>7</v>
      </c>
      <c r="AO96" s="10">
        <v>2</v>
      </c>
      <c r="AP96" s="10">
        <v>24</v>
      </c>
      <c r="AQ96" s="10">
        <v>2</v>
      </c>
      <c r="AR96" s="10">
        <v>6</v>
      </c>
      <c r="AS96" s="10">
        <v>2</v>
      </c>
    </row>
    <row r="97" spans="1:45" ht="15" x14ac:dyDescent="0.25">
      <c r="A97" s="10" t="s">
        <v>676</v>
      </c>
      <c r="B97" s="10">
        <v>132</v>
      </c>
      <c r="C97" s="10">
        <v>42</v>
      </c>
      <c r="D97" s="10">
        <v>126</v>
      </c>
      <c r="E97" s="10">
        <v>4</v>
      </c>
      <c r="F97" s="10">
        <v>2</v>
      </c>
      <c r="G97" s="10">
        <v>1</v>
      </c>
      <c r="H97" s="10">
        <v>121</v>
      </c>
      <c r="I97" s="10">
        <v>11</v>
      </c>
      <c r="J97" s="10">
        <v>17</v>
      </c>
      <c r="K97" s="10">
        <v>30</v>
      </c>
      <c r="L97" s="10">
        <v>0</v>
      </c>
      <c r="M97" s="10">
        <v>0</v>
      </c>
      <c r="N97" s="10">
        <v>0</v>
      </c>
      <c r="O97" s="10">
        <v>0</v>
      </c>
      <c r="P97" s="10">
        <v>0</v>
      </c>
      <c r="Q97" s="10">
        <v>1</v>
      </c>
      <c r="R97" s="10">
        <v>84</v>
      </c>
      <c r="S97" s="10">
        <v>127</v>
      </c>
      <c r="T97" s="10">
        <v>3</v>
      </c>
      <c r="U97" s="10">
        <v>2</v>
      </c>
      <c r="V97" s="10">
        <v>0</v>
      </c>
      <c r="W97" s="10">
        <v>0</v>
      </c>
      <c r="X97" s="10">
        <v>14</v>
      </c>
      <c r="Y97" s="10">
        <v>10</v>
      </c>
      <c r="Z97" s="10">
        <v>7</v>
      </c>
      <c r="AA97" s="10">
        <v>13</v>
      </c>
      <c r="AB97" s="10">
        <v>8</v>
      </c>
      <c r="AC97" s="10">
        <v>2</v>
      </c>
      <c r="AD97" s="10">
        <v>3</v>
      </c>
      <c r="AE97" s="10">
        <v>4</v>
      </c>
      <c r="AF97" s="10">
        <v>8</v>
      </c>
      <c r="AG97" s="10">
        <v>14</v>
      </c>
      <c r="AH97" s="10">
        <v>1</v>
      </c>
      <c r="AI97" s="10">
        <v>0</v>
      </c>
      <c r="AJ97" s="10">
        <v>1</v>
      </c>
      <c r="AK97" s="10">
        <v>9</v>
      </c>
      <c r="AL97" s="10">
        <v>6</v>
      </c>
      <c r="AM97" s="10">
        <v>6</v>
      </c>
      <c r="AN97" s="10">
        <v>7</v>
      </c>
      <c r="AO97" s="10">
        <v>4</v>
      </c>
      <c r="AP97" s="10">
        <v>2</v>
      </c>
      <c r="AQ97" s="10">
        <v>3</v>
      </c>
      <c r="AR97" s="10">
        <v>7</v>
      </c>
      <c r="AS97" s="10">
        <v>2</v>
      </c>
    </row>
    <row r="98" spans="1:45" ht="15" x14ac:dyDescent="0.25">
      <c r="A98" s="10" t="s">
        <v>679</v>
      </c>
      <c r="B98" s="10">
        <v>130</v>
      </c>
      <c r="C98" s="10">
        <v>48</v>
      </c>
      <c r="D98" s="10">
        <v>125</v>
      </c>
      <c r="E98" s="10">
        <v>2</v>
      </c>
      <c r="F98" s="10">
        <v>3</v>
      </c>
      <c r="G98" s="10">
        <v>0</v>
      </c>
      <c r="H98" s="10">
        <v>120</v>
      </c>
      <c r="I98" s="10">
        <v>10</v>
      </c>
      <c r="J98" s="10">
        <v>15</v>
      </c>
      <c r="K98" s="10">
        <v>30</v>
      </c>
      <c r="L98" s="10">
        <v>0</v>
      </c>
      <c r="M98" s="10">
        <v>0</v>
      </c>
      <c r="N98" s="10">
        <v>0</v>
      </c>
      <c r="O98" s="10">
        <v>0</v>
      </c>
      <c r="P98" s="10">
        <v>0</v>
      </c>
      <c r="Q98" s="10">
        <v>3</v>
      </c>
      <c r="R98" s="10">
        <v>82</v>
      </c>
      <c r="S98" s="10">
        <v>125</v>
      </c>
      <c r="T98" s="10">
        <v>4</v>
      </c>
      <c r="U98" s="10">
        <v>1</v>
      </c>
      <c r="V98" s="10">
        <v>0</v>
      </c>
      <c r="W98" s="10">
        <v>0</v>
      </c>
      <c r="X98" s="10">
        <v>13</v>
      </c>
      <c r="Y98" s="10">
        <v>8</v>
      </c>
      <c r="Z98" s="10">
        <v>9</v>
      </c>
      <c r="AA98" s="10">
        <v>16</v>
      </c>
      <c r="AB98" s="10">
        <v>10</v>
      </c>
      <c r="AC98" s="10">
        <v>1</v>
      </c>
      <c r="AD98" s="10">
        <v>2</v>
      </c>
      <c r="AE98" s="10">
        <v>4</v>
      </c>
      <c r="AF98" s="10">
        <v>4</v>
      </c>
      <c r="AG98" s="10">
        <v>14</v>
      </c>
      <c r="AH98" s="10">
        <v>3</v>
      </c>
      <c r="AI98" s="10">
        <v>0</v>
      </c>
      <c r="AJ98" s="10">
        <v>1</v>
      </c>
      <c r="AK98" s="10">
        <v>9</v>
      </c>
      <c r="AL98" s="10">
        <v>2</v>
      </c>
      <c r="AM98" s="10">
        <v>6</v>
      </c>
      <c r="AN98" s="10">
        <v>10</v>
      </c>
      <c r="AO98" s="10">
        <v>4</v>
      </c>
      <c r="AP98" s="10">
        <v>3</v>
      </c>
      <c r="AQ98" s="10">
        <v>3</v>
      </c>
      <c r="AR98" s="10">
        <v>5</v>
      </c>
      <c r="AS98" s="10">
        <v>2</v>
      </c>
    </row>
    <row r="99" spans="1:45" ht="15" x14ac:dyDescent="0.25">
      <c r="A99" s="10" t="s">
        <v>682</v>
      </c>
      <c r="B99" s="10">
        <v>149</v>
      </c>
      <c r="C99" s="10">
        <v>54</v>
      </c>
      <c r="D99" s="10">
        <v>141</v>
      </c>
      <c r="E99" s="10">
        <v>5</v>
      </c>
      <c r="F99" s="10">
        <v>3</v>
      </c>
      <c r="G99" s="10">
        <v>0</v>
      </c>
      <c r="H99" s="10">
        <v>138</v>
      </c>
      <c r="I99" s="10">
        <v>11</v>
      </c>
      <c r="J99" s="10">
        <v>16</v>
      </c>
      <c r="K99" s="10">
        <v>36</v>
      </c>
      <c r="L99" s="10">
        <v>0</v>
      </c>
      <c r="M99" s="10">
        <v>0</v>
      </c>
      <c r="N99" s="10">
        <v>0</v>
      </c>
      <c r="O99" s="10">
        <v>1</v>
      </c>
      <c r="P99" s="10">
        <v>0</v>
      </c>
      <c r="Q99" s="10">
        <v>2</v>
      </c>
      <c r="R99" s="10">
        <v>94</v>
      </c>
      <c r="S99" s="10">
        <v>141</v>
      </c>
      <c r="T99" s="10">
        <v>7</v>
      </c>
      <c r="U99" s="10">
        <v>1</v>
      </c>
      <c r="V99" s="10">
        <v>0</v>
      </c>
      <c r="W99" s="10">
        <v>0</v>
      </c>
      <c r="X99" s="10">
        <v>12</v>
      </c>
      <c r="Y99" s="10">
        <v>10</v>
      </c>
      <c r="Z99" s="10">
        <v>7</v>
      </c>
      <c r="AA99" s="10">
        <v>12</v>
      </c>
      <c r="AB99" s="10">
        <v>9</v>
      </c>
      <c r="AC99" s="10">
        <v>2</v>
      </c>
      <c r="AD99" s="10">
        <v>1</v>
      </c>
      <c r="AE99" s="10">
        <v>4</v>
      </c>
      <c r="AF99" s="10">
        <v>10</v>
      </c>
      <c r="AG99" s="10">
        <v>14</v>
      </c>
      <c r="AH99" s="10">
        <v>1</v>
      </c>
      <c r="AI99" s="10">
        <v>0</v>
      </c>
      <c r="AJ99" s="10">
        <v>3</v>
      </c>
      <c r="AK99" s="10">
        <v>8</v>
      </c>
      <c r="AL99" s="10">
        <v>8</v>
      </c>
      <c r="AM99" s="10">
        <v>6</v>
      </c>
      <c r="AN99" s="10">
        <v>7</v>
      </c>
      <c r="AO99" s="10">
        <v>2</v>
      </c>
      <c r="AP99" s="10">
        <v>24</v>
      </c>
      <c r="AQ99" s="10">
        <v>2</v>
      </c>
      <c r="AR99" s="10">
        <v>3</v>
      </c>
      <c r="AS99" s="10">
        <v>3</v>
      </c>
    </row>
    <row r="100" spans="1:45" ht="15" x14ac:dyDescent="0.25">
      <c r="A100" s="10" t="s">
        <v>685</v>
      </c>
      <c r="B100" s="10">
        <v>128</v>
      </c>
      <c r="C100" s="10">
        <v>50</v>
      </c>
      <c r="D100" s="10">
        <v>125</v>
      </c>
      <c r="E100" s="10">
        <v>1</v>
      </c>
      <c r="F100" s="10">
        <v>2</v>
      </c>
      <c r="G100" s="10">
        <v>0</v>
      </c>
      <c r="H100" s="10">
        <v>121</v>
      </c>
      <c r="I100" s="10">
        <v>7</v>
      </c>
      <c r="J100" s="10">
        <v>14</v>
      </c>
      <c r="K100" s="10">
        <v>29</v>
      </c>
      <c r="L100" s="10">
        <v>0</v>
      </c>
      <c r="M100" s="10">
        <v>0</v>
      </c>
      <c r="N100" s="10">
        <v>0</v>
      </c>
      <c r="O100" s="10">
        <v>0</v>
      </c>
      <c r="P100" s="10">
        <v>0</v>
      </c>
      <c r="Q100" s="10">
        <v>3</v>
      </c>
      <c r="R100" s="10">
        <v>82</v>
      </c>
      <c r="S100" s="10">
        <v>125</v>
      </c>
      <c r="T100" s="10">
        <v>3</v>
      </c>
      <c r="U100" s="10">
        <v>0</v>
      </c>
      <c r="V100" s="10">
        <v>0</v>
      </c>
      <c r="W100" s="10">
        <v>0</v>
      </c>
      <c r="X100" s="10">
        <v>21</v>
      </c>
      <c r="Y100" s="10">
        <v>9</v>
      </c>
      <c r="Z100" s="10">
        <v>11</v>
      </c>
      <c r="AA100" s="10">
        <v>3</v>
      </c>
      <c r="AB100" s="10">
        <v>6</v>
      </c>
      <c r="AC100" s="10">
        <v>5</v>
      </c>
      <c r="AD100" s="10">
        <v>2</v>
      </c>
      <c r="AE100" s="10">
        <v>4</v>
      </c>
      <c r="AF100" s="10">
        <v>6</v>
      </c>
      <c r="AG100" s="10">
        <v>13</v>
      </c>
      <c r="AH100" s="10">
        <v>1</v>
      </c>
      <c r="AI100" s="10">
        <v>0</v>
      </c>
      <c r="AJ100" s="10">
        <v>1</v>
      </c>
      <c r="AK100" s="10">
        <v>10</v>
      </c>
      <c r="AL100" s="10">
        <v>6</v>
      </c>
      <c r="AM100" s="10">
        <v>6</v>
      </c>
      <c r="AN100" s="10">
        <v>9</v>
      </c>
      <c r="AO100" s="10">
        <v>2</v>
      </c>
      <c r="AP100" s="10">
        <v>3</v>
      </c>
      <c r="AQ100" s="10">
        <v>2</v>
      </c>
      <c r="AR100" s="10">
        <v>5</v>
      </c>
      <c r="AS100" s="10">
        <v>2</v>
      </c>
    </row>
    <row r="101" spans="1:45" ht="15" x14ac:dyDescent="0.25">
      <c r="A101" s="10" t="s">
        <v>688</v>
      </c>
      <c r="B101" s="10">
        <v>124</v>
      </c>
      <c r="C101" s="10">
        <v>39</v>
      </c>
      <c r="D101" s="10">
        <v>118</v>
      </c>
      <c r="E101" s="10">
        <v>4</v>
      </c>
      <c r="F101" s="10">
        <v>2</v>
      </c>
      <c r="G101" s="10">
        <v>0</v>
      </c>
      <c r="H101" s="10">
        <v>118</v>
      </c>
      <c r="I101" s="10">
        <v>6</v>
      </c>
      <c r="J101" s="10">
        <v>16</v>
      </c>
      <c r="K101" s="10">
        <v>31</v>
      </c>
      <c r="L101" s="10">
        <v>0</v>
      </c>
      <c r="M101" s="10">
        <v>0</v>
      </c>
      <c r="N101" s="10">
        <v>0</v>
      </c>
      <c r="O101" s="10">
        <v>0</v>
      </c>
      <c r="P101" s="10">
        <v>0</v>
      </c>
      <c r="Q101" s="10">
        <v>3</v>
      </c>
      <c r="R101" s="10">
        <v>74</v>
      </c>
      <c r="S101" s="10">
        <v>118</v>
      </c>
      <c r="T101" s="10">
        <v>6</v>
      </c>
      <c r="U101" s="10">
        <v>0</v>
      </c>
      <c r="V101" s="10">
        <v>0</v>
      </c>
      <c r="W101" s="10">
        <v>0</v>
      </c>
      <c r="X101" s="10">
        <v>12</v>
      </c>
      <c r="Y101" s="10">
        <v>8</v>
      </c>
      <c r="Z101" s="10">
        <v>9</v>
      </c>
      <c r="AA101" s="10">
        <v>13</v>
      </c>
      <c r="AB101" s="10">
        <v>7</v>
      </c>
      <c r="AC101" s="10">
        <v>2</v>
      </c>
      <c r="AD101" s="10">
        <v>1</v>
      </c>
      <c r="AE101" s="10">
        <v>5</v>
      </c>
      <c r="AF101" s="10">
        <v>6</v>
      </c>
      <c r="AG101" s="10">
        <v>15</v>
      </c>
      <c r="AH101" s="10">
        <v>0</v>
      </c>
      <c r="AI101" s="10">
        <v>0</v>
      </c>
      <c r="AJ101" s="10">
        <v>1</v>
      </c>
      <c r="AK101" s="10">
        <v>5</v>
      </c>
      <c r="AL101" s="10">
        <v>8</v>
      </c>
      <c r="AM101" s="10">
        <v>7</v>
      </c>
      <c r="AN101" s="10">
        <v>10</v>
      </c>
      <c r="AO101" s="10">
        <v>2</v>
      </c>
      <c r="AP101" s="10">
        <v>2</v>
      </c>
      <c r="AQ101" s="10">
        <v>2</v>
      </c>
      <c r="AR101" s="10">
        <v>6</v>
      </c>
      <c r="AS101" s="10">
        <v>2</v>
      </c>
    </row>
    <row r="102" spans="1:45" ht="15" x14ac:dyDescent="0.25">
      <c r="A102" s="10" t="s">
        <v>691</v>
      </c>
      <c r="B102" s="10">
        <v>103</v>
      </c>
      <c r="C102" s="10">
        <v>49</v>
      </c>
      <c r="D102" s="10">
        <v>98</v>
      </c>
      <c r="E102" s="10">
        <v>2</v>
      </c>
      <c r="F102" s="10">
        <v>3</v>
      </c>
      <c r="G102" s="10">
        <v>1</v>
      </c>
      <c r="H102" s="10">
        <v>97</v>
      </c>
      <c r="I102" s="10">
        <v>6</v>
      </c>
      <c r="J102" s="10">
        <v>10</v>
      </c>
      <c r="K102" s="10">
        <v>25</v>
      </c>
      <c r="L102" s="10">
        <v>0</v>
      </c>
      <c r="M102" s="10">
        <v>0</v>
      </c>
      <c r="N102" s="10">
        <v>0</v>
      </c>
      <c r="O102" s="10">
        <v>0</v>
      </c>
      <c r="P102" s="10">
        <v>0</v>
      </c>
      <c r="Q102" s="10">
        <v>2</v>
      </c>
      <c r="R102" s="10">
        <v>66</v>
      </c>
      <c r="S102" s="10">
        <v>98</v>
      </c>
      <c r="T102" s="10">
        <v>4</v>
      </c>
      <c r="U102" s="10">
        <v>1</v>
      </c>
      <c r="V102" s="10">
        <v>0</v>
      </c>
      <c r="W102" s="10">
        <v>0</v>
      </c>
      <c r="X102" s="10">
        <v>17</v>
      </c>
      <c r="Y102" s="10">
        <v>9</v>
      </c>
      <c r="Z102" s="10">
        <v>1</v>
      </c>
      <c r="AA102" s="10">
        <v>1</v>
      </c>
      <c r="AB102" s="10">
        <v>8</v>
      </c>
      <c r="AC102" s="10">
        <v>5</v>
      </c>
      <c r="AD102" s="10">
        <v>2</v>
      </c>
      <c r="AE102" s="10">
        <v>1</v>
      </c>
      <c r="AF102" s="10">
        <v>5</v>
      </c>
      <c r="AG102" s="10">
        <v>12</v>
      </c>
      <c r="AH102" s="10">
        <v>2</v>
      </c>
      <c r="AI102" s="10">
        <v>1</v>
      </c>
      <c r="AJ102" s="10">
        <v>1</v>
      </c>
      <c r="AK102" s="10">
        <v>6</v>
      </c>
      <c r="AL102" s="10">
        <v>7</v>
      </c>
      <c r="AM102" s="10">
        <v>4</v>
      </c>
      <c r="AN102" s="10">
        <v>6</v>
      </c>
      <c r="AO102" s="10">
        <v>2</v>
      </c>
      <c r="AP102" s="10">
        <v>3</v>
      </c>
      <c r="AQ102" s="10">
        <v>2</v>
      </c>
      <c r="AR102" s="10">
        <v>7</v>
      </c>
      <c r="AS102" s="10">
        <v>1</v>
      </c>
    </row>
    <row r="103" spans="1:45" ht="15" x14ac:dyDescent="0.25">
      <c r="A103" s="10" t="s">
        <v>694</v>
      </c>
      <c r="B103" s="10">
        <v>93</v>
      </c>
      <c r="C103" s="10">
        <v>41</v>
      </c>
      <c r="D103" s="10">
        <v>85</v>
      </c>
      <c r="E103" s="10">
        <v>6</v>
      </c>
      <c r="F103" s="10">
        <v>2</v>
      </c>
      <c r="G103" s="10">
        <v>0</v>
      </c>
      <c r="H103" s="10">
        <v>88</v>
      </c>
      <c r="I103" s="10">
        <v>5</v>
      </c>
      <c r="J103" s="10">
        <v>10</v>
      </c>
      <c r="K103" s="10">
        <v>24</v>
      </c>
      <c r="L103" s="10">
        <v>0</v>
      </c>
      <c r="M103" s="10">
        <v>0</v>
      </c>
      <c r="N103" s="10">
        <v>0</v>
      </c>
      <c r="O103" s="10">
        <v>0</v>
      </c>
      <c r="P103" s="10">
        <v>0</v>
      </c>
      <c r="Q103" s="10">
        <v>0</v>
      </c>
      <c r="R103" s="10">
        <v>59</v>
      </c>
      <c r="S103" s="10">
        <v>85</v>
      </c>
      <c r="T103" s="10">
        <v>8</v>
      </c>
      <c r="U103" s="10">
        <v>0</v>
      </c>
      <c r="V103" s="10">
        <v>0</v>
      </c>
      <c r="W103" s="10">
        <v>0</v>
      </c>
      <c r="X103" s="10">
        <v>10</v>
      </c>
      <c r="Y103" s="10">
        <v>7</v>
      </c>
      <c r="Z103" s="10">
        <v>7</v>
      </c>
      <c r="AA103" s="10">
        <v>2</v>
      </c>
      <c r="AB103" s="10">
        <v>9</v>
      </c>
      <c r="AC103" s="10">
        <v>1</v>
      </c>
      <c r="AD103" s="10">
        <v>3</v>
      </c>
      <c r="AE103" s="10">
        <v>0</v>
      </c>
      <c r="AF103" s="10">
        <v>0</v>
      </c>
      <c r="AG103" s="10">
        <v>16</v>
      </c>
      <c r="AH103" s="10">
        <v>3</v>
      </c>
      <c r="AI103" s="10">
        <v>0</v>
      </c>
      <c r="AJ103" s="10">
        <v>1</v>
      </c>
      <c r="AK103" s="10">
        <v>8</v>
      </c>
      <c r="AL103" s="10">
        <v>2</v>
      </c>
      <c r="AM103" s="10">
        <v>5</v>
      </c>
      <c r="AN103" s="10">
        <v>8</v>
      </c>
      <c r="AO103" s="10">
        <v>3</v>
      </c>
      <c r="AP103" s="10">
        <v>1</v>
      </c>
      <c r="AQ103" s="10">
        <v>2</v>
      </c>
      <c r="AR103" s="10">
        <v>5</v>
      </c>
      <c r="AS103" s="10">
        <v>0</v>
      </c>
    </row>
    <row r="104" spans="1:45" ht="15" x14ac:dyDescent="0.25">
      <c r="A104" s="10" t="s">
        <v>697</v>
      </c>
      <c r="B104" s="10">
        <v>128</v>
      </c>
      <c r="C104" s="10">
        <v>39</v>
      </c>
      <c r="D104" s="10">
        <v>124</v>
      </c>
      <c r="E104" s="10">
        <v>1</v>
      </c>
      <c r="F104" s="10">
        <v>3</v>
      </c>
      <c r="G104" s="10">
        <v>0</v>
      </c>
      <c r="H104" s="10">
        <v>121</v>
      </c>
      <c r="I104" s="10">
        <v>7</v>
      </c>
      <c r="J104" s="10">
        <v>14</v>
      </c>
      <c r="K104" s="10">
        <v>32</v>
      </c>
      <c r="L104" s="10">
        <v>0</v>
      </c>
      <c r="M104" s="10">
        <v>0</v>
      </c>
      <c r="N104" s="10">
        <v>0</v>
      </c>
      <c r="O104" s="10">
        <v>0</v>
      </c>
      <c r="P104" s="10">
        <v>0</v>
      </c>
      <c r="Q104" s="10">
        <v>3</v>
      </c>
      <c r="R104" s="10">
        <v>79</v>
      </c>
      <c r="S104" s="10">
        <v>123</v>
      </c>
      <c r="T104" s="10">
        <v>5</v>
      </c>
      <c r="U104" s="10">
        <v>0</v>
      </c>
      <c r="V104" s="10">
        <v>0</v>
      </c>
      <c r="W104" s="10">
        <v>0</v>
      </c>
      <c r="X104" s="10">
        <v>13</v>
      </c>
      <c r="Y104" s="10">
        <v>7</v>
      </c>
      <c r="Z104" s="10">
        <v>9</v>
      </c>
      <c r="AA104" s="10">
        <v>1</v>
      </c>
      <c r="AB104" s="10">
        <v>8</v>
      </c>
      <c r="AC104" s="10">
        <v>3</v>
      </c>
      <c r="AD104" s="10">
        <v>3</v>
      </c>
      <c r="AE104" s="10">
        <v>1</v>
      </c>
      <c r="AF104" s="10">
        <v>4</v>
      </c>
      <c r="AG104" s="10">
        <v>14</v>
      </c>
      <c r="AH104" s="10">
        <v>0</v>
      </c>
      <c r="AI104" s="10">
        <v>0</v>
      </c>
      <c r="AJ104" s="10">
        <v>1</v>
      </c>
      <c r="AK104" s="10">
        <v>7</v>
      </c>
      <c r="AL104" s="10">
        <v>6</v>
      </c>
      <c r="AM104" s="10">
        <v>4</v>
      </c>
      <c r="AN104" s="10">
        <v>12</v>
      </c>
      <c r="AO104" s="10">
        <v>2</v>
      </c>
      <c r="AP104" s="10">
        <v>23</v>
      </c>
      <c r="AQ104" s="10">
        <v>2</v>
      </c>
      <c r="AR104" s="10">
        <v>6</v>
      </c>
      <c r="AS104" s="10">
        <v>2</v>
      </c>
    </row>
    <row r="105" spans="1:45" ht="15" x14ac:dyDescent="0.25">
      <c r="A105" s="10" t="s">
        <v>700</v>
      </c>
      <c r="B105" s="10">
        <v>136</v>
      </c>
      <c r="C105" s="10">
        <v>64</v>
      </c>
      <c r="D105" s="10">
        <v>130</v>
      </c>
      <c r="E105" s="10">
        <v>2</v>
      </c>
      <c r="F105" s="10">
        <v>4</v>
      </c>
      <c r="G105" s="10">
        <v>0</v>
      </c>
      <c r="H105" s="10">
        <v>124</v>
      </c>
      <c r="I105" s="10">
        <v>12</v>
      </c>
      <c r="J105" s="10">
        <v>19</v>
      </c>
      <c r="K105" s="10">
        <v>32</v>
      </c>
      <c r="L105" s="10">
        <v>0</v>
      </c>
      <c r="M105" s="10">
        <v>0</v>
      </c>
      <c r="N105" s="10">
        <v>0</v>
      </c>
      <c r="O105" s="10">
        <v>0</v>
      </c>
      <c r="P105" s="10">
        <v>0</v>
      </c>
      <c r="Q105" s="10">
        <v>2</v>
      </c>
      <c r="R105" s="10">
        <v>83</v>
      </c>
      <c r="S105" s="10">
        <v>130</v>
      </c>
      <c r="T105" s="10">
        <v>6</v>
      </c>
      <c r="U105" s="10">
        <v>0</v>
      </c>
      <c r="V105" s="10">
        <v>0</v>
      </c>
      <c r="W105" s="10">
        <v>0</v>
      </c>
      <c r="X105" s="10">
        <v>14</v>
      </c>
      <c r="Y105" s="10">
        <v>11</v>
      </c>
      <c r="Z105" s="10">
        <v>10</v>
      </c>
      <c r="AA105" s="10">
        <v>13</v>
      </c>
      <c r="AB105" s="10">
        <v>9</v>
      </c>
      <c r="AC105" s="10">
        <v>3</v>
      </c>
      <c r="AD105" s="10">
        <v>3</v>
      </c>
      <c r="AE105" s="10">
        <v>0</v>
      </c>
      <c r="AF105" s="10">
        <v>11</v>
      </c>
      <c r="AG105" s="10">
        <v>15</v>
      </c>
      <c r="AH105" s="10">
        <v>1</v>
      </c>
      <c r="AI105" s="10">
        <v>0</v>
      </c>
      <c r="AJ105" s="10">
        <v>4</v>
      </c>
      <c r="AK105" s="10">
        <v>10</v>
      </c>
      <c r="AL105" s="10">
        <v>2</v>
      </c>
      <c r="AM105" s="10">
        <v>6</v>
      </c>
      <c r="AN105" s="10">
        <v>10</v>
      </c>
      <c r="AO105" s="10">
        <v>3</v>
      </c>
      <c r="AP105" s="10">
        <v>2</v>
      </c>
      <c r="AQ105" s="10">
        <v>2</v>
      </c>
      <c r="AR105" s="10">
        <v>5</v>
      </c>
      <c r="AS105" s="10">
        <v>2</v>
      </c>
    </row>
    <row r="106" spans="1:45" ht="15" x14ac:dyDescent="0.25">
      <c r="A106" s="10" t="s">
        <v>703</v>
      </c>
      <c r="B106" s="10">
        <v>129</v>
      </c>
      <c r="C106" s="10">
        <v>49</v>
      </c>
      <c r="D106" s="10">
        <v>125</v>
      </c>
      <c r="E106" s="10">
        <v>1</v>
      </c>
      <c r="F106" s="10">
        <v>3</v>
      </c>
      <c r="G106" s="10">
        <v>1</v>
      </c>
      <c r="H106" s="10">
        <v>121</v>
      </c>
      <c r="I106" s="10">
        <v>8</v>
      </c>
      <c r="J106" s="10">
        <v>18</v>
      </c>
      <c r="K106" s="10">
        <v>30</v>
      </c>
      <c r="L106" s="10">
        <v>0</v>
      </c>
      <c r="M106" s="10">
        <v>0</v>
      </c>
      <c r="N106" s="10">
        <v>0</v>
      </c>
      <c r="O106" s="10">
        <v>0</v>
      </c>
      <c r="P106" s="10">
        <v>0</v>
      </c>
      <c r="Q106" s="10">
        <v>3</v>
      </c>
      <c r="R106" s="10">
        <v>78</v>
      </c>
      <c r="S106" s="10">
        <v>125</v>
      </c>
      <c r="T106" s="10">
        <v>3</v>
      </c>
      <c r="U106" s="10">
        <v>1</v>
      </c>
      <c r="V106" s="10">
        <v>0</v>
      </c>
      <c r="W106" s="10">
        <v>0</v>
      </c>
      <c r="X106" s="10">
        <v>12</v>
      </c>
      <c r="Y106" s="10">
        <v>9</v>
      </c>
      <c r="Z106" s="10">
        <v>9</v>
      </c>
      <c r="AA106" s="10">
        <v>1</v>
      </c>
      <c r="AB106" s="10">
        <v>7</v>
      </c>
      <c r="AC106" s="10">
        <v>1</v>
      </c>
      <c r="AD106" s="10">
        <v>1</v>
      </c>
      <c r="AE106" s="10">
        <v>2</v>
      </c>
      <c r="AF106" s="10">
        <v>5</v>
      </c>
      <c r="AG106" s="10">
        <v>13</v>
      </c>
      <c r="AH106" s="10">
        <v>1</v>
      </c>
      <c r="AI106" s="10">
        <v>0</v>
      </c>
      <c r="AJ106" s="10">
        <v>7</v>
      </c>
      <c r="AK106" s="10">
        <v>10</v>
      </c>
      <c r="AL106" s="10">
        <v>1</v>
      </c>
      <c r="AM106" s="10">
        <v>4</v>
      </c>
      <c r="AN106" s="10">
        <v>9</v>
      </c>
      <c r="AO106" s="10">
        <v>3</v>
      </c>
      <c r="AP106" s="10">
        <v>23</v>
      </c>
      <c r="AQ106" s="10">
        <v>3</v>
      </c>
      <c r="AR106" s="10">
        <v>6</v>
      </c>
      <c r="AS106" s="10">
        <v>2</v>
      </c>
    </row>
    <row r="107" spans="1:45" ht="15" x14ac:dyDescent="0.25">
      <c r="A107" s="10" t="s">
        <v>706</v>
      </c>
      <c r="B107" s="10">
        <v>115</v>
      </c>
      <c r="C107" s="10">
        <v>44</v>
      </c>
      <c r="D107" s="10">
        <v>109</v>
      </c>
      <c r="E107" s="10">
        <v>3</v>
      </c>
      <c r="F107" s="10">
        <v>3</v>
      </c>
      <c r="G107" s="10">
        <v>1</v>
      </c>
      <c r="H107" s="10">
        <v>108</v>
      </c>
      <c r="I107" s="10">
        <v>7</v>
      </c>
      <c r="J107" s="10">
        <v>13</v>
      </c>
      <c r="K107" s="10">
        <v>28</v>
      </c>
      <c r="L107" s="10">
        <v>0</v>
      </c>
      <c r="M107" s="10">
        <v>0</v>
      </c>
      <c r="N107" s="10">
        <v>0</v>
      </c>
      <c r="O107" s="10">
        <v>0</v>
      </c>
      <c r="P107" s="10">
        <v>0</v>
      </c>
      <c r="Q107" s="10">
        <v>2</v>
      </c>
      <c r="R107" s="10">
        <v>72</v>
      </c>
      <c r="S107" s="10">
        <v>109</v>
      </c>
      <c r="T107" s="10">
        <v>4</v>
      </c>
      <c r="U107" s="10">
        <v>2</v>
      </c>
      <c r="V107" s="10">
        <v>0</v>
      </c>
      <c r="W107" s="10">
        <v>0</v>
      </c>
      <c r="X107" s="10">
        <v>14</v>
      </c>
      <c r="Y107" s="10">
        <v>8</v>
      </c>
      <c r="Z107" s="10">
        <v>8</v>
      </c>
      <c r="AA107" s="10">
        <v>3</v>
      </c>
      <c r="AB107" s="10">
        <v>7</v>
      </c>
      <c r="AC107" s="10">
        <v>3</v>
      </c>
      <c r="AD107" s="10">
        <v>1</v>
      </c>
      <c r="AE107" s="10">
        <v>0</v>
      </c>
      <c r="AF107" s="10">
        <v>7</v>
      </c>
      <c r="AG107" s="10">
        <v>15</v>
      </c>
      <c r="AH107" s="10">
        <v>3</v>
      </c>
      <c r="AI107" s="10">
        <v>1</v>
      </c>
      <c r="AJ107" s="10">
        <v>1</v>
      </c>
      <c r="AK107" s="10">
        <v>11</v>
      </c>
      <c r="AL107" s="10">
        <v>2</v>
      </c>
      <c r="AM107" s="10">
        <v>6</v>
      </c>
      <c r="AN107" s="10">
        <v>10</v>
      </c>
      <c r="AO107" s="10">
        <v>3</v>
      </c>
      <c r="AP107" s="10">
        <v>4</v>
      </c>
      <c r="AQ107" s="10">
        <v>2</v>
      </c>
      <c r="AR107" s="10">
        <v>5</v>
      </c>
      <c r="AS107" s="10">
        <v>1</v>
      </c>
    </row>
    <row r="108" spans="1:45" ht="15" x14ac:dyDescent="0.25">
      <c r="A108" s="10" t="s">
        <v>709</v>
      </c>
      <c r="B108" s="10">
        <v>124</v>
      </c>
      <c r="C108" s="10">
        <v>51</v>
      </c>
      <c r="D108" s="10">
        <v>120</v>
      </c>
      <c r="E108" s="10">
        <v>1</v>
      </c>
      <c r="F108" s="10">
        <v>3</v>
      </c>
      <c r="G108" s="10">
        <v>0</v>
      </c>
      <c r="H108" s="10">
        <v>116</v>
      </c>
      <c r="I108" s="10">
        <v>8</v>
      </c>
      <c r="J108" s="10">
        <v>13</v>
      </c>
      <c r="K108" s="10">
        <v>22</v>
      </c>
      <c r="L108" s="10">
        <v>0</v>
      </c>
      <c r="M108" s="10">
        <v>0</v>
      </c>
      <c r="N108" s="10">
        <v>0</v>
      </c>
      <c r="O108" s="10">
        <v>0</v>
      </c>
      <c r="P108" s="10">
        <v>0</v>
      </c>
      <c r="Q108" s="10">
        <v>3</v>
      </c>
      <c r="R108" s="10">
        <v>86</v>
      </c>
      <c r="S108" s="10">
        <v>120</v>
      </c>
      <c r="T108" s="10">
        <v>3</v>
      </c>
      <c r="U108" s="10">
        <v>1</v>
      </c>
      <c r="V108" s="10">
        <v>0</v>
      </c>
      <c r="W108" s="10">
        <v>0</v>
      </c>
      <c r="X108" s="10">
        <v>15</v>
      </c>
      <c r="Y108" s="10">
        <v>0</v>
      </c>
      <c r="Z108" s="10">
        <v>8</v>
      </c>
      <c r="AA108" s="10">
        <v>1</v>
      </c>
      <c r="AB108" s="10">
        <v>6</v>
      </c>
      <c r="AC108" s="10">
        <v>2</v>
      </c>
      <c r="AD108" s="10">
        <v>3</v>
      </c>
      <c r="AE108" s="10">
        <v>5</v>
      </c>
      <c r="AF108" s="10">
        <v>4</v>
      </c>
      <c r="AG108" s="10">
        <v>13</v>
      </c>
      <c r="AH108" s="10">
        <v>2</v>
      </c>
      <c r="AI108" s="10">
        <v>0</v>
      </c>
      <c r="AJ108" s="10">
        <v>3</v>
      </c>
      <c r="AK108" s="10">
        <v>7</v>
      </c>
      <c r="AL108" s="10">
        <v>6</v>
      </c>
      <c r="AM108" s="10">
        <v>6</v>
      </c>
      <c r="AN108" s="10">
        <v>8</v>
      </c>
      <c r="AO108" s="10">
        <v>2</v>
      </c>
      <c r="AP108" s="10">
        <v>23</v>
      </c>
      <c r="AQ108" s="10">
        <v>2</v>
      </c>
      <c r="AR108" s="10">
        <v>5</v>
      </c>
      <c r="AS108" s="10">
        <v>2</v>
      </c>
    </row>
    <row r="109" spans="1:45" ht="15" x14ac:dyDescent="0.25">
      <c r="A109" s="10" t="s">
        <v>712</v>
      </c>
      <c r="B109" s="10">
        <v>120</v>
      </c>
      <c r="C109" s="10">
        <v>39</v>
      </c>
      <c r="D109" s="10">
        <v>115</v>
      </c>
      <c r="E109" s="10">
        <v>2</v>
      </c>
      <c r="F109" s="10">
        <v>3</v>
      </c>
      <c r="G109" s="10">
        <v>0</v>
      </c>
      <c r="H109" s="10">
        <v>114</v>
      </c>
      <c r="I109" s="10">
        <v>6</v>
      </c>
      <c r="J109" s="10">
        <v>17</v>
      </c>
      <c r="K109" s="10">
        <v>33</v>
      </c>
      <c r="L109" s="10">
        <v>0</v>
      </c>
      <c r="M109" s="10">
        <v>0</v>
      </c>
      <c r="N109" s="10">
        <v>0</v>
      </c>
      <c r="O109" s="10">
        <v>0</v>
      </c>
      <c r="P109" s="10">
        <v>0</v>
      </c>
      <c r="Q109" s="10">
        <v>1</v>
      </c>
      <c r="R109" s="10">
        <v>69</v>
      </c>
      <c r="S109" s="10">
        <v>116</v>
      </c>
      <c r="T109" s="10">
        <v>3</v>
      </c>
      <c r="U109" s="10">
        <v>1</v>
      </c>
      <c r="V109" s="10">
        <v>0</v>
      </c>
      <c r="W109" s="10">
        <v>0</v>
      </c>
      <c r="X109" s="10">
        <v>11</v>
      </c>
      <c r="Y109" s="10">
        <v>8</v>
      </c>
      <c r="Z109" s="10">
        <v>2</v>
      </c>
      <c r="AA109" s="10">
        <v>13</v>
      </c>
      <c r="AB109" s="10">
        <v>7</v>
      </c>
      <c r="AC109" s="10">
        <v>1</v>
      </c>
      <c r="AD109" s="10">
        <v>3</v>
      </c>
      <c r="AE109" s="10">
        <v>5</v>
      </c>
      <c r="AF109" s="10">
        <v>10</v>
      </c>
      <c r="AG109" s="10">
        <v>14</v>
      </c>
      <c r="AH109" s="10">
        <v>2</v>
      </c>
      <c r="AI109" s="10">
        <v>0</v>
      </c>
      <c r="AJ109" s="10">
        <v>1</v>
      </c>
      <c r="AK109" s="10">
        <v>12</v>
      </c>
      <c r="AL109" s="10">
        <v>2</v>
      </c>
      <c r="AM109" s="10">
        <v>7</v>
      </c>
      <c r="AN109" s="10">
        <v>9</v>
      </c>
      <c r="AO109" s="10">
        <v>2</v>
      </c>
      <c r="AP109" s="10">
        <v>3</v>
      </c>
      <c r="AQ109" s="10">
        <v>2</v>
      </c>
      <c r="AR109" s="10">
        <v>3</v>
      </c>
      <c r="AS109" s="10">
        <v>2</v>
      </c>
    </row>
    <row r="110" spans="1:45" ht="15" x14ac:dyDescent="0.25">
      <c r="A110" s="10" t="s">
        <v>715</v>
      </c>
      <c r="B110" s="10">
        <v>93</v>
      </c>
      <c r="C110" s="10">
        <v>58</v>
      </c>
      <c r="D110" s="10">
        <v>90</v>
      </c>
      <c r="E110" s="10">
        <v>1</v>
      </c>
      <c r="F110" s="10">
        <v>2</v>
      </c>
      <c r="G110" s="10">
        <v>0</v>
      </c>
      <c r="H110" s="10">
        <v>90</v>
      </c>
      <c r="I110" s="10">
        <v>3</v>
      </c>
      <c r="J110" s="10">
        <v>9</v>
      </c>
      <c r="K110" s="10">
        <v>24</v>
      </c>
      <c r="L110" s="10">
        <v>0</v>
      </c>
      <c r="M110" s="10">
        <v>0</v>
      </c>
      <c r="N110" s="10">
        <v>0</v>
      </c>
      <c r="O110" s="10">
        <v>0</v>
      </c>
      <c r="P110" s="10">
        <v>0</v>
      </c>
      <c r="Q110" s="10">
        <v>2</v>
      </c>
      <c r="R110" s="10">
        <v>58</v>
      </c>
      <c r="S110" s="10">
        <v>90</v>
      </c>
      <c r="T110" s="10">
        <v>2</v>
      </c>
      <c r="U110" s="10">
        <v>1</v>
      </c>
      <c r="V110" s="10">
        <v>0</v>
      </c>
      <c r="W110" s="10">
        <v>0</v>
      </c>
      <c r="X110" s="10">
        <v>11</v>
      </c>
      <c r="Y110" s="10">
        <v>8</v>
      </c>
      <c r="Z110" s="10">
        <v>3</v>
      </c>
      <c r="AA110" s="10">
        <v>2</v>
      </c>
      <c r="AB110" s="10">
        <v>6</v>
      </c>
      <c r="AC110" s="10">
        <v>3</v>
      </c>
      <c r="AD110" s="10">
        <v>3</v>
      </c>
      <c r="AE110" s="10">
        <v>4</v>
      </c>
      <c r="AF110" s="10">
        <v>4</v>
      </c>
      <c r="AG110" s="10">
        <v>12</v>
      </c>
      <c r="AH110" s="10">
        <v>1</v>
      </c>
      <c r="AI110" s="10">
        <v>0</v>
      </c>
      <c r="AJ110" s="10">
        <v>1</v>
      </c>
      <c r="AK110" s="10">
        <v>6</v>
      </c>
      <c r="AL110" s="10">
        <v>2</v>
      </c>
      <c r="AM110" s="10">
        <v>5</v>
      </c>
      <c r="AN110" s="10">
        <v>7</v>
      </c>
      <c r="AO110" s="10">
        <v>2</v>
      </c>
      <c r="AP110" s="10">
        <v>3</v>
      </c>
      <c r="AQ110" s="10">
        <v>2</v>
      </c>
      <c r="AR110" s="10">
        <v>5</v>
      </c>
      <c r="AS110" s="10">
        <v>2</v>
      </c>
    </row>
    <row r="111" spans="1:45" ht="15" x14ac:dyDescent="0.25">
      <c r="A111" s="10" t="s">
        <v>718</v>
      </c>
      <c r="B111" s="10">
        <v>117</v>
      </c>
      <c r="C111" s="10">
        <v>46</v>
      </c>
      <c r="D111" s="10">
        <v>110</v>
      </c>
      <c r="E111" s="10">
        <v>4</v>
      </c>
      <c r="F111" s="10">
        <v>3</v>
      </c>
      <c r="G111" s="10">
        <v>0</v>
      </c>
      <c r="H111" s="10">
        <v>107</v>
      </c>
      <c r="I111" s="10">
        <v>10</v>
      </c>
      <c r="J111" s="10">
        <v>13</v>
      </c>
      <c r="K111" s="10">
        <v>26</v>
      </c>
      <c r="L111" s="10">
        <v>0</v>
      </c>
      <c r="M111" s="10">
        <v>0</v>
      </c>
      <c r="N111" s="10">
        <v>0</v>
      </c>
      <c r="O111" s="10">
        <v>0</v>
      </c>
      <c r="P111" s="10">
        <v>0</v>
      </c>
      <c r="Q111" s="10">
        <v>3</v>
      </c>
      <c r="R111" s="10">
        <v>75</v>
      </c>
      <c r="S111" s="10">
        <v>110</v>
      </c>
      <c r="T111" s="10">
        <v>7</v>
      </c>
      <c r="U111" s="10">
        <v>0</v>
      </c>
      <c r="V111" s="10">
        <v>0</v>
      </c>
      <c r="W111" s="10">
        <v>0</v>
      </c>
      <c r="X111" s="10">
        <v>10</v>
      </c>
      <c r="Y111" s="10">
        <v>7</v>
      </c>
      <c r="Z111" s="10">
        <v>11</v>
      </c>
      <c r="AA111" s="10">
        <v>1</v>
      </c>
      <c r="AB111" s="10">
        <v>9</v>
      </c>
      <c r="AC111" s="10">
        <v>1</v>
      </c>
      <c r="AD111" s="10">
        <v>3</v>
      </c>
      <c r="AE111" s="10">
        <v>1</v>
      </c>
      <c r="AF111" s="10">
        <v>10</v>
      </c>
      <c r="AG111" s="10">
        <v>15</v>
      </c>
      <c r="AH111" s="10">
        <v>1</v>
      </c>
      <c r="AI111" s="10">
        <v>0</v>
      </c>
      <c r="AJ111" s="10">
        <v>1</v>
      </c>
      <c r="AK111" s="10">
        <v>9</v>
      </c>
      <c r="AL111" s="10">
        <v>10</v>
      </c>
      <c r="AM111" s="10">
        <v>6</v>
      </c>
      <c r="AN111" s="10">
        <v>10</v>
      </c>
      <c r="AO111" s="10">
        <v>2</v>
      </c>
      <c r="AP111" s="10">
        <v>1</v>
      </c>
      <c r="AQ111" s="10">
        <v>2</v>
      </c>
      <c r="AR111" s="10">
        <v>5</v>
      </c>
      <c r="AS111" s="10">
        <v>2</v>
      </c>
    </row>
    <row r="112" spans="1:45" ht="15" x14ac:dyDescent="0.25">
      <c r="A112" s="10" t="s">
        <v>721</v>
      </c>
      <c r="B112" s="10">
        <v>98</v>
      </c>
      <c r="C112" s="10">
        <v>55</v>
      </c>
      <c r="D112" s="10">
        <v>93</v>
      </c>
      <c r="E112" s="10">
        <v>0</v>
      </c>
      <c r="F112" s="10">
        <v>5</v>
      </c>
      <c r="G112" s="10">
        <v>1</v>
      </c>
      <c r="H112" s="10">
        <v>95</v>
      </c>
      <c r="I112" s="10">
        <v>3</v>
      </c>
      <c r="J112" s="10">
        <v>13</v>
      </c>
      <c r="K112" s="10">
        <v>17</v>
      </c>
      <c r="L112" s="10">
        <v>0</v>
      </c>
      <c r="M112" s="10">
        <v>0</v>
      </c>
      <c r="N112" s="10">
        <v>0</v>
      </c>
      <c r="O112" s="10">
        <v>0</v>
      </c>
      <c r="P112" s="10">
        <v>0</v>
      </c>
      <c r="Q112" s="10">
        <v>2</v>
      </c>
      <c r="R112" s="10">
        <v>66</v>
      </c>
      <c r="S112" s="10">
        <v>93</v>
      </c>
      <c r="T112" s="10">
        <v>3</v>
      </c>
      <c r="U112" s="10">
        <v>2</v>
      </c>
      <c r="V112" s="10">
        <v>0</v>
      </c>
      <c r="W112" s="10">
        <v>0</v>
      </c>
      <c r="X112" s="10">
        <v>14</v>
      </c>
      <c r="Y112" s="10">
        <v>1</v>
      </c>
      <c r="Z112" s="10">
        <v>2</v>
      </c>
      <c r="AA112" s="10">
        <v>3</v>
      </c>
      <c r="AB112" s="10">
        <v>9</v>
      </c>
      <c r="AC112" s="10">
        <v>2</v>
      </c>
      <c r="AD112" s="10">
        <v>3</v>
      </c>
      <c r="AE112" s="10">
        <v>0</v>
      </c>
      <c r="AF112" s="10">
        <v>4</v>
      </c>
      <c r="AG112" s="10">
        <v>13</v>
      </c>
      <c r="AH112" s="10">
        <v>2</v>
      </c>
      <c r="AI112" s="10">
        <v>0</v>
      </c>
      <c r="AJ112" s="10">
        <v>3</v>
      </c>
      <c r="AK112" s="10">
        <v>8</v>
      </c>
      <c r="AL112" s="10">
        <v>4</v>
      </c>
      <c r="AM112" s="10">
        <v>4</v>
      </c>
      <c r="AN112" s="10">
        <v>7</v>
      </c>
      <c r="AO112" s="10">
        <v>3</v>
      </c>
      <c r="AP112" s="10">
        <v>4</v>
      </c>
      <c r="AQ112" s="10">
        <v>2</v>
      </c>
      <c r="AR112" s="10">
        <v>7</v>
      </c>
      <c r="AS112" s="10">
        <v>2</v>
      </c>
    </row>
    <row r="113" spans="1:45" ht="15" x14ac:dyDescent="0.25">
      <c r="A113" s="10" t="s">
        <v>724</v>
      </c>
      <c r="B113" s="10">
        <v>116</v>
      </c>
      <c r="C113" s="10">
        <v>51</v>
      </c>
      <c r="D113" s="10">
        <v>108</v>
      </c>
      <c r="E113" s="10">
        <v>4</v>
      </c>
      <c r="F113" s="10">
        <v>4</v>
      </c>
      <c r="G113" s="10">
        <v>0</v>
      </c>
      <c r="H113" s="10">
        <v>108</v>
      </c>
      <c r="I113" s="10">
        <v>8</v>
      </c>
      <c r="J113" s="10">
        <v>18</v>
      </c>
      <c r="K113" s="10">
        <v>28</v>
      </c>
      <c r="L113" s="10">
        <v>0</v>
      </c>
      <c r="M113" s="10">
        <v>0</v>
      </c>
      <c r="N113" s="10">
        <v>0</v>
      </c>
      <c r="O113" s="10">
        <v>0</v>
      </c>
      <c r="P113" s="10">
        <v>0</v>
      </c>
      <c r="Q113" s="10">
        <v>1</v>
      </c>
      <c r="R113" s="10">
        <v>69</v>
      </c>
      <c r="S113" s="10">
        <v>108</v>
      </c>
      <c r="T113" s="10">
        <v>6</v>
      </c>
      <c r="U113" s="10">
        <v>2</v>
      </c>
      <c r="V113" s="10">
        <v>0</v>
      </c>
      <c r="W113" s="10">
        <v>0</v>
      </c>
      <c r="X113" s="10">
        <v>10</v>
      </c>
      <c r="Y113" s="10">
        <v>7</v>
      </c>
      <c r="Z113" s="10">
        <v>9</v>
      </c>
      <c r="AA113" s="10">
        <v>13</v>
      </c>
      <c r="AB113" s="10">
        <v>7</v>
      </c>
      <c r="AC113" s="10">
        <v>2</v>
      </c>
      <c r="AD113" s="10">
        <v>2</v>
      </c>
      <c r="AE113" s="10">
        <v>3</v>
      </c>
      <c r="AF113" s="10">
        <v>5</v>
      </c>
      <c r="AG113" s="10">
        <v>13</v>
      </c>
      <c r="AH113" s="10">
        <v>0</v>
      </c>
      <c r="AI113" s="10">
        <v>0</v>
      </c>
      <c r="AJ113" s="10">
        <v>3</v>
      </c>
      <c r="AK113" s="10">
        <v>6</v>
      </c>
      <c r="AL113" s="10">
        <v>3</v>
      </c>
      <c r="AM113" s="10">
        <v>6</v>
      </c>
      <c r="AN113" s="10">
        <v>10</v>
      </c>
      <c r="AO113" s="10">
        <v>2</v>
      </c>
      <c r="AP113" s="10">
        <v>3</v>
      </c>
      <c r="AQ113" s="10">
        <v>2</v>
      </c>
      <c r="AR113" s="10">
        <v>8</v>
      </c>
      <c r="AS113" s="10">
        <v>2</v>
      </c>
    </row>
    <row r="114" spans="1:45" ht="15" x14ac:dyDescent="0.25">
      <c r="A114" s="10" t="s">
        <v>727</v>
      </c>
      <c r="B114" s="10">
        <v>116</v>
      </c>
      <c r="C114" s="10">
        <v>55</v>
      </c>
      <c r="D114" s="10">
        <v>112</v>
      </c>
      <c r="E114" s="10">
        <v>2</v>
      </c>
      <c r="F114" s="10">
        <v>2</v>
      </c>
      <c r="G114" s="10">
        <v>0</v>
      </c>
      <c r="H114" s="10">
        <v>106</v>
      </c>
      <c r="I114" s="10">
        <v>10</v>
      </c>
      <c r="J114" s="10">
        <v>16</v>
      </c>
      <c r="K114" s="10">
        <v>29</v>
      </c>
      <c r="L114" s="10">
        <v>0</v>
      </c>
      <c r="M114" s="10">
        <v>0</v>
      </c>
      <c r="N114" s="10">
        <v>0</v>
      </c>
      <c r="O114" s="10">
        <v>0</v>
      </c>
      <c r="P114" s="10">
        <v>0</v>
      </c>
      <c r="Q114" s="10">
        <v>0</v>
      </c>
      <c r="R114" s="10">
        <v>71</v>
      </c>
      <c r="S114" s="10">
        <v>111</v>
      </c>
      <c r="T114" s="10">
        <v>4</v>
      </c>
      <c r="U114" s="10">
        <v>1</v>
      </c>
      <c r="V114" s="10">
        <v>0</v>
      </c>
      <c r="W114" s="10">
        <v>0</v>
      </c>
      <c r="X114" s="10">
        <v>18</v>
      </c>
      <c r="Y114" s="10">
        <v>7</v>
      </c>
      <c r="Z114" s="10">
        <v>7</v>
      </c>
      <c r="AA114" s="10">
        <v>11</v>
      </c>
      <c r="AB114" s="10">
        <v>6</v>
      </c>
      <c r="AC114" s="10">
        <v>3</v>
      </c>
      <c r="AD114" s="10">
        <v>1</v>
      </c>
      <c r="AE114" s="10">
        <v>0</v>
      </c>
      <c r="AF114" s="10">
        <v>10</v>
      </c>
      <c r="AG114" s="10">
        <v>13</v>
      </c>
      <c r="AH114" s="10">
        <v>2</v>
      </c>
      <c r="AI114" s="10">
        <v>0</v>
      </c>
      <c r="AJ114" s="10">
        <v>1</v>
      </c>
      <c r="AK114" s="10">
        <v>7</v>
      </c>
      <c r="AL114" s="10">
        <v>2</v>
      </c>
      <c r="AM114" s="10">
        <v>4</v>
      </c>
      <c r="AN114" s="10">
        <v>6</v>
      </c>
      <c r="AO114" s="10">
        <v>2</v>
      </c>
      <c r="AP114" s="10">
        <v>3</v>
      </c>
      <c r="AQ114" s="10">
        <v>3</v>
      </c>
      <c r="AR114" s="10">
        <v>8</v>
      </c>
      <c r="AS114" s="10">
        <v>2</v>
      </c>
    </row>
    <row r="115" spans="1:45" ht="15" x14ac:dyDescent="0.25">
      <c r="A115" s="10" t="s">
        <v>730</v>
      </c>
      <c r="B115" s="10">
        <v>133</v>
      </c>
      <c r="C115" s="10">
        <v>54</v>
      </c>
      <c r="D115" s="10">
        <v>126</v>
      </c>
      <c r="E115" s="10">
        <v>4</v>
      </c>
      <c r="F115" s="10">
        <v>3</v>
      </c>
      <c r="G115" s="10">
        <v>1</v>
      </c>
      <c r="H115" s="10">
        <v>125</v>
      </c>
      <c r="I115" s="10">
        <v>8</v>
      </c>
      <c r="J115" s="10">
        <v>16</v>
      </c>
      <c r="K115" s="10">
        <v>33</v>
      </c>
      <c r="L115" s="10">
        <v>0</v>
      </c>
      <c r="M115" s="10">
        <v>0</v>
      </c>
      <c r="N115" s="10">
        <v>0</v>
      </c>
      <c r="O115" s="10">
        <v>0</v>
      </c>
      <c r="P115" s="10">
        <v>0</v>
      </c>
      <c r="Q115" s="10">
        <v>2</v>
      </c>
      <c r="R115" s="10">
        <v>82</v>
      </c>
      <c r="S115" s="10">
        <v>126</v>
      </c>
      <c r="T115" s="10">
        <v>7</v>
      </c>
      <c r="U115" s="10">
        <v>0</v>
      </c>
      <c r="V115" s="10">
        <v>0</v>
      </c>
      <c r="W115" s="10">
        <v>0</v>
      </c>
      <c r="X115" s="10">
        <v>14</v>
      </c>
      <c r="Y115" s="10">
        <v>8</v>
      </c>
      <c r="Z115" s="10">
        <v>9</v>
      </c>
      <c r="AA115" s="10">
        <v>13</v>
      </c>
      <c r="AB115" s="10">
        <v>7</v>
      </c>
      <c r="AC115" s="10">
        <v>1</v>
      </c>
      <c r="AD115" s="10">
        <v>2</v>
      </c>
      <c r="AE115" s="10">
        <v>1</v>
      </c>
      <c r="AF115" s="10">
        <v>7</v>
      </c>
      <c r="AG115" s="10">
        <v>13</v>
      </c>
      <c r="AH115" s="10">
        <v>2</v>
      </c>
      <c r="AI115" s="10">
        <v>0</v>
      </c>
      <c r="AJ115" s="10">
        <v>1</v>
      </c>
      <c r="AK115" s="10">
        <v>6</v>
      </c>
      <c r="AL115" s="10">
        <v>2</v>
      </c>
      <c r="AM115" s="10">
        <v>6</v>
      </c>
      <c r="AN115" s="10">
        <v>5</v>
      </c>
      <c r="AO115" s="10">
        <v>3</v>
      </c>
      <c r="AP115" s="10">
        <v>23</v>
      </c>
      <c r="AQ115" s="10">
        <v>3</v>
      </c>
      <c r="AR115" s="10">
        <v>5</v>
      </c>
      <c r="AS115" s="10">
        <v>2</v>
      </c>
    </row>
    <row r="116" spans="1:45" ht="15" x14ac:dyDescent="0.25">
      <c r="A116" s="10" t="s">
        <v>733</v>
      </c>
      <c r="B116" s="10">
        <v>140</v>
      </c>
      <c r="C116" s="10">
        <v>55</v>
      </c>
      <c r="D116" s="10">
        <v>137</v>
      </c>
      <c r="E116" s="10">
        <v>1</v>
      </c>
      <c r="F116" s="10">
        <v>2</v>
      </c>
      <c r="G116" s="10">
        <v>0</v>
      </c>
      <c r="H116" s="10">
        <v>130</v>
      </c>
      <c r="I116" s="10">
        <v>10</v>
      </c>
      <c r="J116" s="10">
        <v>15</v>
      </c>
      <c r="K116" s="10">
        <v>35</v>
      </c>
      <c r="L116" s="10">
        <v>0</v>
      </c>
      <c r="M116" s="10">
        <v>0</v>
      </c>
      <c r="N116" s="10">
        <v>0</v>
      </c>
      <c r="O116" s="10">
        <v>0</v>
      </c>
      <c r="P116" s="10">
        <v>0</v>
      </c>
      <c r="Q116" s="10">
        <v>2</v>
      </c>
      <c r="R116" s="10">
        <v>88</v>
      </c>
      <c r="S116" s="10">
        <v>137</v>
      </c>
      <c r="T116" s="10">
        <v>3</v>
      </c>
      <c r="U116" s="10">
        <v>0</v>
      </c>
      <c r="V116" s="10">
        <v>0</v>
      </c>
      <c r="W116" s="10">
        <v>0</v>
      </c>
      <c r="X116" s="10">
        <v>17</v>
      </c>
      <c r="Y116" s="10">
        <v>7</v>
      </c>
      <c r="Z116" s="10">
        <v>9</v>
      </c>
      <c r="AA116" s="10">
        <v>1</v>
      </c>
      <c r="AB116" s="10">
        <v>8</v>
      </c>
      <c r="AC116" s="10">
        <v>4</v>
      </c>
      <c r="AD116" s="10">
        <v>4</v>
      </c>
      <c r="AE116" s="10">
        <v>0</v>
      </c>
      <c r="AF116" s="10">
        <v>5</v>
      </c>
      <c r="AG116" s="10">
        <v>12</v>
      </c>
      <c r="AH116" s="10">
        <v>2</v>
      </c>
      <c r="AI116" s="10">
        <v>0</v>
      </c>
      <c r="AJ116" s="10">
        <v>6</v>
      </c>
      <c r="AK116" s="10">
        <v>10</v>
      </c>
      <c r="AL116" s="10">
        <v>9</v>
      </c>
      <c r="AM116" s="10">
        <v>4</v>
      </c>
      <c r="AN116" s="10">
        <v>6</v>
      </c>
      <c r="AO116" s="10">
        <v>2</v>
      </c>
      <c r="AP116" s="10">
        <v>24</v>
      </c>
      <c r="AQ116" s="10">
        <v>2</v>
      </c>
      <c r="AR116" s="10">
        <v>5</v>
      </c>
      <c r="AS116" s="10">
        <v>2</v>
      </c>
    </row>
    <row r="117" spans="1:45" ht="15" x14ac:dyDescent="0.25">
      <c r="A117" s="10" t="s">
        <v>736</v>
      </c>
      <c r="B117" s="10">
        <v>117</v>
      </c>
      <c r="C117" s="10">
        <v>42</v>
      </c>
      <c r="D117" s="10">
        <v>114</v>
      </c>
      <c r="E117" s="10">
        <v>1</v>
      </c>
      <c r="F117" s="10">
        <v>2</v>
      </c>
      <c r="G117" s="10">
        <v>0</v>
      </c>
      <c r="H117" s="10">
        <v>110</v>
      </c>
      <c r="I117" s="10">
        <v>7</v>
      </c>
      <c r="J117" s="10">
        <v>15</v>
      </c>
      <c r="K117" s="10">
        <v>31</v>
      </c>
      <c r="L117" s="10">
        <v>0</v>
      </c>
      <c r="M117" s="10">
        <v>0</v>
      </c>
      <c r="N117" s="10">
        <v>0</v>
      </c>
      <c r="O117" s="10">
        <v>0</v>
      </c>
      <c r="P117" s="10">
        <v>0</v>
      </c>
      <c r="Q117" s="10">
        <v>1</v>
      </c>
      <c r="R117" s="10">
        <v>70</v>
      </c>
      <c r="S117" s="10">
        <v>114</v>
      </c>
      <c r="T117" s="10">
        <v>3</v>
      </c>
      <c r="U117" s="10">
        <v>0</v>
      </c>
      <c r="V117" s="10">
        <v>0</v>
      </c>
      <c r="W117" s="10">
        <v>0</v>
      </c>
      <c r="X117" s="10">
        <v>14</v>
      </c>
      <c r="Y117" s="10">
        <v>8</v>
      </c>
      <c r="Z117" s="10">
        <v>8</v>
      </c>
      <c r="AA117" s="10">
        <v>13</v>
      </c>
      <c r="AB117" s="10">
        <v>9</v>
      </c>
      <c r="AC117" s="10">
        <v>3</v>
      </c>
      <c r="AD117" s="10">
        <v>3</v>
      </c>
      <c r="AE117" s="10">
        <v>1</v>
      </c>
      <c r="AF117" s="10">
        <v>4</v>
      </c>
      <c r="AG117" s="10">
        <v>12</v>
      </c>
      <c r="AH117" s="10">
        <v>2</v>
      </c>
      <c r="AI117" s="10">
        <v>0</v>
      </c>
      <c r="AJ117" s="10">
        <v>1</v>
      </c>
      <c r="AK117" s="10">
        <v>6</v>
      </c>
      <c r="AL117" s="10">
        <v>2</v>
      </c>
      <c r="AM117" s="10">
        <v>6</v>
      </c>
      <c r="AN117" s="10">
        <v>10</v>
      </c>
      <c r="AO117" s="10">
        <v>2</v>
      </c>
      <c r="AP117" s="10">
        <v>3</v>
      </c>
      <c r="AQ117" s="10">
        <v>2</v>
      </c>
      <c r="AR117" s="10">
        <v>5</v>
      </c>
      <c r="AS117" s="10">
        <v>2</v>
      </c>
    </row>
    <row r="118" spans="1:45" ht="15" x14ac:dyDescent="0.25">
      <c r="A118" s="10" t="s">
        <v>739</v>
      </c>
      <c r="B118" s="10">
        <v>122</v>
      </c>
      <c r="C118" s="10">
        <v>59</v>
      </c>
      <c r="D118" s="10">
        <v>118</v>
      </c>
      <c r="E118" s="10">
        <v>0</v>
      </c>
      <c r="F118" s="10">
        <v>4</v>
      </c>
      <c r="G118" s="10">
        <v>0</v>
      </c>
      <c r="H118" s="10">
        <v>115</v>
      </c>
      <c r="I118" s="10">
        <v>7</v>
      </c>
      <c r="J118" s="10">
        <v>16</v>
      </c>
      <c r="K118" s="10">
        <v>33</v>
      </c>
      <c r="L118" s="10">
        <v>0</v>
      </c>
      <c r="M118" s="10">
        <v>0</v>
      </c>
      <c r="N118" s="10">
        <v>0</v>
      </c>
      <c r="O118" s="10">
        <v>0</v>
      </c>
      <c r="P118" s="10">
        <v>0</v>
      </c>
      <c r="Q118" s="10">
        <v>3</v>
      </c>
      <c r="R118" s="10">
        <v>70</v>
      </c>
      <c r="S118" s="10">
        <v>118</v>
      </c>
      <c r="T118" s="10">
        <v>3</v>
      </c>
      <c r="U118" s="10">
        <v>1</v>
      </c>
      <c r="V118" s="10">
        <v>0</v>
      </c>
      <c r="W118" s="10">
        <v>0</v>
      </c>
      <c r="X118" s="10">
        <v>11</v>
      </c>
      <c r="Y118" s="10">
        <v>7</v>
      </c>
      <c r="Z118" s="10">
        <v>7</v>
      </c>
      <c r="AA118" s="10">
        <v>14</v>
      </c>
      <c r="AB118" s="10">
        <v>9</v>
      </c>
      <c r="AC118" s="10">
        <v>3</v>
      </c>
      <c r="AD118" s="10">
        <v>3</v>
      </c>
      <c r="AE118" s="10">
        <v>3</v>
      </c>
      <c r="AF118" s="10">
        <v>8</v>
      </c>
      <c r="AG118" s="10">
        <v>12</v>
      </c>
      <c r="AH118" s="10">
        <v>1</v>
      </c>
      <c r="AI118" s="10">
        <v>0</v>
      </c>
      <c r="AJ118" s="10">
        <v>3</v>
      </c>
      <c r="AK118" s="10">
        <v>9</v>
      </c>
      <c r="AL118" s="10">
        <v>7</v>
      </c>
      <c r="AM118" s="10">
        <v>4</v>
      </c>
      <c r="AN118" s="10">
        <v>10</v>
      </c>
      <c r="AO118" s="10">
        <v>2</v>
      </c>
      <c r="AP118" s="10">
        <v>3</v>
      </c>
      <c r="AQ118" s="10">
        <v>3</v>
      </c>
      <c r="AR118" s="10">
        <v>0</v>
      </c>
      <c r="AS118" s="10">
        <v>2</v>
      </c>
    </row>
    <row r="119" spans="1:45" ht="15" x14ac:dyDescent="0.25">
      <c r="A119" s="10" t="s">
        <v>742</v>
      </c>
      <c r="B119" s="10">
        <v>104</v>
      </c>
      <c r="C119" s="10">
        <v>47</v>
      </c>
      <c r="D119" s="10">
        <v>100</v>
      </c>
      <c r="E119" s="10">
        <v>0</v>
      </c>
      <c r="F119" s="10">
        <v>4</v>
      </c>
      <c r="G119" s="10">
        <v>1</v>
      </c>
      <c r="H119" s="10">
        <v>97</v>
      </c>
      <c r="I119" s="10">
        <v>7</v>
      </c>
      <c r="J119" s="10">
        <v>9</v>
      </c>
      <c r="K119" s="10">
        <v>29</v>
      </c>
      <c r="L119" s="10">
        <v>0</v>
      </c>
      <c r="M119" s="10">
        <v>0</v>
      </c>
      <c r="N119" s="10">
        <v>1</v>
      </c>
      <c r="O119" s="10">
        <v>0</v>
      </c>
      <c r="P119" s="10">
        <v>0</v>
      </c>
      <c r="Q119" s="10">
        <v>1</v>
      </c>
      <c r="R119" s="10">
        <v>64</v>
      </c>
      <c r="S119" s="10">
        <v>100</v>
      </c>
      <c r="T119" s="10">
        <v>2</v>
      </c>
      <c r="U119" s="10">
        <v>1</v>
      </c>
      <c r="V119" s="10">
        <v>0</v>
      </c>
      <c r="W119" s="10">
        <v>1</v>
      </c>
      <c r="X119" s="10">
        <v>10</v>
      </c>
      <c r="Y119" s="10">
        <v>10</v>
      </c>
      <c r="Z119" s="10">
        <v>1</v>
      </c>
      <c r="AA119" s="10">
        <v>2</v>
      </c>
      <c r="AB119" s="10">
        <v>8</v>
      </c>
      <c r="AC119" s="10">
        <v>3</v>
      </c>
      <c r="AD119" s="10">
        <v>1</v>
      </c>
      <c r="AE119" s="10">
        <v>1</v>
      </c>
      <c r="AF119" s="10">
        <v>9</v>
      </c>
      <c r="AG119" s="10">
        <v>14</v>
      </c>
      <c r="AH119" s="10">
        <v>2</v>
      </c>
      <c r="AI119" s="10">
        <v>0</v>
      </c>
      <c r="AJ119" s="10">
        <v>1</v>
      </c>
      <c r="AK119" s="10">
        <v>12</v>
      </c>
      <c r="AL119" s="10">
        <v>7</v>
      </c>
      <c r="AM119" s="10">
        <v>6</v>
      </c>
      <c r="AN119" s="10">
        <v>6</v>
      </c>
      <c r="AO119" s="10">
        <v>2</v>
      </c>
      <c r="AP119" s="10">
        <v>2</v>
      </c>
      <c r="AQ119" s="10">
        <v>2</v>
      </c>
      <c r="AR119" s="10">
        <v>3</v>
      </c>
      <c r="AS119" s="10">
        <v>2</v>
      </c>
    </row>
    <row r="120" spans="1:45" ht="15" x14ac:dyDescent="0.25">
      <c r="A120" s="10" t="s">
        <v>745</v>
      </c>
      <c r="B120" s="10">
        <v>133</v>
      </c>
      <c r="C120" s="10">
        <v>51</v>
      </c>
      <c r="D120" s="10">
        <v>129</v>
      </c>
      <c r="E120" s="10">
        <v>1</v>
      </c>
      <c r="F120" s="10">
        <v>3</v>
      </c>
      <c r="G120" s="10">
        <v>1</v>
      </c>
      <c r="H120" s="10">
        <v>123</v>
      </c>
      <c r="I120" s="10">
        <v>10</v>
      </c>
      <c r="J120" s="10">
        <v>14</v>
      </c>
      <c r="K120" s="10">
        <v>27</v>
      </c>
      <c r="L120" s="10">
        <v>0</v>
      </c>
      <c r="M120" s="10">
        <v>0</v>
      </c>
      <c r="N120" s="10">
        <v>0</v>
      </c>
      <c r="O120" s="10">
        <v>0</v>
      </c>
      <c r="P120" s="10">
        <v>0</v>
      </c>
      <c r="Q120" s="10">
        <v>3</v>
      </c>
      <c r="R120" s="10">
        <v>89</v>
      </c>
      <c r="S120" s="10">
        <v>129</v>
      </c>
      <c r="T120" s="10">
        <v>4</v>
      </c>
      <c r="U120" s="10">
        <v>0</v>
      </c>
      <c r="V120" s="10">
        <v>0</v>
      </c>
      <c r="W120" s="10">
        <v>0</v>
      </c>
      <c r="X120" s="10">
        <v>16</v>
      </c>
      <c r="Y120" s="10">
        <v>11</v>
      </c>
      <c r="Z120" s="10">
        <v>11</v>
      </c>
      <c r="AA120" s="10">
        <v>2</v>
      </c>
      <c r="AB120" s="10">
        <v>7</v>
      </c>
      <c r="AC120" s="10">
        <v>4</v>
      </c>
      <c r="AD120" s="10">
        <v>3</v>
      </c>
      <c r="AE120" s="10">
        <v>4</v>
      </c>
      <c r="AF120" s="10">
        <v>11</v>
      </c>
      <c r="AG120" s="10">
        <v>15</v>
      </c>
      <c r="AH120" s="10">
        <v>2</v>
      </c>
      <c r="AI120" s="10">
        <v>0</v>
      </c>
      <c r="AJ120" s="10">
        <v>3</v>
      </c>
      <c r="AK120" s="10">
        <v>8</v>
      </c>
      <c r="AL120" s="10">
        <v>10</v>
      </c>
      <c r="AM120" s="10">
        <v>4</v>
      </c>
      <c r="AN120" s="10">
        <v>7</v>
      </c>
      <c r="AO120" s="10">
        <v>3</v>
      </c>
      <c r="AP120" s="10">
        <v>2</v>
      </c>
      <c r="AQ120" s="10">
        <v>2</v>
      </c>
      <c r="AR120" s="10">
        <v>5</v>
      </c>
      <c r="AS120" s="10">
        <v>2</v>
      </c>
    </row>
    <row r="121" spans="1:45" ht="15" x14ac:dyDescent="0.25">
      <c r="A121" s="10" t="s">
        <v>748</v>
      </c>
      <c r="B121" s="10">
        <v>109</v>
      </c>
      <c r="C121" s="10">
        <v>44</v>
      </c>
      <c r="D121" s="10">
        <v>106</v>
      </c>
      <c r="E121" s="10">
        <v>0</v>
      </c>
      <c r="F121" s="10">
        <v>3</v>
      </c>
      <c r="G121" s="10">
        <v>0</v>
      </c>
      <c r="H121" s="10">
        <v>104</v>
      </c>
      <c r="I121" s="10">
        <v>5</v>
      </c>
      <c r="J121" s="10">
        <v>15</v>
      </c>
      <c r="K121" s="10">
        <v>29</v>
      </c>
      <c r="L121" s="10">
        <v>0</v>
      </c>
      <c r="M121" s="10">
        <v>0</v>
      </c>
      <c r="N121" s="10">
        <v>0</v>
      </c>
      <c r="O121" s="10">
        <v>0</v>
      </c>
      <c r="P121" s="10">
        <v>0</v>
      </c>
      <c r="Q121" s="10">
        <v>1</v>
      </c>
      <c r="R121" s="10">
        <v>64</v>
      </c>
      <c r="S121" s="10">
        <v>106</v>
      </c>
      <c r="T121" s="10">
        <v>3</v>
      </c>
      <c r="U121" s="10">
        <v>0</v>
      </c>
      <c r="V121" s="10">
        <v>0</v>
      </c>
      <c r="W121" s="10">
        <v>0</v>
      </c>
      <c r="X121" s="10">
        <v>11</v>
      </c>
      <c r="Y121" s="10">
        <v>11</v>
      </c>
      <c r="Z121" s="10">
        <v>2</v>
      </c>
      <c r="AA121" s="10">
        <v>12</v>
      </c>
      <c r="AB121" s="10">
        <v>6</v>
      </c>
      <c r="AC121" s="10">
        <v>2</v>
      </c>
      <c r="AD121" s="10">
        <v>1</v>
      </c>
      <c r="AE121" s="10">
        <v>0</v>
      </c>
      <c r="AF121" s="10">
        <v>4</v>
      </c>
      <c r="AG121" s="10">
        <v>13</v>
      </c>
      <c r="AH121" s="10">
        <v>1</v>
      </c>
      <c r="AI121" s="10">
        <v>0</v>
      </c>
      <c r="AJ121" s="10">
        <v>2</v>
      </c>
      <c r="AK121" s="10">
        <v>8</v>
      </c>
      <c r="AL121" s="10">
        <v>6</v>
      </c>
      <c r="AM121" s="10">
        <v>4</v>
      </c>
      <c r="AN121" s="10">
        <v>10</v>
      </c>
      <c r="AO121" s="10">
        <v>2</v>
      </c>
      <c r="AP121" s="10">
        <v>4</v>
      </c>
      <c r="AQ121" s="10">
        <v>2</v>
      </c>
      <c r="AR121" s="10">
        <v>6</v>
      </c>
      <c r="AS121" s="10">
        <v>2</v>
      </c>
    </row>
    <row r="122" spans="1:45" ht="15" x14ac:dyDescent="0.25">
      <c r="A122" s="10" t="s">
        <v>751</v>
      </c>
      <c r="B122" s="10">
        <v>125</v>
      </c>
      <c r="C122" s="10">
        <v>50</v>
      </c>
      <c r="D122" s="10">
        <v>121</v>
      </c>
      <c r="E122" s="10">
        <v>2</v>
      </c>
      <c r="F122" s="10">
        <v>2</v>
      </c>
      <c r="G122" s="10">
        <v>0</v>
      </c>
      <c r="H122" s="10">
        <v>116</v>
      </c>
      <c r="I122" s="10">
        <v>9</v>
      </c>
      <c r="J122" s="10">
        <v>12</v>
      </c>
      <c r="K122" s="10">
        <v>34</v>
      </c>
      <c r="L122" s="10">
        <v>0</v>
      </c>
      <c r="M122" s="10">
        <v>0</v>
      </c>
      <c r="N122" s="10">
        <v>0</v>
      </c>
      <c r="O122" s="10">
        <v>0</v>
      </c>
      <c r="P122" s="10">
        <v>0</v>
      </c>
      <c r="Q122" s="10">
        <v>2</v>
      </c>
      <c r="R122" s="10">
        <v>77</v>
      </c>
      <c r="S122" s="10">
        <v>121</v>
      </c>
      <c r="T122" s="10">
        <v>4</v>
      </c>
      <c r="U122" s="10">
        <v>0</v>
      </c>
      <c r="V122" s="10">
        <v>0</v>
      </c>
      <c r="W122" s="10">
        <v>0</v>
      </c>
      <c r="X122" s="10">
        <v>15</v>
      </c>
      <c r="Y122" s="10">
        <v>10</v>
      </c>
      <c r="Z122" s="10">
        <v>2</v>
      </c>
      <c r="AA122" s="10">
        <v>13</v>
      </c>
      <c r="AB122" s="10">
        <v>10</v>
      </c>
      <c r="AC122" s="10">
        <v>3</v>
      </c>
      <c r="AD122" s="10">
        <v>1</v>
      </c>
      <c r="AE122" s="10">
        <v>4</v>
      </c>
      <c r="AF122" s="10">
        <v>10</v>
      </c>
      <c r="AG122" s="10">
        <v>12</v>
      </c>
      <c r="AH122" s="10">
        <v>2</v>
      </c>
      <c r="AI122" s="10">
        <v>0</v>
      </c>
      <c r="AJ122" s="10">
        <v>1</v>
      </c>
      <c r="AK122" s="10">
        <v>10</v>
      </c>
      <c r="AL122" s="10">
        <v>7</v>
      </c>
      <c r="AM122" s="10">
        <v>4</v>
      </c>
      <c r="AN122" s="10">
        <v>9</v>
      </c>
      <c r="AO122" s="10">
        <v>2</v>
      </c>
      <c r="AP122" s="10">
        <v>2</v>
      </c>
      <c r="AQ122" s="10">
        <v>2</v>
      </c>
      <c r="AR122" s="10">
        <v>3</v>
      </c>
      <c r="AS122" s="10">
        <v>2</v>
      </c>
    </row>
    <row r="123" spans="1:45" ht="15" x14ac:dyDescent="0.25">
      <c r="A123" s="10" t="s">
        <v>754</v>
      </c>
      <c r="B123" s="10">
        <v>122</v>
      </c>
      <c r="C123" s="10">
        <v>54</v>
      </c>
      <c r="D123" s="10">
        <v>117</v>
      </c>
      <c r="E123" s="10">
        <v>1</v>
      </c>
      <c r="F123" s="10">
        <v>4</v>
      </c>
      <c r="G123" s="10">
        <v>0</v>
      </c>
      <c r="H123" s="10">
        <v>115</v>
      </c>
      <c r="I123" s="10">
        <v>7</v>
      </c>
      <c r="J123" s="10">
        <v>16</v>
      </c>
      <c r="K123" s="10">
        <v>32</v>
      </c>
      <c r="L123" s="10">
        <v>0</v>
      </c>
      <c r="M123" s="10">
        <v>0</v>
      </c>
      <c r="N123" s="10">
        <v>0</v>
      </c>
      <c r="O123" s="10">
        <v>0</v>
      </c>
      <c r="P123" s="10">
        <v>0</v>
      </c>
      <c r="Q123" s="10">
        <v>2</v>
      </c>
      <c r="R123" s="10">
        <v>72</v>
      </c>
      <c r="S123" s="10">
        <v>117</v>
      </c>
      <c r="T123" s="10">
        <v>3</v>
      </c>
      <c r="U123" s="10">
        <v>2</v>
      </c>
      <c r="V123" s="10">
        <v>0</v>
      </c>
      <c r="W123" s="10">
        <v>0</v>
      </c>
      <c r="X123" s="10">
        <v>12</v>
      </c>
      <c r="Y123" s="10">
        <v>8</v>
      </c>
      <c r="Z123" s="10">
        <v>8</v>
      </c>
      <c r="AA123" s="10">
        <v>13</v>
      </c>
      <c r="AB123" s="10">
        <v>6</v>
      </c>
      <c r="AC123" s="10">
        <v>2</v>
      </c>
      <c r="AD123" s="10">
        <v>1</v>
      </c>
      <c r="AE123" s="10">
        <v>4</v>
      </c>
      <c r="AF123" s="10">
        <v>9</v>
      </c>
      <c r="AG123" s="10">
        <v>12</v>
      </c>
      <c r="AH123" s="10">
        <v>2</v>
      </c>
      <c r="AI123" s="10">
        <v>0</v>
      </c>
      <c r="AJ123" s="10">
        <v>1</v>
      </c>
      <c r="AK123" s="10">
        <v>7</v>
      </c>
      <c r="AL123" s="10">
        <v>8</v>
      </c>
      <c r="AM123" s="10">
        <v>5</v>
      </c>
      <c r="AN123" s="10">
        <v>9</v>
      </c>
      <c r="AO123" s="10">
        <v>2</v>
      </c>
      <c r="AP123" s="10">
        <v>2</v>
      </c>
      <c r="AQ123" s="10">
        <v>2</v>
      </c>
      <c r="AR123" s="10">
        <v>7</v>
      </c>
      <c r="AS123" s="10">
        <v>1</v>
      </c>
    </row>
    <row r="124" spans="1:45" ht="15" x14ac:dyDescent="0.25">
      <c r="A124" s="10" t="s">
        <v>757</v>
      </c>
      <c r="B124" s="10">
        <v>129</v>
      </c>
      <c r="C124" s="10">
        <v>43</v>
      </c>
      <c r="D124" s="10">
        <v>127</v>
      </c>
      <c r="E124" s="10">
        <v>0</v>
      </c>
      <c r="F124" s="10">
        <v>2</v>
      </c>
      <c r="G124" s="10">
        <v>0</v>
      </c>
      <c r="H124" s="10">
        <v>121</v>
      </c>
      <c r="I124" s="10">
        <v>8</v>
      </c>
      <c r="J124" s="10">
        <v>17</v>
      </c>
      <c r="K124" s="10">
        <v>31</v>
      </c>
      <c r="L124" s="10">
        <v>0</v>
      </c>
      <c r="M124" s="10">
        <v>0</v>
      </c>
      <c r="N124" s="10">
        <v>0</v>
      </c>
      <c r="O124" s="10">
        <v>0</v>
      </c>
      <c r="P124" s="10">
        <v>0</v>
      </c>
      <c r="Q124" s="10">
        <v>2</v>
      </c>
      <c r="R124" s="10">
        <v>79</v>
      </c>
      <c r="S124" s="10">
        <v>127</v>
      </c>
      <c r="T124" s="10">
        <v>2</v>
      </c>
      <c r="U124" s="10">
        <v>0</v>
      </c>
      <c r="V124" s="10">
        <v>0</v>
      </c>
      <c r="W124" s="10">
        <v>0</v>
      </c>
      <c r="X124" s="10">
        <v>19</v>
      </c>
      <c r="Y124" s="10">
        <v>7</v>
      </c>
      <c r="Z124" s="10">
        <v>7</v>
      </c>
      <c r="AA124" s="10">
        <v>15</v>
      </c>
      <c r="AB124" s="10">
        <v>10</v>
      </c>
      <c r="AC124" s="10">
        <v>2</v>
      </c>
      <c r="AD124" s="10">
        <v>3</v>
      </c>
      <c r="AE124" s="10">
        <v>0</v>
      </c>
      <c r="AF124" s="10">
        <v>6</v>
      </c>
      <c r="AG124" s="10">
        <v>14</v>
      </c>
      <c r="AH124" s="10">
        <v>1</v>
      </c>
      <c r="AI124" s="10">
        <v>0</v>
      </c>
      <c r="AJ124" s="10">
        <v>3</v>
      </c>
      <c r="AK124" s="10">
        <v>8</v>
      </c>
      <c r="AL124" s="10">
        <v>7</v>
      </c>
      <c r="AM124" s="10">
        <v>7</v>
      </c>
      <c r="AN124" s="10">
        <v>6</v>
      </c>
      <c r="AO124" s="10">
        <v>2</v>
      </c>
      <c r="AP124" s="10">
        <v>3</v>
      </c>
      <c r="AQ124" s="10">
        <v>2</v>
      </c>
      <c r="AR124" s="10">
        <v>5</v>
      </c>
      <c r="AS124" s="10">
        <v>2</v>
      </c>
    </row>
    <row r="125" spans="1:45" ht="15" x14ac:dyDescent="0.25">
      <c r="A125" s="10" t="s">
        <v>760</v>
      </c>
      <c r="B125" s="10">
        <v>132</v>
      </c>
      <c r="C125" s="10">
        <v>47</v>
      </c>
      <c r="D125" s="10">
        <v>127</v>
      </c>
      <c r="E125" s="10">
        <v>1</v>
      </c>
      <c r="F125" s="10">
        <v>4</v>
      </c>
      <c r="G125" s="10">
        <v>0</v>
      </c>
      <c r="H125" s="10">
        <v>123</v>
      </c>
      <c r="I125" s="10">
        <v>9</v>
      </c>
      <c r="J125" s="10">
        <v>12</v>
      </c>
      <c r="K125" s="10">
        <v>33</v>
      </c>
      <c r="L125" s="10">
        <v>0</v>
      </c>
      <c r="M125" s="10">
        <v>0</v>
      </c>
      <c r="N125" s="10">
        <v>0</v>
      </c>
      <c r="O125" s="10">
        <v>0</v>
      </c>
      <c r="P125" s="10">
        <v>0</v>
      </c>
      <c r="Q125" s="10">
        <v>4</v>
      </c>
      <c r="R125" s="10">
        <v>83</v>
      </c>
      <c r="S125" s="10">
        <v>127</v>
      </c>
      <c r="T125" s="10">
        <v>5</v>
      </c>
      <c r="U125" s="10">
        <v>0</v>
      </c>
      <c r="V125" s="10">
        <v>0</v>
      </c>
      <c r="W125" s="10">
        <v>0</v>
      </c>
      <c r="X125" s="10">
        <v>14</v>
      </c>
      <c r="Y125" s="10">
        <v>8</v>
      </c>
      <c r="Z125" s="10">
        <v>7</v>
      </c>
      <c r="AA125" s="10">
        <v>1</v>
      </c>
      <c r="AB125" s="10">
        <v>9</v>
      </c>
      <c r="AC125" s="10">
        <v>3</v>
      </c>
      <c r="AD125" s="10">
        <v>1</v>
      </c>
      <c r="AE125" s="10">
        <v>2</v>
      </c>
      <c r="AF125" s="10">
        <v>5</v>
      </c>
      <c r="AG125" s="10">
        <v>14</v>
      </c>
      <c r="AH125" s="10">
        <v>2</v>
      </c>
      <c r="AI125" s="10">
        <v>0</v>
      </c>
      <c r="AJ125" s="10">
        <v>2</v>
      </c>
      <c r="AK125" s="10">
        <v>9</v>
      </c>
      <c r="AL125" s="10">
        <v>8</v>
      </c>
      <c r="AM125" s="10">
        <v>5</v>
      </c>
      <c r="AN125" s="10">
        <v>8</v>
      </c>
      <c r="AO125" s="10">
        <v>2</v>
      </c>
      <c r="AP125" s="10">
        <v>23</v>
      </c>
      <c r="AQ125" s="10">
        <v>2</v>
      </c>
      <c r="AR125" s="10">
        <v>6</v>
      </c>
      <c r="AS125" s="10">
        <v>1</v>
      </c>
    </row>
    <row r="126" spans="1:45" ht="15" x14ac:dyDescent="0.25">
      <c r="A126" s="10" t="s">
        <v>763</v>
      </c>
      <c r="B126" s="10">
        <v>117</v>
      </c>
      <c r="C126" s="10">
        <v>52</v>
      </c>
      <c r="D126" s="10">
        <v>109</v>
      </c>
      <c r="E126" s="10">
        <v>5</v>
      </c>
      <c r="F126" s="10">
        <v>3</v>
      </c>
      <c r="G126" s="10">
        <v>0</v>
      </c>
      <c r="H126" s="10">
        <v>110</v>
      </c>
      <c r="I126" s="10">
        <v>7</v>
      </c>
      <c r="J126" s="10">
        <v>19</v>
      </c>
      <c r="K126" s="10">
        <v>31</v>
      </c>
      <c r="L126" s="10">
        <v>0</v>
      </c>
      <c r="M126" s="10">
        <v>0</v>
      </c>
      <c r="N126" s="10">
        <v>0</v>
      </c>
      <c r="O126" s="10">
        <v>0</v>
      </c>
      <c r="P126" s="10">
        <v>0</v>
      </c>
      <c r="Q126" s="10">
        <v>2</v>
      </c>
      <c r="R126" s="10">
        <v>65</v>
      </c>
      <c r="S126" s="10">
        <v>109</v>
      </c>
      <c r="T126" s="10">
        <v>5</v>
      </c>
      <c r="U126" s="10">
        <v>2</v>
      </c>
      <c r="V126" s="10">
        <v>0</v>
      </c>
      <c r="W126" s="10">
        <v>1</v>
      </c>
      <c r="X126" s="10">
        <v>14</v>
      </c>
      <c r="Y126" s="10">
        <v>8</v>
      </c>
      <c r="Z126" s="10">
        <v>9</v>
      </c>
      <c r="AA126" s="10">
        <v>15</v>
      </c>
      <c r="AB126" s="10">
        <v>9</v>
      </c>
      <c r="AC126" s="10">
        <v>2</v>
      </c>
      <c r="AD126" s="10">
        <v>1</v>
      </c>
      <c r="AE126" s="10">
        <v>0</v>
      </c>
      <c r="AF126" s="10">
        <v>0</v>
      </c>
      <c r="AG126" s="10">
        <v>13</v>
      </c>
      <c r="AH126" s="10">
        <v>2</v>
      </c>
      <c r="AI126" s="10">
        <v>0</v>
      </c>
      <c r="AJ126" s="10">
        <v>4</v>
      </c>
      <c r="AK126" s="10">
        <v>10</v>
      </c>
      <c r="AL126" s="10">
        <v>3</v>
      </c>
      <c r="AM126" s="10">
        <v>7</v>
      </c>
      <c r="AN126" s="10">
        <v>5</v>
      </c>
      <c r="AO126" s="10">
        <v>2</v>
      </c>
      <c r="AP126" s="10">
        <v>3</v>
      </c>
      <c r="AQ126" s="10">
        <v>2</v>
      </c>
      <c r="AR126" s="10">
        <v>5</v>
      </c>
      <c r="AS126" s="10">
        <v>2</v>
      </c>
    </row>
    <row r="127" spans="1:45" ht="15" x14ac:dyDescent="0.25">
      <c r="A127" s="10" t="s">
        <v>766</v>
      </c>
      <c r="B127" s="10">
        <v>130</v>
      </c>
      <c r="C127" s="10">
        <v>47</v>
      </c>
      <c r="D127" s="10">
        <v>126</v>
      </c>
      <c r="E127" s="10">
        <v>2</v>
      </c>
      <c r="F127" s="10">
        <v>2</v>
      </c>
      <c r="G127" s="10">
        <v>0</v>
      </c>
      <c r="H127" s="10">
        <v>120</v>
      </c>
      <c r="I127" s="10">
        <v>10</v>
      </c>
      <c r="J127" s="10">
        <v>12</v>
      </c>
      <c r="K127" s="10">
        <v>35</v>
      </c>
      <c r="L127" s="10">
        <v>0</v>
      </c>
      <c r="M127" s="10">
        <v>0</v>
      </c>
      <c r="N127" s="10">
        <v>0</v>
      </c>
      <c r="O127" s="10">
        <v>0</v>
      </c>
      <c r="P127" s="10">
        <v>0</v>
      </c>
      <c r="Q127" s="10">
        <v>3</v>
      </c>
      <c r="R127" s="10">
        <v>80</v>
      </c>
      <c r="S127" s="10">
        <v>125</v>
      </c>
      <c r="T127" s="10">
        <v>4</v>
      </c>
      <c r="U127" s="10">
        <v>1</v>
      </c>
      <c r="V127" s="10">
        <v>0</v>
      </c>
      <c r="W127" s="10">
        <v>0</v>
      </c>
      <c r="X127" s="10">
        <v>12</v>
      </c>
      <c r="Y127" s="10">
        <v>8</v>
      </c>
      <c r="Z127" s="10">
        <v>12</v>
      </c>
      <c r="AA127" s="10">
        <v>2</v>
      </c>
      <c r="AB127" s="10">
        <v>9</v>
      </c>
      <c r="AC127" s="10">
        <v>1</v>
      </c>
      <c r="AD127" s="10">
        <v>2</v>
      </c>
      <c r="AE127" s="10">
        <v>3</v>
      </c>
      <c r="AF127" s="10">
        <v>8</v>
      </c>
      <c r="AG127" s="10">
        <v>14</v>
      </c>
      <c r="AH127" s="10">
        <v>2</v>
      </c>
      <c r="AI127" s="10">
        <v>0</v>
      </c>
      <c r="AJ127" s="10">
        <v>2</v>
      </c>
      <c r="AK127" s="10">
        <v>7</v>
      </c>
      <c r="AL127" s="10">
        <v>2</v>
      </c>
      <c r="AM127" s="10">
        <v>4</v>
      </c>
      <c r="AN127" s="10">
        <v>6</v>
      </c>
      <c r="AO127" s="10">
        <v>2</v>
      </c>
      <c r="AP127" s="10">
        <v>23</v>
      </c>
      <c r="AQ127" s="10">
        <v>3</v>
      </c>
      <c r="AR127" s="10">
        <v>5</v>
      </c>
      <c r="AS127" s="10">
        <v>2</v>
      </c>
    </row>
    <row r="128" spans="1:45" ht="15" x14ac:dyDescent="0.25">
      <c r="A128" s="10" t="s">
        <v>769</v>
      </c>
      <c r="B128" s="10">
        <v>121</v>
      </c>
      <c r="C128" s="10">
        <v>36</v>
      </c>
      <c r="D128" s="10">
        <v>118</v>
      </c>
      <c r="E128" s="10">
        <v>1</v>
      </c>
      <c r="F128" s="10">
        <v>2</v>
      </c>
      <c r="G128" s="10">
        <v>0</v>
      </c>
      <c r="H128" s="10">
        <v>116</v>
      </c>
      <c r="I128" s="10">
        <v>5</v>
      </c>
      <c r="J128" s="10">
        <v>12</v>
      </c>
      <c r="K128" s="10">
        <v>32</v>
      </c>
      <c r="L128" s="10">
        <v>0</v>
      </c>
      <c r="M128" s="10">
        <v>0</v>
      </c>
      <c r="N128" s="10">
        <v>0</v>
      </c>
      <c r="O128" s="10">
        <v>0</v>
      </c>
      <c r="P128" s="10">
        <v>0</v>
      </c>
      <c r="Q128" s="10">
        <v>3</v>
      </c>
      <c r="R128" s="10">
        <v>74</v>
      </c>
      <c r="S128" s="10">
        <v>118</v>
      </c>
      <c r="T128" s="10">
        <v>3</v>
      </c>
      <c r="U128" s="10">
        <v>0</v>
      </c>
      <c r="V128" s="10">
        <v>0</v>
      </c>
      <c r="W128" s="10">
        <v>0</v>
      </c>
      <c r="X128" s="10">
        <v>14</v>
      </c>
      <c r="Y128" s="10">
        <v>7</v>
      </c>
      <c r="Z128" s="10">
        <v>9</v>
      </c>
      <c r="AA128" s="10">
        <v>12</v>
      </c>
      <c r="AB128" s="10">
        <v>10</v>
      </c>
      <c r="AC128" s="10">
        <v>2</v>
      </c>
      <c r="AD128" s="10">
        <v>3</v>
      </c>
      <c r="AE128" s="10">
        <v>0</v>
      </c>
      <c r="AF128" s="10">
        <v>3</v>
      </c>
      <c r="AG128" s="10">
        <v>14</v>
      </c>
      <c r="AH128" s="10">
        <v>1</v>
      </c>
      <c r="AI128" s="10">
        <v>0</v>
      </c>
      <c r="AJ128" s="10">
        <v>2</v>
      </c>
      <c r="AK128" s="10">
        <v>9</v>
      </c>
      <c r="AL128" s="10">
        <v>6</v>
      </c>
      <c r="AM128" s="10">
        <v>4</v>
      </c>
      <c r="AN128" s="10">
        <v>10</v>
      </c>
      <c r="AO128" s="10">
        <v>2</v>
      </c>
      <c r="AP128" s="10">
        <v>3</v>
      </c>
      <c r="AQ128" s="10">
        <v>2</v>
      </c>
      <c r="AR128" s="10">
        <v>5</v>
      </c>
      <c r="AS128" s="10">
        <v>2</v>
      </c>
    </row>
    <row r="129" spans="1:45" ht="15" x14ac:dyDescent="0.25">
      <c r="A129" s="10" t="s">
        <v>772</v>
      </c>
      <c r="B129" s="10">
        <v>114</v>
      </c>
      <c r="C129" s="10">
        <v>69</v>
      </c>
      <c r="D129" s="10">
        <v>110</v>
      </c>
      <c r="E129" s="10">
        <v>2</v>
      </c>
      <c r="F129" s="10">
        <v>2</v>
      </c>
      <c r="G129" s="10">
        <v>0</v>
      </c>
      <c r="H129" s="10">
        <v>104</v>
      </c>
      <c r="I129" s="10">
        <v>10</v>
      </c>
      <c r="J129" s="10">
        <v>12</v>
      </c>
      <c r="K129" s="10">
        <v>25</v>
      </c>
      <c r="L129" s="10">
        <v>0</v>
      </c>
      <c r="M129" s="10">
        <v>0</v>
      </c>
      <c r="N129" s="10">
        <v>0</v>
      </c>
      <c r="O129" s="10">
        <v>0</v>
      </c>
      <c r="P129" s="10">
        <v>0</v>
      </c>
      <c r="Q129" s="10">
        <v>3</v>
      </c>
      <c r="R129" s="10">
        <v>74</v>
      </c>
      <c r="S129" s="10">
        <v>110</v>
      </c>
      <c r="T129" s="10">
        <v>4</v>
      </c>
      <c r="U129" s="10">
        <v>0</v>
      </c>
      <c r="V129" s="10">
        <v>0</v>
      </c>
      <c r="W129" s="10">
        <v>0</v>
      </c>
      <c r="X129" s="10">
        <v>17</v>
      </c>
      <c r="Y129" s="10">
        <v>8</v>
      </c>
      <c r="Z129" s="10">
        <v>10</v>
      </c>
      <c r="AA129" s="10">
        <v>1</v>
      </c>
      <c r="AB129" s="10">
        <v>7</v>
      </c>
      <c r="AC129" s="10">
        <v>1</v>
      </c>
      <c r="AD129" s="10">
        <v>1</v>
      </c>
      <c r="AE129" s="10">
        <v>4</v>
      </c>
      <c r="AF129" s="10">
        <v>8</v>
      </c>
      <c r="AG129" s="10">
        <v>13</v>
      </c>
      <c r="AH129" s="10">
        <v>1</v>
      </c>
      <c r="AI129" s="10">
        <v>0</v>
      </c>
      <c r="AJ129" s="10">
        <v>1</v>
      </c>
      <c r="AK129" s="10">
        <v>8</v>
      </c>
      <c r="AL129" s="10">
        <v>7</v>
      </c>
      <c r="AM129" s="10">
        <v>6</v>
      </c>
      <c r="AN129" s="10">
        <v>5</v>
      </c>
      <c r="AO129" s="10">
        <v>3</v>
      </c>
      <c r="AP129" s="10">
        <v>3</v>
      </c>
      <c r="AQ129" s="10">
        <v>2</v>
      </c>
      <c r="AR129" s="10">
        <v>5</v>
      </c>
      <c r="AS129" s="10">
        <v>2</v>
      </c>
    </row>
    <row r="130" spans="1:45" ht="15" x14ac:dyDescent="0.25">
      <c r="A130" s="10" t="s">
        <v>775</v>
      </c>
      <c r="B130" s="10">
        <v>122</v>
      </c>
      <c r="C130" s="10">
        <v>64</v>
      </c>
      <c r="D130" s="10">
        <v>119</v>
      </c>
      <c r="E130" s="10">
        <v>1</v>
      </c>
      <c r="F130" s="10">
        <v>2</v>
      </c>
      <c r="G130" s="10">
        <v>0</v>
      </c>
      <c r="H130" s="10">
        <v>116</v>
      </c>
      <c r="I130" s="10">
        <v>6</v>
      </c>
      <c r="J130" s="10">
        <v>16</v>
      </c>
      <c r="K130" s="10">
        <v>31</v>
      </c>
      <c r="L130" s="10">
        <v>0</v>
      </c>
      <c r="M130" s="10">
        <v>0</v>
      </c>
      <c r="N130" s="10">
        <v>0</v>
      </c>
      <c r="O130" s="10">
        <v>0</v>
      </c>
      <c r="P130" s="10">
        <v>0</v>
      </c>
      <c r="Q130" s="10">
        <v>2</v>
      </c>
      <c r="R130" s="10">
        <v>73</v>
      </c>
      <c r="S130" s="10">
        <v>119</v>
      </c>
      <c r="T130" s="10">
        <v>3</v>
      </c>
      <c r="U130" s="10">
        <v>0</v>
      </c>
      <c r="V130" s="10">
        <v>0</v>
      </c>
      <c r="W130" s="10">
        <v>0</v>
      </c>
      <c r="X130" s="10">
        <v>19</v>
      </c>
      <c r="Y130" s="10">
        <v>7</v>
      </c>
      <c r="Z130" s="10">
        <v>1</v>
      </c>
      <c r="AA130" s="10">
        <v>12</v>
      </c>
      <c r="AB130" s="10">
        <v>9</v>
      </c>
      <c r="AC130" s="10">
        <v>3</v>
      </c>
      <c r="AD130" s="10">
        <v>4</v>
      </c>
      <c r="AE130" s="10">
        <v>3</v>
      </c>
      <c r="AF130" s="10">
        <v>4</v>
      </c>
      <c r="AG130" s="10">
        <v>14</v>
      </c>
      <c r="AH130" s="10">
        <v>2</v>
      </c>
      <c r="AI130" s="10">
        <v>0</v>
      </c>
      <c r="AJ130" s="10">
        <v>2</v>
      </c>
      <c r="AK130" s="10">
        <v>7</v>
      </c>
      <c r="AL130" s="10">
        <v>7</v>
      </c>
      <c r="AM130" s="10">
        <v>4</v>
      </c>
      <c r="AN130" s="10">
        <v>9</v>
      </c>
      <c r="AO130" s="10">
        <v>2</v>
      </c>
      <c r="AP130" s="10">
        <v>4</v>
      </c>
      <c r="AQ130" s="10">
        <v>2</v>
      </c>
      <c r="AR130" s="10">
        <v>5</v>
      </c>
      <c r="AS130" s="10">
        <v>1</v>
      </c>
    </row>
    <row r="131" spans="1:45" ht="15" x14ac:dyDescent="0.25">
      <c r="A131" s="10" t="s">
        <v>778</v>
      </c>
      <c r="B131" s="10">
        <v>124</v>
      </c>
      <c r="C131" s="10">
        <v>40</v>
      </c>
      <c r="D131" s="10">
        <v>118</v>
      </c>
      <c r="E131" s="10">
        <v>3</v>
      </c>
      <c r="F131" s="10">
        <v>3</v>
      </c>
      <c r="G131" s="10">
        <v>0</v>
      </c>
      <c r="H131" s="10">
        <v>116</v>
      </c>
      <c r="I131" s="10">
        <v>8</v>
      </c>
      <c r="J131" s="10">
        <v>15</v>
      </c>
      <c r="K131" s="10">
        <v>29</v>
      </c>
      <c r="L131" s="10">
        <v>0</v>
      </c>
      <c r="M131" s="10">
        <v>0</v>
      </c>
      <c r="N131" s="10">
        <v>0</v>
      </c>
      <c r="O131" s="10">
        <v>0</v>
      </c>
      <c r="P131" s="10">
        <v>0</v>
      </c>
      <c r="Q131" s="10">
        <v>1</v>
      </c>
      <c r="R131" s="10">
        <v>79</v>
      </c>
      <c r="S131" s="10">
        <v>119</v>
      </c>
      <c r="T131" s="10">
        <v>4</v>
      </c>
      <c r="U131" s="10">
        <v>1</v>
      </c>
      <c r="V131" s="10">
        <v>0</v>
      </c>
      <c r="W131" s="10">
        <v>0</v>
      </c>
      <c r="X131" s="10">
        <v>16</v>
      </c>
      <c r="Y131" s="10">
        <v>10</v>
      </c>
      <c r="Z131" s="10">
        <v>6</v>
      </c>
      <c r="AA131" s="10">
        <v>12</v>
      </c>
      <c r="AB131" s="10">
        <v>8</v>
      </c>
      <c r="AC131" s="10">
        <v>4</v>
      </c>
      <c r="AD131" s="10">
        <v>1</v>
      </c>
      <c r="AE131" s="10">
        <v>4</v>
      </c>
      <c r="AF131" s="10">
        <v>4</v>
      </c>
      <c r="AG131" s="10">
        <v>14</v>
      </c>
      <c r="AH131" s="10">
        <v>2</v>
      </c>
      <c r="AI131" s="10">
        <v>0</v>
      </c>
      <c r="AJ131" s="10">
        <v>1</v>
      </c>
      <c r="AK131" s="10">
        <v>7</v>
      </c>
      <c r="AL131" s="10">
        <v>7</v>
      </c>
      <c r="AM131" s="10">
        <v>4</v>
      </c>
      <c r="AN131" s="10">
        <v>8</v>
      </c>
      <c r="AO131" s="10">
        <v>2</v>
      </c>
      <c r="AP131" s="10">
        <v>4</v>
      </c>
      <c r="AQ131" s="10">
        <v>2</v>
      </c>
      <c r="AR131" s="10">
        <v>5</v>
      </c>
      <c r="AS131" s="10">
        <v>2</v>
      </c>
    </row>
    <row r="132" spans="1:45" ht="15" x14ac:dyDescent="0.25">
      <c r="A132" s="10" t="s">
        <v>781</v>
      </c>
      <c r="B132" s="10">
        <v>122</v>
      </c>
      <c r="C132" s="10">
        <v>49</v>
      </c>
      <c r="D132" s="10">
        <v>115</v>
      </c>
      <c r="E132" s="10">
        <v>3</v>
      </c>
      <c r="F132" s="10">
        <v>4</v>
      </c>
      <c r="G132" s="10">
        <v>0</v>
      </c>
      <c r="H132" s="10">
        <v>113</v>
      </c>
      <c r="I132" s="10">
        <v>9</v>
      </c>
      <c r="J132" s="10">
        <v>14</v>
      </c>
      <c r="K132" s="10">
        <v>30</v>
      </c>
      <c r="L132" s="10">
        <v>0</v>
      </c>
      <c r="M132" s="10">
        <v>0</v>
      </c>
      <c r="N132" s="10">
        <v>0</v>
      </c>
      <c r="O132" s="10">
        <v>0</v>
      </c>
      <c r="P132" s="10">
        <v>0</v>
      </c>
      <c r="Q132" s="10">
        <v>1</v>
      </c>
      <c r="R132" s="10">
        <v>77</v>
      </c>
      <c r="S132" s="10">
        <v>116</v>
      </c>
      <c r="T132" s="10">
        <v>5</v>
      </c>
      <c r="U132" s="10">
        <v>1</v>
      </c>
      <c r="V132" s="10">
        <v>0</v>
      </c>
      <c r="W132" s="10">
        <v>0</v>
      </c>
      <c r="X132" s="10">
        <v>13</v>
      </c>
      <c r="Y132" s="10">
        <v>8</v>
      </c>
      <c r="Z132" s="10">
        <v>8</v>
      </c>
      <c r="AA132" s="10">
        <v>7</v>
      </c>
      <c r="AB132" s="10">
        <v>7</v>
      </c>
      <c r="AC132" s="10">
        <v>1</v>
      </c>
      <c r="AD132" s="10">
        <v>3</v>
      </c>
      <c r="AE132" s="10">
        <v>5</v>
      </c>
      <c r="AF132" s="10">
        <v>5</v>
      </c>
      <c r="AG132" s="10">
        <v>14</v>
      </c>
      <c r="AH132" s="10">
        <v>2</v>
      </c>
      <c r="AI132" s="10">
        <v>0</v>
      </c>
      <c r="AJ132" s="10">
        <v>3</v>
      </c>
      <c r="AK132" s="10">
        <v>11</v>
      </c>
      <c r="AL132" s="10">
        <v>9</v>
      </c>
      <c r="AM132" s="10">
        <v>4</v>
      </c>
      <c r="AN132" s="10">
        <v>6</v>
      </c>
      <c r="AO132" s="10">
        <v>3</v>
      </c>
      <c r="AP132" s="10">
        <v>4</v>
      </c>
      <c r="AQ132" s="10">
        <v>2</v>
      </c>
      <c r="AR132" s="10">
        <v>5</v>
      </c>
      <c r="AS132" s="10">
        <v>1</v>
      </c>
    </row>
    <row r="133" spans="1:45" ht="15" x14ac:dyDescent="0.25">
      <c r="A133" s="10" t="s">
        <v>784</v>
      </c>
      <c r="B133" s="10">
        <v>111</v>
      </c>
      <c r="C133" s="10">
        <v>60</v>
      </c>
      <c r="D133" s="10">
        <v>105</v>
      </c>
      <c r="E133" s="10">
        <v>3</v>
      </c>
      <c r="F133" s="10">
        <v>3</v>
      </c>
      <c r="G133" s="10">
        <v>1</v>
      </c>
      <c r="H133" s="10">
        <v>105</v>
      </c>
      <c r="I133" s="10">
        <v>6</v>
      </c>
      <c r="J133" s="10">
        <v>11</v>
      </c>
      <c r="K133" s="10">
        <v>27</v>
      </c>
      <c r="L133" s="10">
        <v>0</v>
      </c>
      <c r="M133" s="10">
        <v>0</v>
      </c>
      <c r="N133" s="10">
        <v>0</v>
      </c>
      <c r="O133" s="10">
        <v>0</v>
      </c>
      <c r="P133" s="10">
        <v>0</v>
      </c>
      <c r="Q133" s="10">
        <v>2</v>
      </c>
      <c r="R133" s="10">
        <v>71</v>
      </c>
      <c r="S133" s="10">
        <v>105</v>
      </c>
      <c r="T133" s="10">
        <v>5</v>
      </c>
      <c r="U133" s="10">
        <v>1</v>
      </c>
      <c r="V133" s="10">
        <v>0</v>
      </c>
      <c r="W133" s="10">
        <v>0</v>
      </c>
      <c r="X133" s="10">
        <v>12</v>
      </c>
      <c r="Y133" s="10">
        <v>8</v>
      </c>
      <c r="Z133" s="10">
        <v>9</v>
      </c>
      <c r="AA133" s="10">
        <v>2</v>
      </c>
      <c r="AB133" s="10">
        <v>6</v>
      </c>
      <c r="AC133" s="10">
        <v>4</v>
      </c>
      <c r="AD133" s="10">
        <v>1</v>
      </c>
      <c r="AE133" s="10">
        <v>0</v>
      </c>
      <c r="AF133" s="10">
        <v>8</v>
      </c>
      <c r="AG133" s="10">
        <v>12</v>
      </c>
      <c r="AH133" s="10">
        <v>2</v>
      </c>
      <c r="AI133" s="10">
        <v>0</v>
      </c>
      <c r="AJ133" s="10">
        <v>1</v>
      </c>
      <c r="AK133" s="10">
        <v>10</v>
      </c>
      <c r="AL133" s="10">
        <v>7</v>
      </c>
      <c r="AM133" s="10">
        <v>6</v>
      </c>
      <c r="AN133" s="10">
        <v>5</v>
      </c>
      <c r="AO133" s="10">
        <v>3</v>
      </c>
      <c r="AP133" s="10">
        <v>4</v>
      </c>
      <c r="AQ133" s="10">
        <v>3</v>
      </c>
      <c r="AR133" s="10">
        <v>6</v>
      </c>
      <c r="AS133" s="10">
        <v>2</v>
      </c>
    </row>
    <row r="134" spans="1:45" ht="15" x14ac:dyDescent="0.25">
      <c r="A134" s="10" t="s">
        <v>787</v>
      </c>
      <c r="B134" s="10">
        <v>100</v>
      </c>
      <c r="C134" s="10">
        <v>45</v>
      </c>
      <c r="D134" s="10">
        <v>98</v>
      </c>
      <c r="E134" s="10">
        <v>0</v>
      </c>
      <c r="F134" s="10">
        <v>2</v>
      </c>
      <c r="G134" s="10">
        <v>0</v>
      </c>
      <c r="H134" s="10">
        <v>97</v>
      </c>
      <c r="I134" s="10">
        <v>3</v>
      </c>
      <c r="J134" s="10">
        <v>11</v>
      </c>
      <c r="K134" s="10">
        <v>29</v>
      </c>
      <c r="L134" s="10">
        <v>0</v>
      </c>
      <c r="M134" s="10">
        <v>0</v>
      </c>
      <c r="N134" s="10">
        <v>0</v>
      </c>
      <c r="O134" s="10">
        <v>0</v>
      </c>
      <c r="P134" s="10">
        <v>0</v>
      </c>
      <c r="Q134" s="10">
        <v>1</v>
      </c>
      <c r="R134" s="10">
        <v>59</v>
      </c>
      <c r="S134" s="10">
        <v>98</v>
      </c>
      <c r="T134" s="10">
        <v>2</v>
      </c>
      <c r="U134" s="10">
        <v>0</v>
      </c>
      <c r="V134" s="10">
        <v>0</v>
      </c>
      <c r="W134" s="10">
        <v>0</v>
      </c>
      <c r="X134" s="10">
        <v>13</v>
      </c>
      <c r="Y134" s="10">
        <v>7</v>
      </c>
      <c r="Z134" s="10">
        <v>2</v>
      </c>
      <c r="AA134" s="10">
        <v>1</v>
      </c>
      <c r="AB134" s="10">
        <v>8</v>
      </c>
      <c r="AC134" s="10">
        <v>3</v>
      </c>
      <c r="AD134" s="10">
        <v>1</v>
      </c>
      <c r="AE134" s="10">
        <v>4</v>
      </c>
      <c r="AF134" s="10">
        <v>7</v>
      </c>
      <c r="AG134" s="10">
        <v>14</v>
      </c>
      <c r="AH134" s="10">
        <v>2</v>
      </c>
      <c r="AI134" s="10">
        <v>0</v>
      </c>
      <c r="AJ134" s="10">
        <v>3</v>
      </c>
      <c r="AK134" s="10">
        <v>3</v>
      </c>
      <c r="AL134" s="10">
        <v>2</v>
      </c>
      <c r="AM134" s="10">
        <v>6</v>
      </c>
      <c r="AN134" s="10">
        <v>8</v>
      </c>
      <c r="AO134" s="10">
        <v>3</v>
      </c>
      <c r="AP134" s="10">
        <v>3</v>
      </c>
      <c r="AQ134" s="10">
        <v>2</v>
      </c>
      <c r="AR134" s="10">
        <v>5</v>
      </c>
      <c r="AS134" s="10">
        <v>2</v>
      </c>
    </row>
    <row r="135" spans="1:45" ht="15" x14ac:dyDescent="0.25">
      <c r="A135" s="10" t="s">
        <v>790</v>
      </c>
      <c r="B135" s="10">
        <v>121</v>
      </c>
      <c r="C135" s="10">
        <v>46</v>
      </c>
      <c r="D135" s="10">
        <v>117</v>
      </c>
      <c r="E135" s="10">
        <v>3</v>
      </c>
      <c r="F135" s="10">
        <v>1</v>
      </c>
      <c r="G135" s="10">
        <v>0</v>
      </c>
      <c r="H135" s="10">
        <v>113</v>
      </c>
      <c r="I135" s="10">
        <v>8</v>
      </c>
      <c r="J135" s="10">
        <v>15</v>
      </c>
      <c r="K135" s="10">
        <v>30</v>
      </c>
      <c r="L135" s="10">
        <v>0</v>
      </c>
      <c r="M135" s="10">
        <v>0</v>
      </c>
      <c r="N135" s="10">
        <v>0</v>
      </c>
      <c r="O135" s="10">
        <v>0</v>
      </c>
      <c r="P135" s="10">
        <v>0</v>
      </c>
      <c r="Q135" s="10">
        <v>1</v>
      </c>
      <c r="R135" s="10">
        <v>75</v>
      </c>
      <c r="S135" s="10">
        <v>117</v>
      </c>
      <c r="T135" s="10">
        <v>2</v>
      </c>
      <c r="U135" s="10">
        <v>2</v>
      </c>
      <c r="V135" s="10">
        <v>0</v>
      </c>
      <c r="W135" s="10">
        <v>0</v>
      </c>
      <c r="X135" s="10">
        <v>12</v>
      </c>
      <c r="Y135" s="10">
        <v>11</v>
      </c>
      <c r="Z135" s="10">
        <v>8</v>
      </c>
      <c r="AA135" s="10">
        <v>14</v>
      </c>
      <c r="AB135" s="10">
        <v>9</v>
      </c>
      <c r="AC135" s="10">
        <v>0</v>
      </c>
      <c r="AD135" s="10">
        <v>1</v>
      </c>
      <c r="AE135" s="10">
        <v>4</v>
      </c>
      <c r="AF135" s="10">
        <v>10</v>
      </c>
      <c r="AG135" s="10">
        <v>13</v>
      </c>
      <c r="AH135" s="10">
        <v>2</v>
      </c>
      <c r="AI135" s="10">
        <v>0</v>
      </c>
      <c r="AJ135" s="10">
        <v>1</v>
      </c>
      <c r="AK135" s="10">
        <v>0</v>
      </c>
      <c r="AL135" s="10">
        <v>7</v>
      </c>
      <c r="AM135" s="10">
        <v>4</v>
      </c>
      <c r="AN135" s="10">
        <v>8</v>
      </c>
      <c r="AO135" s="10">
        <v>3</v>
      </c>
      <c r="AP135" s="10">
        <v>4</v>
      </c>
      <c r="AQ135" s="10">
        <v>2</v>
      </c>
      <c r="AR135" s="10">
        <v>5</v>
      </c>
      <c r="AS135" s="10">
        <v>2</v>
      </c>
    </row>
    <row r="136" spans="1:45" ht="15" x14ac:dyDescent="0.25">
      <c r="A136" s="10" t="s">
        <v>793</v>
      </c>
      <c r="B136" s="10">
        <v>120</v>
      </c>
      <c r="C136" s="10">
        <v>55</v>
      </c>
      <c r="D136" s="10">
        <v>117</v>
      </c>
      <c r="E136" s="10">
        <v>1</v>
      </c>
      <c r="F136" s="10">
        <v>2</v>
      </c>
      <c r="G136" s="10">
        <v>0</v>
      </c>
      <c r="H136" s="10">
        <v>109</v>
      </c>
      <c r="I136" s="10">
        <v>11</v>
      </c>
      <c r="J136" s="10">
        <v>10</v>
      </c>
      <c r="K136" s="10">
        <v>26</v>
      </c>
      <c r="L136" s="10">
        <v>0</v>
      </c>
      <c r="M136" s="10">
        <v>0</v>
      </c>
      <c r="N136" s="10">
        <v>0</v>
      </c>
      <c r="O136" s="10">
        <v>0</v>
      </c>
      <c r="P136" s="10">
        <v>0</v>
      </c>
      <c r="Q136" s="10">
        <v>1</v>
      </c>
      <c r="R136" s="10">
        <v>83</v>
      </c>
      <c r="S136" s="10">
        <v>117</v>
      </c>
      <c r="T136" s="10">
        <v>3</v>
      </c>
      <c r="U136" s="10">
        <v>0</v>
      </c>
      <c r="V136" s="10">
        <v>0</v>
      </c>
      <c r="W136" s="10">
        <v>0</v>
      </c>
      <c r="X136" s="10">
        <v>12</v>
      </c>
      <c r="Y136" s="10">
        <v>7</v>
      </c>
      <c r="Z136" s="10">
        <v>10</v>
      </c>
      <c r="AA136" s="10">
        <v>1</v>
      </c>
      <c r="AB136" s="10">
        <v>8</v>
      </c>
      <c r="AC136" s="10">
        <v>3</v>
      </c>
      <c r="AD136" s="10">
        <v>3</v>
      </c>
      <c r="AE136" s="10">
        <v>4</v>
      </c>
      <c r="AF136" s="10">
        <v>9</v>
      </c>
      <c r="AG136" s="10">
        <v>13</v>
      </c>
      <c r="AH136" s="10">
        <v>1</v>
      </c>
      <c r="AI136" s="10">
        <v>0</v>
      </c>
      <c r="AJ136" s="10">
        <v>2</v>
      </c>
      <c r="AK136" s="10">
        <v>10</v>
      </c>
      <c r="AL136" s="10">
        <v>9</v>
      </c>
      <c r="AM136" s="10">
        <v>6</v>
      </c>
      <c r="AN136" s="10">
        <v>6</v>
      </c>
      <c r="AO136" s="10">
        <v>3</v>
      </c>
      <c r="AP136" s="10">
        <v>2</v>
      </c>
      <c r="AQ136" s="10">
        <v>2</v>
      </c>
      <c r="AR136" s="10">
        <v>5</v>
      </c>
      <c r="AS136" s="10">
        <v>3</v>
      </c>
    </row>
    <row r="137" spans="1:45" ht="15" x14ac:dyDescent="0.25">
      <c r="A137" s="10" t="s">
        <v>796</v>
      </c>
      <c r="B137" s="10">
        <v>100</v>
      </c>
      <c r="C137" s="10">
        <v>42</v>
      </c>
      <c r="D137" s="10">
        <v>97</v>
      </c>
      <c r="E137" s="10">
        <v>1</v>
      </c>
      <c r="F137" s="10">
        <v>2</v>
      </c>
      <c r="G137" s="10">
        <v>0</v>
      </c>
      <c r="H137" s="10">
        <v>93</v>
      </c>
      <c r="I137" s="10">
        <v>7</v>
      </c>
      <c r="J137" s="10">
        <v>17</v>
      </c>
      <c r="K137" s="10">
        <v>24</v>
      </c>
      <c r="L137" s="10">
        <v>0</v>
      </c>
      <c r="M137" s="10">
        <v>0</v>
      </c>
      <c r="N137" s="10">
        <v>0</v>
      </c>
      <c r="O137" s="10">
        <v>0</v>
      </c>
      <c r="P137" s="10">
        <v>0</v>
      </c>
      <c r="Q137" s="10">
        <v>1</v>
      </c>
      <c r="R137" s="10">
        <v>58</v>
      </c>
      <c r="S137" s="10">
        <v>97</v>
      </c>
      <c r="T137" s="10">
        <v>3</v>
      </c>
      <c r="U137" s="10">
        <v>0</v>
      </c>
      <c r="V137" s="10">
        <v>0</v>
      </c>
      <c r="W137" s="10">
        <v>0</v>
      </c>
      <c r="X137" s="10">
        <v>8</v>
      </c>
      <c r="Y137" s="10">
        <v>9</v>
      </c>
      <c r="Z137" s="10">
        <v>7</v>
      </c>
      <c r="AA137" s="10">
        <v>12</v>
      </c>
      <c r="AB137" s="10">
        <v>8</v>
      </c>
      <c r="AC137" s="10">
        <v>2</v>
      </c>
      <c r="AD137" s="10">
        <v>2</v>
      </c>
      <c r="AE137" s="10">
        <v>0</v>
      </c>
      <c r="AF137" s="10">
        <v>4</v>
      </c>
      <c r="AG137" s="10">
        <v>12</v>
      </c>
      <c r="AH137" s="10">
        <v>3</v>
      </c>
      <c r="AI137" s="10">
        <v>0</v>
      </c>
      <c r="AJ137" s="10">
        <v>3</v>
      </c>
      <c r="AK137" s="10">
        <v>6</v>
      </c>
      <c r="AL137" s="10">
        <v>2</v>
      </c>
      <c r="AM137" s="10">
        <v>4</v>
      </c>
      <c r="AN137" s="10">
        <v>5</v>
      </c>
      <c r="AO137" s="10">
        <v>3</v>
      </c>
      <c r="AP137" s="10">
        <v>1</v>
      </c>
      <c r="AQ137" s="10">
        <v>2</v>
      </c>
      <c r="AR137" s="10">
        <v>5</v>
      </c>
      <c r="AS137" s="10">
        <v>2</v>
      </c>
    </row>
    <row r="138" spans="1:45" ht="15" x14ac:dyDescent="0.25">
      <c r="A138" s="10" t="s">
        <v>799</v>
      </c>
      <c r="B138" s="10">
        <v>141</v>
      </c>
      <c r="C138" s="10">
        <v>46</v>
      </c>
      <c r="D138" s="10">
        <v>136</v>
      </c>
      <c r="E138" s="10">
        <v>3</v>
      </c>
      <c r="F138" s="10">
        <v>2</v>
      </c>
      <c r="G138" s="10">
        <v>0</v>
      </c>
      <c r="H138" s="10">
        <v>133</v>
      </c>
      <c r="I138" s="10">
        <v>8</v>
      </c>
      <c r="J138" s="10">
        <v>20</v>
      </c>
      <c r="K138" s="10">
        <v>34</v>
      </c>
      <c r="L138" s="10">
        <v>0</v>
      </c>
      <c r="M138" s="10">
        <v>0</v>
      </c>
      <c r="N138" s="10">
        <v>0</v>
      </c>
      <c r="O138" s="10">
        <v>0</v>
      </c>
      <c r="P138" s="10">
        <v>0</v>
      </c>
      <c r="Q138" s="10">
        <v>5</v>
      </c>
      <c r="R138" s="10">
        <v>82</v>
      </c>
      <c r="S138" s="10">
        <v>137</v>
      </c>
      <c r="T138" s="10">
        <v>4</v>
      </c>
      <c r="U138" s="10">
        <v>0</v>
      </c>
      <c r="V138" s="10">
        <v>0</v>
      </c>
      <c r="W138" s="10">
        <v>0</v>
      </c>
      <c r="X138" s="10">
        <v>16</v>
      </c>
      <c r="Y138" s="10">
        <v>8</v>
      </c>
      <c r="Z138" s="10">
        <v>13</v>
      </c>
      <c r="AA138" s="10">
        <v>15</v>
      </c>
      <c r="AB138" s="10">
        <v>14</v>
      </c>
      <c r="AC138" s="10">
        <v>6</v>
      </c>
      <c r="AD138" s="10">
        <v>1</v>
      </c>
      <c r="AE138" s="10">
        <v>3</v>
      </c>
      <c r="AF138" s="10">
        <v>4</v>
      </c>
      <c r="AG138" s="10">
        <v>13</v>
      </c>
      <c r="AH138" s="10">
        <v>2</v>
      </c>
      <c r="AI138" s="10">
        <v>0</v>
      </c>
      <c r="AJ138" s="10">
        <v>1</v>
      </c>
      <c r="AK138" s="10">
        <v>11</v>
      </c>
      <c r="AL138" s="10">
        <v>9</v>
      </c>
      <c r="AM138" s="10">
        <v>4</v>
      </c>
      <c r="AN138" s="10">
        <v>8</v>
      </c>
      <c r="AO138" s="10">
        <v>2</v>
      </c>
      <c r="AP138" s="10">
        <v>1</v>
      </c>
      <c r="AQ138" s="10">
        <v>2</v>
      </c>
      <c r="AR138" s="10">
        <v>5</v>
      </c>
      <c r="AS138" s="10">
        <v>2</v>
      </c>
    </row>
    <row r="139" spans="1:45" ht="15" x14ac:dyDescent="0.25">
      <c r="A139" s="10" t="s">
        <v>802</v>
      </c>
      <c r="B139" s="10">
        <v>114</v>
      </c>
      <c r="C139" s="10">
        <v>57</v>
      </c>
      <c r="D139" s="10">
        <v>111</v>
      </c>
      <c r="E139" s="10">
        <v>1</v>
      </c>
      <c r="F139" s="10">
        <v>2</v>
      </c>
      <c r="G139" s="10">
        <v>0</v>
      </c>
      <c r="H139" s="10">
        <v>108</v>
      </c>
      <c r="I139" s="10">
        <v>6</v>
      </c>
      <c r="J139" s="10">
        <v>17</v>
      </c>
      <c r="K139" s="10">
        <v>28</v>
      </c>
      <c r="L139" s="10">
        <v>0</v>
      </c>
      <c r="M139" s="10">
        <v>0</v>
      </c>
      <c r="N139" s="10">
        <v>0</v>
      </c>
      <c r="O139" s="10">
        <v>0</v>
      </c>
      <c r="P139" s="10">
        <v>0</v>
      </c>
      <c r="Q139" s="10">
        <v>2</v>
      </c>
      <c r="R139" s="10">
        <v>67</v>
      </c>
      <c r="S139" s="10">
        <v>111</v>
      </c>
      <c r="T139" s="10">
        <v>3</v>
      </c>
      <c r="U139" s="10">
        <v>0</v>
      </c>
      <c r="V139" s="10">
        <v>0</v>
      </c>
      <c r="W139" s="10">
        <v>0</v>
      </c>
      <c r="X139" s="10">
        <v>16</v>
      </c>
      <c r="Y139" s="10">
        <v>7</v>
      </c>
      <c r="Z139" s="10">
        <v>8</v>
      </c>
      <c r="AA139" s="10">
        <v>12</v>
      </c>
      <c r="AB139" s="10">
        <v>7</v>
      </c>
      <c r="AC139" s="10">
        <v>3</v>
      </c>
      <c r="AD139" s="10">
        <v>1</v>
      </c>
      <c r="AE139" s="10">
        <v>2</v>
      </c>
      <c r="AF139" s="10">
        <v>6</v>
      </c>
      <c r="AG139" s="10">
        <v>3</v>
      </c>
      <c r="AH139" s="10">
        <v>3</v>
      </c>
      <c r="AI139" s="10">
        <v>0</v>
      </c>
      <c r="AJ139" s="10">
        <v>1</v>
      </c>
      <c r="AK139" s="10">
        <v>10</v>
      </c>
      <c r="AL139" s="10">
        <v>2</v>
      </c>
      <c r="AM139" s="10">
        <v>6</v>
      </c>
      <c r="AN139" s="10">
        <v>9</v>
      </c>
      <c r="AO139" s="10">
        <v>2</v>
      </c>
      <c r="AP139" s="10">
        <v>5</v>
      </c>
      <c r="AQ139" s="10">
        <v>2</v>
      </c>
      <c r="AR139" s="10">
        <v>6</v>
      </c>
      <c r="AS139" s="10">
        <v>2</v>
      </c>
    </row>
    <row r="140" spans="1:45" ht="15" x14ac:dyDescent="0.25">
      <c r="A140" s="10" t="s">
        <v>805</v>
      </c>
      <c r="B140" s="10">
        <v>133</v>
      </c>
      <c r="C140" s="10">
        <v>60</v>
      </c>
      <c r="D140" s="10">
        <v>127</v>
      </c>
      <c r="E140" s="10">
        <v>3</v>
      </c>
      <c r="F140" s="10">
        <v>3</v>
      </c>
      <c r="G140" s="10">
        <v>1</v>
      </c>
      <c r="H140" s="10">
        <v>126</v>
      </c>
      <c r="I140" s="10">
        <v>7</v>
      </c>
      <c r="J140" s="10">
        <v>16</v>
      </c>
      <c r="K140" s="10">
        <v>29</v>
      </c>
      <c r="L140" s="10">
        <v>0</v>
      </c>
      <c r="M140" s="10">
        <v>0</v>
      </c>
      <c r="N140" s="10">
        <v>0</v>
      </c>
      <c r="O140" s="10">
        <v>0</v>
      </c>
      <c r="P140" s="10">
        <v>0</v>
      </c>
      <c r="Q140" s="10">
        <v>3</v>
      </c>
      <c r="R140" s="10">
        <v>85</v>
      </c>
      <c r="S140" s="10">
        <v>128</v>
      </c>
      <c r="T140" s="10">
        <v>3</v>
      </c>
      <c r="U140" s="10">
        <v>2</v>
      </c>
      <c r="V140" s="10">
        <v>0</v>
      </c>
      <c r="W140" s="10">
        <v>0</v>
      </c>
      <c r="X140" s="10">
        <v>15</v>
      </c>
      <c r="Y140" s="10">
        <v>1</v>
      </c>
      <c r="Z140" s="10">
        <v>3</v>
      </c>
      <c r="AA140" s="10">
        <v>1</v>
      </c>
      <c r="AB140" s="10">
        <v>17</v>
      </c>
      <c r="AC140" s="10">
        <v>3</v>
      </c>
      <c r="AD140" s="10">
        <v>1</v>
      </c>
      <c r="AE140" s="10">
        <v>4</v>
      </c>
      <c r="AF140" s="10">
        <v>4</v>
      </c>
      <c r="AG140" s="10">
        <v>15</v>
      </c>
      <c r="AH140" s="10">
        <v>2</v>
      </c>
      <c r="AI140" s="10">
        <v>0</v>
      </c>
      <c r="AJ140" s="10">
        <v>2</v>
      </c>
      <c r="AK140" s="10">
        <v>10</v>
      </c>
      <c r="AL140" s="10">
        <v>6</v>
      </c>
      <c r="AM140" s="10">
        <v>4</v>
      </c>
      <c r="AN140" s="10">
        <v>7</v>
      </c>
      <c r="AO140" s="10">
        <v>3</v>
      </c>
      <c r="AP140" s="10">
        <v>25</v>
      </c>
      <c r="AQ140" s="10">
        <v>2</v>
      </c>
      <c r="AR140" s="10">
        <v>5</v>
      </c>
      <c r="AS140" s="10">
        <v>2</v>
      </c>
    </row>
    <row r="141" spans="1:45" ht="15" x14ac:dyDescent="0.25">
      <c r="A141" s="10" t="s">
        <v>808</v>
      </c>
      <c r="B141" s="10">
        <v>115</v>
      </c>
      <c r="C141" s="10">
        <v>41</v>
      </c>
      <c r="D141" s="10">
        <v>108</v>
      </c>
      <c r="E141" s="10">
        <v>3</v>
      </c>
      <c r="F141" s="10">
        <v>4</v>
      </c>
      <c r="G141" s="10">
        <v>1</v>
      </c>
      <c r="H141" s="10">
        <v>109</v>
      </c>
      <c r="I141" s="10">
        <v>6</v>
      </c>
      <c r="J141" s="10">
        <v>21</v>
      </c>
      <c r="K141" s="10">
        <v>29</v>
      </c>
      <c r="L141" s="10">
        <v>0</v>
      </c>
      <c r="M141" s="10">
        <v>0</v>
      </c>
      <c r="N141" s="10">
        <v>0</v>
      </c>
      <c r="O141" s="10">
        <v>0</v>
      </c>
      <c r="P141" s="10">
        <v>0</v>
      </c>
      <c r="Q141" s="10">
        <v>3</v>
      </c>
      <c r="R141" s="10">
        <v>62</v>
      </c>
      <c r="S141" s="10">
        <v>108</v>
      </c>
      <c r="T141" s="10">
        <v>5</v>
      </c>
      <c r="U141" s="10">
        <v>2</v>
      </c>
      <c r="V141" s="10">
        <v>0</v>
      </c>
      <c r="W141" s="10">
        <v>0</v>
      </c>
      <c r="X141" s="10">
        <v>19</v>
      </c>
      <c r="Y141" s="10">
        <v>8</v>
      </c>
      <c r="Z141" s="10">
        <v>3</v>
      </c>
      <c r="AA141" s="10">
        <v>13</v>
      </c>
      <c r="AB141" s="10">
        <v>6</v>
      </c>
      <c r="AC141" s="10">
        <v>2</v>
      </c>
      <c r="AD141" s="10">
        <v>3</v>
      </c>
      <c r="AE141" s="10">
        <v>0</v>
      </c>
      <c r="AF141" s="10">
        <v>7</v>
      </c>
      <c r="AG141" s="10">
        <v>12</v>
      </c>
      <c r="AH141" s="10">
        <v>2</v>
      </c>
      <c r="AI141" s="10">
        <v>0</v>
      </c>
      <c r="AJ141" s="10">
        <v>1</v>
      </c>
      <c r="AK141" s="10">
        <v>7</v>
      </c>
      <c r="AL141" s="10">
        <v>1</v>
      </c>
      <c r="AM141" s="10">
        <v>7</v>
      </c>
      <c r="AN141" s="10">
        <v>9</v>
      </c>
      <c r="AO141" s="10">
        <v>3</v>
      </c>
      <c r="AP141" s="10">
        <v>1</v>
      </c>
      <c r="AQ141" s="10">
        <v>2</v>
      </c>
      <c r="AR141" s="10">
        <v>5</v>
      </c>
      <c r="AS141" s="10">
        <v>3</v>
      </c>
    </row>
    <row r="142" spans="1:45" ht="15" x14ac:dyDescent="0.25">
      <c r="A142" s="10" t="s">
        <v>811</v>
      </c>
      <c r="B142" s="10">
        <v>127</v>
      </c>
      <c r="C142" s="10">
        <v>53</v>
      </c>
      <c r="D142" s="10">
        <v>124</v>
      </c>
      <c r="E142" s="10">
        <v>1</v>
      </c>
      <c r="F142" s="10">
        <v>2</v>
      </c>
      <c r="G142" s="10">
        <v>0</v>
      </c>
      <c r="H142" s="10">
        <v>120</v>
      </c>
      <c r="I142" s="10">
        <v>7</v>
      </c>
      <c r="J142" s="10">
        <v>16</v>
      </c>
      <c r="K142" s="10">
        <v>31</v>
      </c>
      <c r="L142" s="10">
        <v>0</v>
      </c>
      <c r="M142" s="10">
        <v>0</v>
      </c>
      <c r="N142" s="10">
        <v>0</v>
      </c>
      <c r="O142" s="10">
        <v>0</v>
      </c>
      <c r="P142" s="10">
        <v>0</v>
      </c>
      <c r="Q142" s="10">
        <v>3</v>
      </c>
      <c r="R142" s="10">
        <v>77</v>
      </c>
      <c r="S142" s="10">
        <v>124</v>
      </c>
      <c r="T142" s="10">
        <v>3</v>
      </c>
      <c r="U142" s="10">
        <v>0</v>
      </c>
      <c r="V142" s="10">
        <v>0</v>
      </c>
      <c r="W142" s="10">
        <v>0</v>
      </c>
      <c r="X142" s="10">
        <v>18</v>
      </c>
      <c r="Y142" s="10">
        <v>7</v>
      </c>
      <c r="Z142" s="10">
        <v>7</v>
      </c>
      <c r="AA142" s="10">
        <v>15</v>
      </c>
      <c r="AB142" s="10">
        <v>6</v>
      </c>
      <c r="AC142" s="10">
        <v>0</v>
      </c>
      <c r="AD142" s="10">
        <v>1</v>
      </c>
      <c r="AE142" s="10">
        <v>3</v>
      </c>
      <c r="AF142" s="10">
        <v>4</v>
      </c>
      <c r="AG142" s="10">
        <v>14</v>
      </c>
      <c r="AH142" s="10">
        <v>2</v>
      </c>
      <c r="AI142" s="10">
        <v>0</v>
      </c>
      <c r="AJ142" s="10">
        <v>2</v>
      </c>
      <c r="AK142" s="10">
        <v>1</v>
      </c>
      <c r="AL142" s="10">
        <v>4</v>
      </c>
      <c r="AM142" s="10">
        <v>4</v>
      </c>
      <c r="AN142" s="10">
        <v>4</v>
      </c>
      <c r="AO142" s="10">
        <v>2</v>
      </c>
      <c r="AP142" s="10">
        <v>25</v>
      </c>
      <c r="AQ142" s="10">
        <v>2</v>
      </c>
      <c r="AR142" s="10">
        <v>3</v>
      </c>
      <c r="AS142" s="10">
        <v>2</v>
      </c>
    </row>
    <row r="143" spans="1:45" ht="15" x14ac:dyDescent="0.25">
      <c r="A143" s="10" t="s">
        <v>814</v>
      </c>
      <c r="B143" s="10">
        <v>112</v>
      </c>
      <c r="C143" s="10">
        <v>46</v>
      </c>
      <c r="D143" s="10">
        <v>106</v>
      </c>
      <c r="E143" s="10">
        <v>3</v>
      </c>
      <c r="F143" s="10">
        <v>3</v>
      </c>
      <c r="G143" s="10">
        <v>0</v>
      </c>
      <c r="H143" s="10">
        <v>103</v>
      </c>
      <c r="I143" s="10">
        <v>9</v>
      </c>
      <c r="J143" s="10">
        <v>11</v>
      </c>
      <c r="K143" s="10">
        <v>27</v>
      </c>
      <c r="L143" s="10">
        <v>0</v>
      </c>
      <c r="M143" s="10">
        <v>0</v>
      </c>
      <c r="N143" s="10">
        <v>0</v>
      </c>
      <c r="O143" s="10">
        <v>0</v>
      </c>
      <c r="P143" s="10">
        <v>0</v>
      </c>
      <c r="Q143" s="10">
        <v>0</v>
      </c>
      <c r="R143" s="10">
        <v>74</v>
      </c>
      <c r="S143" s="10">
        <v>107</v>
      </c>
      <c r="T143" s="10">
        <v>5</v>
      </c>
      <c r="U143" s="10">
        <v>0</v>
      </c>
      <c r="V143" s="10">
        <v>0</v>
      </c>
      <c r="W143" s="10">
        <v>0</v>
      </c>
      <c r="X143" s="10">
        <v>15</v>
      </c>
      <c r="Y143" s="10">
        <v>7</v>
      </c>
      <c r="Z143" s="10">
        <v>7</v>
      </c>
      <c r="AA143" s="10">
        <v>2</v>
      </c>
      <c r="AB143" s="10">
        <v>7</v>
      </c>
      <c r="AC143" s="10">
        <v>4</v>
      </c>
      <c r="AD143" s="10">
        <v>3</v>
      </c>
      <c r="AE143" s="10">
        <v>1</v>
      </c>
      <c r="AF143" s="10">
        <v>8</v>
      </c>
      <c r="AG143" s="10">
        <v>14</v>
      </c>
      <c r="AH143" s="10">
        <v>1</v>
      </c>
      <c r="AI143" s="10">
        <v>0</v>
      </c>
      <c r="AJ143" s="10">
        <v>1</v>
      </c>
      <c r="AK143" s="10">
        <v>7</v>
      </c>
      <c r="AL143" s="10">
        <v>7</v>
      </c>
      <c r="AM143" s="10">
        <v>6</v>
      </c>
      <c r="AN143" s="10">
        <v>8</v>
      </c>
      <c r="AO143" s="10">
        <v>3</v>
      </c>
      <c r="AP143" s="10">
        <v>2</v>
      </c>
      <c r="AQ143" s="10">
        <v>2</v>
      </c>
      <c r="AR143" s="10">
        <v>6</v>
      </c>
      <c r="AS143" s="10">
        <v>1</v>
      </c>
    </row>
    <row r="144" spans="1:45" ht="15" x14ac:dyDescent="0.25">
      <c r="A144" s="10" t="s">
        <v>817</v>
      </c>
      <c r="B144" s="10">
        <v>116</v>
      </c>
      <c r="C144" s="10">
        <v>63</v>
      </c>
      <c r="D144" s="10">
        <v>113</v>
      </c>
      <c r="E144" s="10">
        <v>1</v>
      </c>
      <c r="F144" s="10">
        <v>2</v>
      </c>
      <c r="G144" s="10">
        <v>0</v>
      </c>
      <c r="H144" s="10">
        <v>107</v>
      </c>
      <c r="I144" s="10">
        <v>9</v>
      </c>
      <c r="J144" s="10">
        <v>14</v>
      </c>
      <c r="K144" s="10">
        <v>27</v>
      </c>
      <c r="L144" s="10">
        <v>0</v>
      </c>
      <c r="M144" s="10">
        <v>0</v>
      </c>
      <c r="N144" s="10">
        <v>0</v>
      </c>
      <c r="O144" s="10">
        <v>0</v>
      </c>
      <c r="P144" s="10">
        <v>0</v>
      </c>
      <c r="Q144" s="10">
        <v>0</v>
      </c>
      <c r="R144" s="10">
        <v>75</v>
      </c>
      <c r="S144" s="10">
        <v>113</v>
      </c>
      <c r="T144" s="10">
        <v>3</v>
      </c>
      <c r="U144" s="10">
        <v>0</v>
      </c>
      <c r="V144" s="10">
        <v>0</v>
      </c>
      <c r="W144" s="10">
        <v>0</v>
      </c>
      <c r="X144" s="10">
        <v>12</v>
      </c>
      <c r="Y144" s="10">
        <v>10</v>
      </c>
      <c r="Z144" s="10">
        <v>7</v>
      </c>
      <c r="AA144" s="10">
        <v>1</v>
      </c>
      <c r="AB144" s="10">
        <v>9</v>
      </c>
      <c r="AC144" s="10">
        <v>2</v>
      </c>
      <c r="AD144" s="10">
        <v>3</v>
      </c>
      <c r="AE144" s="10">
        <v>4</v>
      </c>
      <c r="AF144" s="10">
        <v>10</v>
      </c>
      <c r="AG144" s="10">
        <v>13</v>
      </c>
      <c r="AH144" s="10">
        <v>2</v>
      </c>
      <c r="AI144" s="10">
        <v>0</v>
      </c>
      <c r="AJ144" s="10">
        <v>1</v>
      </c>
      <c r="AK144" s="10">
        <v>8</v>
      </c>
      <c r="AL144" s="10">
        <v>3</v>
      </c>
      <c r="AM144" s="10">
        <v>6</v>
      </c>
      <c r="AN144" s="10">
        <v>9</v>
      </c>
      <c r="AO144" s="10">
        <v>2</v>
      </c>
      <c r="AP144" s="10">
        <v>4</v>
      </c>
      <c r="AQ144" s="10">
        <v>2</v>
      </c>
      <c r="AR144" s="10">
        <v>5</v>
      </c>
      <c r="AS144" s="10">
        <v>2</v>
      </c>
    </row>
    <row r="145" spans="1:45" ht="15" x14ac:dyDescent="0.25">
      <c r="A145" s="10" t="s">
        <v>820</v>
      </c>
      <c r="B145" s="10">
        <v>109</v>
      </c>
      <c r="C145" s="10">
        <v>49</v>
      </c>
      <c r="D145" s="10">
        <v>104</v>
      </c>
      <c r="E145" s="10">
        <v>2</v>
      </c>
      <c r="F145" s="10">
        <v>3</v>
      </c>
      <c r="G145" s="10">
        <v>1</v>
      </c>
      <c r="H145" s="10">
        <v>103</v>
      </c>
      <c r="I145" s="10">
        <v>6</v>
      </c>
      <c r="J145" s="10">
        <v>11</v>
      </c>
      <c r="K145" s="10">
        <v>26</v>
      </c>
      <c r="L145" s="10">
        <v>0</v>
      </c>
      <c r="M145" s="10">
        <v>0</v>
      </c>
      <c r="N145" s="10">
        <v>0</v>
      </c>
      <c r="O145" s="10">
        <v>0</v>
      </c>
      <c r="P145" s="10">
        <v>0</v>
      </c>
      <c r="Q145" s="10">
        <v>3</v>
      </c>
      <c r="R145" s="10">
        <v>69</v>
      </c>
      <c r="S145" s="10">
        <v>104</v>
      </c>
      <c r="T145" s="10">
        <v>4</v>
      </c>
      <c r="U145" s="10">
        <v>1</v>
      </c>
      <c r="V145" s="10">
        <v>0</v>
      </c>
      <c r="W145" s="10">
        <v>0</v>
      </c>
      <c r="X145" s="10">
        <v>12</v>
      </c>
      <c r="Y145" s="10">
        <v>0</v>
      </c>
      <c r="Z145" s="10">
        <v>1</v>
      </c>
      <c r="AA145" s="10">
        <v>1</v>
      </c>
      <c r="AB145" s="10">
        <v>8</v>
      </c>
      <c r="AC145" s="10">
        <v>1</v>
      </c>
      <c r="AD145" s="10">
        <v>2</v>
      </c>
      <c r="AE145" s="10">
        <v>0</v>
      </c>
      <c r="AF145" s="10">
        <v>10</v>
      </c>
      <c r="AG145" s="10">
        <v>12</v>
      </c>
      <c r="AH145" s="10">
        <v>1</v>
      </c>
      <c r="AI145" s="10">
        <v>0</v>
      </c>
      <c r="AJ145" s="10">
        <v>2</v>
      </c>
      <c r="AK145" s="10">
        <v>8</v>
      </c>
      <c r="AL145" s="10">
        <v>3</v>
      </c>
      <c r="AM145" s="10">
        <v>5</v>
      </c>
      <c r="AN145" s="10">
        <v>7</v>
      </c>
      <c r="AO145" s="10">
        <v>3</v>
      </c>
      <c r="AP145" s="10">
        <v>23</v>
      </c>
      <c r="AQ145" s="10">
        <v>2</v>
      </c>
      <c r="AR145" s="10">
        <v>6</v>
      </c>
      <c r="AS145" s="10">
        <v>2</v>
      </c>
    </row>
    <row r="146" spans="1:45" ht="15" x14ac:dyDescent="0.25">
      <c r="A146" s="10" t="s">
        <v>823</v>
      </c>
      <c r="B146" s="10">
        <v>136</v>
      </c>
      <c r="C146" s="10">
        <v>49</v>
      </c>
      <c r="D146" s="10">
        <v>130</v>
      </c>
      <c r="E146" s="10">
        <v>4</v>
      </c>
      <c r="F146" s="10">
        <v>2</v>
      </c>
      <c r="G146" s="10">
        <v>0</v>
      </c>
      <c r="H146" s="10">
        <v>126</v>
      </c>
      <c r="I146" s="10">
        <v>10</v>
      </c>
      <c r="J146" s="10">
        <v>21</v>
      </c>
      <c r="K146" s="10">
        <v>33</v>
      </c>
      <c r="L146" s="10">
        <v>0</v>
      </c>
      <c r="M146" s="10">
        <v>0</v>
      </c>
      <c r="N146" s="10">
        <v>0</v>
      </c>
      <c r="O146" s="10">
        <v>0</v>
      </c>
      <c r="P146" s="10">
        <v>0</v>
      </c>
      <c r="Q146" s="10">
        <v>3</v>
      </c>
      <c r="R146" s="10">
        <v>79</v>
      </c>
      <c r="S146" s="10">
        <v>130</v>
      </c>
      <c r="T146" s="10">
        <v>6</v>
      </c>
      <c r="U146" s="10">
        <v>0</v>
      </c>
      <c r="V146" s="10">
        <v>0</v>
      </c>
      <c r="W146" s="10">
        <v>0</v>
      </c>
      <c r="X146" s="10">
        <v>18</v>
      </c>
      <c r="Y146" s="10">
        <v>10</v>
      </c>
      <c r="Z146" s="10">
        <v>10</v>
      </c>
      <c r="AA146" s="10">
        <v>4</v>
      </c>
      <c r="AB146" s="10">
        <v>4</v>
      </c>
      <c r="AC146" s="10">
        <v>0</v>
      </c>
      <c r="AD146" s="10">
        <v>2</v>
      </c>
      <c r="AE146" s="10">
        <v>0</v>
      </c>
      <c r="AF146" s="10">
        <v>13</v>
      </c>
      <c r="AG146" s="10">
        <v>3</v>
      </c>
      <c r="AH146" s="10">
        <v>2</v>
      </c>
      <c r="AI146" s="10">
        <v>0</v>
      </c>
      <c r="AJ146" s="10">
        <v>7</v>
      </c>
      <c r="AK146" s="10">
        <v>12</v>
      </c>
      <c r="AL146" s="10">
        <v>2</v>
      </c>
      <c r="AM146" s="10">
        <v>6</v>
      </c>
      <c r="AN146" s="10">
        <v>9</v>
      </c>
      <c r="AO146" s="10">
        <v>2</v>
      </c>
      <c r="AP146" s="10">
        <v>23</v>
      </c>
      <c r="AQ146" s="10">
        <v>2</v>
      </c>
      <c r="AR146" s="10">
        <v>5</v>
      </c>
      <c r="AS146" s="10">
        <v>2</v>
      </c>
    </row>
    <row r="147" spans="1:45" ht="15" x14ac:dyDescent="0.25">
      <c r="A147" s="10" t="s">
        <v>826</v>
      </c>
      <c r="B147" s="10">
        <v>134</v>
      </c>
      <c r="C147" s="10">
        <v>35</v>
      </c>
      <c r="D147" s="10">
        <v>129</v>
      </c>
      <c r="E147" s="10">
        <v>3</v>
      </c>
      <c r="F147" s="10">
        <v>2</v>
      </c>
      <c r="G147" s="10">
        <v>0</v>
      </c>
      <c r="H147" s="10">
        <v>123</v>
      </c>
      <c r="I147" s="10">
        <v>11</v>
      </c>
      <c r="J147" s="10">
        <v>16</v>
      </c>
      <c r="K147" s="10">
        <v>32</v>
      </c>
      <c r="L147" s="10">
        <v>0</v>
      </c>
      <c r="M147" s="10">
        <v>0</v>
      </c>
      <c r="N147" s="10">
        <v>0</v>
      </c>
      <c r="O147" s="10">
        <v>0</v>
      </c>
      <c r="P147" s="10">
        <v>0</v>
      </c>
      <c r="Q147" s="10">
        <v>3</v>
      </c>
      <c r="R147" s="10">
        <v>83</v>
      </c>
      <c r="S147" s="10">
        <v>129</v>
      </c>
      <c r="T147" s="10">
        <v>5</v>
      </c>
      <c r="U147" s="10">
        <v>0</v>
      </c>
      <c r="V147" s="10">
        <v>0</v>
      </c>
      <c r="W147" s="10">
        <v>0</v>
      </c>
      <c r="X147" s="10">
        <v>14</v>
      </c>
      <c r="Y147" s="10">
        <v>7</v>
      </c>
      <c r="Z147" s="10">
        <v>10</v>
      </c>
      <c r="AA147" s="10">
        <v>13</v>
      </c>
      <c r="AB147" s="10">
        <v>8</v>
      </c>
      <c r="AC147" s="10">
        <v>1</v>
      </c>
      <c r="AD147" s="10">
        <v>3</v>
      </c>
      <c r="AE147" s="10">
        <v>4</v>
      </c>
      <c r="AF147" s="10">
        <v>9</v>
      </c>
      <c r="AG147" s="10">
        <v>3</v>
      </c>
      <c r="AH147" s="10">
        <v>1</v>
      </c>
      <c r="AI147" s="10">
        <v>1</v>
      </c>
      <c r="AJ147" s="10">
        <v>1</v>
      </c>
      <c r="AK147" s="10">
        <v>7</v>
      </c>
      <c r="AL147" s="10">
        <v>7</v>
      </c>
      <c r="AM147" s="10">
        <v>5</v>
      </c>
      <c r="AN147" s="10">
        <v>4</v>
      </c>
      <c r="AO147" s="10">
        <v>2</v>
      </c>
      <c r="AP147" s="10">
        <v>24</v>
      </c>
      <c r="AQ147" s="10">
        <v>2</v>
      </c>
      <c r="AR147" s="10">
        <v>5</v>
      </c>
      <c r="AS147" s="10">
        <v>2</v>
      </c>
    </row>
    <row r="148" spans="1:45" ht="15" x14ac:dyDescent="0.25">
      <c r="A148" s="10" t="s">
        <v>829</v>
      </c>
      <c r="B148" s="10">
        <v>116</v>
      </c>
      <c r="C148" s="10">
        <v>46</v>
      </c>
      <c r="D148" s="10">
        <v>109</v>
      </c>
      <c r="E148" s="10">
        <v>3</v>
      </c>
      <c r="F148" s="10">
        <v>4</v>
      </c>
      <c r="G148" s="10">
        <v>0</v>
      </c>
      <c r="H148" s="10">
        <v>106</v>
      </c>
      <c r="I148" s="10">
        <v>10</v>
      </c>
      <c r="J148" s="10">
        <v>15</v>
      </c>
      <c r="K148" s="10">
        <v>27</v>
      </c>
      <c r="L148" s="10">
        <v>1</v>
      </c>
      <c r="M148" s="10">
        <v>0</v>
      </c>
      <c r="N148" s="10">
        <v>0</v>
      </c>
      <c r="O148" s="10">
        <v>0</v>
      </c>
      <c r="P148" s="10">
        <v>0</v>
      </c>
      <c r="Q148" s="10">
        <v>0</v>
      </c>
      <c r="R148" s="10">
        <v>73</v>
      </c>
      <c r="S148" s="10">
        <v>109</v>
      </c>
      <c r="T148" s="10">
        <v>6</v>
      </c>
      <c r="U148" s="10">
        <v>0</v>
      </c>
      <c r="V148" s="10">
        <v>0</v>
      </c>
      <c r="W148" s="10">
        <v>1</v>
      </c>
      <c r="X148" s="10">
        <v>16</v>
      </c>
      <c r="Y148" s="10">
        <v>2</v>
      </c>
      <c r="Z148" s="10">
        <v>8</v>
      </c>
      <c r="AA148" s="10">
        <v>1</v>
      </c>
      <c r="AB148" s="10">
        <v>7</v>
      </c>
      <c r="AC148" s="10">
        <v>2</v>
      </c>
      <c r="AD148" s="10">
        <v>1</v>
      </c>
      <c r="AE148" s="10">
        <v>4</v>
      </c>
      <c r="AF148" s="10">
        <v>11</v>
      </c>
      <c r="AG148" s="10">
        <v>15</v>
      </c>
      <c r="AH148" s="10">
        <v>2</v>
      </c>
      <c r="AI148" s="10">
        <v>0</v>
      </c>
      <c r="AJ148" s="10">
        <v>1</v>
      </c>
      <c r="AK148" s="10">
        <v>10</v>
      </c>
      <c r="AL148" s="10">
        <v>8</v>
      </c>
      <c r="AM148" s="10">
        <v>7</v>
      </c>
      <c r="AN148" s="10">
        <v>7</v>
      </c>
      <c r="AO148" s="10">
        <v>1</v>
      </c>
      <c r="AP148" s="10">
        <v>2</v>
      </c>
      <c r="AQ148" s="10">
        <v>2</v>
      </c>
      <c r="AR148" s="10">
        <v>6</v>
      </c>
      <c r="AS148" s="10">
        <v>2</v>
      </c>
    </row>
    <row r="149" spans="1:45" ht="15" x14ac:dyDescent="0.25">
      <c r="A149" s="10" t="s">
        <v>832</v>
      </c>
      <c r="B149" s="10">
        <v>133</v>
      </c>
      <c r="C149" s="10">
        <v>42</v>
      </c>
      <c r="D149" s="10">
        <v>131</v>
      </c>
      <c r="E149" s="10">
        <v>0</v>
      </c>
      <c r="F149" s="10">
        <v>2</v>
      </c>
      <c r="G149" s="10">
        <v>0</v>
      </c>
      <c r="H149" s="10">
        <v>122</v>
      </c>
      <c r="I149" s="10">
        <v>11</v>
      </c>
      <c r="J149" s="10">
        <v>19</v>
      </c>
      <c r="K149" s="10">
        <v>32</v>
      </c>
      <c r="L149" s="10">
        <v>0</v>
      </c>
      <c r="M149" s="10">
        <v>0</v>
      </c>
      <c r="N149" s="10">
        <v>0</v>
      </c>
      <c r="O149" s="10">
        <v>0</v>
      </c>
      <c r="P149" s="10">
        <v>0</v>
      </c>
      <c r="Q149" s="10">
        <v>1</v>
      </c>
      <c r="R149" s="10">
        <v>81</v>
      </c>
      <c r="S149" s="10">
        <v>130</v>
      </c>
      <c r="T149" s="10">
        <v>3</v>
      </c>
      <c r="U149" s="10">
        <v>0</v>
      </c>
      <c r="V149" s="10">
        <v>0</v>
      </c>
      <c r="W149" s="10">
        <v>0</v>
      </c>
      <c r="X149" s="10">
        <v>11</v>
      </c>
      <c r="Y149" s="10">
        <v>7</v>
      </c>
      <c r="Z149" s="10">
        <v>9</v>
      </c>
      <c r="AA149" s="10">
        <v>12</v>
      </c>
      <c r="AB149" s="10">
        <v>10</v>
      </c>
      <c r="AC149" s="10">
        <v>1</v>
      </c>
      <c r="AD149" s="10">
        <v>1</v>
      </c>
      <c r="AE149" s="10">
        <v>4</v>
      </c>
      <c r="AF149" s="10">
        <v>9</v>
      </c>
      <c r="AG149" s="10">
        <v>14</v>
      </c>
      <c r="AH149" s="10">
        <v>2</v>
      </c>
      <c r="AI149" s="10">
        <v>0</v>
      </c>
      <c r="AJ149" s="10">
        <v>8</v>
      </c>
      <c r="AK149" s="10">
        <v>10</v>
      </c>
      <c r="AL149" s="10">
        <v>10</v>
      </c>
      <c r="AM149" s="10">
        <v>6</v>
      </c>
      <c r="AN149" s="10">
        <v>4</v>
      </c>
      <c r="AO149" s="10">
        <v>2</v>
      </c>
      <c r="AP149" s="10">
        <v>3</v>
      </c>
      <c r="AQ149" s="10">
        <v>2</v>
      </c>
      <c r="AR149" s="10">
        <v>5</v>
      </c>
      <c r="AS149" s="10">
        <v>2</v>
      </c>
    </row>
    <row r="150" spans="1:45" ht="15" x14ac:dyDescent="0.25">
      <c r="A150" s="10" t="s">
        <v>835</v>
      </c>
      <c r="B150" s="10">
        <v>121</v>
      </c>
      <c r="C150" s="10">
        <v>61</v>
      </c>
      <c r="D150" s="10">
        <v>116</v>
      </c>
      <c r="E150" s="10">
        <v>2</v>
      </c>
      <c r="F150" s="10">
        <v>3</v>
      </c>
      <c r="G150" s="10">
        <v>0</v>
      </c>
      <c r="H150" s="10">
        <v>114</v>
      </c>
      <c r="I150" s="10">
        <v>7</v>
      </c>
      <c r="J150" s="10">
        <v>16</v>
      </c>
      <c r="K150" s="10">
        <v>22</v>
      </c>
      <c r="L150" s="10">
        <v>0</v>
      </c>
      <c r="M150" s="10">
        <v>0</v>
      </c>
      <c r="N150" s="10">
        <v>0</v>
      </c>
      <c r="O150" s="10">
        <v>0</v>
      </c>
      <c r="P150" s="10">
        <v>0</v>
      </c>
      <c r="Q150" s="10">
        <v>3</v>
      </c>
      <c r="R150" s="10">
        <v>80</v>
      </c>
      <c r="S150" s="10">
        <v>116</v>
      </c>
      <c r="T150" s="10">
        <v>4</v>
      </c>
      <c r="U150" s="10">
        <v>1</v>
      </c>
      <c r="V150" s="10">
        <v>0</v>
      </c>
      <c r="W150" s="10">
        <v>0</v>
      </c>
      <c r="X150" s="10">
        <v>20</v>
      </c>
      <c r="Y150" s="10">
        <v>1</v>
      </c>
      <c r="Z150" s="10">
        <v>8</v>
      </c>
      <c r="AA150" s="10">
        <v>14</v>
      </c>
      <c r="AB150" s="10">
        <v>8</v>
      </c>
      <c r="AC150" s="10">
        <v>3</v>
      </c>
      <c r="AD150" s="10">
        <v>1</v>
      </c>
      <c r="AE150" s="10">
        <v>4</v>
      </c>
      <c r="AF150" s="10">
        <v>0</v>
      </c>
      <c r="AG150" s="10">
        <v>13</v>
      </c>
      <c r="AH150" s="10">
        <v>3</v>
      </c>
      <c r="AI150" s="10">
        <v>0</v>
      </c>
      <c r="AJ150" s="10">
        <v>1</v>
      </c>
      <c r="AK150" s="10">
        <v>7</v>
      </c>
      <c r="AL150" s="10">
        <v>9</v>
      </c>
      <c r="AM150" s="10">
        <v>6</v>
      </c>
      <c r="AN150" s="10">
        <v>9</v>
      </c>
      <c r="AO150" s="10">
        <v>2</v>
      </c>
      <c r="AP150" s="10">
        <v>2</v>
      </c>
      <c r="AQ150" s="10">
        <v>2</v>
      </c>
      <c r="AR150" s="10">
        <v>5</v>
      </c>
      <c r="AS150" s="10">
        <v>2</v>
      </c>
    </row>
    <row r="151" spans="1:45" ht="15" x14ac:dyDescent="0.25">
      <c r="A151" s="10" t="s">
        <v>838</v>
      </c>
      <c r="B151" s="10">
        <v>105</v>
      </c>
      <c r="C151" s="10">
        <v>53</v>
      </c>
      <c r="D151" s="10">
        <v>99</v>
      </c>
      <c r="E151" s="10">
        <v>1</v>
      </c>
      <c r="F151" s="10">
        <v>5</v>
      </c>
      <c r="G151" s="10">
        <v>0</v>
      </c>
      <c r="H151" s="10">
        <v>99</v>
      </c>
      <c r="I151" s="10">
        <v>6</v>
      </c>
      <c r="J151" s="10">
        <v>18</v>
      </c>
      <c r="K151" s="10">
        <v>26</v>
      </c>
      <c r="L151" s="10">
        <v>0</v>
      </c>
      <c r="M151" s="10">
        <v>0</v>
      </c>
      <c r="N151" s="10">
        <v>0</v>
      </c>
      <c r="O151" s="10">
        <v>0</v>
      </c>
      <c r="P151" s="10">
        <v>0</v>
      </c>
      <c r="Q151" s="10">
        <v>0</v>
      </c>
      <c r="R151" s="10">
        <v>61</v>
      </c>
      <c r="S151" s="10">
        <v>99</v>
      </c>
      <c r="T151" s="10">
        <v>5</v>
      </c>
      <c r="U151" s="10">
        <v>1</v>
      </c>
      <c r="V151" s="10">
        <v>0</v>
      </c>
      <c r="W151" s="10">
        <v>0</v>
      </c>
      <c r="X151" s="10">
        <v>16</v>
      </c>
      <c r="Y151" s="10">
        <v>7</v>
      </c>
      <c r="Z151" s="10">
        <v>2</v>
      </c>
      <c r="AA151" s="10">
        <v>14</v>
      </c>
      <c r="AB151" s="10">
        <v>9</v>
      </c>
      <c r="AC151" s="10">
        <v>2</v>
      </c>
      <c r="AD151" s="10">
        <v>1</v>
      </c>
      <c r="AE151" s="10">
        <v>0</v>
      </c>
      <c r="AF151" s="10">
        <v>0</v>
      </c>
      <c r="AG151" s="10">
        <v>14</v>
      </c>
      <c r="AH151" s="10">
        <v>1</v>
      </c>
      <c r="AI151" s="10">
        <v>0</v>
      </c>
      <c r="AJ151" s="10">
        <v>1</v>
      </c>
      <c r="AK151" s="10">
        <v>8</v>
      </c>
      <c r="AL151" s="10">
        <v>2</v>
      </c>
      <c r="AM151" s="10">
        <v>6</v>
      </c>
      <c r="AN151" s="10">
        <v>6</v>
      </c>
      <c r="AO151" s="10">
        <v>3</v>
      </c>
      <c r="AP151" s="10">
        <v>4</v>
      </c>
      <c r="AQ151" s="10">
        <v>2</v>
      </c>
      <c r="AR151" s="10">
        <v>5</v>
      </c>
      <c r="AS151" s="10">
        <v>2</v>
      </c>
    </row>
    <row r="152" spans="1:45" ht="15" x14ac:dyDescent="0.25">
      <c r="A152" s="10" t="s">
        <v>841</v>
      </c>
      <c r="B152" s="10">
        <v>145</v>
      </c>
      <c r="C152" s="10">
        <v>45</v>
      </c>
      <c r="D152" s="10">
        <v>131</v>
      </c>
      <c r="E152" s="10">
        <v>9</v>
      </c>
      <c r="F152" s="10">
        <v>5</v>
      </c>
      <c r="G152" s="10">
        <v>1</v>
      </c>
      <c r="H152" s="10">
        <v>135</v>
      </c>
      <c r="I152" s="10">
        <v>10</v>
      </c>
      <c r="J152" s="10">
        <v>11</v>
      </c>
      <c r="K152" s="10">
        <v>34</v>
      </c>
      <c r="L152" s="10">
        <v>0</v>
      </c>
      <c r="M152" s="10">
        <v>0</v>
      </c>
      <c r="N152" s="10">
        <v>0</v>
      </c>
      <c r="O152" s="10">
        <v>0</v>
      </c>
      <c r="P152" s="10">
        <v>0</v>
      </c>
      <c r="Q152" s="10">
        <v>3</v>
      </c>
      <c r="R152" s="10">
        <v>97</v>
      </c>
      <c r="S152" s="10">
        <v>130</v>
      </c>
      <c r="T152" s="10">
        <v>11</v>
      </c>
      <c r="U152" s="10">
        <v>4</v>
      </c>
      <c r="V152" s="10">
        <v>0</v>
      </c>
      <c r="W152" s="10">
        <v>0</v>
      </c>
      <c r="X152" s="10">
        <v>16</v>
      </c>
      <c r="Y152" s="10">
        <v>7</v>
      </c>
      <c r="Z152" s="10">
        <v>10</v>
      </c>
      <c r="AA152" s="10">
        <v>1</v>
      </c>
      <c r="AB152" s="10">
        <v>10</v>
      </c>
      <c r="AC152" s="10">
        <v>4</v>
      </c>
      <c r="AD152" s="10">
        <v>4</v>
      </c>
      <c r="AE152" s="10">
        <v>2</v>
      </c>
      <c r="AF152" s="10">
        <v>3</v>
      </c>
      <c r="AG152" s="10">
        <v>21</v>
      </c>
      <c r="AH152" s="10">
        <v>2</v>
      </c>
      <c r="AI152" s="10">
        <v>0</v>
      </c>
      <c r="AJ152" s="10">
        <v>2</v>
      </c>
      <c r="AK152" s="10">
        <v>7</v>
      </c>
      <c r="AL152" s="10">
        <v>4</v>
      </c>
      <c r="AM152" s="10">
        <v>6</v>
      </c>
      <c r="AN152" s="10">
        <v>5</v>
      </c>
      <c r="AO152" s="10">
        <v>6</v>
      </c>
      <c r="AP152" s="10">
        <v>22</v>
      </c>
      <c r="AQ152" s="10">
        <v>2</v>
      </c>
      <c r="AR152" s="10">
        <v>6</v>
      </c>
      <c r="AS152" s="10">
        <v>2</v>
      </c>
    </row>
    <row r="153" spans="1:45" ht="15" x14ac:dyDescent="0.25">
      <c r="A153" s="10" t="s">
        <v>844</v>
      </c>
      <c r="B153" s="10">
        <v>122</v>
      </c>
      <c r="C153" s="10">
        <v>49</v>
      </c>
      <c r="D153" s="10">
        <v>119</v>
      </c>
      <c r="E153" s="10">
        <v>1</v>
      </c>
      <c r="F153" s="10">
        <v>2</v>
      </c>
      <c r="G153" s="10">
        <v>0</v>
      </c>
      <c r="H153" s="10">
        <v>116</v>
      </c>
      <c r="I153" s="10">
        <v>6</v>
      </c>
      <c r="J153" s="10">
        <v>17</v>
      </c>
      <c r="K153" s="10">
        <v>28</v>
      </c>
      <c r="L153" s="10">
        <v>0</v>
      </c>
      <c r="M153" s="10">
        <v>0</v>
      </c>
      <c r="N153" s="10">
        <v>0</v>
      </c>
      <c r="O153" s="10">
        <v>0</v>
      </c>
      <c r="P153" s="10">
        <v>0</v>
      </c>
      <c r="Q153" s="10">
        <v>0</v>
      </c>
      <c r="R153" s="10">
        <v>77</v>
      </c>
      <c r="S153" s="10">
        <v>119</v>
      </c>
      <c r="T153" s="10">
        <v>3</v>
      </c>
      <c r="U153" s="10">
        <v>0</v>
      </c>
      <c r="V153" s="10">
        <v>0</v>
      </c>
      <c r="W153" s="10">
        <v>0</v>
      </c>
      <c r="X153" s="10">
        <v>18</v>
      </c>
      <c r="Y153" s="10">
        <v>7</v>
      </c>
      <c r="Z153" s="10">
        <v>1</v>
      </c>
      <c r="AA153" s="10">
        <v>12</v>
      </c>
      <c r="AB153" s="10">
        <v>13</v>
      </c>
      <c r="AC153" s="10">
        <v>2</v>
      </c>
      <c r="AD153" s="10">
        <v>3</v>
      </c>
      <c r="AE153" s="10">
        <v>4</v>
      </c>
      <c r="AF153" s="10">
        <v>4</v>
      </c>
      <c r="AG153" s="10">
        <v>12</v>
      </c>
      <c r="AH153" s="10">
        <v>2</v>
      </c>
      <c r="AI153" s="10">
        <v>1</v>
      </c>
      <c r="AJ153" s="10">
        <v>3</v>
      </c>
      <c r="AK153" s="10">
        <v>6</v>
      </c>
      <c r="AL153" s="10">
        <v>8</v>
      </c>
      <c r="AM153" s="10">
        <v>6</v>
      </c>
      <c r="AN153" s="10">
        <v>7</v>
      </c>
      <c r="AO153" s="10">
        <v>2</v>
      </c>
      <c r="AP153" s="10">
        <v>3</v>
      </c>
      <c r="AQ153" s="10">
        <v>2</v>
      </c>
      <c r="AR153" s="10">
        <v>5</v>
      </c>
      <c r="AS153" s="10">
        <v>0</v>
      </c>
    </row>
    <row r="154" spans="1:45" ht="15" x14ac:dyDescent="0.25">
      <c r="A154" s="10" t="s">
        <v>847</v>
      </c>
      <c r="B154" s="10">
        <v>112</v>
      </c>
      <c r="C154" s="10">
        <v>41</v>
      </c>
      <c r="D154" s="10">
        <v>110</v>
      </c>
      <c r="E154" s="10">
        <v>0</v>
      </c>
      <c r="F154" s="10">
        <v>2</v>
      </c>
      <c r="G154" s="10">
        <v>0</v>
      </c>
      <c r="H154" s="10">
        <v>106</v>
      </c>
      <c r="I154" s="10">
        <v>6</v>
      </c>
      <c r="J154" s="10">
        <v>13</v>
      </c>
      <c r="K154" s="10">
        <v>28</v>
      </c>
      <c r="L154" s="10">
        <v>0</v>
      </c>
      <c r="M154" s="10">
        <v>0</v>
      </c>
      <c r="N154" s="10">
        <v>0</v>
      </c>
      <c r="O154" s="10">
        <v>0</v>
      </c>
      <c r="P154" s="10">
        <v>0</v>
      </c>
      <c r="Q154" s="10">
        <v>2</v>
      </c>
      <c r="R154" s="10">
        <v>69</v>
      </c>
      <c r="S154" s="10">
        <v>110</v>
      </c>
      <c r="T154" s="10">
        <v>2</v>
      </c>
      <c r="U154" s="10">
        <v>0</v>
      </c>
      <c r="V154" s="10">
        <v>0</v>
      </c>
      <c r="W154" s="10">
        <v>0</v>
      </c>
      <c r="X154" s="10">
        <v>13</v>
      </c>
      <c r="Y154" s="10">
        <v>7</v>
      </c>
      <c r="Z154" s="10">
        <v>8</v>
      </c>
      <c r="AA154" s="10">
        <v>2</v>
      </c>
      <c r="AB154" s="10">
        <v>9</v>
      </c>
      <c r="AC154" s="10">
        <v>3</v>
      </c>
      <c r="AD154" s="10">
        <v>3</v>
      </c>
      <c r="AE154" s="10">
        <v>1</v>
      </c>
      <c r="AF154" s="10">
        <v>4</v>
      </c>
      <c r="AG154" s="10">
        <v>14</v>
      </c>
      <c r="AH154" s="10">
        <v>1</v>
      </c>
      <c r="AI154" s="10">
        <v>0</v>
      </c>
      <c r="AJ154" s="10">
        <v>7</v>
      </c>
      <c r="AK154" s="10">
        <v>9</v>
      </c>
      <c r="AL154" s="10">
        <v>7</v>
      </c>
      <c r="AM154" s="10">
        <v>4</v>
      </c>
      <c r="AN154" s="10">
        <v>6</v>
      </c>
      <c r="AO154" s="10">
        <v>2</v>
      </c>
      <c r="AP154" s="10">
        <v>3</v>
      </c>
      <c r="AQ154" s="10">
        <v>2</v>
      </c>
      <c r="AR154" s="10">
        <v>5</v>
      </c>
      <c r="AS154" s="10">
        <v>2</v>
      </c>
    </row>
    <row r="155" spans="1:45" ht="15" x14ac:dyDescent="0.25">
      <c r="A155" s="10" t="s">
        <v>850</v>
      </c>
      <c r="B155" s="10">
        <v>121</v>
      </c>
      <c r="C155" s="10">
        <v>51</v>
      </c>
      <c r="D155" s="10">
        <v>116</v>
      </c>
      <c r="E155" s="10">
        <v>3</v>
      </c>
      <c r="F155" s="10">
        <v>2</v>
      </c>
      <c r="G155" s="10">
        <v>0</v>
      </c>
      <c r="H155" s="10">
        <v>112</v>
      </c>
      <c r="I155" s="10">
        <v>9</v>
      </c>
      <c r="J155" s="10">
        <v>18</v>
      </c>
      <c r="K155" s="10">
        <v>22</v>
      </c>
      <c r="L155" s="10">
        <v>0</v>
      </c>
      <c r="M155" s="10">
        <v>0</v>
      </c>
      <c r="N155" s="10">
        <v>0</v>
      </c>
      <c r="O155" s="10">
        <v>0</v>
      </c>
      <c r="P155" s="10">
        <v>0</v>
      </c>
      <c r="Q155" s="10">
        <v>2</v>
      </c>
      <c r="R155" s="10">
        <v>79</v>
      </c>
      <c r="S155" s="10">
        <v>116</v>
      </c>
      <c r="T155" s="10">
        <v>5</v>
      </c>
      <c r="U155" s="10">
        <v>0</v>
      </c>
      <c r="V155" s="10">
        <v>0</v>
      </c>
      <c r="W155" s="10">
        <v>0</v>
      </c>
      <c r="X155" s="10">
        <v>20</v>
      </c>
      <c r="Y155" s="10">
        <v>1</v>
      </c>
      <c r="Z155" s="10">
        <v>9</v>
      </c>
      <c r="AA155" s="10">
        <v>12</v>
      </c>
      <c r="AB155" s="10">
        <v>8</v>
      </c>
      <c r="AC155" s="10">
        <v>2</v>
      </c>
      <c r="AD155" s="10">
        <v>1</v>
      </c>
      <c r="AE155" s="10">
        <v>3</v>
      </c>
      <c r="AF155" s="10">
        <v>5</v>
      </c>
      <c r="AG155" s="10">
        <v>13</v>
      </c>
      <c r="AH155" s="10">
        <v>0</v>
      </c>
      <c r="AI155" s="10">
        <v>1</v>
      </c>
      <c r="AJ155" s="10">
        <v>2</v>
      </c>
      <c r="AK155" s="10">
        <v>10</v>
      </c>
      <c r="AL155" s="10">
        <v>8</v>
      </c>
      <c r="AM155" s="10">
        <v>4</v>
      </c>
      <c r="AN155" s="10">
        <v>6</v>
      </c>
      <c r="AO155" s="10">
        <v>2</v>
      </c>
      <c r="AP155" s="10">
        <v>3</v>
      </c>
      <c r="AQ155" s="10">
        <v>2</v>
      </c>
      <c r="AR155" s="10">
        <v>6</v>
      </c>
      <c r="AS155" s="10">
        <v>2</v>
      </c>
    </row>
    <row r="156" spans="1:45" ht="15" x14ac:dyDescent="0.25">
      <c r="A156" s="10" t="s">
        <v>853</v>
      </c>
      <c r="B156" s="10">
        <v>111</v>
      </c>
      <c r="C156" s="10">
        <v>50</v>
      </c>
      <c r="D156" s="10">
        <v>102</v>
      </c>
      <c r="E156" s="10">
        <v>5</v>
      </c>
      <c r="F156" s="10">
        <v>4</v>
      </c>
      <c r="G156" s="10">
        <v>0</v>
      </c>
      <c r="H156" s="10">
        <v>103</v>
      </c>
      <c r="I156" s="10">
        <v>8</v>
      </c>
      <c r="J156" s="10">
        <v>14</v>
      </c>
      <c r="K156" s="10">
        <v>24</v>
      </c>
      <c r="L156" s="10">
        <v>0</v>
      </c>
      <c r="M156" s="10">
        <v>0</v>
      </c>
      <c r="N156" s="10">
        <v>0</v>
      </c>
      <c r="O156" s="10">
        <v>0</v>
      </c>
      <c r="P156" s="10">
        <v>0</v>
      </c>
      <c r="Q156" s="10">
        <v>2</v>
      </c>
      <c r="R156" s="10">
        <v>71</v>
      </c>
      <c r="S156" s="10">
        <v>102</v>
      </c>
      <c r="T156" s="10">
        <v>7</v>
      </c>
      <c r="U156" s="10">
        <v>2</v>
      </c>
      <c r="V156" s="10">
        <v>0</v>
      </c>
      <c r="W156" s="10">
        <v>0</v>
      </c>
      <c r="X156" s="10">
        <v>12</v>
      </c>
      <c r="Y156" s="10">
        <v>5</v>
      </c>
      <c r="Z156" s="10">
        <v>12</v>
      </c>
      <c r="AA156" s="10">
        <v>1</v>
      </c>
      <c r="AB156" s="10">
        <v>7</v>
      </c>
      <c r="AC156" s="10">
        <v>3</v>
      </c>
      <c r="AD156" s="10">
        <v>1</v>
      </c>
      <c r="AE156" s="10">
        <v>1</v>
      </c>
      <c r="AF156" s="10">
        <v>9</v>
      </c>
      <c r="AG156" s="10">
        <v>15</v>
      </c>
      <c r="AH156" s="10">
        <v>2</v>
      </c>
      <c r="AI156" s="10">
        <v>0</v>
      </c>
      <c r="AJ156" s="10">
        <v>7</v>
      </c>
      <c r="AK156" s="10">
        <v>7</v>
      </c>
      <c r="AL156" s="10">
        <v>2</v>
      </c>
      <c r="AM156" s="10">
        <v>4</v>
      </c>
      <c r="AN156" s="10">
        <v>8</v>
      </c>
      <c r="AO156" s="10">
        <v>3</v>
      </c>
      <c r="AP156" s="10">
        <v>2</v>
      </c>
      <c r="AQ156" s="10">
        <v>2</v>
      </c>
      <c r="AR156" s="10">
        <v>6</v>
      </c>
      <c r="AS156" s="10">
        <v>2</v>
      </c>
    </row>
    <row r="157" spans="1:45" ht="15" x14ac:dyDescent="0.25">
      <c r="A157" s="10" t="s">
        <v>856</v>
      </c>
      <c r="B157" s="10">
        <v>124</v>
      </c>
      <c r="C157" s="10">
        <v>65</v>
      </c>
      <c r="D157" s="10">
        <v>120</v>
      </c>
      <c r="E157" s="10">
        <v>2</v>
      </c>
      <c r="F157" s="10">
        <v>2</v>
      </c>
      <c r="G157" s="10">
        <v>0</v>
      </c>
      <c r="H157" s="10">
        <v>115</v>
      </c>
      <c r="I157" s="10">
        <v>9</v>
      </c>
      <c r="J157" s="10">
        <v>15</v>
      </c>
      <c r="K157" s="10">
        <v>26</v>
      </c>
      <c r="L157" s="10">
        <v>0</v>
      </c>
      <c r="M157" s="10">
        <v>0</v>
      </c>
      <c r="N157" s="10">
        <v>0</v>
      </c>
      <c r="O157" s="10">
        <v>0</v>
      </c>
      <c r="P157" s="10">
        <v>0</v>
      </c>
      <c r="Q157" s="10">
        <v>1</v>
      </c>
      <c r="R157" s="10">
        <v>82</v>
      </c>
      <c r="S157" s="10">
        <v>120</v>
      </c>
      <c r="T157" s="10">
        <v>4</v>
      </c>
      <c r="U157" s="10">
        <v>0</v>
      </c>
      <c r="V157" s="10">
        <v>0</v>
      </c>
      <c r="W157" s="10">
        <v>0</v>
      </c>
      <c r="X157" s="10">
        <v>12</v>
      </c>
      <c r="Y157" s="10">
        <v>12</v>
      </c>
      <c r="Z157" s="10">
        <v>7</v>
      </c>
      <c r="AA157" s="10">
        <v>16</v>
      </c>
      <c r="AB157" s="10">
        <v>8</v>
      </c>
      <c r="AC157" s="10">
        <v>2</v>
      </c>
      <c r="AD157" s="10">
        <v>1</v>
      </c>
      <c r="AE157" s="10">
        <v>4</v>
      </c>
      <c r="AF157" s="10">
        <v>5</v>
      </c>
      <c r="AG157" s="10">
        <v>12</v>
      </c>
      <c r="AH157" s="10">
        <v>1</v>
      </c>
      <c r="AI157" s="10">
        <v>0</v>
      </c>
      <c r="AJ157" s="10">
        <v>1</v>
      </c>
      <c r="AK157" s="10">
        <v>11</v>
      </c>
      <c r="AL157" s="10">
        <v>7</v>
      </c>
      <c r="AM157" s="10">
        <v>6</v>
      </c>
      <c r="AN157" s="10">
        <v>4</v>
      </c>
      <c r="AO157" s="10">
        <v>3</v>
      </c>
      <c r="AP157" s="10">
        <v>1</v>
      </c>
      <c r="AQ157" s="10">
        <v>2</v>
      </c>
      <c r="AR157" s="10">
        <v>6</v>
      </c>
      <c r="AS157" s="10">
        <v>2</v>
      </c>
    </row>
    <row r="158" spans="1:45" ht="15" x14ac:dyDescent="0.25">
      <c r="A158" s="10" t="s">
        <v>859</v>
      </c>
      <c r="B158" s="10">
        <v>110</v>
      </c>
      <c r="C158" s="10">
        <v>66</v>
      </c>
      <c r="D158" s="10">
        <v>105</v>
      </c>
      <c r="E158" s="10">
        <v>2</v>
      </c>
      <c r="F158" s="10">
        <v>3</v>
      </c>
      <c r="G158" s="10">
        <v>1</v>
      </c>
      <c r="H158" s="10">
        <v>104</v>
      </c>
      <c r="I158" s="10">
        <v>6</v>
      </c>
      <c r="J158" s="10">
        <v>11</v>
      </c>
      <c r="K158" s="10">
        <v>28</v>
      </c>
      <c r="L158" s="10">
        <v>0</v>
      </c>
      <c r="M158" s="10">
        <v>0</v>
      </c>
      <c r="N158" s="10">
        <v>0</v>
      </c>
      <c r="O158" s="10">
        <v>0</v>
      </c>
      <c r="P158" s="10">
        <v>0</v>
      </c>
      <c r="Q158" s="10">
        <v>1</v>
      </c>
      <c r="R158" s="10">
        <v>70</v>
      </c>
      <c r="S158" s="10">
        <v>105</v>
      </c>
      <c r="T158" s="10">
        <v>4</v>
      </c>
      <c r="U158" s="10">
        <v>1</v>
      </c>
      <c r="V158" s="10">
        <v>0</v>
      </c>
      <c r="W158" s="10">
        <v>0</v>
      </c>
      <c r="X158" s="10">
        <v>11</v>
      </c>
      <c r="Y158" s="10">
        <v>11</v>
      </c>
      <c r="Z158" s="10">
        <v>1</v>
      </c>
      <c r="AA158" s="10">
        <v>12</v>
      </c>
      <c r="AB158" s="10">
        <v>10</v>
      </c>
      <c r="AC158" s="10">
        <v>3</v>
      </c>
      <c r="AD158" s="10">
        <v>1</v>
      </c>
      <c r="AE158" s="10">
        <v>4</v>
      </c>
      <c r="AF158" s="10">
        <v>1</v>
      </c>
      <c r="AG158" s="10">
        <v>13</v>
      </c>
      <c r="AH158" s="10">
        <v>1</v>
      </c>
      <c r="AI158" s="10">
        <v>0</v>
      </c>
      <c r="AJ158" s="10">
        <v>2</v>
      </c>
      <c r="AK158" s="10">
        <v>6</v>
      </c>
      <c r="AL158" s="10">
        <v>7</v>
      </c>
      <c r="AM158" s="10">
        <v>5</v>
      </c>
      <c r="AN158" s="10">
        <v>6</v>
      </c>
      <c r="AO158" s="10">
        <v>2</v>
      </c>
      <c r="AP158" s="10">
        <v>3</v>
      </c>
      <c r="AQ158" s="10">
        <v>2</v>
      </c>
      <c r="AR158" s="10">
        <v>6</v>
      </c>
      <c r="AS158" s="10">
        <v>2</v>
      </c>
    </row>
    <row r="159" spans="1:45" ht="15" x14ac:dyDescent="0.25">
      <c r="A159" s="10" t="s">
        <v>862</v>
      </c>
      <c r="B159" s="10">
        <v>122</v>
      </c>
      <c r="C159" s="10">
        <v>58</v>
      </c>
      <c r="D159" s="10">
        <v>116</v>
      </c>
      <c r="E159" s="10">
        <v>3</v>
      </c>
      <c r="F159" s="10">
        <v>3</v>
      </c>
      <c r="G159" s="10">
        <v>0</v>
      </c>
      <c r="H159" s="10">
        <v>113</v>
      </c>
      <c r="I159" s="10">
        <v>9</v>
      </c>
      <c r="J159" s="10">
        <v>15</v>
      </c>
      <c r="K159" s="10">
        <v>30</v>
      </c>
      <c r="L159" s="10">
        <v>0</v>
      </c>
      <c r="M159" s="10">
        <v>0</v>
      </c>
      <c r="N159" s="10">
        <v>0</v>
      </c>
      <c r="O159" s="10">
        <v>0</v>
      </c>
      <c r="P159" s="10">
        <v>0</v>
      </c>
      <c r="Q159" s="10">
        <v>2</v>
      </c>
      <c r="R159" s="10">
        <v>75</v>
      </c>
      <c r="S159" s="10">
        <v>117</v>
      </c>
      <c r="T159" s="10">
        <v>4</v>
      </c>
      <c r="U159" s="10">
        <v>1</v>
      </c>
      <c r="V159" s="10">
        <v>0</v>
      </c>
      <c r="W159" s="10">
        <v>0</v>
      </c>
      <c r="X159" s="10">
        <v>14</v>
      </c>
      <c r="Y159" s="10">
        <v>7</v>
      </c>
      <c r="Z159" s="10">
        <v>10</v>
      </c>
      <c r="AA159" s="10">
        <v>3</v>
      </c>
      <c r="AB159" s="10">
        <v>10</v>
      </c>
      <c r="AC159" s="10">
        <v>5</v>
      </c>
      <c r="AD159" s="10">
        <v>1</v>
      </c>
      <c r="AE159" s="10">
        <v>4</v>
      </c>
      <c r="AF159" s="10">
        <v>9</v>
      </c>
      <c r="AG159" s="10">
        <v>13</v>
      </c>
      <c r="AH159" s="10">
        <v>2</v>
      </c>
      <c r="AI159" s="10">
        <v>0</v>
      </c>
      <c r="AJ159" s="10">
        <v>1</v>
      </c>
      <c r="AK159" s="10">
        <v>6</v>
      </c>
      <c r="AL159" s="10">
        <v>7</v>
      </c>
      <c r="AM159" s="10">
        <v>5</v>
      </c>
      <c r="AN159" s="10">
        <v>10</v>
      </c>
      <c r="AO159" s="10">
        <v>2</v>
      </c>
      <c r="AP159" s="10">
        <v>2</v>
      </c>
      <c r="AQ159" s="10">
        <v>3</v>
      </c>
      <c r="AR159" s="10">
        <v>5</v>
      </c>
      <c r="AS159" s="10">
        <v>2</v>
      </c>
    </row>
    <row r="160" spans="1:45" ht="15" x14ac:dyDescent="0.25">
      <c r="A160" s="10" t="s">
        <v>865</v>
      </c>
      <c r="B160" s="10">
        <v>121</v>
      </c>
      <c r="C160" s="10">
        <v>46</v>
      </c>
      <c r="D160" s="10">
        <v>115</v>
      </c>
      <c r="E160" s="10">
        <v>4</v>
      </c>
      <c r="F160" s="10">
        <v>2</v>
      </c>
      <c r="G160" s="10">
        <v>0</v>
      </c>
      <c r="H160" s="10">
        <v>111</v>
      </c>
      <c r="I160" s="10">
        <v>10</v>
      </c>
      <c r="J160" s="10">
        <v>16</v>
      </c>
      <c r="K160" s="10">
        <v>28</v>
      </c>
      <c r="L160" s="10">
        <v>1</v>
      </c>
      <c r="M160" s="10">
        <v>0</v>
      </c>
      <c r="N160" s="10">
        <v>0</v>
      </c>
      <c r="O160" s="10">
        <v>0</v>
      </c>
      <c r="P160" s="10">
        <v>0</v>
      </c>
      <c r="Q160" s="10">
        <v>2</v>
      </c>
      <c r="R160" s="10">
        <v>74</v>
      </c>
      <c r="S160" s="10">
        <v>115</v>
      </c>
      <c r="T160" s="10">
        <v>5</v>
      </c>
      <c r="U160" s="10">
        <v>0</v>
      </c>
      <c r="V160" s="10">
        <v>0</v>
      </c>
      <c r="W160" s="10">
        <v>1</v>
      </c>
      <c r="X160" s="10">
        <v>9</v>
      </c>
      <c r="Y160" s="10">
        <v>10</v>
      </c>
      <c r="Z160" s="10">
        <v>8</v>
      </c>
      <c r="AA160" s="10">
        <v>14</v>
      </c>
      <c r="AB160" s="10">
        <v>6</v>
      </c>
      <c r="AC160" s="10">
        <v>4</v>
      </c>
      <c r="AD160" s="10">
        <v>3</v>
      </c>
      <c r="AE160" s="10">
        <v>2</v>
      </c>
      <c r="AF160" s="10">
        <v>9</v>
      </c>
      <c r="AG160" s="10">
        <v>14</v>
      </c>
      <c r="AH160" s="10">
        <v>1</v>
      </c>
      <c r="AI160" s="10">
        <v>0</v>
      </c>
      <c r="AJ160" s="10">
        <v>1</v>
      </c>
      <c r="AK160" s="10">
        <v>9</v>
      </c>
      <c r="AL160" s="10">
        <v>2</v>
      </c>
      <c r="AM160" s="10">
        <v>6</v>
      </c>
      <c r="AN160" s="10">
        <v>8</v>
      </c>
      <c r="AO160" s="10">
        <v>2</v>
      </c>
      <c r="AP160" s="10">
        <v>2</v>
      </c>
      <c r="AQ160" s="10">
        <v>4</v>
      </c>
      <c r="AR160" s="10">
        <v>5</v>
      </c>
      <c r="AS160" s="10">
        <v>2</v>
      </c>
    </row>
    <row r="161" spans="1:45" ht="15" x14ac:dyDescent="0.25">
      <c r="A161" s="10" t="s">
        <v>868</v>
      </c>
      <c r="B161" s="10">
        <v>129</v>
      </c>
      <c r="C161" s="10">
        <v>55</v>
      </c>
      <c r="D161" s="10">
        <v>127</v>
      </c>
      <c r="E161" s="10">
        <v>0</v>
      </c>
      <c r="F161" s="10">
        <v>2</v>
      </c>
      <c r="G161" s="10">
        <v>0</v>
      </c>
      <c r="H161" s="10">
        <v>120</v>
      </c>
      <c r="I161" s="10">
        <v>9</v>
      </c>
      <c r="J161" s="10">
        <v>18</v>
      </c>
      <c r="K161" s="10">
        <v>33</v>
      </c>
      <c r="L161" s="10">
        <v>0</v>
      </c>
      <c r="M161" s="10">
        <v>0</v>
      </c>
      <c r="N161" s="10">
        <v>0</v>
      </c>
      <c r="O161" s="10">
        <v>0</v>
      </c>
      <c r="P161" s="10">
        <v>0</v>
      </c>
      <c r="Q161" s="10">
        <v>2</v>
      </c>
      <c r="R161" s="10">
        <v>76</v>
      </c>
      <c r="S161" s="10">
        <v>126</v>
      </c>
      <c r="T161" s="10">
        <v>2</v>
      </c>
      <c r="U161" s="10">
        <v>1</v>
      </c>
      <c r="V161" s="10">
        <v>0</v>
      </c>
      <c r="W161" s="10">
        <v>0</v>
      </c>
      <c r="X161" s="10">
        <v>12</v>
      </c>
      <c r="Y161" s="10">
        <v>7</v>
      </c>
      <c r="Z161" s="10">
        <v>9</v>
      </c>
      <c r="AA161" s="10">
        <v>14</v>
      </c>
      <c r="AB161" s="10">
        <v>7</v>
      </c>
      <c r="AC161" s="10">
        <v>1</v>
      </c>
      <c r="AD161" s="10">
        <v>1</v>
      </c>
      <c r="AE161" s="10">
        <v>0</v>
      </c>
      <c r="AF161" s="10">
        <v>3</v>
      </c>
      <c r="AG161" s="10">
        <v>13</v>
      </c>
      <c r="AH161" s="10">
        <v>1</v>
      </c>
      <c r="AI161" s="10">
        <v>0</v>
      </c>
      <c r="AJ161" s="10">
        <v>1</v>
      </c>
      <c r="AK161" s="10">
        <v>9</v>
      </c>
      <c r="AL161" s="10">
        <v>2</v>
      </c>
      <c r="AM161" s="10">
        <v>5</v>
      </c>
      <c r="AN161" s="10">
        <v>6</v>
      </c>
      <c r="AO161" s="10">
        <v>3</v>
      </c>
      <c r="AP161" s="10">
        <v>23</v>
      </c>
      <c r="AQ161" s="10">
        <v>2</v>
      </c>
      <c r="AR161" s="10">
        <v>8</v>
      </c>
      <c r="AS161" s="10">
        <v>2</v>
      </c>
    </row>
    <row r="162" spans="1:45" ht="15" x14ac:dyDescent="0.25">
      <c r="A162" s="10" t="s">
        <v>871</v>
      </c>
      <c r="B162" s="10">
        <v>125</v>
      </c>
      <c r="C162" s="10">
        <v>47</v>
      </c>
      <c r="D162" s="10">
        <v>120</v>
      </c>
      <c r="E162" s="10">
        <v>3</v>
      </c>
      <c r="F162" s="10">
        <v>2</v>
      </c>
      <c r="G162" s="10">
        <v>0</v>
      </c>
      <c r="H162" s="10">
        <v>116</v>
      </c>
      <c r="I162" s="10">
        <v>9</v>
      </c>
      <c r="J162" s="10">
        <v>13</v>
      </c>
      <c r="K162" s="10">
        <v>35</v>
      </c>
      <c r="L162" s="10">
        <v>0</v>
      </c>
      <c r="M162" s="10">
        <v>0</v>
      </c>
      <c r="N162" s="10">
        <v>0</v>
      </c>
      <c r="O162" s="10">
        <v>0</v>
      </c>
      <c r="P162" s="10">
        <v>0</v>
      </c>
      <c r="Q162" s="10">
        <v>1</v>
      </c>
      <c r="R162" s="10">
        <v>76</v>
      </c>
      <c r="S162" s="10">
        <v>120</v>
      </c>
      <c r="T162" s="10">
        <v>4</v>
      </c>
      <c r="U162" s="10">
        <v>1</v>
      </c>
      <c r="V162" s="10">
        <v>0</v>
      </c>
      <c r="W162" s="10">
        <v>0</v>
      </c>
      <c r="X162" s="10">
        <v>13</v>
      </c>
      <c r="Y162" s="10">
        <v>8</v>
      </c>
      <c r="Z162" s="10">
        <v>1</v>
      </c>
      <c r="AA162" s="10">
        <v>1</v>
      </c>
      <c r="AB162" s="10">
        <v>7</v>
      </c>
      <c r="AC162" s="10">
        <v>3</v>
      </c>
      <c r="AD162" s="10">
        <v>3</v>
      </c>
      <c r="AE162" s="10">
        <v>4</v>
      </c>
      <c r="AF162" s="10">
        <v>7</v>
      </c>
      <c r="AG162" s="10">
        <v>4</v>
      </c>
      <c r="AH162" s="10">
        <v>3</v>
      </c>
      <c r="AI162" s="10">
        <v>0</v>
      </c>
      <c r="AJ162" s="10">
        <v>1</v>
      </c>
      <c r="AK162" s="10">
        <v>10</v>
      </c>
      <c r="AL162" s="10">
        <v>10</v>
      </c>
      <c r="AM162" s="10">
        <v>6</v>
      </c>
      <c r="AN162" s="10">
        <v>8</v>
      </c>
      <c r="AO162" s="10">
        <v>3</v>
      </c>
      <c r="AP162" s="10">
        <v>23</v>
      </c>
      <c r="AQ162" s="10">
        <v>2</v>
      </c>
      <c r="AR162" s="10">
        <v>5</v>
      </c>
      <c r="AS162" s="10">
        <v>2</v>
      </c>
    </row>
    <row r="163" spans="1:45" ht="15" x14ac:dyDescent="0.25">
      <c r="A163" s="10" t="s">
        <v>874</v>
      </c>
      <c r="B163" s="10">
        <v>135</v>
      </c>
      <c r="C163" s="10">
        <v>49</v>
      </c>
      <c r="D163" s="10">
        <v>131</v>
      </c>
      <c r="E163" s="10">
        <v>2</v>
      </c>
      <c r="F163" s="10">
        <v>2</v>
      </c>
      <c r="G163" s="10">
        <v>0</v>
      </c>
      <c r="H163" s="10">
        <v>127</v>
      </c>
      <c r="I163" s="10">
        <v>8</v>
      </c>
      <c r="J163" s="10">
        <v>15</v>
      </c>
      <c r="K163" s="10">
        <v>35</v>
      </c>
      <c r="L163" s="10">
        <v>0</v>
      </c>
      <c r="M163" s="10">
        <v>0</v>
      </c>
      <c r="N163" s="10">
        <v>0</v>
      </c>
      <c r="O163" s="10">
        <v>0</v>
      </c>
      <c r="P163" s="10">
        <v>0</v>
      </c>
      <c r="Q163" s="10">
        <v>3</v>
      </c>
      <c r="R163" s="10">
        <v>82</v>
      </c>
      <c r="S163" s="10">
        <v>132</v>
      </c>
      <c r="T163" s="10">
        <v>3</v>
      </c>
      <c r="U163" s="10">
        <v>0</v>
      </c>
      <c r="V163" s="10">
        <v>0</v>
      </c>
      <c r="W163" s="10">
        <v>0</v>
      </c>
      <c r="X163" s="10">
        <v>19</v>
      </c>
      <c r="Y163" s="10">
        <v>7</v>
      </c>
      <c r="Z163" s="10">
        <v>8</v>
      </c>
      <c r="AA163" s="10">
        <v>3</v>
      </c>
      <c r="AB163" s="10">
        <v>6</v>
      </c>
      <c r="AC163" s="10">
        <v>4</v>
      </c>
      <c r="AD163" s="10">
        <v>3</v>
      </c>
      <c r="AE163" s="10">
        <v>0</v>
      </c>
      <c r="AF163" s="10">
        <v>8</v>
      </c>
      <c r="AG163" s="10">
        <v>14</v>
      </c>
      <c r="AH163" s="10">
        <v>1</v>
      </c>
      <c r="AI163" s="10">
        <v>0</v>
      </c>
      <c r="AJ163" s="10">
        <v>1</v>
      </c>
      <c r="AK163" s="10">
        <v>10</v>
      </c>
      <c r="AL163" s="10">
        <v>2</v>
      </c>
      <c r="AM163" s="10">
        <v>4</v>
      </c>
      <c r="AN163" s="10">
        <v>7</v>
      </c>
      <c r="AO163" s="10">
        <v>3</v>
      </c>
      <c r="AP163" s="10">
        <v>23</v>
      </c>
      <c r="AQ163" s="10">
        <v>4</v>
      </c>
      <c r="AR163" s="10">
        <v>6</v>
      </c>
      <c r="AS163" s="10">
        <v>2</v>
      </c>
    </row>
    <row r="164" spans="1:45" ht="15" x14ac:dyDescent="0.25">
      <c r="A164" s="10" t="s">
        <v>877</v>
      </c>
      <c r="B164" s="10">
        <v>131</v>
      </c>
      <c r="C164" s="10">
        <v>62</v>
      </c>
      <c r="D164" s="10">
        <v>121</v>
      </c>
      <c r="E164" s="10">
        <v>6</v>
      </c>
      <c r="F164" s="10">
        <v>4</v>
      </c>
      <c r="G164" s="10">
        <v>1</v>
      </c>
      <c r="H164" s="10">
        <v>123</v>
      </c>
      <c r="I164" s="10">
        <v>8</v>
      </c>
      <c r="J164" s="10">
        <v>20</v>
      </c>
      <c r="K164" s="10">
        <v>31</v>
      </c>
      <c r="L164" s="10">
        <v>0</v>
      </c>
      <c r="M164" s="10">
        <v>0</v>
      </c>
      <c r="N164" s="10">
        <v>0</v>
      </c>
      <c r="O164" s="10">
        <v>0</v>
      </c>
      <c r="P164" s="10">
        <v>0</v>
      </c>
      <c r="Q164" s="10">
        <v>2</v>
      </c>
      <c r="R164" s="10">
        <v>78</v>
      </c>
      <c r="S164" s="10">
        <v>121</v>
      </c>
      <c r="T164" s="10">
        <v>8</v>
      </c>
      <c r="U164" s="10">
        <v>2</v>
      </c>
      <c r="V164" s="10">
        <v>0</v>
      </c>
      <c r="W164" s="10">
        <v>0</v>
      </c>
      <c r="X164" s="10">
        <v>10</v>
      </c>
      <c r="Y164" s="10">
        <v>14</v>
      </c>
      <c r="Z164" s="10">
        <v>9</v>
      </c>
      <c r="AA164" s="10">
        <v>13</v>
      </c>
      <c r="AB164" s="10">
        <v>6</v>
      </c>
      <c r="AC164" s="10">
        <v>3</v>
      </c>
      <c r="AD164" s="10">
        <v>3</v>
      </c>
      <c r="AE164" s="10">
        <v>2</v>
      </c>
      <c r="AF164" s="10">
        <v>4</v>
      </c>
      <c r="AG164" s="10">
        <v>13</v>
      </c>
      <c r="AH164" s="10">
        <v>1</v>
      </c>
      <c r="AI164" s="10">
        <v>0</v>
      </c>
      <c r="AJ164" s="10">
        <v>1</v>
      </c>
      <c r="AK164" s="10">
        <v>10</v>
      </c>
      <c r="AL164" s="10">
        <v>10</v>
      </c>
      <c r="AM164" s="10">
        <v>4</v>
      </c>
      <c r="AN164" s="10">
        <v>10</v>
      </c>
      <c r="AO164" s="10">
        <v>3</v>
      </c>
      <c r="AP164" s="10">
        <v>3</v>
      </c>
      <c r="AQ164" s="10">
        <v>3</v>
      </c>
      <c r="AR164" s="10">
        <v>6</v>
      </c>
      <c r="AS164" s="10">
        <v>2</v>
      </c>
    </row>
    <row r="165" spans="1:45" ht="15" x14ac:dyDescent="0.25">
      <c r="A165" s="10" t="s">
        <v>880</v>
      </c>
      <c r="B165" s="10">
        <v>102</v>
      </c>
      <c r="C165" s="10">
        <v>33</v>
      </c>
      <c r="D165" s="10">
        <v>98</v>
      </c>
      <c r="E165" s="10">
        <v>2</v>
      </c>
      <c r="F165" s="10">
        <v>2</v>
      </c>
      <c r="G165" s="10">
        <v>0</v>
      </c>
      <c r="H165" s="10">
        <v>94</v>
      </c>
      <c r="I165" s="10">
        <v>8</v>
      </c>
      <c r="J165" s="10">
        <v>12</v>
      </c>
      <c r="K165" s="10">
        <v>21</v>
      </c>
      <c r="L165" s="10">
        <v>0</v>
      </c>
      <c r="M165" s="10">
        <v>0</v>
      </c>
      <c r="N165" s="10">
        <v>0</v>
      </c>
      <c r="O165" s="10">
        <v>0</v>
      </c>
      <c r="P165" s="10">
        <v>0</v>
      </c>
      <c r="Q165" s="10">
        <v>1</v>
      </c>
      <c r="R165" s="10">
        <v>68</v>
      </c>
      <c r="S165" s="10">
        <v>99</v>
      </c>
      <c r="T165" s="10">
        <v>3</v>
      </c>
      <c r="U165" s="10">
        <v>0</v>
      </c>
      <c r="V165" s="10">
        <v>0</v>
      </c>
      <c r="W165" s="10">
        <v>0</v>
      </c>
      <c r="X165" s="10">
        <v>14</v>
      </c>
      <c r="Y165" s="10">
        <v>1</v>
      </c>
      <c r="Z165" s="10">
        <v>8</v>
      </c>
      <c r="AA165" s="10">
        <v>2</v>
      </c>
      <c r="AB165" s="10">
        <v>8</v>
      </c>
      <c r="AC165" s="10">
        <v>2</v>
      </c>
      <c r="AD165" s="10">
        <v>1</v>
      </c>
      <c r="AE165" s="10">
        <v>0</v>
      </c>
      <c r="AF165" s="10">
        <v>9</v>
      </c>
      <c r="AG165" s="10">
        <v>15</v>
      </c>
      <c r="AH165" s="10">
        <v>1</v>
      </c>
      <c r="AI165" s="10">
        <v>0</v>
      </c>
      <c r="AJ165" s="10">
        <v>2</v>
      </c>
      <c r="AK165" s="10">
        <v>3</v>
      </c>
      <c r="AL165" s="10">
        <v>8</v>
      </c>
      <c r="AM165" s="10">
        <v>6</v>
      </c>
      <c r="AN165" s="10">
        <v>7</v>
      </c>
      <c r="AO165" s="10">
        <v>2</v>
      </c>
      <c r="AP165" s="10">
        <v>3</v>
      </c>
      <c r="AQ165" s="10">
        <v>2</v>
      </c>
      <c r="AR165" s="10">
        <v>6</v>
      </c>
      <c r="AS165" s="10">
        <v>2</v>
      </c>
    </row>
    <row r="166" spans="1:45" ht="15" x14ac:dyDescent="0.25">
      <c r="A166" s="10" t="s">
        <v>883</v>
      </c>
      <c r="B166" s="10">
        <v>111</v>
      </c>
      <c r="C166" s="10">
        <v>62</v>
      </c>
      <c r="D166" s="10">
        <v>105</v>
      </c>
      <c r="E166" s="10">
        <v>3</v>
      </c>
      <c r="F166" s="10">
        <v>3</v>
      </c>
      <c r="G166" s="10">
        <v>0</v>
      </c>
      <c r="H166" s="10">
        <v>103</v>
      </c>
      <c r="I166" s="10">
        <v>8</v>
      </c>
      <c r="J166" s="10">
        <v>15</v>
      </c>
      <c r="K166" s="10">
        <v>26</v>
      </c>
      <c r="L166" s="10">
        <v>0</v>
      </c>
      <c r="M166" s="10">
        <v>0</v>
      </c>
      <c r="N166" s="10">
        <v>1</v>
      </c>
      <c r="O166" s="10">
        <v>0</v>
      </c>
      <c r="P166" s="10">
        <v>0</v>
      </c>
      <c r="Q166" s="10">
        <v>1</v>
      </c>
      <c r="R166" s="10">
        <v>68</v>
      </c>
      <c r="S166" s="10">
        <v>107</v>
      </c>
      <c r="T166" s="10">
        <v>4</v>
      </c>
      <c r="U166" s="10">
        <v>0</v>
      </c>
      <c r="V166" s="10">
        <v>0</v>
      </c>
      <c r="W166" s="10">
        <v>0</v>
      </c>
      <c r="X166" s="10">
        <v>11</v>
      </c>
      <c r="Y166" s="10">
        <v>8</v>
      </c>
      <c r="Z166" s="10">
        <v>8</v>
      </c>
      <c r="AA166" s="10">
        <v>13</v>
      </c>
      <c r="AB166" s="10">
        <v>7</v>
      </c>
      <c r="AC166" s="10">
        <v>3</v>
      </c>
      <c r="AD166" s="10">
        <v>1</v>
      </c>
      <c r="AE166" s="10">
        <v>0</v>
      </c>
      <c r="AF166" s="10">
        <v>4</v>
      </c>
      <c r="AG166" s="10">
        <v>12</v>
      </c>
      <c r="AH166" s="10">
        <v>3</v>
      </c>
      <c r="AI166" s="10">
        <v>0</v>
      </c>
      <c r="AJ166" s="10">
        <v>1</v>
      </c>
      <c r="AK166" s="10">
        <v>7</v>
      </c>
      <c r="AL166" s="10">
        <v>7</v>
      </c>
      <c r="AM166" s="10">
        <v>6</v>
      </c>
      <c r="AN166" s="10">
        <v>5</v>
      </c>
      <c r="AO166" s="10">
        <v>2</v>
      </c>
      <c r="AP166" s="10">
        <v>3</v>
      </c>
      <c r="AQ166" s="10">
        <v>2</v>
      </c>
      <c r="AR166" s="10">
        <v>6</v>
      </c>
      <c r="AS166" s="10">
        <v>2</v>
      </c>
    </row>
    <row r="167" spans="1:45" ht="15" x14ac:dyDescent="0.25">
      <c r="A167" s="10" t="s">
        <v>886</v>
      </c>
      <c r="B167" s="10">
        <v>113</v>
      </c>
      <c r="C167" s="10">
        <v>45</v>
      </c>
      <c r="D167" s="10">
        <v>109</v>
      </c>
      <c r="E167" s="10">
        <v>2</v>
      </c>
      <c r="F167" s="10">
        <v>2</v>
      </c>
      <c r="G167" s="10">
        <v>0</v>
      </c>
      <c r="H167" s="10">
        <v>109</v>
      </c>
      <c r="I167" s="10">
        <v>4</v>
      </c>
      <c r="J167" s="10">
        <v>13</v>
      </c>
      <c r="K167" s="10">
        <v>31</v>
      </c>
      <c r="L167" s="10">
        <v>0</v>
      </c>
      <c r="M167" s="10">
        <v>0</v>
      </c>
      <c r="N167" s="10">
        <v>0</v>
      </c>
      <c r="O167" s="10">
        <v>0</v>
      </c>
      <c r="P167" s="10">
        <v>0</v>
      </c>
      <c r="Q167" s="10">
        <v>3</v>
      </c>
      <c r="R167" s="10">
        <v>66</v>
      </c>
      <c r="S167" s="10">
        <v>109</v>
      </c>
      <c r="T167" s="10">
        <v>4</v>
      </c>
      <c r="U167" s="10">
        <v>0</v>
      </c>
      <c r="V167" s="10">
        <v>0</v>
      </c>
      <c r="W167" s="10">
        <v>0</v>
      </c>
      <c r="X167" s="10">
        <v>16</v>
      </c>
      <c r="Y167" s="10">
        <v>7</v>
      </c>
      <c r="Z167" s="10">
        <v>3</v>
      </c>
      <c r="AA167" s="10">
        <v>12</v>
      </c>
      <c r="AB167" s="10">
        <v>7</v>
      </c>
      <c r="AC167" s="10">
        <v>5</v>
      </c>
      <c r="AD167" s="10">
        <v>1</v>
      </c>
      <c r="AE167" s="10">
        <v>0</v>
      </c>
      <c r="AF167" s="10">
        <v>7</v>
      </c>
      <c r="AG167" s="10">
        <v>14</v>
      </c>
      <c r="AH167" s="10">
        <v>2</v>
      </c>
      <c r="AI167" s="10">
        <v>0</v>
      </c>
      <c r="AJ167" s="10">
        <v>2</v>
      </c>
      <c r="AK167" s="10">
        <v>2</v>
      </c>
      <c r="AL167" s="10">
        <v>6</v>
      </c>
      <c r="AM167" s="10">
        <v>5</v>
      </c>
      <c r="AN167" s="10">
        <v>7</v>
      </c>
      <c r="AO167" s="10">
        <v>2</v>
      </c>
      <c r="AP167" s="10">
        <v>4</v>
      </c>
      <c r="AQ167" s="10">
        <v>2</v>
      </c>
      <c r="AR167" s="10">
        <v>7</v>
      </c>
      <c r="AS167" s="10">
        <v>2</v>
      </c>
    </row>
    <row r="168" spans="1:45" ht="15" x14ac:dyDescent="0.25">
      <c r="A168" s="10" t="s">
        <v>889</v>
      </c>
      <c r="B168" s="10">
        <v>128</v>
      </c>
      <c r="C168" s="10">
        <v>35</v>
      </c>
      <c r="D168" s="10">
        <v>123</v>
      </c>
      <c r="E168" s="10">
        <v>3</v>
      </c>
      <c r="F168" s="10">
        <v>2</v>
      </c>
      <c r="G168" s="10">
        <v>0</v>
      </c>
      <c r="H168" s="10">
        <v>121</v>
      </c>
      <c r="I168" s="10">
        <v>7</v>
      </c>
      <c r="J168" s="10">
        <v>21</v>
      </c>
      <c r="K168" s="10">
        <v>28</v>
      </c>
      <c r="L168" s="10">
        <v>0</v>
      </c>
      <c r="M168" s="10">
        <v>0</v>
      </c>
      <c r="N168" s="10">
        <v>0</v>
      </c>
      <c r="O168" s="10">
        <v>0</v>
      </c>
      <c r="P168" s="10">
        <v>0</v>
      </c>
      <c r="Q168" s="10">
        <v>5</v>
      </c>
      <c r="R168" s="10">
        <v>74</v>
      </c>
      <c r="S168" s="10">
        <v>124</v>
      </c>
      <c r="T168" s="10">
        <v>4</v>
      </c>
      <c r="U168" s="10">
        <v>0</v>
      </c>
      <c r="V168" s="10">
        <v>0</v>
      </c>
      <c r="W168" s="10">
        <v>0</v>
      </c>
      <c r="X168" s="10">
        <v>14</v>
      </c>
      <c r="Y168" s="10">
        <v>0</v>
      </c>
      <c r="Z168" s="10">
        <v>7</v>
      </c>
      <c r="AA168" s="10">
        <v>15</v>
      </c>
      <c r="AB168" s="10">
        <v>9</v>
      </c>
      <c r="AC168" s="10">
        <v>2</v>
      </c>
      <c r="AD168" s="10">
        <v>3</v>
      </c>
      <c r="AE168" s="10">
        <v>0</v>
      </c>
      <c r="AF168" s="10">
        <v>4</v>
      </c>
      <c r="AG168" s="10">
        <v>3</v>
      </c>
      <c r="AH168" s="10">
        <v>1</v>
      </c>
      <c r="AI168" s="10">
        <v>0</v>
      </c>
      <c r="AJ168" s="10">
        <v>3</v>
      </c>
      <c r="AK168" s="10">
        <v>11</v>
      </c>
      <c r="AL168" s="10">
        <v>7</v>
      </c>
      <c r="AM168" s="10">
        <v>4</v>
      </c>
      <c r="AN168" s="10">
        <v>7</v>
      </c>
      <c r="AO168" s="10">
        <v>2</v>
      </c>
      <c r="AP168" s="10">
        <v>26</v>
      </c>
      <c r="AQ168" s="10">
        <v>2</v>
      </c>
      <c r="AR168" s="10">
        <v>5</v>
      </c>
      <c r="AS168" s="10">
        <v>2</v>
      </c>
    </row>
    <row r="169" spans="1:45" ht="15" x14ac:dyDescent="0.25">
      <c r="A169" s="10" t="s">
        <v>892</v>
      </c>
      <c r="B169" s="10">
        <v>129</v>
      </c>
      <c r="C169" s="10">
        <v>68</v>
      </c>
      <c r="D169" s="10">
        <v>122</v>
      </c>
      <c r="E169" s="10">
        <v>3</v>
      </c>
      <c r="F169" s="10">
        <v>4</v>
      </c>
      <c r="G169" s="10">
        <v>0</v>
      </c>
      <c r="H169" s="10">
        <v>118</v>
      </c>
      <c r="I169" s="10">
        <v>11</v>
      </c>
      <c r="J169" s="10">
        <v>17</v>
      </c>
      <c r="K169" s="10">
        <v>32</v>
      </c>
      <c r="L169" s="10">
        <v>0</v>
      </c>
      <c r="M169" s="10">
        <v>0</v>
      </c>
      <c r="N169" s="10">
        <v>0</v>
      </c>
      <c r="O169" s="10">
        <v>0</v>
      </c>
      <c r="P169" s="10">
        <v>0</v>
      </c>
      <c r="Q169" s="10">
        <v>1</v>
      </c>
      <c r="R169" s="10">
        <v>79</v>
      </c>
      <c r="S169" s="10">
        <v>122</v>
      </c>
      <c r="T169" s="10">
        <v>7</v>
      </c>
      <c r="U169" s="10">
        <v>0</v>
      </c>
      <c r="V169" s="10">
        <v>0</v>
      </c>
      <c r="W169" s="10">
        <v>0</v>
      </c>
      <c r="X169" s="10">
        <v>14</v>
      </c>
      <c r="Y169" s="10">
        <v>7</v>
      </c>
      <c r="Z169" s="10">
        <v>7</v>
      </c>
      <c r="AA169" s="10">
        <v>15</v>
      </c>
      <c r="AB169" s="10">
        <v>15</v>
      </c>
      <c r="AC169" s="10">
        <v>1</v>
      </c>
      <c r="AD169" s="10">
        <v>3</v>
      </c>
      <c r="AE169" s="10">
        <v>4</v>
      </c>
      <c r="AF169" s="10">
        <v>5</v>
      </c>
      <c r="AG169" s="10">
        <v>14</v>
      </c>
      <c r="AH169" s="10">
        <v>1</v>
      </c>
      <c r="AI169" s="10">
        <v>0</v>
      </c>
      <c r="AJ169" s="10">
        <v>1</v>
      </c>
      <c r="AK169" s="10">
        <v>6</v>
      </c>
      <c r="AL169" s="10">
        <v>11</v>
      </c>
      <c r="AM169" s="10">
        <v>5</v>
      </c>
      <c r="AN169" s="10">
        <v>5</v>
      </c>
      <c r="AO169" s="10">
        <v>3</v>
      </c>
      <c r="AP169" s="10">
        <v>2</v>
      </c>
      <c r="AQ169" s="10">
        <v>2</v>
      </c>
      <c r="AR169" s="10">
        <v>5</v>
      </c>
      <c r="AS169" s="10">
        <v>2</v>
      </c>
    </row>
    <row r="170" spans="1:45" ht="15" x14ac:dyDescent="0.25">
      <c r="A170" s="10" t="s">
        <v>895</v>
      </c>
      <c r="B170" s="10">
        <v>121</v>
      </c>
      <c r="C170" s="10">
        <v>46</v>
      </c>
      <c r="D170" s="10">
        <v>118</v>
      </c>
      <c r="E170" s="10">
        <v>0</v>
      </c>
      <c r="F170" s="10">
        <v>3</v>
      </c>
      <c r="G170" s="10">
        <v>0</v>
      </c>
      <c r="H170" s="10">
        <v>115</v>
      </c>
      <c r="I170" s="10">
        <v>6</v>
      </c>
      <c r="J170" s="10">
        <v>13</v>
      </c>
      <c r="K170" s="10">
        <v>29</v>
      </c>
      <c r="L170" s="10">
        <v>0</v>
      </c>
      <c r="M170" s="10">
        <v>0</v>
      </c>
      <c r="N170" s="10">
        <v>0</v>
      </c>
      <c r="O170" s="10">
        <v>0</v>
      </c>
      <c r="P170" s="10">
        <v>0</v>
      </c>
      <c r="Q170" s="10">
        <v>2</v>
      </c>
      <c r="R170" s="10">
        <v>77</v>
      </c>
      <c r="S170" s="10">
        <v>118</v>
      </c>
      <c r="T170" s="10">
        <v>3</v>
      </c>
      <c r="U170" s="10">
        <v>0</v>
      </c>
      <c r="V170" s="10">
        <v>0</v>
      </c>
      <c r="W170" s="10">
        <v>0</v>
      </c>
      <c r="X170" s="10">
        <v>15</v>
      </c>
      <c r="Y170" s="10">
        <v>1</v>
      </c>
      <c r="Z170" s="10">
        <v>1</v>
      </c>
      <c r="AA170" s="10">
        <v>1</v>
      </c>
      <c r="AB170" s="10">
        <v>7</v>
      </c>
      <c r="AC170" s="10">
        <v>2</v>
      </c>
      <c r="AD170" s="10">
        <v>3</v>
      </c>
      <c r="AE170" s="10">
        <v>0</v>
      </c>
      <c r="AF170" s="10">
        <v>8</v>
      </c>
      <c r="AG170" s="10">
        <v>11</v>
      </c>
      <c r="AH170" s="10">
        <v>1</v>
      </c>
      <c r="AI170" s="10">
        <v>0</v>
      </c>
      <c r="AJ170" s="10">
        <v>2</v>
      </c>
      <c r="AK170" s="10">
        <v>10</v>
      </c>
      <c r="AL170" s="10">
        <v>9</v>
      </c>
      <c r="AM170" s="10">
        <v>4</v>
      </c>
      <c r="AN170" s="10">
        <v>11</v>
      </c>
      <c r="AO170" s="10">
        <v>2</v>
      </c>
      <c r="AP170" s="10">
        <v>23</v>
      </c>
      <c r="AQ170" s="10">
        <v>2</v>
      </c>
      <c r="AR170" s="10">
        <v>6</v>
      </c>
      <c r="AS170" s="10">
        <v>2</v>
      </c>
    </row>
    <row r="171" spans="1:45" ht="15" x14ac:dyDescent="0.25">
      <c r="A171" s="10" t="s">
        <v>898</v>
      </c>
      <c r="B171" s="10">
        <v>149</v>
      </c>
      <c r="C171" s="10">
        <v>62</v>
      </c>
      <c r="D171" s="10">
        <v>144</v>
      </c>
      <c r="E171" s="10">
        <v>3</v>
      </c>
      <c r="F171" s="10">
        <v>2</v>
      </c>
      <c r="G171" s="10">
        <v>0</v>
      </c>
      <c r="H171" s="10">
        <v>140</v>
      </c>
      <c r="I171" s="10">
        <v>9</v>
      </c>
      <c r="J171" s="10">
        <v>15</v>
      </c>
      <c r="K171" s="10">
        <v>35</v>
      </c>
      <c r="L171" s="10">
        <v>0</v>
      </c>
      <c r="M171" s="10">
        <v>0</v>
      </c>
      <c r="N171" s="10">
        <v>0</v>
      </c>
      <c r="O171" s="10">
        <v>0</v>
      </c>
      <c r="P171" s="10">
        <v>0</v>
      </c>
      <c r="Q171" s="10">
        <v>3</v>
      </c>
      <c r="R171" s="10">
        <v>96</v>
      </c>
      <c r="S171" s="10">
        <v>144</v>
      </c>
      <c r="T171" s="10">
        <v>5</v>
      </c>
      <c r="U171" s="10">
        <v>0</v>
      </c>
      <c r="V171" s="10">
        <v>0</v>
      </c>
      <c r="W171" s="10">
        <v>0</v>
      </c>
      <c r="X171" s="10">
        <v>21</v>
      </c>
      <c r="Y171" s="10">
        <v>12</v>
      </c>
      <c r="Z171" s="10">
        <v>9</v>
      </c>
      <c r="AA171" s="10">
        <v>1</v>
      </c>
      <c r="AB171" s="10">
        <v>9</v>
      </c>
      <c r="AC171" s="10">
        <v>2</v>
      </c>
      <c r="AD171" s="10">
        <v>1</v>
      </c>
      <c r="AE171" s="10">
        <v>4</v>
      </c>
      <c r="AF171" s="10">
        <v>9</v>
      </c>
      <c r="AG171" s="10">
        <v>13</v>
      </c>
      <c r="AH171" s="10">
        <v>1</v>
      </c>
      <c r="AI171" s="10">
        <v>0</v>
      </c>
      <c r="AJ171" s="10">
        <v>1</v>
      </c>
      <c r="AK171" s="10">
        <v>11</v>
      </c>
      <c r="AL171" s="10">
        <v>6</v>
      </c>
      <c r="AM171" s="10">
        <v>4</v>
      </c>
      <c r="AN171" s="10">
        <v>9</v>
      </c>
      <c r="AO171" s="10">
        <v>2</v>
      </c>
      <c r="AP171" s="10">
        <v>23</v>
      </c>
      <c r="AQ171" s="10">
        <v>2</v>
      </c>
      <c r="AR171" s="10">
        <v>6</v>
      </c>
      <c r="AS171" s="10">
        <v>2</v>
      </c>
    </row>
    <row r="172" spans="1:45" ht="15" x14ac:dyDescent="0.25">
      <c r="A172" s="10" t="s">
        <v>901</v>
      </c>
      <c r="B172" s="10">
        <v>164</v>
      </c>
      <c r="C172" s="10">
        <v>61</v>
      </c>
      <c r="D172" s="10">
        <v>151</v>
      </c>
      <c r="E172" s="10">
        <v>8</v>
      </c>
      <c r="F172" s="10">
        <v>5</v>
      </c>
      <c r="G172" s="10">
        <v>1</v>
      </c>
      <c r="H172" s="10">
        <v>155</v>
      </c>
      <c r="I172" s="10">
        <v>9</v>
      </c>
      <c r="J172" s="10">
        <v>22</v>
      </c>
      <c r="K172" s="10">
        <v>41</v>
      </c>
      <c r="L172" s="10">
        <v>0</v>
      </c>
      <c r="M172" s="10">
        <v>0</v>
      </c>
      <c r="N172" s="10">
        <v>0</v>
      </c>
      <c r="O172" s="10">
        <v>0</v>
      </c>
      <c r="P172" s="10">
        <v>0</v>
      </c>
      <c r="Q172" s="10">
        <v>5</v>
      </c>
      <c r="R172" s="10">
        <v>96</v>
      </c>
      <c r="S172" s="10">
        <v>152</v>
      </c>
      <c r="T172" s="10">
        <v>8</v>
      </c>
      <c r="U172" s="10">
        <v>4</v>
      </c>
      <c r="V172" s="10">
        <v>0</v>
      </c>
      <c r="W172" s="10">
        <v>0</v>
      </c>
      <c r="X172" s="10">
        <v>11</v>
      </c>
      <c r="Y172" s="10">
        <v>8</v>
      </c>
      <c r="Z172" s="10">
        <v>10</v>
      </c>
      <c r="AA172" s="10">
        <v>14</v>
      </c>
      <c r="AB172" s="10">
        <v>16</v>
      </c>
      <c r="AC172" s="10">
        <v>2</v>
      </c>
      <c r="AD172" s="10">
        <v>1</v>
      </c>
      <c r="AE172" s="10">
        <v>3</v>
      </c>
      <c r="AF172" s="10">
        <v>10</v>
      </c>
      <c r="AG172" s="10">
        <v>16</v>
      </c>
      <c r="AH172" s="10">
        <v>3</v>
      </c>
      <c r="AI172" s="10">
        <v>0</v>
      </c>
      <c r="AJ172" s="10">
        <v>2</v>
      </c>
      <c r="AK172" s="10">
        <v>10</v>
      </c>
      <c r="AL172" s="10">
        <v>8</v>
      </c>
      <c r="AM172" s="10">
        <v>7</v>
      </c>
      <c r="AN172" s="10">
        <v>5</v>
      </c>
      <c r="AO172" s="10">
        <v>3</v>
      </c>
      <c r="AP172" s="10">
        <v>24</v>
      </c>
      <c r="AQ172" s="10">
        <v>2</v>
      </c>
      <c r="AR172" s="10">
        <v>5</v>
      </c>
      <c r="AS172" s="10">
        <v>2</v>
      </c>
    </row>
    <row r="173" spans="1:45" ht="15" x14ac:dyDescent="0.25">
      <c r="A173" s="10" t="s">
        <v>904</v>
      </c>
      <c r="B173" s="10">
        <v>132</v>
      </c>
      <c r="C173" s="10">
        <v>70</v>
      </c>
      <c r="D173" s="10">
        <v>123</v>
      </c>
      <c r="E173" s="10">
        <v>6</v>
      </c>
      <c r="F173" s="10">
        <v>3</v>
      </c>
      <c r="G173" s="10">
        <v>0</v>
      </c>
      <c r="H173" s="10">
        <v>123</v>
      </c>
      <c r="I173" s="10">
        <v>9</v>
      </c>
      <c r="J173" s="10">
        <v>19</v>
      </c>
      <c r="K173" s="10">
        <v>29</v>
      </c>
      <c r="L173" s="10">
        <v>0</v>
      </c>
      <c r="M173" s="10">
        <v>0</v>
      </c>
      <c r="N173" s="10">
        <v>1</v>
      </c>
      <c r="O173" s="10">
        <v>0</v>
      </c>
      <c r="P173" s="10">
        <v>0</v>
      </c>
      <c r="Q173" s="10">
        <v>3</v>
      </c>
      <c r="R173" s="10">
        <v>80</v>
      </c>
      <c r="S173" s="10">
        <v>125</v>
      </c>
      <c r="T173" s="10">
        <v>6</v>
      </c>
      <c r="U173" s="10">
        <v>1</v>
      </c>
      <c r="V173" s="10">
        <v>0</v>
      </c>
      <c r="W173" s="10">
        <v>0</v>
      </c>
      <c r="X173" s="10">
        <v>14</v>
      </c>
      <c r="Y173" s="10">
        <v>7</v>
      </c>
      <c r="Z173" s="10">
        <v>8</v>
      </c>
      <c r="AA173" s="10">
        <v>15</v>
      </c>
      <c r="AB173" s="10">
        <v>6</v>
      </c>
      <c r="AC173" s="10">
        <v>3</v>
      </c>
      <c r="AD173" s="10">
        <v>1</v>
      </c>
      <c r="AE173" s="10">
        <v>3</v>
      </c>
      <c r="AF173" s="10">
        <v>7</v>
      </c>
      <c r="AG173" s="10">
        <v>14</v>
      </c>
      <c r="AH173" s="10">
        <v>2</v>
      </c>
      <c r="AI173" s="10">
        <v>0</v>
      </c>
      <c r="AJ173" s="10">
        <v>7</v>
      </c>
      <c r="AK173" s="10">
        <v>7</v>
      </c>
      <c r="AL173" s="10">
        <v>7</v>
      </c>
      <c r="AM173" s="10">
        <v>4</v>
      </c>
      <c r="AN173" s="10">
        <v>10</v>
      </c>
      <c r="AO173" s="10">
        <v>3</v>
      </c>
      <c r="AP173" s="10">
        <v>2</v>
      </c>
      <c r="AQ173" s="10">
        <v>3</v>
      </c>
      <c r="AR173" s="10">
        <v>6</v>
      </c>
      <c r="AS173" s="10">
        <v>2</v>
      </c>
    </row>
    <row r="174" spans="1:45" ht="15" x14ac:dyDescent="0.25">
      <c r="A174" s="10" t="s">
        <v>907</v>
      </c>
      <c r="B174" s="10">
        <v>114</v>
      </c>
      <c r="C174" s="10">
        <v>52</v>
      </c>
      <c r="D174" s="10">
        <v>111</v>
      </c>
      <c r="E174" s="10">
        <v>2</v>
      </c>
      <c r="F174" s="10">
        <v>1</v>
      </c>
      <c r="G174" s="10">
        <v>0</v>
      </c>
      <c r="H174" s="10">
        <v>110</v>
      </c>
      <c r="I174" s="10">
        <v>4</v>
      </c>
      <c r="J174" s="10">
        <v>16</v>
      </c>
      <c r="K174" s="10">
        <v>31</v>
      </c>
      <c r="L174" s="10">
        <v>0</v>
      </c>
      <c r="M174" s="10">
        <v>0</v>
      </c>
      <c r="N174" s="10">
        <v>0</v>
      </c>
      <c r="O174" s="10">
        <v>0</v>
      </c>
      <c r="P174" s="10">
        <v>0</v>
      </c>
      <c r="Q174" s="10">
        <v>4</v>
      </c>
      <c r="R174" s="10">
        <v>63</v>
      </c>
      <c r="S174" s="10">
        <v>111</v>
      </c>
      <c r="T174" s="10">
        <v>3</v>
      </c>
      <c r="U174" s="10">
        <v>0</v>
      </c>
      <c r="V174" s="10">
        <v>0</v>
      </c>
      <c r="W174" s="10">
        <v>0</v>
      </c>
      <c r="X174" s="10">
        <v>17</v>
      </c>
      <c r="Y174" s="10">
        <v>7</v>
      </c>
      <c r="Z174" s="10">
        <v>2</v>
      </c>
      <c r="AA174" s="10">
        <v>1</v>
      </c>
      <c r="AB174" s="10">
        <v>5</v>
      </c>
      <c r="AC174" s="10">
        <v>4</v>
      </c>
      <c r="AD174" s="10">
        <v>3</v>
      </c>
      <c r="AE174" s="10">
        <v>4</v>
      </c>
      <c r="AF174" s="10">
        <v>8</v>
      </c>
      <c r="AG174" s="10">
        <v>16</v>
      </c>
      <c r="AH174" s="10">
        <v>1</v>
      </c>
      <c r="AI174" s="10">
        <v>0</v>
      </c>
      <c r="AJ174" s="10">
        <v>1</v>
      </c>
      <c r="AK174" s="10">
        <v>9</v>
      </c>
      <c r="AL174" s="10">
        <v>7</v>
      </c>
      <c r="AM174" s="10">
        <v>4</v>
      </c>
      <c r="AN174" s="10">
        <v>8</v>
      </c>
      <c r="AO174" s="10">
        <v>2</v>
      </c>
      <c r="AP174" s="10">
        <v>3</v>
      </c>
      <c r="AQ174" s="10">
        <v>4</v>
      </c>
      <c r="AR174" s="10">
        <v>5</v>
      </c>
      <c r="AS174" s="10">
        <v>2</v>
      </c>
    </row>
    <row r="175" spans="1:45" ht="15" x14ac:dyDescent="0.25">
      <c r="A175" s="10" t="s">
        <v>910</v>
      </c>
      <c r="B175" s="10">
        <v>142</v>
      </c>
      <c r="C175" s="10">
        <v>32</v>
      </c>
      <c r="D175" s="10">
        <v>137</v>
      </c>
      <c r="E175" s="10">
        <v>3</v>
      </c>
      <c r="F175" s="10">
        <v>2</v>
      </c>
      <c r="G175" s="10">
        <v>0</v>
      </c>
      <c r="H175" s="10">
        <v>133</v>
      </c>
      <c r="I175" s="10">
        <v>9</v>
      </c>
      <c r="J175" s="10">
        <v>12</v>
      </c>
      <c r="K175" s="10">
        <v>35</v>
      </c>
      <c r="L175" s="10">
        <v>0</v>
      </c>
      <c r="M175" s="10">
        <v>0</v>
      </c>
      <c r="N175" s="10">
        <v>1</v>
      </c>
      <c r="O175" s="10">
        <v>0</v>
      </c>
      <c r="P175" s="10">
        <v>0</v>
      </c>
      <c r="Q175" s="10">
        <v>3</v>
      </c>
      <c r="R175" s="10">
        <v>91</v>
      </c>
      <c r="S175" s="10">
        <v>139</v>
      </c>
      <c r="T175" s="10">
        <v>2</v>
      </c>
      <c r="U175" s="10">
        <v>1</v>
      </c>
      <c r="V175" s="10">
        <v>0</v>
      </c>
      <c r="W175" s="10">
        <v>0</v>
      </c>
      <c r="X175" s="10">
        <v>18</v>
      </c>
      <c r="Y175" s="10">
        <v>7</v>
      </c>
      <c r="Z175" s="10">
        <v>7</v>
      </c>
      <c r="AA175" s="10">
        <v>2</v>
      </c>
      <c r="AB175" s="10">
        <v>8</v>
      </c>
      <c r="AC175" s="10">
        <v>2</v>
      </c>
      <c r="AD175" s="10">
        <v>1</v>
      </c>
      <c r="AE175" s="10">
        <v>4</v>
      </c>
      <c r="AF175" s="10">
        <v>9</v>
      </c>
      <c r="AG175" s="10">
        <v>14</v>
      </c>
      <c r="AH175" s="10">
        <v>2</v>
      </c>
      <c r="AI175" s="10">
        <v>0</v>
      </c>
      <c r="AJ175" s="10">
        <v>2</v>
      </c>
      <c r="AK175" s="10">
        <v>9</v>
      </c>
      <c r="AL175" s="10">
        <v>8</v>
      </c>
      <c r="AM175" s="10">
        <v>4</v>
      </c>
      <c r="AN175" s="10">
        <v>10</v>
      </c>
      <c r="AO175" s="10">
        <v>2</v>
      </c>
      <c r="AP175" s="10">
        <v>23</v>
      </c>
      <c r="AQ175" s="10">
        <v>2</v>
      </c>
      <c r="AR175" s="10">
        <v>6</v>
      </c>
      <c r="AS175" s="10">
        <v>1</v>
      </c>
    </row>
    <row r="176" spans="1:45" ht="15" x14ac:dyDescent="0.25">
      <c r="A176" s="10" t="s">
        <v>913</v>
      </c>
      <c r="B176" s="10">
        <v>121</v>
      </c>
      <c r="C176" s="10">
        <v>44</v>
      </c>
      <c r="D176" s="10">
        <v>119</v>
      </c>
      <c r="E176" s="10">
        <v>0</v>
      </c>
      <c r="F176" s="10">
        <v>2</v>
      </c>
      <c r="G176" s="10">
        <v>0</v>
      </c>
      <c r="H176" s="10">
        <v>114</v>
      </c>
      <c r="I176" s="10">
        <v>7</v>
      </c>
      <c r="J176" s="10">
        <v>10</v>
      </c>
      <c r="K176" s="10">
        <v>26</v>
      </c>
      <c r="L176" s="10">
        <v>0</v>
      </c>
      <c r="M176" s="10">
        <v>0</v>
      </c>
      <c r="N176" s="10">
        <v>0</v>
      </c>
      <c r="O176" s="10">
        <v>0</v>
      </c>
      <c r="P176" s="10">
        <v>0</v>
      </c>
      <c r="Q176" s="10">
        <v>2</v>
      </c>
      <c r="R176" s="10">
        <v>83</v>
      </c>
      <c r="S176" s="10">
        <v>119</v>
      </c>
      <c r="T176" s="10">
        <v>2</v>
      </c>
      <c r="U176" s="10">
        <v>0</v>
      </c>
      <c r="V176" s="10">
        <v>0</v>
      </c>
      <c r="W176" s="10">
        <v>0</v>
      </c>
      <c r="X176" s="10">
        <v>13</v>
      </c>
      <c r="Y176" s="10">
        <v>11</v>
      </c>
      <c r="Z176" s="10">
        <v>8</v>
      </c>
      <c r="AA176" s="10">
        <v>3</v>
      </c>
      <c r="AB176" s="10">
        <v>6</v>
      </c>
      <c r="AC176" s="10">
        <v>3</v>
      </c>
      <c r="AD176" s="10">
        <v>3</v>
      </c>
      <c r="AE176" s="10">
        <v>4</v>
      </c>
      <c r="AF176" s="10">
        <v>8</v>
      </c>
      <c r="AG176" s="10">
        <v>14</v>
      </c>
      <c r="AH176" s="10">
        <v>3</v>
      </c>
      <c r="AI176" s="10">
        <v>0</v>
      </c>
      <c r="AJ176" s="10">
        <v>2</v>
      </c>
      <c r="AK176" s="10">
        <v>7</v>
      </c>
      <c r="AL176" s="10">
        <v>8</v>
      </c>
      <c r="AM176" s="10">
        <v>4</v>
      </c>
      <c r="AN176" s="10">
        <v>7</v>
      </c>
      <c r="AO176" s="10">
        <v>2</v>
      </c>
      <c r="AP176" s="10">
        <v>2</v>
      </c>
      <c r="AQ176" s="10">
        <v>4</v>
      </c>
      <c r="AR176" s="10">
        <v>6</v>
      </c>
      <c r="AS176" s="10">
        <v>2</v>
      </c>
    </row>
    <row r="177" spans="1:45" ht="15" x14ac:dyDescent="0.25">
      <c r="A177" s="10" t="s">
        <v>916</v>
      </c>
      <c r="B177" s="10">
        <v>99</v>
      </c>
      <c r="C177" s="10">
        <v>36</v>
      </c>
      <c r="D177" s="10">
        <v>93</v>
      </c>
      <c r="E177" s="10">
        <v>4</v>
      </c>
      <c r="F177" s="10">
        <v>2</v>
      </c>
      <c r="G177" s="10">
        <v>0</v>
      </c>
      <c r="H177" s="10">
        <v>95</v>
      </c>
      <c r="I177" s="10">
        <v>4</v>
      </c>
      <c r="J177" s="10">
        <v>11</v>
      </c>
      <c r="K177" s="10">
        <v>27</v>
      </c>
      <c r="L177" s="10">
        <v>0</v>
      </c>
      <c r="M177" s="10">
        <v>0</v>
      </c>
      <c r="N177" s="10">
        <v>0</v>
      </c>
      <c r="O177" s="10">
        <v>0</v>
      </c>
      <c r="P177" s="10">
        <v>0</v>
      </c>
      <c r="Q177" s="10">
        <v>3</v>
      </c>
      <c r="R177" s="10">
        <v>58</v>
      </c>
      <c r="S177" s="10">
        <v>93</v>
      </c>
      <c r="T177" s="10">
        <v>5</v>
      </c>
      <c r="U177" s="10">
        <v>1</v>
      </c>
      <c r="V177" s="10">
        <v>0</v>
      </c>
      <c r="W177" s="10">
        <v>0</v>
      </c>
      <c r="X177" s="10">
        <v>14</v>
      </c>
      <c r="Y177" s="10">
        <v>9</v>
      </c>
      <c r="Z177" s="10">
        <v>1</v>
      </c>
      <c r="AA177" s="10">
        <v>3</v>
      </c>
      <c r="AB177" s="10">
        <v>8</v>
      </c>
      <c r="AC177" s="10">
        <v>1</v>
      </c>
      <c r="AD177" s="10">
        <v>3</v>
      </c>
      <c r="AE177" s="10">
        <v>0</v>
      </c>
      <c r="AF177" s="10">
        <v>8</v>
      </c>
      <c r="AG177" s="10">
        <v>4</v>
      </c>
      <c r="AH177" s="10">
        <v>2</v>
      </c>
      <c r="AI177" s="10">
        <v>0</v>
      </c>
      <c r="AJ177" s="10">
        <v>1</v>
      </c>
      <c r="AK177" s="10">
        <v>9</v>
      </c>
      <c r="AL177" s="10">
        <v>10</v>
      </c>
      <c r="AM177" s="10">
        <v>6</v>
      </c>
      <c r="AN177" s="10">
        <v>5</v>
      </c>
      <c r="AO177" s="10">
        <v>3</v>
      </c>
      <c r="AP177" s="10">
        <v>2</v>
      </c>
      <c r="AQ177" s="10">
        <v>3</v>
      </c>
      <c r="AR177" s="10">
        <v>5</v>
      </c>
      <c r="AS177" s="10">
        <v>2</v>
      </c>
    </row>
    <row r="178" spans="1:45" ht="15" x14ac:dyDescent="0.25">
      <c r="A178" s="10" t="s">
        <v>919</v>
      </c>
      <c r="B178" s="10">
        <v>112</v>
      </c>
      <c r="C178" s="10">
        <v>56</v>
      </c>
      <c r="D178" s="10">
        <v>106</v>
      </c>
      <c r="E178" s="10">
        <v>3</v>
      </c>
      <c r="F178" s="10">
        <v>3</v>
      </c>
      <c r="G178" s="10">
        <v>0</v>
      </c>
      <c r="H178" s="10">
        <v>105</v>
      </c>
      <c r="I178" s="10">
        <v>7</v>
      </c>
      <c r="J178" s="10">
        <v>14</v>
      </c>
      <c r="K178" s="10">
        <v>29</v>
      </c>
      <c r="L178" s="10">
        <v>0</v>
      </c>
      <c r="M178" s="10">
        <v>0</v>
      </c>
      <c r="N178" s="10">
        <v>1</v>
      </c>
      <c r="O178" s="10">
        <v>0</v>
      </c>
      <c r="P178" s="10">
        <v>0</v>
      </c>
      <c r="Q178" s="10">
        <v>2</v>
      </c>
      <c r="R178" s="10">
        <v>66</v>
      </c>
      <c r="S178" s="10">
        <v>107</v>
      </c>
      <c r="T178" s="10">
        <v>4</v>
      </c>
      <c r="U178" s="10">
        <v>1</v>
      </c>
      <c r="V178" s="10">
        <v>0</v>
      </c>
      <c r="W178" s="10">
        <v>0</v>
      </c>
      <c r="X178" s="10">
        <v>10</v>
      </c>
      <c r="Y178" s="10">
        <v>7</v>
      </c>
      <c r="Z178" s="10">
        <v>7</v>
      </c>
      <c r="AA178" s="10">
        <v>14</v>
      </c>
      <c r="AB178" s="10">
        <v>11</v>
      </c>
      <c r="AC178" s="10">
        <v>1</v>
      </c>
      <c r="AD178" s="10">
        <v>2</v>
      </c>
      <c r="AE178" s="10">
        <v>3</v>
      </c>
      <c r="AF178" s="10">
        <v>9</v>
      </c>
      <c r="AG178" s="10">
        <v>8</v>
      </c>
      <c r="AH178" s="10">
        <v>2</v>
      </c>
      <c r="AI178" s="10">
        <v>0</v>
      </c>
      <c r="AJ178" s="10">
        <v>1</v>
      </c>
      <c r="AK178" s="10">
        <v>6</v>
      </c>
      <c r="AL178" s="10">
        <v>9</v>
      </c>
      <c r="AM178" s="10">
        <v>6</v>
      </c>
      <c r="AN178" s="10">
        <v>1</v>
      </c>
      <c r="AO178" s="10">
        <v>2</v>
      </c>
      <c r="AP178" s="10">
        <v>3</v>
      </c>
      <c r="AQ178" s="10">
        <v>2</v>
      </c>
      <c r="AR178" s="10">
        <v>5</v>
      </c>
      <c r="AS178" s="10">
        <v>2</v>
      </c>
    </row>
    <row r="179" spans="1:45" ht="15" x14ac:dyDescent="0.25">
      <c r="A179" s="10" t="s">
        <v>922</v>
      </c>
      <c r="B179" s="10">
        <v>107</v>
      </c>
      <c r="C179" s="10">
        <v>45</v>
      </c>
      <c r="D179" s="10">
        <v>100</v>
      </c>
      <c r="E179" s="10">
        <v>4</v>
      </c>
      <c r="F179" s="10">
        <v>3</v>
      </c>
      <c r="G179" s="10">
        <v>1</v>
      </c>
      <c r="H179" s="10">
        <v>99</v>
      </c>
      <c r="I179" s="10">
        <v>8</v>
      </c>
      <c r="J179" s="10">
        <v>11</v>
      </c>
      <c r="K179" s="10">
        <v>25</v>
      </c>
      <c r="L179" s="10">
        <v>0</v>
      </c>
      <c r="M179" s="10">
        <v>0</v>
      </c>
      <c r="N179" s="10">
        <v>0</v>
      </c>
      <c r="O179" s="10">
        <v>0</v>
      </c>
      <c r="P179" s="10">
        <v>0</v>
      </c>
      <c r="Q179" s="10">
        <v>1</v>
      </c>
      <c r="R179" s="10">
        <v>70</v>
      </c>
      <c r="S179" s="10">
        <v>101</v>
      </c>
      <c r="T179" s="10">
        <v>5</v>
      </c>
      <c r="U179" s="10">
        <v>1</v>
      </c>
      <c r="V179" s="10">
        <v>0</v>
      </c>
      <c r="W179" s="10">
        <v>0</v>
      </c>
      <c r="X179" s="10">
        <v>14</v>
      </c>
      <c r="Y179" s="10">
        <v>10</v>
      </c>
      <c r="Z179" s="10">
        <v>9</v>
      </c>
      <c r="AA179" s="10">
        <v>1</v>
      </c>
      <c r="AB179" s="10">
        <v>8</v>
      </c>
      <c r="AC179" s="10">
        <v>2</v>
      </c>
      <c r="AD179" s="10">
        <v>4</v>
      </c>
      <c r="AE179" s="10">
        <v>0</v>
      </c>
      <c r="AF179" s="10">
        <v>4</v>
      </c>
      <c r="AG179" s="10">
        <v>14</v>
      </c>
      <c r="AH179" s="10">
        <v>2</v>
      </c>
      <c r="AI179" s="10">
        <v>0</v>
      </c>
      <c r="AJ179" s="10">
        <v>1</v>
      </c>
      <c r="AK179" s="10">
        <v>6</v>
      </c>
      <c r="AL179" s="10">
        <v>2</v>
      </c>
      <c r="AM179" s="10">
        <v>6</v>
      </c>
      <c r="AN179" s="10">
        <v>6</v>
      </c>
      <c r="AO179" s="10">
        <v>4</v>
      </c>
      <c r="AP179" s="10">
        <v>2</v>
      </c>
      <c r="AQ179" s="10">
        <v>2</v>
      </c>
      <c r="AR179" s="10">
        <v>6</v>
      </c>
      <c r="AS179" s="10">
        <v>3</v>
      </c>
    </row>
    <row r="180" spans="1:45" ht="15" x14ac:dyDescent="0.25">
      <c r="A180" s="10" t="s">
        <v>925</v>
      </c>
      <c r="B180" s="10">
        <v>123</v>
      </c>
      <c r="C180" s="10">
        <v>56</v>
      </c>
      <c r="D180" s="10">
        <v>120</v>
      </c>
      <c r="E180" s="10">
        <v>1</v>
      </c>
      <c r="F180" s="10">
        <v>2</v>
      </c>
      <c r="G180" s="10">
        <v>0</v>
      </c>
      <c r="H180" s="10">
        <v>118</v>
      </c>
      <c r="I180" s="10">
        <v>5</v>
      </c>
      <c r="J180" s="10">
        <v>14</v>
      </c>
      <c r="K180" s="10">
        <v>32</v>
      </c>
      <c r="L180" s="10">
        <v>0</v>
      </c>
      <c r="M180" s="10">
        <v>0</v>
      </c>
      <c r="N180" s="10">
        <v>0</v>
      </c>
      <c r="O180" s="10">
        <v>0</v>
      </c>
      <c r="P180" s="10">
        <v>0</v>
      </c>
      <c r="Q180" s="10">
        <v>1</v>
      </c>
      <c r="R180" s="10">
        <v>76</v>
      </c>
      <c r="S180" s="10">
        <v>120</v>
      </c>
      <c r="T180" s="10">
        <v>2</v>
      </c>
      <c r="U180" s="10">
        <v>1</v>
      </c>
      <c r="V180" s="10">
        <v>0</v>
      </c>
      <c r="W180" s="10">
        <v>0</v>
      </c>
      <c r="X180" s="10">
        <v>18</v>
      </c>
      <c r="Y180" s="10">
        <v>10</v>
      </c>
      <c r="Z180" s="10">
        <v>1</v>
      </c>
      <c r="AA180" s="10">
        <v>12</v>
      </c>
      <c r="AB180" s="10">
        <v>10</v>
      </c>
      <c r="AC180" s="10">
        <v>3</v>
      </c>
      <c r="AD180" s="10">
        <v>1</v>
      </c>
      <c r="AE180" s="10">
        <v>4</v>
      </c>
      <c r="AF180" s="10">
        <v>3</v>
      </c>
      <c r="AG180" s="10">
        <v>12</v>
      </c>
      <c r="AH180" s="10">
        <v>1</v>
      </c>
      <c r="AI180" s="10">
        <v>0</v>
      </c>
      <c r="AJ180" s="10">
        <v>1</v>
      </c>
      <c r="AK180" s="10">
        <v>6</v>
      </c>
      <c r="AL180" s="10">
        <v>9</v>
      </c>
      <c r="AM180" s="10">
        <v>6</v>
      </c>
      <c r="AN180" s="10">
        <v>9</v>
      </c>
      <c r="AO180" s="10">
        <v>2</v>
      </c>
      <c r="AP180" s="10">
        <v>3</v>
      </c>
      <c r="AQ180" s="10">
        <v>3</v>
      </c>
      <c r="AR180" s="10">
        <v>6</v>
      </c>
      <c r="AS180" s="10">
        <v>2</v>
      </c>
    </row>
    <row r="181" spans="1:45" ht="15" x14ac:dyDescent="0.25">
      <c r="A181" s="10" t="s">
        <v>928</v>
      </c>
      <c r="B181" s="10">
        <v>112</v>
      </c>
      <c r="C181" s="10">
        <v>51</v>
      </c>
      <c r="D181" s="10">
        <v>108</v>
      </c>
      <c r="E181" s="10">
        <v>1</v>
      </c>
      <c r="F181" s="10">
        <v>3</v>
      </c>
      <c r="G181" s="10">
        <v>0</v>
      </c>
      <c r="H181" s="10">
        <v>106</v>
      </c>
      <c r="I181" s="10">
        <v>6</v>
      </c>
      <c r="J181" s="10">
        <v>11</v>
      </c>
      <c r="K181" s="10">
        <v>26</v>
      </c>
      <c r="L181" s="10">
        <v>0</v>
      </c>
      <c r="M181" s="10">
        <v>0</v>
      </c>
      <c r="N181" s="10">
        <v>0</v>
      </c>
      <c r="O181" s="10">
        <v>0</v>
      </c>
      <c r="P181" s="10">
        <v>0</v>
      </c>
      <c r="Q181" s="10">
        <v>1</v>
      </c>
      <c r="R181" s="10">
        <v>74</v>
      </c>
      <c r="S181" s="10">
        <v>108</v>
      </c>
      <c r="T181" s="10">
        <v>4</v>
      </c>
      <c r="U181" s="10">
        <v>0</v>
      </c>
      <c r="V181" s="10">
        <v>0</v>
      </c>
      <c r="W181" s="10">
        <v>0</v>
      </c>
      <c r="X181" s="10">
        <v>11</v>
      </c>
      <c r="Y181" s="10">
        <v>7</v>
      </c>
      <c r="Z181" s="10">
        <v>8</v>
      </c>
      <c r="AA181" s="10">
        <v>2</v>
      </c>
      <c r="AB181" s="10">
        <v>8</v>
      </c>
      <c r="AC181" s="10">
        <v>2</v>
      </c>
      <c r="AD181" s="10">
        <v>1</v>
      </c>
      <c r="AE181" s="10">
        <v>4</v>
      </c>
      <c r="AF181" s="10">
        <v>5</v>
      </c>
      <c r="AG181" s="10">
        <v>12</v>
      </c>
      <c r="AH181" s="10">
        <v>2</v>
      </c>
      <c r="AI181" s="10">
        <v>0</v>
      </c>
      <c r="AJ181" s="10">
        <v>2</v>
      </c>
      <c r="AK181" s="10">
        <v>6</v>
      </c>
      <c r="AL181" s="10">
        <v>8</v>
      </c>
      <c r="AM181" s="10">
        <v>6</v>
      </c>
      <c r="AN181" s="10">
        <v>10</v>
      </c>
      <c r="AO181" s="10">
        <v>4</v>
      </c>
      <c r="AP181" s="10">
        <v>3</v>
      </c>
      <c r="AQ181" s="10">
        <v>2</v>
      </c>
      <c r="AR181" s="10">
        <v>6</v>
      </c>
      <c r="AS181" s="10">
        <v>2</v>
      </c>
    </row>
    <row r="182" spans="1:45" ht="15" x14ac:dyDescent="0.25">
      <c r="A182" s="10" t="s">
        <v>931</v>
      </c>
      <c r="B182" s="10">
        <v>113</v>
      </c>
      <c r="C182" s="10">
        <v>45</v>
      </c>
      <c r="D182" s="10">
        <v>110</v>
      </c>
      <c r="E182" s="10">
        <v>1</v>
      </c>
      <c r="F182" s="10">
        <v>2</v>
      </c>
      <c r="G182" s="10">
        <v>0</v>
      </c>
      <c r="H182" s="10">
        <v>104</v>
      </c>
      <c r="I182" s="10">
        <v>9</v>
      </c>
      <c r="J182" s="10">
        <v>11</v>
      </c>
      <c r="K182" s="10">
        <v>28</v>
      </c>
      <c r="L182" s="10">
        <v>0</v>
      </c>
      <c r="M182" s="10">
        <v>0</v>
      </c>
      <c r="N182" s="10">
        <v>0</v>
      </c>
      <c r="O182" s="10">
        <v>0</v>
      </c>
      <c r="P182" s="10">
        <v>0</v>
      </c>
      <c r="Q182" s="10">
        <v>3</v>
      </c>
      <c r="R182" s="10">
        <v>71</v>
      </c>
      <c r="S182" s="10">
        <v>110</v>
      </c>
      <c r="T182" s="10">
        <v>3</v>
      </c>
      <c r="U182" s="10">
        <v>0</v>
      </c>
      <c r="V182" s="10">
        <v>0</v>
      </c>
      <c r="W182" s="10">
        <v>0</v>
      </c>
      <c r="X182" s="10">
        <v>16</v>
      </c>
      <c r="Y182" s="10">
        <v>7</v>
      </c>
      <c r="Z182" s="10">
        <v>7</v>
      </c>
      <c r="AA182" s="10">
        <v>1</v>
      </c>
      <c r="AB182" s="10">
        <v>10</v>
      </c>
      <c r="AC182" s="10">
        <v>4</v>
      </c>
      <c r="AD182" s="10">
        <v>3</v>
      </c>
      <c r="AE182" s="10">
        <v>4</v>
      </c>
      <c r="AF182" s="10">
        <v>8</v>
      </c>
      <c r="AG182" s="10">
        <v>14</v>
      </c>
      <c r="AH182" s="10">
        <v>1</v>
      </c>
      <c r="AI182" s="10">
        <v>0</v>
      </c>
      <c r="AJ182" s="10">
        <v>2</v>
      </c>
      <c r="AK182" s="10">
        <v>6</v>
      </c>
      <c r="AL182" s="10">
        <v>7</v>
      </c>
      <c r="AM182" s="10">
        <v>4</v>
      </c>
      <c r="AN182" s="10">
        <v>5</v>
      </c>
      <c r="AO182" s="10">
        <v>2</v>
      </c>
      <c r="AP182" s="10">
        <v>2</v>
      </c>
      <c r="AQ182" s="10">
        <v>2</v>
      </c>
      <c r="AR182" s="10">
        <v>5</v>
      </c>
      <c r="AS182" s="10">
        <v>2</v>
      </c>
    </row>
    <row r="183" spans="1:45" ht="15" x14ac:dyDescent="0.25">
      <c r="A183" s="10" t="s">
        <v>934</v>
      </c>
      <c r="B183" s="10">
        <v>106</v>
      </c>
      <c r="C183" s="10">
        <v>35</v>
      </c>
      <c r="D183" s="10">
        <v>104</v>
      </c>
      <c r="E183" s="10">
        <v>0</v>
      </c>
      <c r="F183" s="10">
        <v>2</v>
      </c>
      <c r="G183" s="10">
        <v>0</v>
      </c>
      <c r="H183" s="10">
        <v>100</v>
      </c>
      <c r="I183" s="10">
        <v>6</v>
      </c>
      <c r="J183" s="10">
        <v>18</v>
      </c>
      <c r="K183" s="10">
        <v>28</v>
      </c>
      <c r="L183" s="10">
        <v>0</v>
      </c>
      <c r="M183" s="10">
        <v>0</v>
      </c>
      <c r="N183" s="10">
        <v>0</v>
      </c>
      <c r="O183" s="10">
        <v>0</v>
      </c>
      <c r="P183" s="10">
        <v>0</v>
      </c>
      <c r="Q183" s="10">
        <v>1</v>
      </c>
      <c r="R183" s="10">
        <v>59</v>
      </c>
      <c r="S183" s="10">
        <v>103</v>
      </c>
      <c r="T183" s="10">
        <v>3</v>
      </c>
      <c r="U183" s="10">
        <v>0</v>
      </c>
      <c r="V183" s="10">
        <v>0</v>
      </c>
      <c r="W183" s="10">
        <v>0</v>
      </c>
      <c r="X183" s="10">
        <v>18</v>
      </c>
      <c r="Y183" s="10">
        <v>8</v>
      </c>
      <c r="Z183" s="10">
        <v>1</v>
      </c>
      <c r="AA183" s="10">
        <v>13</v>
      </c>
      <c r="AB183" s="10">
        <v>6</v>
      </c>
      <c r="AC183" s="10">
        <v>1</v>
      </c>
      <c r="AD183" s="10">
        <v>1</v>
      </c>
      <c r="AE183" s="10">
        <v>1</v>
      </c>
      <c r="AF183" s="10">
        <v>4</v>
      </c>
      <c r="AG183" s="10">
        <v>15</v>
      </c>
      <c r="AH183" s="10">
        <v>2</v>
      </c>
      <c r="AI183" s="10">
        <v>0</v>
      </c>
      <c r="AJ183" s="10">
        <v>3</v>
      </c>
      <c r="AK183" s="10">
        <v>10</v>
      </c>
      <c r="AL183" s="10">
        <v>2</v>
      </c>
      <c r="AM183" s="10">
        <v>6</v>
      </c>
      <c r="AN183" s="10">
        <v>1</v>
      </c>
      <c r="AO183" s="10">
        <v>2</v>
      </c>
      <c r="AP183" s="10">
        <v>3</v>
      </c>
      <c r="AQ183" s="10">
        <v>2</v>
      </c>
      <c r="AR183" s="10">
        <v>5</v>
      </c>
      <c r="AS183" s="10">
        <v>2</v>
      </c>
    </row>
    <row r="184" spans="1:45" ht="15" x14ac:dyDescent="0.25">
      <c r="A184" s="10" t="s">
        <v>937</v>
      </c>
      <c r="B184" s="10">
        <v>135</v>
      </c>
      <c r="C184" s="10">
        <v>42</v>
      </c>
      <c r="D184" s="10">
        <v>132</v>
      </c>
      <c r="E184" s="10">
        <v>0</v>
      </c>
      <c r="F184" s="10">
        <v>3</v>
      </c>
      <c r="G184" s="10">
        <v>0</v>
      </c>
      <c r="H184" s="10">
        <v>128</v>
      </c>
      <c r="I184" s="10">
        <v>7</v>
      </c>
      <c r="J184" s="10">
        <v>14</v>
      </c>
      <c r="K184" s="10">
        <v>36</v>
      </c>
      <c r="L184" s="10">
        <v>0</v>
      </c>
      <c r="M184" s="10">
        <v>0</v>
      </c>
      <c r="N184" s="10">
        <v>0</v>
      </c>
      <c r="O184" s="10">
        <v>0</v>
      </c>
      <c r="P184" s="10">
        <v>0</v>
      </c>
      <c r="Q184" s="10">
        <v>4</v>
      </c>
      <c r="R184" s="10">
        <v>81</v>
      </c>
      <c r="S184" s="10">
        <v>132</v>
      </c>
      <c r="T184" s="10">
        <v>2</v>
      </c>
      <c r="U184" s="10">
        <v>1</v>
      </c>
      <c r="V184" s="10">
        <v>0</v>
      </c>
      <c r="W184" s="10">
        <v>0</v>
      </c>
      <c r="X184" s="10">
        <v>17</v>
      </c>
      <c r="Y184" s="10">
        <v>8</v>
      </c>
      <c r="Z184" s="10">
        <v>8</v>
      </c>
      <c r="AA184" s="10">
        <v>1</v>
      </c>
      <c r="AB184" s="10">
        <v>5</v>
      </c>
      <c r="AC184" s="10">
        <v>3</v>
      </c>
      <c r="AD184" s="10">
        <v>1</v>
      </c>
      <c r="AE184" s="10">
        <v>3</v>
      </c>
      <c r="AF184" s="10">
        <v>4</v>
      </c>
      <c r="AG184" s="10">
        <v>14</v>
      </c>
      <c r="AH184" s="10">
        <v>2</v>
      </c>
      <c r="AI184" s="10">
        <v>0</v>
      </c>
      <c r="AJ184" s="10">
        <v>1</v>
      </c>
      <c r="AK184" s="10">
        <v>10</v>
      </c>
      <c r="AL184" s="10">
        <v>9</v>
      </c>
      <c r="AM184" s="10">
        <v>4</v>
      </c>
      <c r="AN184" s="10">
        <v>9</v>
      </c>
      <c r="AO184" s="10">
        <v>2</v>
      </c>
      <c r="AP184" s="10">
        <v>24</v>
      </c>
      <c r="AQ184" s="10">
        <v>2</v>
      </c>
      <c r="AR184" s="10">
        <v>5</v>
      </c>
      <c r="AS184" s="10">
        <v>2</v>
      </c>
    </row>
    <row r="185" spans="1:45" ht="15" x14ac:dyDescent="0.25">
      <c r="A185" s="10" t="s">
        <v>940</v>
      </c>
      <c r="B185" s="10">
        <v>107</v>
      </c>
      <c r="C185" s="10">
        <v>46</v>
      </c>
      <c r="D185" s="10">
        <v>103</v>
      </c>
      <c r="E185" s="10">
        <v>2</v>
      </c>
      <c r="F185" s="10">
        <v>2</v>
      </c>
      <c r="G185" s="10">
        <v>0</v>
      </c>
      <c r="H185" s="10">
        <v>100</v>
      </c>
      <c r="I185" s="10">
        <v>7</v>
      </c>
      <c r="J185" s="10">
        <v>14</v>
      </c>
      <c r="K185" s="10">
        <v>23</v>
      </c>
      <c r="L185" s="10">
        <v>0</v>
      </c>
      <c r="M185" s="10">
        <v>0</v>
      </c>
      <c r="N185" s="10">
        <v>0</v>
      </c>
      <c r="O185" s="10">
        <v>0</v>
      </c>
      <c r="P185" s="10">
        <v>0</v>
      </c>
      <c r="Q185" s="10">
        <v>3</v>
      </c>
      <c r="R185" s="10">
        <v>67</v>
      </c>
      <c r="S185" s="10">
        <v>103</v>
      </c>
      <c r="T185" s="10">
        <v>4</v>
      </c>
      <c r="U185" s="10">
        <v>0</v>
      </c>
      <c r="V185" s="10">
        <v>0</v>
      </c>
      <c r="W185" s="10">
        <v>0</v>
      </c>
      <c r="X185" s="10">
        <v>16</v>
      </c>
      <c r="Y185" s="10">
        <v>7</v>
      </c>
      <c r="Z185" s="10">
        <v>12</v>
      </c>
      <c r="AA185" s="10">
        <v>3</v>
      </c>
      <c r="AB185" s="10">
        <v>8</v>
      </c>
      <c r="AC185" s="10">
        <v>3</v>
      </c>
      <c r="AD185" s="10">
        <v>3</v>
      </c>
      <c r="AE185" s="10">
        <v>4</v>
      </c>
      <c r="AF185" s="10">
        <v>5</v>
      </c>
      <c r="AG185" s="10">
        <v>2</v>
      </c>
      <c r="AH185" s="10">
        <v>2</v>
      </c>
      <c r="AI185" s="10">
        <v>0</v>
      </c>
      <c r="AJ185" s="10">
        <v>2</v>
      </c>
      <c r="AK185" s="10">
        <v>6</v>
      </c>
      <c r="AL185" s="10">
        <v>8</v>
      </c>
      <c r="AM185" s="10">
        <v>5</v>
      </c>
      <c r="AN185" s="10">
        <v>6</v>
      </c>
      <c r="AO185" s="10">
        <v>2</v>
      </c>
      <c r="AP185" s="10">
        <v>2</v>
      </c>
      <c r="AQ185" s="10">
        <v>2</v>
      </c>
      <c r="AR185" s="10">
        <v>6</v>
      </c>
      <c r="AS185" s="10">
        <v>2</v>
      </c>
    </row>
    <row r="186" spans="1:45" ht="15" x14ac:dyDescent="0.25">
      <c r="A186" s="10" t="s">
        <v>943</v>
      </c>
      <c r="B186" s="10">
        <v>101</v>
      </c>
      <c r="C186" s="10">
        <v>50</v>
      </c>
      <c r="D186" s="10">
        <v>97</v>
      </c>
      <c r="E186" s="10">
        <v>2</v>
      </c>
      <c r="F186" s="10">
        <v>2</v>
      </c>
      <c r="G186" s="10">
        <v>0</v>
      </c>
      <c r="H186" s="10">
        <v>94</v>
      </c>
      <c r="I186" s="10">
        <v>7</v>
      </c>
      <c r="J186" s="10">
        <v>10</v>
      </c>
      <c r="K186" s="10">
        <v>22</v>
      </c>
      <c r="L186" s="10">
        <v>0</v>
      </c>
      <c r="M186" s="10">
        <v>0</v>
      </c>
      <c r="N186" s="10">
        <v>0</v>
      </c>
      <c r="O186" s="10">
        <v>0</v>
      </c>
      <c r="P186" s="10">
        <v>0</v>
      </c>
      <c r="Q186" s="10">
        <v>3</v>
      </c>
      <c r="R186" s="10">
        <v>66</v>
      </c>
      <c r="S186" s="10">
        <v>97</v>
      </c>
      <c r="T186" s="10">
        <v>4</v>
      </c>
      <c r="U186" s="10">
        <v>0</v>
      </c>
      <c r="V186" s="10">
        <v>0</v>
      </c>
      <c r="W186" s="10">
        <v>0</v>
      </c>
      <c r="X186" s="10">
        <v>15</v>
      </c>
      <c r="Y186" s="10">
        <v>1</v>
      </c>
      <c r="Z186" s="10">
        <v>10</v>
      </c>
      <c r="AA186" s="10">
        <v>1</v>
      </c>
      <c r="AB186" s="10">
        <v>9</v>
      </c>
      <c r="AC186" s="10">
        <v>1</v>
      </c>
      <c r="AD186" s="10">
        <v>1</v>
      </c>
      <c r="AE186" s="10">
        <v>4</v>
      </c>
      <c r="AF186" s="10">
        <v>7</v>
      </c>
      <c r="AG186" s="10">
        <v>12</v>
      </c>
      <c r="AH186" s="10">
        <v>1</v>
      </c>
      <c r="AI186" s="10">
        <v>0</v>
      </c>
      <c r="AJ186" s="10">
        <v>3</v>
      </c>
      <c r="AK186" s="10">
        <v>7</v>
      </c>
      <c r="AL186" s="10">
        <v>3</v>
      </c>
      <c r="AM186" s="10">
        <v>6</v>
      </c>
      <c r="AN186" s="10">
        <v>5</v>
      </c>
      <c r="AO186" s="10">
        <v>2</v>
      </c>
      <c r="AP186" s="10">
        <v>3</v>
      </c>
      <c r="AQ186" s="10">
        <v>2</v>
      </c>
      <c r="AR186" s="10">
        <v>5</v>
      </c>
      <c r="AS186" s="10">
        <v>2</v>
      </c>
    </row>
    <row r="187" spans="1:45" ht="15" x14ac:dyDescent="0.25">
      <c r="A187" s="10" t="s">
        <v>946</v>
      </c>
      <c r="B187" s="10">
        <v>115</v>
      </c>
      <c r="C187" s="10">
        <v>54</v>
      </c>
      <c r="D187" s="10">
        <v>112</v>
      </c>
      <c r="E187" s="10">
        <v>2</v>
      </c>
      <c r="F187" s="10">
        <v>1</v>
      </c>
      <c r="G187" s="10">
        <v>0</v>
      </c>
      <c r="H187" s="10">
        <v>108</v>
      </c>
      <c r="I187" s="10">
        <v>7</v>
      </c>
      <c r="J187" s="10">
        <v>14</v>
      </c>
      <c r="K187" s="10">
        <v>33</v>
      </c>
      <c r="L187" s="10">
        <v>0</v>
      </c>
      <c r="M187" s="10">
        <v>0</v>
      </c>
      <c r="N187" s="10">
        <v>0</v>
      </c>
      <c r="O187" s="10">
        <v>0</v>
      </c>
      <c r="P187" s="10">
        <v>0</v>
      </c>
      <c r="Q187" s="10">
        <v>3</v>
      </c>
      <c r="R187" s="10">
        <v>65</v>
      </c>
      <c r="S187" s="10">
        <v>112</v>
      </c>
      <c r="T187" s="10">
        <v>3</v>
      </c>
      <c r="U187" s="10">
        <v>0</v>
      </c>
      <c r="V187" s="10">
        <v>0</v>
      </c>
      <c r="W187" s="10">
        <v>0</v>
      </c>
      <c r="X187" s="10">
        <v>12</v>
      </c>
      <c r="Y187" s="10">
        <v>11</v>
      </c>
      <c r="Z187" s="10">
        <v>8</v>
      </c>
      <c r="AA187" s="10">
        <v>14</v>
      </c>
      <c r="AB187" s="10">
        <v>7</v>
      </c>
      <c r="AC187" s="10">
        <v>1</v>
      </c>
      <c r="AD187" s="10">
        <v>3</v>
      </c>
      <c r="AE187" s="10">
        <v>0</v>
      </c>
      <c r="AF187" s="10">
        <v>10</v>
      </c>
      <c r="AG187" s="10">
        <v>3</v>
      </c>
      <c r="AH187" s="10">
        <v>2</v>
      </c>
      <c r="AI187" s="10">
        <v>0</v>
      </c>
      <c r="AJ187" s="10">
        <v>2</v>
      </c>
      <c r="AK187" s="10">
        <v>7</v>
      </c>
      <c r="AL187" s="10">
        <v>6</v>
      </c>
      <c r="AM187" s="10">
        <v>4</v>
      </c>
      <c r="AN187" s="10">
        <v>10</v>
      </c>
      <c r="AO187" s="10">
        <v>3</v>
      </c>
      <c r="AP187" s="10">
        <v>3</v>
      </c>
      <c r="AQ187" s="10">
        <v>2</v>
      </c>
      <c r="AR187" s="10">
        <v>5</v>
      </c>
      <c r="AS187" s="10">
        <v>2</v>
      </c>
    </row>
    <row r="188" spans="1:45" ht="15" x14ac:dyDescent="0.25">
      <c r="A188" s="10" t="s">
        <v>949</v>
      </c>
      <c r="B188" s="10">
        <v>123</v>
      </c>
      <c r="C188" s="10">
        <v>49</v>
      </c>
      <c r="D188" s="10">
        <v>119</v>
      </c>
      <c r="E188" s="10">
        <v>1</v>
      </c>
      <c r="F188" s="10">
        <v>3</v>
      </c>
      <c r="G188" s="10">
        <v>0</v>
      </c>
      <c r="H188" s="10">
        <v>114</v>
      </c>
      <c r="I188" s="10">
        <v>9</v>
      </c>
      <c r="J188" s="10">
        <v>16</v>
      </c>
      <c r="K188" s="10">
        <v>23</v>
      </c>
      <c r="L188" s="10">
        <v>0</v>
      </c>
      <c r="M188" s="10">
        <v>0</v>
      </c>
      <c r="N188" s="10">
        <v>0</v>
      </c>
      <c r="O188" s="10">
        <v>0</v>
      </c>
      <c r="P188" s="10">
        <v>0</v>
      </c>
      <c r="Q188" s="10">
        <v>2</v>
      </c>
      <c r="R188" s="10">
        <v>82</v>
      </c>
      <c r="S188" s="10">
        <v>119</v>
      </c>
      <c r="T188" s="10">
        <v>4</v>
      </c>
      <c r="U188" s="10">
        <v>0</v>
      </c>
      <c r="V188" s="10">
        <v>0</v>
      </c>
      <c r="W188" s="10">
        <v>0</v>
      </c>
      <c r="X188" s="10">
        <v>19</v>
      </c>
      <c r="Y188" s="10">
        <v>1</v>
      </c>
      <c r="Z188" s="10">
        <v>7</v>
      </c>
      <c r="AA188" s="10">
        <v>13</v>
      </c>
      <c r="AB188" s="10">
        <v>6</v>
      </c>
      <c r="AC188" s="10">
        <v>2</v>
      </c>
      <c r="AD188" s="10">
        <v>1</v>
      </c>
      <c r="AE188" s="10">
        <v>4</v>
      </c>
      <c r="AF188" s="10">
        <v>5</v>
      </c>
      <c r="AG188" s="10">
        <v>14</v>
      </c>
      <c r="AH188" s="10">
        <v>1</v>
      </c>
      <c r="AI188" s="10">
        <v>0</v>
      </c>
      <c r="AJ188" s="10">
        <v>3</v>
      </c>
      <c r="AK188" s="10">
        <v>7</v>
      </c>
      <c r="AL188" s="10">
        <v>11</v>
      </c>
      <c r="AM188" s="10">
        <v>7</v>
      </c>
      <c r="AN188" s="10">
        <v>8</v>
      </c>
      <c r="AO188" s="10">
        <v>3</v>
      </c>
      <c r="AP188" s="10">
        <v>1</v>
      </c>
      <c r="AQ188" s="10">
        <v>2</v>
      </c>
      <c r="AR188" s="10">
        <v>5</v>
      </c>
      <c r="AS188" s="10">
        <v>2</v>
      </c>
    </row>
    <row r="189" spans="1:45" ht="15" x14ac:dyDescent="0.25">
      <c r="A189" s="10" t="s">
        <v>952</v>
      </c>
      <c r="B189" s="10">
        <v>135</v>
      </c>
      <c r="C189" s="10">
        <v>57</v>
      </c>
      <c r="D189" s="10">
        <v>132</v>
      </c>
      <c r="E189" s="10">
        <v>1</v>
      </c>
      <c r="F189" s="10">
        <v>2</v>
      </c>
      <c r="G189" s="10">
        <v>0</v>
      </c>
      <c r="H189" s="10">
        <v>124</v>
      </c>
      <c r="I189" s="10">
        <v>11</v>
      </c>
      <c r="J189" s="10">
        <v>15</v>
      </c>
      <c r="K189" s="10">
        <v>32</v>
      </c>
      <c r="L189" s="10">
        <v>0</v>
      </c>
      <c r="M189" s="10">
        <v>0</v>
      </c>
      <c r="N189" s="10">
        <v>0</v>
      </c>
      <c r="O189" s="10">
        <v>0</v>
      </c>
      <c r="P189" s="10">
        <v>0</v>
      </c>
      <c r="Q189" s="10">
        <v>2</v>
      </c>
      <c r="R189" s="10">
        <v>86</v>
      </c>
      <c r="S189" s="10">
        <v>132</v>
      </c>
      <c r="T189" s="10">
        <v>3</v>
      </c>
      <c r="U189" s="10">
        <v>0</v>
      </c>
      <c r="V189" s="10">
        <v>0</v>
      </c>
      <c r="W189" s="10">
        <v>0</v>
      </c>
      <c r="X189" s="10">
        <v>15</v>
      </c>
      <c r="Y189" s="10">
        <v>7</v>
      </c>
      <c r="Z189" s="10">
        <v>9</v>
      </c>
      <c r="AA189" s="10">
        <v>3</v>
      </c>
      <c r="AB189" s="10">
        <v>6</v>
      </c>
      <c r="AC189" s="10">
        <v>1</v>
      </c>
      <c r="AD189" s="10">
        <v>1</v>
      </c>
      <c r="AE189" s="10">
        <v>4</v>
      </c>
      <c r="AF189" s="10">
        <v>11</v>
      </c>
      <c r="AG189" s="10">
        <v>13</v>
      </c>
      <c r="AH189" s="10">
        <v>0</v>
      </c>
      <c r="AI189" s="10">
        <v>0</v>
      </c>
      <c r="AJ189" s="10">
        <v>2</v>
      </c>
      <c r="AK189" s="10">
        <v>9</v>
      </c>
      <c r="AL189" s="10">
        <v>2</v>
      </c>
      <c r="AM189" s="10">
        <v>6</v>
      </c>
      <c r="AN189" s="10">
        <v>8</v>
      </c>
      <c r="AO189" s="10">
        <v>3</v>
      </c>
      <c r="AP189" s="10">
        <v>24</v>
      </c>
      <c r="AQ189" s="10">
        <v>2</v>
      </c>
      <c r="AR189" s="10">
        <v>5</v>
      </c>
      <c r="AS189" s="10">
        <v>3</v>
      </c>
    </row>
    <row r="190" spans="1:45" ht="15" x14ac:dyDescent="0.25">
      <c r="A190" s="10" t="s">
        <v>955</v>
      </c>
      <c r="B190" s="10">
        <v>118</v>
      </c>
      <c r="C190" s="10">
        <v>49</v>
      </c>
      <c r="D190" s="10">
        <v>113</v>
      </c>
      <c r="E190" s="10">
        <v>3</v>
      </c>
      <c r="F190" s="10">
        <v>2</v>
      </c>
      <c r="G190" s="10">
        <v>0</v>
      </c>
      <c r="H190" s="10">
        <v>110</v>
      </c>
      <c r="I190" s="10">
        <v>8</v>
      </c>
      <c r="J190" s="10">
        <v>14</v>
      </c>
      <c r="K190" s="10">
        <v>26</v>
      </c>
      <c r="L190" s="10">
        <v>0</v>
      </c>
      <c r="M190" s="10">
        <v>0</v>
      </c>
      <c r="N190" s="10">
        <v>0</v>
      </c>
      <c r="O190" s="10">
        <v>0</v>
      </c>
      <c r="P190" s="10">
        <v>0</v>
      </c>
      <c r="Q190" s="10">
        <v>1</v>
      </c>
      <c r="R190" s="10">
        <v>77</v>
      </c>
      <c r="S190" s="10">
        <v>113</v>
      </c>
      <c r="T190" s="10">
        <v>4</v>
      </c>
      <c r="U190" s="10">
        <v>1</v>
      </c>
      <c r="V190" s="10">
        <v>0</v>
      </c>
      <c r="W190" s="10">
        <v>0</v>
      </c>
      <c r="X190" s="10">
        <v>16</v>
      </c>
      <c r="Y190" s="10">
        <v>9</v>
      </c>
      <c r="Z190" s="10">
        <v>10</v>
      </c>
      <c r="AA190" s="10">
        <v>3</v>
      </c>
      <c r="AB190" s="10">
        <v>8</v>
      </c>
      <c r="AC190" s="10">
        <v>4</v>
      </c>
      <c r="AD190" s="10">
        <v>1</v>
      </c>
      <c r="AE190" s="10">
        <v>5</v>
      </c>
      <c r="AF190" s="10">
        <v>3</v>
      </c>
      <c r="AG190" s="10">
        <v>12</v>
      </c>
      <c r="AH190" s="10">
        <v>2</v>
      </c>
      <c r="AI190" s="10">
        <v>0</v>
      </c>
      <c r="AJ190" s="10">
        <v>1</v>
      </c>
      <c r="AK190" s="10">
        <v>10</v>
      </c>
      <c r="AL190" s="10">
        <v>7</v>
      </c>
      <c r="AM190" s="10">
        <v>6</v>
      </c>
      <c r="AN190" s="10">
        <v>6</v>
      </c>
      <c r="AO190" s="10">
        <v>2</v>
      </c>
      <c r="AP190" s="10">
        <v>3</v>
      </c>
      <c r="AQ190" s="10">
        <v>2</v>
      </c>
      <c r="AR190" s="10">
        <v>5</v>
      </c>
      <c r="AS190" s="10">
        <v>2</v>
      </c>
    </row>
    <row r="191" spans="1:45" ht="15" x14ac:dyDescent="0.25">
      <c r="A191" s="10" t="s">
        <v>958</v>
      </c>
      <c r="B191" s="10">
        <v>110</v>
      </c>
      <c r="C191" s="10">
        <v>46</v>
      </c>
      <c r="D191" s="10">
        <v>107</v>
      </c>
      <c r="E191" s="10">
        <v>0</v>
      </c>
      <c r="F191" s="10">
        <v>3</v>
      </c>
      <c r="G191" s="10">
        <v>0</v>
      </c>
      <c r="H191" s="10">
        <v>104</v>
      </c>
      <c r="I191" s="10">
        <v>6</v>
      </c>
      <c r="J191" s="10">
        <v>16</v>
      </c>
      <c r="K191" s="10">
        <v>28</v>
      </c>
      <c r="L191" s="10">
        <v>0</v>
      </c>
      <c r="M191" s="10">
        <v>0</v>
      </c>
      <c r="N191" s="10">
        <v>0</v>
      </c>
      <c r="O191" s="10">
        <v>0</v>
      </c>
      <c r="P191" s="10">
        <v>0</v>
      </c>
      <c r="Q191" s="10">
        <v>1</v>
      </c>
      <c r="R191" s="10">
        <v>65</v>
      </c>
      <c r="S191" s="10">
        <v>107</v>
      </c>
      <c r="T191" s="10">
        <v>3</v>
      </c>
      <c r="U191" s="10">
        <v>0</v>
      </c>
      <c r="V191" s="10">
        <v>0</v>
      </c>
      <c r="W191" s="10">
        <v>0</v>
      </c>
      <c r="X191" s="10">
        <v>11</v>
      </c>
      <c r="Y191" s="10">
        <v>8</v>
      </c>
      <c r="Z191" s="10">
        <v>1</v>
      </c>
      <c r="AA191" s="10">
        <v>14</v>
      </c>
      <c r="AB191" s="10">
        <v>8</v>
      </c>
      <c r="AC191" s="10">
        <v>4</v>
      </c>
      <c r="AD191" s="10">
        <v>3</v>
      </c>
      <c r="AE191" s="10">
        <v>1</v>
      </c>
      <c r="AF191" s="10">
        <v>4</v>
      </c>
      <c r="AG191" s="10">
        <v>15</v>
      </c>
      <c r="AH191" s="10">
        <v>2</v>
      </c>
      <c r="AI191" s="10">
        <v>0</v>
      </c>
      <c r="AJ191" s="10">
        <v>3</v>
      </c>
      <c r="AK191" s="10">
        <v>6</v>
      </c>
      <c r="AL191" s="10">
        <v>2</v>
      </c>
      <c r="AM191" s="10">
        <v>6</v>
      </c>
      <c r="AN191" s="10">
        <v>8</v>
      </c>
      <c r="AO191" s="10">
        <v>2</v>
      </c>
      <c r="AP191" s="10">
        <v>2</v>
      </c>
      <c r="AQ191" s="10">
        <v>3</v>
      </c>
      <c r="AR191" s="10">
        <v>5</v>
      </c>
      <c r="AS191" s="10">
        <v>2</v>
      </c>
    </row>
    <row r="192" spans="1:45" ht="15" x14ac:dyDescent="0.25">
      <c r="A192" s="10" t="s">
        <v>961</v>
      </c>
      <c r="B192" s="10">
        <v>142</v>
      </c>
      <c r="C192" s="10">
        <v>40</v>
      </c>
      <c r="D192" s="10">
        <v>136</v>
      </c>
      <c r="E192" s="10">
        <v>2</v>
      </c>
      <c r="F192" s="10">
        <v>4</v>
      </c>
      <c r="G192" s="10">
        <v>0</v>
      </c>
      <c r="H192" s="10">
        <v>133</v>
      </c>
      <c r="I192" s="10">
        <v>9</v>
      </c>
      <c r="J192" s="10">
        <v>17</v>
      </c>
      <c r="K192" s="10">
        <v>35</v>
      </c>
      <c r="L192" s="10">
        <v>0</v>
      </c>
      <c r="M192" s="10">
        <v>0</v>
      </c>
      <c r="N192" s="10">
        <v>0</v>
      </c>
      <c r="O192" s="10">
        <v>0</v>
      </c>
      <c r="P192" s="10">
        <v>0</v>
      </c>
      <c r="Q192" s="10">
        <v>2</v>
      </c>
      <c r="R192" s="10">
        <v>88</v>
      </c>
      <c r="S192" s="10">
        <v>137</v>
      </c>
      <c r="T192" s="10">
        <v>4</v>
      </c>
      <c r="U192" s="10">
        <v>1</v>
      </c>
      <c r="V192" s="10">
        <v>0</v>
      </c>
      <c r="W192" s="10">
        <v>0</v>
      </c>
      <c r="X192" s="10">
        <v>12</v>
      </c>
      <c r="Y192" s="10">
        <v>7</v>
      </c>
      <c r="Z192" s="10">
        <v>7</v>
      </c>
      <c r="AA192" s="10">
        <v>12</v>
      </c>
      <c r="AB192" s="10">
        <v>9</v>
      </c>
      <c r="AC192" s="10">
        <v>2</v>
      </c>
      <c r="AD192" s="10">
        <v>1</v>
      </c>
      <c r="AE192" s="10">
        <v>4</v>
      </c>
      <c r="AF192" s="10">
        <v>7</v>
      </c>
      <c r="AG192" s="10">
        <v>14</v>
      </c>
      <c r="AH192" s="10">
        <v>2</v>
      </c>
      <c r="AI192" s="10">
        <v>1</v>
      </c>
      <c r="AJ192" s="10">
        <v>2</v>
      </c>
      <c r="AK192" s="10">
        <v>10</v>
      </c>
      <c r="AL192" s="10">
        <v>3</v>
      </c>
      <c r="AM192" s="10">
        <v>4</v>
      </c>
      <c r="AN192" s="10">
        <v>8</v>
      </c>
      <c r="AO192" s="10">
        <v>2</v>
      </c>
      <c r="AP192" s="10">
        <v>24</v>
      </c>
      <c r="AQ192" s="10">
        <v>3</v>
      </c>
      <c r="AR192" s="10">
        <v>5</v>
      </c>
      <c r="AS192" s="10">
        <v>2</v>
      </c>
    </row>
    <row r="193" spans="1:45" ht="15" x14ac:dyDescent="0.25">
      <c r="A193" s="10" t="s">
        <v>964</v>
      </c>
      <c r="B193" s="10">
        <v>105</v>
      </c>
      <c r="C193" s="10">
        <v>39</v>
      </c>
      <c r="D193" s="10">
        <v>100</v>
      </c>
      <c r="E193" s="10">
        <v>3</v>
      </c>
      <c r="F193" s="10">
        <v>2</v>
      </c>
      <c r="G193" s="10">
        <v>0</v>
      </c>
      <c r="H193" s="10">
        <v>97</v>
      </c>
      <c r="I193" s="10">
        <v>8</v>
      </c>
      <c r="J193" s="10">
        <v>17</v>
      </c>
      <c r="K193" s="10">
        <v>24</v>
      </c>
      <c r="L193" s="10">
        <v>1</v>
      </c>
      <c r="M193" s="10">
        <v>0</v>
      </c>
      <c r="N193" s="10">
        <v>0</v>
      </c>
      <c r="O193" s="10">
        <v>0</v>
      </c>
      <c r="P193" s="10">
        <v>0</v>
      </c>
      <c r="Q193" s="10">
        <v>1</v>
      </c>
      <c r="R193" s="10">
        <v>62</v>
      </c>
      <c r="S193" s="10">
        <v>100</v>
      </c>
      <c r="T193" s="10">
        <v>4</v>
      </c>
      <c r="U193" s="10">
        <v>1</v>
      </c>
      <c r="V193" s="10">
        <v>0</v>
      </c>
      <c r="W193" s="10">
        <v>0</v>
      </c>
      <c r="X193" s="10">
        <v>17</v>
      </c>
      <c r="Y193" s="10">
        <v>8</v>
      </c>
      <c r="Z193" s="10">
        <v>1</v>
      </c>
      <c r="AA193" s="10">
        <v>12</v>
      </c>
      <c r="AB193" s="10">
        <v>8</v>
      </c>
      <c r="AC193" s="10">
        <v>0</v>
      </c>
      <c r="AD193" s="10">
        <v>3</v>
      </c>
      <c r="AE193" s="10">
        <v>0</v>
      </c>
      <c r="AF193" s="10">
        <v>6</v>
      </c>
      <c r="AG193" s="10">
        <v>14</v>
      </c>
      <c r="AH193" s="10">
        <v>2</v>
      </c>
      <c r="AI193" s="10">
        <v>0</v>
      </c>
      <c r="AJ193" s="10">
        <v>1</v>
      </c>
      <c r="AK193" s="10">
        <v>6</v>
      </c>
      <c r="AL193" s="10">
        <v>2</v>
      </c>
      <c r="AM193" s="10">
        <v>4</v>
      </c>
      <c r="AN193" s="10">
        <v>7</v>
      </c>
      <c r="AO193" s="10">
        <v>3</v>
      </c>
      <c r="AP193" s="10">
        <v>3</v>
      </c>
      <c r="AQ193" s="10">
        <v>0</v>
      </c>
      <c r="AR193" s="10">
        <v>6</v>
      </c>
      <c r="AS193" s="10">
        <v>2</v>
      </c>
    </row>
    <row r="194" spans="1:45" ht="15" x14ac:dyDescent="0.25">
      <c r="A194" s="10" t="s">
        <v>967</v>
      </c>
      <c r="B194" s="10">
        <v>118</v>
      </c>
      <c r="C194" s="10">
        <v>48</v>
      </c>
      <c r="D194" s="10">
        <v>111</v>
      </c>
      <c r="E194" s="10">
        <v>3</v>
      </c>
      <c r="F194" s="10">
        <v>4</v>
      </c>
      <c r="G194" s="10">
        <v>0</v>
      </c>
      <c r="H194" s="10">
        <v>111</v>
      </c>
      <c r="I194" s="10">
        <v>7</v>
      </c>
      <c r="J194" s="10">
        <v>16</v>
      </c>
      <c r="K194" s="10">
        <v>24</v>
      </c>
      <c r="L194" s="10">
        <v>0</v>
      </c>
      <c r="M194" s="10">
        <v>0</v>
      </c>
      <c r="N194" s="10">
        <v>0</v>
      </c>
      <c r="O194" s="10">
        <v>0</v>
      </c>
      <c r="P194" s="10">
        <v>0</v>
      </c>
      <c r="Q194" s="10">
        <v>2</v>
      </c>
      <c r="R194" s="10">
        <v>76</v>
      </c>
      <c r="S194" s="10">
        <v>111</v>
      </c>
      <c r="T194" s="10">
        <v>5</v>
      </c>
      <c r="U194" s="10">
        <v>2</v>
      </c>
      <c r="V194" s="10">
        <v>0</v>
      </c>
      <c r="W194" s="10">
        <v>0</v>
      </c>
      <c r="X194" s="10">
        <v>13</v>
      </c>
      <c r="Y194" s="10">
        <v>7</v>
      </c>
      <c r="Z194" s="10">
        <v>10</v>
      </c>
      <c r="AA194" s="10">
        <v>13</v>
      </c>
      <c r="AB194" s="10">
        <v>8</v>
      </c>
      <c r="AC194" s="10">
        <v>1</v>
      </c>
      <c r="AD194" s="10">
        <v>1</v>
      </c>
      <c r="AE194" s="10">
        <v>4</v>
      </c>
      <c r="AF194" s="10">
        <v>6</v>
      </c>
      <c r="AG194" s="10">
        <v>13</v>
      </c>
      <c r="AH194" s="10">
        <v>1</v>
      </c>
      <c r="AI194" s="10">
        <v>0</v>
      </c>
      <c r="AJ194" s="10">
        <v>3</v>
      </c>
      <c r="AK194" s="10">
        <v>6</v>
      </c>
      <c r="AL194" s="10">
        <v>2</v>
      </c>
      <c r="AM194" s="10">
        <v>7</v>
      </c>
      <c r="AN194" s="10">
        <v>10</v>
      </c>
      <c r="AO194" s="10">
        <v>2</v>
      </c>
      <c r="AP194" s="10">
        <v>2</v>
      </c>
      <c r="AQ194" s="10">
        <v>3</v>
      </c>
      <c r="AR194" s="10">
        <v>3</v>
      </c>
      <c r="AS194" s="10">
        <v>2</v>
      </c>
    </row>
    <row r="195" spans="1:45" ht="15" x14ac:dyDescent="0.25">
      <c r="A195" s="10" t="s">
        <v>970</v>
      </c>
      <c r="B195" s="10">
        <v>111</v>
      </c>
      <c r="C195" s="10">
        <v>41</v>
      </c>
      <c r="D195" s="10">
        <v>106</v>
      </c>
      <c r="E195" s="10">
        <v>3</v>
      </c>
      <c r="F195" s="10">
        <v>2</v>
      </c>
      <c r="G195" s="10">
        <v>0</v>
      </c>
      <c r="H195" s="10">
        <v>104</v>
      </c>
      <c r="I195" s="10">
        <v>7</v>
      </c>
      <c r="J195" s="10">
        <v>12</v>
      </c>
      <c r="K195" s="10">
        <v>29</v>
      </c>
      <c r="L195" s="10">
        <v>0</v>
      </c>
      <c r="M195" s="10">
        <v>0</v>
      </c>
      <c r="N195" s="10">
        <v>0</v>
      </c>
      <c r="O195" s="10">
        <v>0</v>
      </c>
      <c r="P195" s="10">
        <v>0</v>
      </c>
      <c r="Q195" s="10">
        <v>2</v>
      </c>
      <c r="R195" s="10">
        <v>68</v>
      </c>
      <c r="S195" s="10">
        <v>106</v>
      </c>
      <c r="T195" s="10">
        <v>5</v>
      </c>
      <c r="U195" s="10">
        <v>0</v>
      </c>
      <c r="V195" s="10">
        <v>0</v>
      </c>
      <c r="W195" s="10">
        <v>0</v>
      </c>
      <c r="X195" s="10">
        <v>11</v>
      </c>
      <c r="Y195" s="10">
        <v>8</v>
      </c>
      <c r="Z195" s="10">
        <v>7</v>
      </c>
      <c r="AA195" s="10">
        <v>12</v>
      </c>
      <c r="AB195" s="10">
        <v>9</v>
      </c>
      <c r="AC195" s="10">
        <v>1</v>
      </c>
      <c r="AD195" s="10">
        <v>3</v>
      </c>
      <c r="AE195" s="10">
        <v>1</v>
      </c>
      <c r="AF195" s="10">
        <v>7</v>
      </c>
      <c r="AG195" s="10">
        <v>9</v>
      </c>
      <c r="AH195" s="10">
        <v>0</v>
      </c>
      <c r="AI195" s="10">
        <v>0</v>
      </c>
      <c r="AJ195" s="10">
        <v>3</v>
      </c>
      <c r="AK195" s="10">
        <v>6</v>
      </c>
      <c r="AL195" s="10">
        <v>7</v>
      </c>
      <c r="AM195" s="10">
        <v>7</v>
      </c>
      <c r="AN195" s="10">
        <v>4</v>
      </c>
      <c r="AO195" s="10">
        <v>3</v>
      </c>
      <c r="AP195" s="10">
        <v>2</v>
      </c>
      <c r="AQ195" s="10">
        <v>3</v>
      </c>
      <c r="AR195" s="10">
        <v>5</v>
      </c>
      <c r="AS195" s="10">
        <v>2</v>
      </c>
    </row>
    <row r="196" spans="1:45" ht="15" x14ac:dyDescent="0.25">
      <c r="A196" s="10" t="s">
        <v>973</v>
      </c>
      <c r="B196" s="10">
        <v>129</v>
      </c>
      <c r="C196" s="10">
        <v>63</v>
      </c>
      <c r="D196" s="10">
        <v>125</v>
      </c>
      <c r="E196" s="10">
        <v>2</v>
      </c>
      <c r="F196" s="10">
        <v>2</v>
      </c>
      <c r="G196" s="10">
        <v>0</v>
      </c>
      <c r="H196" s="10">
        <v>121</v>
      </c>
      <c r="I196" s="10">
        <v>8</v>
      </c>
      <c r="J196" s="10">
        <v>16</v>
      </c>
      <c r="K196" s="10">
        <v>32</v>
      </c>
      <c r="L196" s="10">
        <v>0</v>
      </c>
      <c r="M196" s="10">
        <v>0</v>
      </c>
      <c r="N196" s="10">
        <v>0</v>
      </c>
      <c r="O196" s="10">
        <v>0</v>
      </c>
      <c r="P196" s="10">
        <v>0</v>
      </c>
      <c r="Q196" s="10">
        <v>2</v>
      </c>
      <c r="R196" s="10">
        <v>79</v>
      </c>
      <c r="S196" s="10">
        <v>125</v>
      </c>
      <c r="T196" s="10">
        <v>3</v>
      </c>
      <c r="U196" s="10">
        <v>1</v>
      </c>
      <c r="V196" s="10">
        <v>0</v>
      </c>
      <c r="W196" s="10">
        <v>0</v>
      </c>
      <c r="X196" s="10">
        <v>15</v>
      </c>
      <c r="Y196" s="10">
        <v>7</v>
      </c>
      <c r="Z196" s="10">
        <v>7</v>
      </c>
      <c r="AA196" s="10">
        <v>1</v>
      </c>
      <c r="AB196" s="10">
        <v>5</v>
      </c>
      <c r="AC196" s="10">
        <v>4</v>
      </c>
      <c r="AD196" s="10">
        <v>4</v>
      </c>
      <c r="AE196" s="10">
        <v>0</v>
      </c>
      <c r="AF196" s="10">
        <v>4</v>
      </c>
      <c r="AG196" s="10">
        <v>15</v>
      </c>
      <c r="AH196" s="10">
        <v>1</v>
      </c>
      <c r="AI196" s="10">
        <v>0</v>
      </c>
      <c r="AJ196" s="10">
        <v>3</v>
      </c>
      <c r="AK196" s="10">
        <v>10</v>
      </c>
      <c r="AL196" s="10">
        <v>2</v>
      </c>
      <c r="AM196" s="10">
        <v>4</v>
      </c>
      <c r="AN196" s="10">
        <v>7</v>
      </c>
      <c r="AO196" s="10">
        <v>3</v>
      </c>
      <c r="AP196" s="10">
        <v>28</v>
      </c>
      <c r="AQ196" s="10">
        <v>2</v>
      </c>
      <c r="AR196" s="10">
        <v>5</v>
      </c>
      <c r="AS196" s="10">
        <v>2</v>
      </c>
    </row>
    <row r="197" spans="1:45" ht="15" x14ac:dyDescent="0.25">
      <c r="A197" s="10" t="s">
        <v>976</v>
      </c>
      <c r="B197" s="10">
        <v>103</v>
      </c>
      <c r="C197" s="10">
        <v>54</v>
      </c>
      <c r="D197" s="10">
        <v>100</v>
      </c>
      <c r="E197" s="10">
        <v>0</v>
      </c>
      <c r="F197" s="10">
        <v>3</v>
      </c>
      <c r="G197" s="10">
        <v>0</v>
      </c>
      <c r="H197" s="10">
        <v>97</v>
      </c>
      <c r="I197" s="10">
        <v>6</v>
      </c>
      <c r="J197" s="10">
        <v>14</v>
      </c>
      <c r="K197" s="10">
        <v>21</v>
      </c>
      <c r="L197" s="10">
        <v>0</v>
      </c>
      <c r="M197" s="10">
        <v>0</v>
      </c>
      <c r="N197" s="10">
        <v>0</v>
      </c>
      <c r="O197" s="10">
        <v>0</v>
      </c>
      <c r="P197" s="10">
        <v>0</v>
      </c>
      <c r="Q197" s="10">
        <v>1</v>
      </c>
      <c r="R197" s="10">
        <v>67</v>
      </c>
      <c r="S197" s="10">
        <v>100</v>
      </c>
      <c r="T197" s="10">
        <v>2</v>
      </c>
      <c r="U197" s="10">
        <v>1</v>
      </c>
      <c r="V197" s="10">
        <v>0</v>
      </c>
      <c r="W197" s="10">
        <v>0</v>
      </c>
      <c r="X197" s="10">
        <v>17</v>
      </c>
      <c r="Y197" s="10">
        <v>1</v>
      </c>
      <c r="Z197" s="10">
        <v>2</v>
      </c>
      <c r="AA197" s="10">
        <v>3</v>
      </c>
      <c r="AB197" s="10">
        <v>8</v>
      </c>
      <c r="AC197" s="10">
        <v>2</v>
      </c>
      <c r="AD197" s="10">
        <v>1</v>
      </c>
      <c r="AE197" s="10">
        <v>0</v>
      </c>
      <c r="AF197" s="10">
        <v>6</v>
      </c>
      <c r="AG197" s="10">
        <v>13</v>
      </c>
      <c r="AH197" s="10">
        <v>1</v>
      </c>
      <c r="AI197" s="10">
        <v>0</v>
      </c>
      <c r="AJ197" s="10">
        <v>2</v>
      </c>
      <c r="AK197" s="10">
        <v>10</v>
      </c>
      <c r="AL197" s="10">
        <v>8</v>
      </c>
      <c r="AM197" s="10">
        <v>6</v>
      </c>
      <c r="AN197" s="10">
        <v>7</v>
      </c>
      <c r="AO197" s="10">
        <v>3</v>
      </c>
      <c r="AP197" s="10">
        <v>3</v>
      </c>
      <c r="AQ197" s="10">
        <v>2</v>
      </c>
      <c r="AR197" s="10">
        <v>5</v>
      </c>
      <c r="AS197" s="10">
        <v>2</v>
      </c>
    </row>
    <row r="198" spans="1:45" ht="15" x14ac:dyDescent="0.25">
      <c r="A198" s="10" t="s">
        <v>979</v>
      </c>
      <c r="B198" s="10">
        <v>110</v>
      </c>
      <c r="C198" s="10">
        <v>59</v>
      </c>
      <c r="D198" s="10">
        <v>106</v>
      </c>
      <c r="E198" s="10">
        <v>2</v>
      </c>
      <c r="F198" s="10">
        <v>2</v>
      </c>
      <c r="G198" s="10">
        <v>0</v>
      </c>
      <c r="H198" s="10">
        <v>103</v>
      </c>
      <c r="I198" s="10">
        <v>7</v>
      </c>
      <c r="J198" s="10">
        <v>10</v>
      </c>
      <c r="K198" s="10">
        <v>25</v>
      </c>
      <c r="L198" s="10">
        <v>0</v>
      </c>
      <c r="M198" s="10">
        <v>0</v>
      </c>
      <c r="N198" s="10">
        <v>0</v>
      </c>
      <c r="O198" s="10">
        <v>0</v>
      </c>
      <c r="P198" s="10">
        <v>0</v>
      </c>
      <c r="Q198" s="10">
        <v>2</v>
      </c>
      <c r="R198" s="10">
        <v>73</v>
      </c>
      <c r="S198" s="10">
        <v>106</v>
      </c>
      <c r="T198" s="10">
        <v>3</v>
      </c>
      <c r="U198" s="10">
        <v>1</v>
      </c>
      <c r="V198" s="10">
        <v>0</v>
      </c>
      <c r="W198" s="10">
        <v>0</v>
      </c>
      <c r="X198" s="10">
        <v>14</v>
      </c>
      <c r="Y198" s="10">
        <v>10</v>
      </c>
      <c r="Z198" s="10">
        <v>9</v>
      </c>
      <c r="AA198" s="10">
        <v>2</v>
      </c>
      <c r="AB198" s="10">
        <v>10</v>
      </c>
      <c r="AC198" s="10">
        <v>1</v>
      </c>
      <c r="AD198" s="10">
        <v>1</v>
      </c>
      <c r="AE198" s="10">
        <v>1</v>
      </c>
      <c r="AF198" s="10">
        <v>6</v>
      </c>
      <c r="AG198" s="10">
        <v>12</v>
      </c>
      <c r="AH198" s="10">
        <v>0</v>
      </c>
      <c r="AI198" s="10">
        <v>0</v>
      </c>
      <c r="AJ198" s="10">
        <v>3</v>
      </c>
      <c r="AK198" s="10">
        <v>8</v>
      </c>
      <c r="AL198" s="10">
        <v>6</v>
      </c>
      <c r="AM198" s="10">
        <v>6</v>
      </c>
      <c r="AN198" s="10">
        <v>5</v>
      </c>
      <c r="AO198" s="10">
        <v>3</v>
      </c>
      <c r="AP198" s="10">
        <v>3</v>
      </c>
      <c r="AQ198" s="10">
        <v>3</v>
      </c>
      <c r="AR198" s="10">
        <v>5</v>
      </c>
      <c r="AS198" s="10">
        <v>2</v>
      </c>
    </row>
    <row r="199" spans="1:45" ht="15" x14ac:dyDescent="0.25">
      <c r="A199" s="10" t="s">
        <v>982</v>
      </c>
      <c r="B199" s="10">
        <v>103</v>
      </c>
      <c r="C199" s="10">
        <v>31</v>
      </c>
      <c r="D199" s="10">
        <v>100</v>
      </c>
      <c r="E199" s="10">
        <v>1</v>
      </c>
      <c r="F199" s="10">
        <v>2</v>
      </c>
      <c r="G199" s="10">
        <v>0</v>
      </c>
      <c r="H199" s="10">
        <v>95</v>
      </c>
      <c r="I199" s="10">
        <v>8</v>
      </c>
      <c r="J199" s="10">
        <v>12</v>
      </c>
      <c r="K199" s="10">
        <v>29</v>
      </c>
      <c r="L199" s="10">
        <v>0</v>
      </c>
      <c r="M199" s="10">
        <v>0</v>
      </c>
      <c r="N199" s="10">
        <v>0</v>
      </c>
      <c r="O199" s="10">
        <v>0</v>
      </c>
      <c r="P199" s="10">
        <v>0</v>
      </c>
      <c r="Q199" s="10">
        <v>1</v>
      </c>
      <c r="R199" s="10">
        <v>61</v>
      </c>
      <c r="S199" s="10">
        <v>99</v>
      </c>
      <c r="T199" s="10">
        <v>3</v>
      </c>
      <c r="U199" s="10">
        <v>1</v>
      </c>
      <c r="V199" s="10">
        <v>0</v>
      </c>
      <c r="W199" s="10">
        <v>0</v>
      </c>
      <c r="X199" s="10">
        <v>15</v>
      </c>
      <c r="Y199" s="10">
        <v>7</v>
      </c>
      <c r="Z199" s="10">
        <v>8</v>
      </c>
      <c r="AA199" s="10">
        <v>2</v>
      </c>
      <c r="AB199" s="10">
        <v>8</v>
      </c>
      <c r="AC199" s="10">
        <v>2</v>
      </c>
      <c r="AD199" s="10">
        <v>1</v>
      </c>
      <c r="AE199" s="10">
        <v>1</v>
      </c>
      <c r="AF199" s="10">
        <v>10</v>
      </c>
      <c r="AG199" s="10">
        <v>14</v>
      </c>
      <c r="AH199" s="10">
        <v>1</v>
      </c>
      <c r="AI199" s="10">
        <v>0</v>
      </c>
      <c r="AJ199" s="10">
        <v>1</v>
      </c>
      <c r="AK199" s="10">
        <v>7</v>
      </c>
      <c r="AL199" s="10">
        <v>2</v>
      </c>
      <c r="AM199" s="10">
        <v>6</v>
      </c>
      <c r="AN199" s="10">
        <v>5</v>
      </c>
      <c r="AO199" s="10">
        <v>2</v>
      </c>
      <c r="AP199" s="10">
        <v>3</v>
      </c>
      <c r="AQ199" s="10">
        <v>2</v>
      </c>
      <c r="AR199" s="10">
        <v>5</v>
      </c>
      <c r="AS199" s="10">
        <v>1</v>
      </c>
    </row>
    <row r="200" spans="1:45" ht="15" x14ac:dyDescent="0.25">
      <c r="A200" s="10" t="s">
        <v>985</v>
      </c>
      <c r="B200" s="10">
        <v>113</v>
      </c>
      <c r="C200" s="10">
        <v>53</v>
      </c>
      <c r="D200" s="10">
        <v>107</v>
      </c>
      <c r="E200" s="10">
        <v>2</v>
      </c>
      <c r="F200" s="10">
        <v>4</v>
      </c>
      <c r="G200" s="10">
        <v>1</v>
      </c>
      <c r="H200" s="10">
        <v>106</v>
      </c>
      <c r="I200" s="10">
        <v>7</v>
      </c>
      <c r="J200" s="10">
        <v>16</v>
      </c>
      <c r="K200" s="10">
        <v>20</v>
      </c>
      <c r="L200" s="10">
        <v>0</v>
      </c>
      <c r="M200" s="10">
        <v>0</v>
      </c>
      <c r="N200" s="10">
        <v>0</v>
      </c>
      <c r="O200" s="10">
        <v>0</v>
      </c>
      <c r="P200" s="10">
        <v>0</v>
      </c>
      <c r="Q200" s="10">
        <v>4</v>
      </c>
      <c r="R200" s="10">
        <v>73</v>
      </c>
      <c r="S200" s="10">
        <v>108</v>
      </c>
      <c r="T200" s="10">
        <v>5</v>
      </c>
      <c r="U200" s="10">
        <v>0</v>
      </c>
      <c r="V200" s="10">
        <v>0</v>
      </c>
      <c r="W200" s="10">
        <v>0</v>
      </c>
      <c r="X200" s="10">
        <v>19</v>
      </c>
      <c r="Y200" s="10">
        <v>1</v>
      </c>
      <c r="Z200" s="10">
        <v>11</v>
      </c>
      <c r="AA200" s="10">
        <v>13</v>
      </c>
      <c r="AB200" s="10">
        <v>6</v>
      </c>
      <c r="AC200" s="10">
        <v>4</v>
      </c>
      <c r="AD200" s="10">
        <v>3</v>
      </c>
      <c r="AE200" s="10">
        <v>3</v>
      </c>
      <c r="AF200" s="10">
        <v>3</v>
      </c>
      <c r="AG200" s="10">
        <v>12</v>
      </c>
      <c r="AH200" s="10">
        <v>2</v>
      </c>
      <c r="AI200" s="10">
        <v>0</v>
      </c>
      <c r="AJ200" s="10">
        <v>1</v>
      </c>
      <c r="AK200" s="10">
        <v>8</v>
      </c>
      <c r="AL200" s="10">
        <v>2</v>
      </c>
      <c r="AM200" s="10">
        <v>7</v>
      </c>
      <c r="AN200" s="10">
        <v>4</v>
      </c>
      <c r="AO200" s="10">
        <v>2</v>
      </c>
      <c r="AP200" s="10">
        <v>2</v>
      </c>
      <c r="AQ200" s="10">
        <v>2</v>
      </c>
      <c r="AR200" s="10">
        <v>5</v>
      </c>
      <c r="AS200" s="10">
        <v>2</v>
      </c>
    </row>
    <row r="201" spans="1:45" ht="15" x14ac:dyDescent="0.25">
      <c r="A201" s="10" t="s">
        <v>988</v>
      </c>
      <c r="B201" s="10">
        <v>133</v>
      </c>
      <c r="C201" s="10">
        <v>71</v>
      </c>
      <c r="D201" s="10">
        <v>128</v>
      </c>
      <c r="E201" s="10">
        <v>2</v>
      </c>
      <c r="F201" s="10">
        <v>3</v>
      </c>
      <c r="G201" s="10">
        <v>0</v>
      </c>
      <c r="H201" s="10">
        <v>124</v>
      </c>
      <c r="I201" s="10">
        <v>9</v>
      </c>
      <c r="J201" s="10">
        <v>18</v>
      </c>
      <c r="K201" s="10">
        <v>31</v>
      </c>
      <c r="L201" s="10">
        <v>0</v>
      </c>
      <c r="M201" s="10">
        <v>0</v>
      </c>
      <c r="N201" s="10">
        <v>0</v>
      </c>
      <c r="O201" s="10">
        <v>0</v>
      </c>
      <c r="P201" s="10">
        <v>0</v>
      </c>
      <c r="Q201" s="10">
        <v>2</v>
      </c>
      <c r="R201" s="10">
        <v>82</v>
      </c>
      <c r="S201" s="10">
        <v>128</v>
      </c>
      <c r="T201" s="10">
        <v>3</v>
      </c>
      <c r="U201" s="10">
        <v>2</v>
      </c>
      <c r="V201" s="10">
        <v>0</v>
      </c>
      <c r="W201" s="10">
        <v>0</v>
      </c>
      <c r="X201" s="10">
        <v>10</v>
      </c>
      <c r="Y201" s="10">
        <v>8</v>
      </c>
      <c r="Z201" s="10">
        <v>10</v>
      </c>
      <c r="AA201" s="10">
        <v>13</v>
      </c>
      <c r="AB201" s="10">
        <v>7</v>
      </c>
      <c r="AC201" s="10">
        <v>3</v>
      </c>
      <c r="AD201" s="10">
        <v>1</v>
      </c>
      <c r="AE201" s="10">
        <v>4</v>
      </c>
      <c r="AF201" s="10">
        <v>12</v>
      </c>
      <c r="AG201" s="10">
        <v>14</v>
      </c>
      <c r="AH201" s="10">
        <v>2</v>
      </c>
      <c r="AI201" s="10">
        <v>0</v>
      </c>
      <c r="AJ201" s="10">
        <v>4</v>
      </c>
      <c r="AK201" s="10">
        <v>8</v>
      </c>
      <c r="AL201" s="10">
        <v>8</v>
      </c>
      <c r="AM201" s="10">
        <v>4</v>
      </c>
      <c r="AN201" s="10">
        <v>10</v>
      </c>
      <c r="AO201" s="10">
        <v>2</v>
      </c>
      <c r="AP201" s="10">
        <v>3</v>
      </c>
      <c r="AQ201" s="10">
        <v>2</v>
      </c>
      <c r="AR201" s="10">
        <v>5</v>
      </c>
      <c r="AS201" s="10">
        <v>2</v>
      </c>
    </row>
    <row r="202" spans="1:45" ht="15" x14ac:dyDescent="0.25">
      <c r="A202" s="10" t="s">
        <v>991</v>
      </c>
      <c r="B202" s="10">
        <v>109</v>
      </c>
      <c r="C202" s="10">
        <v>42</v>
      </c>
      <c r="D202" s="10">
        <v>106</v>
      </c>
      <c r="E202" s="10">
        <v>1</v>
      </c>
      <c r="F202" s="10">
        <v>2</v>
      </c>
      <c r="G202" s="10">
        <v>0</v>
      </c>
      <c r="H202" s="10">
        <v>100</v>
      </c>
      <c r="I202" s="10">
        <v>9</v>
      </c>
      <c r="J202" s="10">
        <v>12</v>
      </c>
      <c r="K202" s="10">
        <v>26</v>
      </c>
      <c r="L202" s="10">
        <v>0</v>
      </c>
      <c r="M202" s="10">
        <v>0</v>
      </c>
      <c r="N202" s="10">
        <v>0</v>
      </c>
      <c r="O202" s="10">
        <v>0</v>
      </c>
      <c r="P202" s="10">
        <v>0</v>
      </c>
      <c r="Q202" s="10">
        <v>3</v>
      </c>
      <c r="R202" s="10">
        <v>68</v>
      </c>
      <c r="S202" s="10">
        <v>106</v>
      </c>
      <c r="T202" s="10">
        <v>3</v>
      </c>
      <c r="U202" s="10">
        <v>0</v>
      </c>
      <c r="V202" s="10">
        <v>0</v>
      </c>
      <c r="W202" s="10">
        <v>0</v>
      </c>
      <c r="X202" s="10">
        <v>14</v>
      </c>
      <c r="Y202" s="10">
        <v>7</v>
      </c>
      <c r="Z202" s="10">
        <v>7</v>
      </c>
      <c r="AA202" s="10">
        <v>1</v>
      </c>
      <c r="AB202" s="10">
        <v>6</v>
      </c>
      <c r="AC202" s="10">
        <v>3</v>
      </c>
      <c r="AD202" s="10">
        <v>1</v>
      </c>
      <c r="AE202" s="10">
        <v>4</v>
      </c>
      <c r="AF202" s="10">
        <v>10</v>
      </c>
      <c r="AG202" s="10">
        <v>12</v>
      </c>
      <c r="AH202" s="10">
        <v>1</v>
      </c>
      <c r="AI202" s="10">
        <v>0</v>
      </c>
      <c r="AJ202" s="10">
        <v>1</v>
      </c>
      <c r="AK202" s="10">
        <v>10</v>
      </c>
      <c r="AL202" s="10">
        <v>9</v>
      </c>
      <c r="AM202" s="10">
        <v>4</v>
      </c>
      <c r="AN202" s="10">
        <v>4</v>
      </c>
      <c r="AO202" s="10">
        <v>2</v>
      </c>
      <c r="AP202" s="10">
        <v>3</v>
      </c>
      <c r="AQ202" s="10">
        <v>2</v>
      </c>
      <c r="AR202" s="10">
        <v>5</v>
      </c>
      <c r="AS202" s="10">
        <v>2</v>
      </c>
    </row>
    <row r="203" spans="1:45" ht="15" x14ac:dyDescent="0.25">
      <c r="A203" s="10" t="s">
        <v>994</v>
      </c>
      <c r="B203" s="10">
        <v>149</v>
      </c>
      <c r="C203" s="10">
        <v>34</v>
      </c>
      <c r="D203" s="10">
        <v>142</v>
      </c>
      <c r="E203" s="10">
        <v>3</v>
      </c>
      <c r="F203" s="10">
        <v>4</v>
      </c>
      <c r="G203" s="10">
        <v>2</v>
      </c>
      <c r="H203" s="10">
        <v>141</v>
      </c>
      <c r="I203" s="10">
        <v>8</v>
      </c>
      <c r="J203" s="10">
        <v>20</v>
      </c>
      <c r="K203" s="10">
        <v>35</v>
      </c>
      <c r="L203" s="10">
        <v>0</v>
      </c>
      <c r="M203" s="10">
        <v>0</v>
      </c>
      <c r="N203" s="10">
        <v>1</v>
      </c>
      <c r="O203" s="10">
        <v>0</v>
      </c>
      <c r="P203" s="10">
        <v>0</v>
      </c>
      <c r="Q203" s="10">
        <v>5</v>
      </c>
      <c r="R203" s="10">
        <v>88</v>
      </c>
      <c r="S203" s="10">
        <v>143</v>
      </c>
      <c r="T203" s="10">
        <v>4</v>
      </c>
      <c r="U203" s="10">
        <v>1</v>
      </c>
      <c r="V203" s="10">
        <v>1</v>
      </c>
      <c r="W203" s="10">
        <v>0</v>
      </c>
      <c r="X203" s="10">
        <v>17</v>
      </c>
      <c r="Y203" s="10">
        <v>9</v>
      </c>
      <c r="Z203" s="10">
        <v>9</v>
      </c>
      <c r="AA203" s="10">
        <v>13</v>
      </c>
      <c r="AB203" s="10">
        <v>9</v>
      </c>
      <c r="AC203" s="10">
        <v>4</v>
      </c>
      <c r="AD203" s="10">
        <v>4</v>
      </c>
      <c r="AE203" s="10">
        <v>4</v>
      </c>
      <c r="AF203" s="10">
        <v>3</v>
      </c>
      <c r="AG203" s="10">
        <v>15</v>
      </c>
      <c r="AH203" s="10">
        <v>2</v>
      </c>
      <c r="AI203" s="10">
        <v>0</v>
      </c>
      <c r="AJ203" s="10">
        <v>1</v>
      </c>
      <c r="AK203" s="10">
        <v>9</v>
      </c>
      <c r="AL203" s="10">
        <v>2</v>
      </c>
      <c r="AM203" s="10">
        <v>4</v>
      </c>
      <c r="AN203" s="10">
        <v>7</v>
      </c>
      <c r="AO203" s="10">
        <v>3</v>
      </c>
      <c r="AP203" s="10">
        <v>24</v>
      </c>
      <c r="AQ203" s="10">
        <v>2</v>
      </c>
      <c r="AR203" s="10">
        <v>5</v>
      </c>
      <c r="AS203" s="10">
        <v>2</v>
      </c>
    </row>
    <row r="204" spans="1:45" ht="15" x14ac:dyDescent="0.25">
      <c r="A204" s="10" t="s">
        <v>997</v>
      </c>
      <c r="B204" s="10">
        <v>118</v>
      </c>
      <c r="C204" s="10">
        <v>28</v>
      </c>
      <c r="D204" s="10">
        <v>111</v>
      </c>
      <c r="E204" s="10">
        <v>3</v>
      </c>
      <c r="F204" s="10">
        <v>4</v>
      </c>
      <c r="G204" s="10">
        <v>2</v>
      </c>
      <c r="H204" s="10">
        <v>110</v>
      </c>
      <c r="I204" s="10">
        <v>8</v>
      </c>
      <c r="J204" s="10">
        <v>17</v>
      </c>
      <c r="K204" s="10">
        <v>29</v>
      </c>
      <c r="L204" s="10">
        <v>0</v>
      </c>
      <c r="M204" s="10">
        <v>0</v>
      </c>
      <c r="N204" s="10">
        <v>0</v>
      </c>
      <c r="O204" s="10">
        <v>0</v>
      </c>
      <c r="P204" s="10">
        <v>0</v>
      </c>
      <c r="Q204" s="10">
        <v>3</v>
      </c>
      <c r="R204" s="10">
        <v>69</v>
      </c>
      <c r="S204" s="10">
        <v>111</v>
      </c>
      <c r="T204" s="10">
        <v>6</v>
      </c>
      <c r="U204" s="10">
        <v>1</v>
      </c>
      <c r="V204" s="10">
        <v>0</v>
      </c>
      <c r="W204" s="10">
        <v>0</v>
      </c>
      <c r="X204" s="10">
        <v>18</v>
      </c>
      <c r="Y204" s="10">
        <v>7</v>
      </c>
      <c r="Z204" s="10">
        <v>7</v>
      </c>
      <c r="AA204" s="10">
        <v>12</v>
      </c>
      <c r="AB204" s="10">
        <v>5</v>
      </c>
      <c r="AC204" s="10">
        <v>1</v>
      </c>
      <c r="AD204" s="10">
        <v>1</v>
      </c>
      <c r="AE204" s="10">
        <v>4</v>
      </c>
      <c r="AF204" s="10">
        <v>5</v>
      </c>
      <c r="AG204" s="10">
        <v>15</v>
      </c>
      <c r="AH204" s="10">
        <v>2</v>
      </c>
      <c r="AI204" s="10">
        <v>0</v>
      </c>
      <c r="AJ204" s="10">
        <v>3</v>
      </c>
      <c r="AK204" s="10">
        <v>9</v>
      </c>
      <c r="AL204" s="10">
        <v>2</v>
      </c>
      <c r="AM204" s="10">
        <v>4</v>
      </c>
      <c r="AN204" s="10">
        <v>7</v>
      </c>
      <c r="AO204" s="10">
        <v>3</v>
      </c>
      <c r="AP204" s="10">
        <v>3</v>
      </c>
      <c r="AQ204" s="10">
        <v>2</v>
      </c>
      <c r="AR204" s="10">
        <v>5</v>
      </c>
      <c r="AS204" s="10">
        <v>2</v>
      </c>
    </row>
    <row r="205" spans="1:45" ht="15" x14ac:dyDescent="0.25">
      <c r="A205" s="10" t="s">
        <v>1000</v>
      </c>
      <c r="B205" s="10">
        <v>120</v>
      </c>
      <c r="C205" s="10">
        <v>62</v>
      </c>
      <c r="D205" s="10">
        <v>118</v>
      </c>
      <c r="E205" s="10">
        <v>0</v>
      </c>
      <c r="F205" s="10">
        <v>2</v>
      </c>
      <c r="G205" s="10">
        <v>0</v>
      </c>
      <c r="H205" s="10">
        <v>113</v>
      </c>
      <c r="I205" s="10">
        <v>7</v>
      </c>
      <c r="J205" s="10">
        <v>17</v>
      </c>
      <c r="K205" s="10">
        <v>32</v>
      </c>
      <c r="L205" s="10">
        <v>0</v>
      </c>
      <c r="M205" s="10">
        <v>0</v>
      </c>
      <c r="N205" s="10">
        <v>0</v>
      </c>
      <c r="O205" s="10">
        <v>0</v>
      </c>
      <c r="P205" s="10">
        <v>0</v>
      </c>
      <c r="Q205" s="10">
        <v>3</v>
      </c>
      <c r="R205" s="10">
        <v>68</v>
      </c>
      <c r="S205" s="10">
        <v>118</v>
      </c>
      <c r="T205" s="10">
        <v>2</v>
      </c>
      <c r="U205" s="10">
        <v>0</v>
      </c>
      <c r="V205" s="10">
        <v>0</v>
      </c>
      <c r="W205" s="10">
        <v>0</v>
      </c>
      <c r="X205" s="10">
        <v>18</v>
      </c>
      <c r="Y205" s="10">
        <v>10</v>
      </c>
      <c r="Z205" s="10">
        <v>2</v>
      </c>
      <c r="AA205" s="10">
        <v>12</v>
      </c>
      <c r="AB205" s="10">
        <v>8</v>
      </c>
      <c r="AC205" s="10">
        <v>1</v>
      </c>
      <c r="AD205" s="10">
        <v>1</v>
      </c>
      <c r="AE205" s="10">
        <v>6</v>
      </c>
      <c r="AF205" s="10">
        <v>9</v>
      </c>
      <c r="AG205" s="10">
        <v>5</v>
      </c>
      <c r="AH205" s="10">
        <v>2</v>
      </c>
      <c r="AI205" s="10">
        <v>0</v>
      </c>
      <c r="AJ205" s="10">
        <v>1</v>
      </c>
      <c r="AK205" s="10">
        <v>8</v>
      </c>
      <c r="AL205" s="10">
        <v>8</v>
      </c>
      <c r="AM205" s="10">
        <v>4</v>
      </c>
      <c r="AN205" s="10">
        <v>9</v>
      </c>
      <c r="AO205" s="10">
        <v>3</v>
      </c>
      <c r="AP205" s="10">
        <v>3</v>
      </c>
      <c r="AQ205" s="10">
        <v>2</v>
      </c>
      <c r="AR205" s="10">
        <v>5</v>
      </c>
      <c r="AS205" s="10">
        <v>2</v>
      </c>
    </row>
    <row r="206" spans="1:45" ht="15" x14ac:dyDescent="0.25">
      <c r="A206" s="10" t="s">
        <v>1003</v>
      </c>
      <c r="B206" s="10">
        <v>113</v>
      </c>
      <c r="C206" s="10">
        <v>39</v>
      </c>
      <c r="D206" s="10">
        <v>109</v>
      </c>
      <c r="E206" s="10">
        <v>1</v>
      </c>
      <c r="F206" s="10">
        <v>3</v>
      </c>
      <c r="G206" s="10">
        <v>0</v>
      </c>
      <c r="H206" s="10">
        <v>106</v>
      </c>
      <c r="I206" s="10">
        <v>7</v>
      </c>
      <c r="J206" s="10">
        <v>16</v>
      </c>
      <c r="K206" s="10">
        <v>30</v>
      </c>
      <c r="L206" s="10">
        <v>0</v>
      </c>
      <c r="M206" s="10">
        <v>0</v>
      </c>
      <c r="N206" s="10">
        <v>0</v>
      </c>
      <c r="O206" s="10">
        <v>0</v>
      </c>
      <c r="P206" s="10">
        <v>0</v>
      </c>
      <c r="Q206" s="10">
        <v>1</v>
      </c>
      <c r="R206" s="10">
        <v>66</v>
      </c>
      <c r="S206" s="10">
        <v>110</v>
      </c>
      <c r="T206" s="10">
        <v>3</v>
      </c>
      <c r="U206" s="10">
        <v>0</v>
      </c>
      <c r="V206" s="10">
        <v>0</v>
      </c>
      <c r="W206" s="10">
        <v>0</v>
      </c>
      <c r="X206" s="10">
        <v>11</v>
      </c>
      <c r="Y206" s="10">
        <v>7</v>
      </c>
      <c r="Z206" s="10">
        <v>9</v>
      </c>
      <c r="AA206" s="10">
        <v>17</v>
      </c>
      <c r="AB206" s="10">
        <v>7</v>
      </c>
      <c r="AC206" s="10">
        <v>4</v>
      </c>
      <c r="AD206" s="10">
        <v>1</v>
      </c>
      <c r="AE206" s="10">
        <v>0</v>
      </c>
      <c r="AF206" s="10">
        <v>7</v>
      </c>
      <c r="AG206" s="10">
        <v>3</v>
      </c>
      <c r="AH206" s="10">
        <v>2</v>
      </c>
      <c r="AI206" s="10">
        <v>0</v>
      </c>
      <c r="AJ206" s="10">
        <v>1</v>
      </c>
      <c r="AK206" s="10">
        <v>10</v>
      </c>
      <c r="AL206" s="10">
        <v>7</v>
      </c>
      <c r="AM206" s="10">
        <v>4</v>
      </c>
      <c r="AN206" s="10">
        <v>8</v>
      </c>
      <c r="AO206" s="10">
        <v>2</v>
      </c>
      <c r="AP206" s="10">
        <v>3</v>
      </c>
      <c r="AQ206" s="10">
        <v>2</v>
      </c>
      <c r="AR206" s="10">
        <v>6</v>
      </c>
      <c r="AS206" s="10">
        <v>2</v>
      </c>
    </row>
    <row r="207" spans="1:45" ht="15" x14ac:dyDescent="0.25">
      <c r="A207" s="10" t="s">
        <v>1006</v>
      </c>
      <c r="B207" s="10">
        <v>113</v>
      </c>
      <c r="C207" s="10">
        <v>53</v>
      </c>
      <c r="D207" s="10">
        <v>105</v>
      </c>
      <c r="E207" s="10">
        <v>4</v>
      </c>
      <c r="F207" s="10">
        <v>4</v>
      </c>
      <c r="G207" s="10">
        <v>1</v>
      </c>
      <c r="H207" s="10">
        <v>104</v>
      </c>
      <c r="I207" s="10">
        <v>9</v>
      </c>
      <c r="J207" s="10">
        <v>15</v>
      </c>
      <c r="K207" s="10">
        <v>25</v>
      </c>
      <c r="L207" s="10">
        <v>0</v>
      </c>
      <c r="M207" s="10">
        <v>0</v>
      </c>
      <c r="N207" s="10">
        <v>0</v>
      </c>
      <c r="O207" s="10">
        <v>0</v>
      </c>
      <c r="P207" s="10">
        <v>0</v>
      </c>
      <c r="Q207" s="10">
        <v>3</v>
      </c>
      <c r="R207" s="10">
        <v>70</v>
      </c>
      <c r="S207" s="10">
        <v>104</v>
      </c>
      <c r="T207" s="10">
        <v>8</v>
      </c>
      <c r="U207" s="10">
        <v>1</v>
      </c>
      <c r="V207" s="10">
        <v>0</v>
      </c>
      <c r="W207" s="10">
        <v>0</v>
      </c>
      <c r="X207" s="10">
        <v>15</v>
      </c>
      <c r="Y207" s="10">
        <v>11</v>
      </c>
      <c r="Z207" s="10">
        <v>8</v>
      </c>
      <c r="AA207" s="10">
        <v>3</v>
      </c>
      <c r="AB207" s="10">
        <v>7</v>
      </c>
      <c r="AC207" s="10">
        <v>7</v>
      </c>
      <c r="AD207" s="10">
        <v>1</v>
      </c>
      <c r="AE207" s="10">
        <v>3</v>
      </c>
      <c r="AF207" s="10">
        <v>6</v>
      </c>
      <c r="AG207" s="10">
        <v>13</v>
      </c>
      <c r="AH207" s="10">
        <v>1</v>
      </c>
      <c r="AI207" s="10">
        <v>0</v>
      </c>
      <c r="AJ207" s="10">
        <v>2</v>
      </c>
      <c r="AK207" s="10">
        <v>10</v>
      </c>
      <c r="AL207" s="10">
        <v>2</v>
      </c>
      <c r="AM207" s="10">
        <v>5</v>
      </c>
      <c r="AN207" s="10">
        <v>5</v>
      </c>
      <c r="AO207" s="10">
        <v>2</v>
      </c>
      <c r="AP207" s="10">
        <v>1</v>
      </c>
      <c r="AQ207" s="10">
        <v>2</v>
      </c>
      <c r="AR207" s="10">
        <v>6</v>
      </c>
      <c r="AS207" s="10">
        <v>2</v>
      </c>
    </row>
    <row r="208" spans="1:45" ht="15" x14ac:dyDescent="0.25">
      <c r="A208" s="10" t="s">
        <v>1009</v>
      </c>
      <c r="B208" s="10">
        <v>114</v>
      </c>
      <c r="C208" s="10">
        <v>55</v>
      </c>
      <c r="D208" s="10">
        <v>108</v>
      </c>
      <c r="E208" s="10">
        <v>4</v>
      </c>
      <c r="F208" s="10">
        <v>2</v>
      </c>
      <c r="G208" s="10">
        <v>0</v>
      </c>
      <c r="H208" s="10">
        <v>106</v>
      </c>
      <c r="I208" s="10">
        <v>8</v>
      </c>
      <c r="J208" s="10">
        <v>13</v>
      </c>
      <c r="K208" s="10">
        <v>26</v>
      </c>
      <c r="L208" s="10">
        <v>0</v>
      </c>
      <c r="M208" s="10">
        <v>0</v>
      </c>
      <c r="N208" s="10">
        <v>0</v>
      </c>
      <c r="O208" s="10">
        <v>0</v>
      </c>
      <c r="P208" s="10">
        <v>0</v>
      </c>
      <c r="Q208" s="10">
        <v>2</v>
      </c>
      <c r="R208" s="10">
        <v>73</v>
      </c>
      <c r="S208" s="10">
        <v>110</v>
      </c>
      <c r="T208" s="10">
        <v>4</v>
      </c>
      <c r="U208" s="10">
        <v>0</v>
      </c>
      <c r="V208" s="10">
        <v>0</v>
      </c>
      <c r="W208" s="10">
        <v>0</v>
      </c>
      <c r="X208" s="10">
        <v>15</v>
      </c>
      <c r="Y208" s="10">
        <v>13</v>
      </c>
      <c r="Z208" s="10">
        <v>7</v>
      </c>
      <c r="AA208" s="10">
        <v>3</v>
      </c>
      <c r="AB208" s="10">
        <v>6</v>
      </c>
      <c r="AC208" s="10">
        <v>4</v>
      </c>
      <c r="AD208" s="10">
        <v>3</v>
      </c>
      <c r="AE208" s="10">
        <v>0</v>
      </c>
      <c r="AF208" s="10">
        <v>7</v>
      </c>
      <c r="AG208" s="10">
        <v>12</v>
      </c>
      <c r="AH208" s="10">
        <v>1</v>
      </c>
      <c r="AI208" s="10">
        <v>1</v>
      </c>
      <c r="AJ208" s="10">
        <v>2</v>
      </c>
      <c r="AK208" s="10">
        <v>6</v>
      </c>
      <c r="AL208" s="10">
        <v>7</v>
      </c>
      <c r="AM208" s="10">
        <v>4</v>
      </c>
      <c r="AN208" s="10">
        <v>10</v>
      </c>
      <c r="AO208" s="10">
        <v>2</v>
      </c>
      <c r="AP208" s="10">
        <v>2</v>
      </c>
      <c r="AQ208" s="10">
        <v>2</v>
      </c>
      <c r="AR208" s="10">
        <v>5</v>
      </c>
      <c r="AS208" s="10">
        <v>2</v>
      </c>
    </row>
    <row r="209" spans="1:45" ht="15" x14ac:dyDescent="0.25">
      <c r="A209" s="10" t="s">
        <v>1012</v>
      </c>
      <c r="B209" s="10">
        <v>103</v>
      </c>
      <c r="C209" s="10">
        <v>32</v>
      </c>
      <c r="D209" s="10">
        <v>97</v>
      </c>
      <c r="E209" s="10">
        <v>3</v>
      </c>
      <c r="F209" s="10">
        <v>3</v>
      </c>
      <c r="G209" s="10">
        <v>0</v>
      </c>
      <c r="H209" s="10">
        <v>98</v>
      </c>
      <c r="I209" s="10">
        <v>5</v>
      </c>
      <c r="J209" s="10">
        <v>14</v>
      </c>
      <c r="K209" s="10">
        <v>25</v>
      </c>
      <c r="L209" s="10">
        <v>0</v>
      </c>
      <c r="M209" s="10">
        <v>0</v>
      </c>
      <c r="N209" s="10">
        <v>0</v>
      </c>
      <c r="O209" s="10">
        <v>0</v>
      </c>
      <c r="P209" s="10">
        <v>0</v>
      </c>
      <c r="Q209" s="10">
        <v>2</v>
      </c>
      <c r="R209" s="10">
        <v>62</v>
      </c>
      <c r="S209" s="10">
        <v>98</v>
      </c>
      <c r="T209" s="10">
        <v>3</v>
      </c>
      <c r="U209" s="10">
        <v>2</v>
      </c>
      <c r="V209" s="10">
        <v>0</v>
      </c>
      <c r="W209" s="10">
        <v>0</v>
      </c>
      <c r="X209" s="10">
        <v>18</v>
      </c>
      <c r="Y209" s="10">
        <v>7</v>
      </c>
      <c r="Z209" s="10">
        <v>1</v>
      </c>
      <c r="AA209" s="10">
        <v>3</v>
      </c>
      <c r="AB209" s="10">
        <v>8</v>
      </c>
      <c r="AC209" s="10">
        <v>4</v>
      </c>
      <c r="AD209" s="10">
        <v>3</v>
      </c>
      <c r="AE209" s="10">
        <v>5</v>
      </c>
      <c r="AF209" s="10">
        <v>4</v>
      </c>
      <c r="AG209" s="10">
        <v>14</v>
      </c>
      <c r="AH209" s="10">
        <v>0</v>
      </c>
      <c r="AI209" s="10">
        <v>0</v>
      </c>
      <c r="AJ209" s="10">
        <v>2</v>
      </c>
      <c r="AK209" s="10">
        <v>4</v>
      </c>
      <c r="AL209" s="10">
        <v>2</v>
      </c>
      <c r="AM209" s="10">
        <v>4</v>
      </c>
      <c r="AN209" s="10">
        <v>8</v>
      </c>
      <c r="AO209" s="10">
        <v>3</v>
      </c>
      <c r="AP209" s="10">
        <v>2</v>
      </c>
      <c r="AQ209" s="10">
        <v>3</v>
      </c>
      <c r="AR209" s="10">
        <v>6</v>
      </c>
      <c r="AS209" s="10">
        <v>1</v>
      </c>
    </row>
    <row r="210" spans="1:45" ht="15" x14ac:dyDescent="0.25">
      <c r="A210" s="10" t="s">
        <v>1015</v>
      </c>
      <c r="B210" s="10">
        <v>116</v>
      </c>
      <c r="C210" s="10">
        <v>51</v>
      </c>
      <c r="D210" s="10">
        <v>113</v>
      </c>
      <c r="E210" s="10">
        <v>1</v>
      </c>
      <c r="F210" s="10">
        <v>2</v>
      </c>
      <c r="G210" s="10">
        <v>0</v>
      </c>
      <c r="H210" s="10">
        <v>110</v>
      </c>
      <c r="I210" s="10">
        <v>6</v>
      </c>
      <c r="J210" s="10">
        <v>18</v>
      </c>
      <c r="K210" s="10">
        <v>32</v>
      </c>
      <c r="L210" s="10">
        <v>0</v>
      </c>
      <c r="M210" s="10">
        <v>0</v>
      </c>
      <c r="N210" s="10">
        <v>0</v>
      </c>
      <c r="O210" s="10">
        <v>0</v>
      </c>
      <c r="P210" s="10">
        <v>0</v>
      </c>
      <c r="Q210" s="10">
        <v>2</v>
      </c>
      <c r="R210" s="10">
        <v>64</v>
      </c>
      <c r="S210" s="10">
        <v>114</v>
      </c>
      <c r="T210" s="10">
        <v>2</v>
      </c>
      <c r="U210" s="10">
        <v>0</v>
      </c>
      <c r="V210" s="10">
        <v>0</v>
      </c>
      <c r="W210" s="10">
        <v>0</v>
      </c>
      <c r="X210" s="10">
        <v>16</v>
      </c>
      <c r="Y210" s="10">
        <v>11</v>
      </c>
      <c r="Z210" s="10">
        <v>2</v>
      </c>
      <c r="AA210" s="10">
        <v>15</v>
      </c>
      <c r="AB210" s="10">
        <v>11</v>
      </c>
      <c r="AC210" s="10">
        <v>3</v>
      </c>
      <c r="AD210" s="10">
        <v>1</v>
      </c>
      <c r="AE210" s="10">
        <v>3</v>
      </c>
      <c r="AF210" s="10">
        <v>5</v>
      </c>
      <c r="AG210" s="10">
        <v>13</v>
      </c>
      <c r="AH210" s="10">
        <v>1</v>
      </c>
      <c r="AI210" s="10">
        <v>0</v>
      </c>
      <c r="AJ210" s="10">
        <v>1</v>
      </c>
      <c r="AK210" s="10">
        <v>7</v>
      </c>
      <c r="AL210" s="10">
        <v>2</v>
      </c>
      <c r="AM210" s="10">
        <v>6</v>
      </c>
      <c r="AN210" s="10">
        <v>4</v>
      </c>
      <c r="AO210" s="10">
        <v>2</v>
      </c>
      <c r="AP210" s="10">
        <v>3</v>
      </c>
      <c r="AQ210" s="10">
        <v>2</v>
      </c>
      <c r="AR210" s="10">
        <v>5</v>
      </c>
      <c r="AS210" s="10">
        <v>2</v>
      </c>
    </row>
    <row r="211" spans="1:45" ht="15" x14ac:dyDescent="0.25">
      <c r="A211" s="10" t="s">
        <v>1018</v>
      </c>
      <c r="B211" s="10">
        <v>122</v>
      </c>
      <c r="C211" s="10">
        <v>49</v>
      </c>
      <c r="D211" s="10">
        <v>119</v>
      </c>
      <c r="E211" s="10">
        <v>1</v>
      </c>
      <c r="F211" s="10">
        <v>2</v>
      </c>
      <c r="G211" s="10">
        <v>0</v>
      </c>
      <c r="H211" s="10">
        <v>116</v>
      </c>
      <c r="I211" s="10">
        <v>6</v>
      </c>
      <c r="J211" s="10">
        <v>15</v>
      </c>
      <c r="K211" s="10">
        <v>32</v>
      </c>
      <c r="L211" s="10">
        <v>0</v>
      </c>
      <c r="M211" s="10">
        <v>0</v>
      </c>
      <c r="N211" s="10">
        <v>0</v>
      </c>
      <c r="O211" s="10">
        <v>0</v>
      </c>
      <c r="P211" s="10">
        <v>0</v>
      </c>
      <c r="Q211" s="10">
        <v>1</v>
      </c>
      <c r="R211" s="10">
        <v>74</v>
      </c>
      <c r="S211" s="10">
        <v>118</v>
      </c>
      <c r="T211" s="10">
        <v>4</v>
      </c>
      <c r="U211" s="10">
        <v>0</v>
      </c>
      <c r="V211" s="10">
        <v>0</v>
      </c>
      <c r="W211" s="10">
        <v>0</v>
      </c>
      <c r="X211" s="10">
        <v>16</v>
      </c>
      <c r="Y211" s="10">
        <v>7</v>
      </c>
      <c r="Z211" s="10">
        <v>2</v>
      </c>
      <c r="AA211" s="10">
        <v>12</v>
      </c>
      <c r="AB211" s="10">
        <v>10</v>
      </c>
      <c r="AC211" s="10">
        <v>3</v>
      </c>
      <c r="AD211" s="10">
        <v>1</v>
      </c>
      <c r="AE211" s="10">
        <v>4</v>
      </c>
      <c r="AF211" s="10">
        <v>5</v>
      </c>
      <c r="AG211" s="10">
        <v>14</v>
      </c>
      <c r="AH211" s="10">
        <v>1</v>
      </c>
      <c r="AI211" s="10">
        <v>0</v>
      </c>
      <c r="AJ211" s="10">
        <v>1</v>
      </c>
      <c r="AK211" s="10">
        <v>6</v>
      </c>
      <c r="AL211" s="10">
        <v>7</v>
      </c>
      <c r="AM211" s="10">
        <v>6</v>
      </c>
      <c r="AN211" s="10">
        <v>11</v>
      </c>
      <c r="AO211" s="10">
        <v>4</v>
      </c>
      <c r="AP211" s="10">
        <v>2</v>
      </c>
      <c r="AQ211" s="10">
        <v>2</v>
      </c>
      <c r="AR211" s="10">
        <v>5</v>
      </c>
      <c r="AS211" s="10">
        <v>2</v>
      </c>
    </row>
    <row r="212" spans="1:45" ht="15" x14ac:dyDescent="0.25">
      <c r="A212" s="10" t="s">
        <v>1021</v>
      </c>
      <c r="B212" s="10">
        <v>108</v>
      </c>
      <c r="C212" s="10">
        <v>39</v>
      </c>
      <c r="D212" s="10">
        <v>104</v>
      </c>
      <c r="E212" s="10">
        <v>1</v>
      </c>
      <c r="F212" s="10">
        <v>3</v>
      </c>
      <c r="G212" s="10">
        <v>1</v>
      </c>
      <c r="H212" s="10">
        <v>100</v>
      </c>
      <c r="I212" s="10">
        <v>8</v>
      </c>
      <c r="J212" s="10">
        <v>13</v>
      </c>
      <c r="K212" s="10">
        <v>24</v>
      </c>
      <c r="L212" s="10">
        <v>0</v>
      </c>
      <c r="M212" s="10">
        <v>0</v>
      </c>
      <c r="N212" s="10">
        <v>0</v>
      </c>
      <c r="O212" s="10">
        <v>0</v>
      </c>
      <c r="P212" s="10">
        <v>0</v>
      </c>
      <c r="Q212" s="10">
        <v>1</v>
      </c>
      <c r="R212" s="10">
        <v>70</v>
      </c>
      <c r="S212" s="10">
        <v>104</v>
      </c>
      <c r="T212" s="10">
        <v>4</v>
      </c>
      <c r="U212" s="10">
        <v>0</v>
      </c>
      <c r="V212" s="10">
        <v>0</v>
      </c>
      <c r="W212" s="10">
        <v>0</v>
      </c>
      <c r="X212" s="10">
        <v>16</v>
      </c>
      <c r="Y212" s="10">
        <v>10</v>
      </c>
      <c r="Z212" s="10">
        <v>8</v>
      </c>
      <c r="AA212" s="10">
        <v>3</v>
      </c>
      <c r="AB212" s="10">
        <v>7</v>
      </c>
      <c r="AC212" s="10">
        <v>2</v>
      </c>
      <c r="AD212" s="10">
        <v>1</v>
      </c>
      <c r="AE212" s="10">
        <v>1</v>
      </c>
      <c r="AF212" s="10">
        <v>5</v>
      </c>
      <c r="AG212" s="10">
        <v>14</v>
      </c>
      <c r="AH212" s="10">
        <v>2</v>
      </c>
      <c r="AI212" s="10">
        <v>0</v>
      </c>
      <c r="AJ212" s="10">
        <v>2</v>
      </c>
      <c r="AK212" s="10">
        <v>8</v>
      </c>
      <c r="AL212" s="10">
        <v>2</v>
      </c>
      <c r="AM212" s="10">
        <v>4</v>
      </c>
      <c r="AN212" s="10">
        <v>8</v>
      </c>
      <c r="AO212" s="10">
        <v>3</v>
      </c>
      <c r="AP212" s="10">
        <v>3</v>
      </c>
      <c r="AQ212" s="10">
        <v>2</v>
      </c>
      <c r="AR212" s="10">
        <v>5</v>
      </c>
      <c r="AS212" s="10">
        <v>2</v>
      </c>
    </row>
    <row r="213" spans="1:45" ht="15" x14ac:dyDescent="0.25">
      <c r="A213" s="10" t="s">
        <v>1024</v>
      </c>
      <c r="B213" s="10">
        <v>135</v>
      </c>
      <c r="C213" s="10">
        <v>43</v>
      </c>
      <c r="D213" s="10">
        <v>132</v>
      </c>
      <c r="E213" s="10">
        <v>1</v>
      </c>
      <c r="F213" s="10">
        <v>2</v>
      </c>
      <c r="G213" s="10">
        <v>0</v>
      </c>
      <c r="H213" s="10">
        <v>124</v>
      </c>
      <c r="I213" s="10">
        <v>11</v>
      </c>
      <c r="J213" s="10">
        <v>15</v>
      </c>
      <c r="K213" s="10">
        <v>32</v>
      </c>
      <c r="L213" s="10">
        <v>0</v>
      </c>
      <c r="M213" s="10">
        <v>0</v>
      </c>
      <c r="N213" s="10">
        <v>0</v>
      </c>
      <c r="O213" s="10">
        <v>0</v>
      </c>
      <c r="P213" s="10">
        <v>0</v>
      </c>
      <c r="Q213" s="10">
        <v>1</v>
      </c>
      <c r="R213" s="10">
        <v>87</v>
      </c>
      <c r="S213" s="10">
        <v>132</v>
      </c>
      <c r="T213" s="10">
        <v>3</v>
      </c>
      <c r="U213" s="10">
        <v>0</v>
      </c>
      <c r="V213" s="10">
        <v>0</v>
      </c>
      <c r="W213" s="10">
        <v>0</v>
      </c>
      <c r="X213" s="10">
        <v>19</v>
      </c>
      <c r="Y213" s="10">
        <v>7</v>
      </c>
      <c r="Z213" s="10">
        <v>11</v>
      </c>
      <c r="AA213" s="10">
        <v>12</v>
      </c>
      <c r="AB213" s="10">
        <v>8</v>
      </c>
      <c r="AC213" s="10">
        <v>2</v>
      </c>
      <c r="AD213" s="10">
        <v>3</v>
      </c>
      <c r="AE213" s="10">
        <v>1</v>
      </c>
      <c r="AF213" s="10">
        <v>10</v>
      </c>
      <c r="AG213" s="10">
        <v>14</v>
      </c>
      <c r="AH213" s="10">
        <v>2</v>
      </c>
      <c r="AI213" s="10">
        <v>0</v>
      </c>
      <c r="AJ213" s="10">
        <v>3</v>
      </c>
      <c r="AK213" s="10">
        <v>5</v>
      </c>
      <c r="AL213" s="10">
        <v>7</v>
      </c>
      <c r="AM213" s="10">
        <v>6</v>
      </c>
      <c r="AN213" s="10">
        <v>10</v>
      </c>
      <c r="AO213" s="10">
        <v>4</v>
      </c>
      <c r="AP213" s="10">
        <v>2</v>
      </c>
      <c r="AQ213" s="10">
        <v>2</v>
      </c>
      <c r="AR213" s="10">
        <v>5</v>
      </c>
      <c r="AS213" s="10">
        <v>2</v>
      </c>
    </row>
    <row r="214" spans="1:45" ht="15" x14ac:dyDescent="0.25">
      <c r="A214" s="10" t="s">
        <v>1027</v>
      </c>
      <c r="B214" s="10">
        <v>111</v>
      </c>
      <c r="C214" s="10">
        <v>65</v>
      </c>
      <c r="D214" s="10">
        <v>107</v>
      </c>
      <c r="E214" s="10">
        <v>2</v>
      </c>
      <c r="F214" s="10">
        <v>2</v>
      </c>
      <c r="G214" s="10">
        <v>0</v>
      </c>
      <c r="H214" s="10">
        <v>103</v>
      </c>
      <c r="I214" s="10">
        <v>8</v>
      </c>
      <c r="J214" s="10">
        <v>10</v>
      </c>
      <c r="K214" s="10">
        <v>27</v>
      </c>
      <c r="L214" s="10">
        <v>0</v>
      </c>
      <c r="M214" s="10">
        <v>0</v>
      </c>
      <c r="N214" s="10">
        <v>0</v>
      </c>
      <c r="O214" s="10">
        <v>0</v>
      </c>
      <c r="P214" s="10">
        <v>0</v>
      </c>
      <c r="Q214" s="10">
        <v>3</v>
      </c>
      <c r="R214" s="10">
        <v>71</v>
      </c>
      <c r="S214" s="10">
        <v>108</v>
      </c>
      <c r="T214" s="10">
        <v>3</v>
      </c>
      <c r="U214" s="10">
        <v>0</v>
      </c>
      <c r="V214" s="10">
        <v>0</v>
      </c>
      <c r="W214" s="10">
        <v>0</v>
      </c>
      <c r="X214" s="10">
        <v>14</v>
      </c>
      <c r="Y214" s="10">
        <v>7</v>
      </c>
      <c r="Z214" s="10">
        <v>11</v>
      </c>
      <c r="AA214" s="10">
        <v>3</v>
      </c>
      <c r="AB214" s="10">
        <v>10</v>
      </c>
      <c r="AC214" s="10">
        <v>3</v>
      </c>
      <c r="AD214" s="10">
        <v>1</v>
      </c>
      <c r="AE214" s="10">
        <v>0</v>
      </c>
      <c r="AF214" s="10">
        <v>8</v>
      </c>
      <c r="AG214" s="10">
        <v>12</v>
      </c>
      <c r="AH214" s="10">
        <v>2</v>
      </c>
      <c r="AI214" s="10">
        <v>0</v>
      </c>
      <c r="AJ214" s="10">
        <v>1</v>
      </c>
      <c r="AK214" s="10">
        <v>6</v>
      </c>
      <c r="AL214" s="10">
        <v>7</v>
      </c>
      <c r="AM214" s="10">
        <v>4</v>
      </c>
      <c r="AN214" s="10">
        <v>7</v>
      </c>
      <c r="AO214" s="10">
        <v>3</v>
      </c>
      <c r="AP214" s="10">
        <v>2</v>
      </c>
      <c r="AQ214" s="10">
        <v>2</v>
      </c>
      <c r="AR214" s="10">
        <v>5</v>
      </c>
      <c r="AS214" s="10">
        <v>2</v>
      </c>
    </row>
    <row r="215" spans="1:45" ht="15" x14ac:dyDescent="0.25">
      <c r="A215" s="10" t="s">
        <v>1030</v>
      </c>
      <c r="B215" s="10">
        <v>113</v>
      </c>
      <c r="C215" s="10">
        <v>44</v>
      </c>
      <c r="D215" s="10">
        <v>111</v>
      </c>
      <c r="E215" s="10">
        <v>0</v>
      </c>
      <c r="F215" s="10">
        <v>2</v>
      </c>
      <c r="G215" s="10">
        <v>0</v>
      </c>
      <c r="H215" s="10">
        <v>106</v>
      </c>
      <c r="I215" s="10">
        <v>7</v>
      </c>
      <c r="J215" s="10">
        <v>15</v>
      </c>
      <c r="K215" s="10">
        <v>26</v>
      </c>
      <c r="L215" s="10">
        <v>0</v>
      </c>
      <c r="M215" s="10">
        <v>0</v>
      </c>
      <c r="N215" s="10">
        <v>0</v>
      </c>
      <c r="O215" s="10">
        <v>0</v>
      </c>
      <c r="P215" s="10">
        <v>0</v>
      </c>
      <c r="Q215" s="10">
        <v>2</v>
      </c>
      <c r="R215" s="10">
        <v>70</v>
      </c>
      <c r="S215" s="10">
        <v>111</v>
      </c>
      <c r="T215" s="10">
        <v>2</v>
      </c>
      <c r="U215" s="10">
        <v>0</v>
      </c>
      <c r="V215" s="10">
        <v>0</v>
      </c>
      <c r="W215" s="10">
        <v>0</v>
      </c>
      <c r="X215" s="10">
        <v>19</v>
      </c>
      <c r="Y215" s="10">
        <v>7</v>
      </c>
      <c r="Z215" s="10">
        <v>8</v>
      </c>
      <c r="AA215" s="10">
        <v>2</v>
      </c>
      <c r="AB215" s="10">
        <v>9</v>
      </c>
      <c r="AC215" s="10">
        <v>2</v>
      </c>
      <c r="AD215" s="10">
        <v>1</v>
      </c>
      <c r="AE215" s="10">
        <v>3</v>
      </c>
      <c r="AF215" s="10">
        <v>5</v>
      </c>
      <c r="AG215" s="10">
        <v>15</v>
      </c>
      <c r="AH215" s="10">
        <v>2</v>
      </c>
      <c r="AI215" s="10">
        <v>0</v>
      </c>
      <c r="AJ215" s="10">
        <v>1</v>
      </c>
      <c r="AK215" s="10">
        <v>10</v>
      </c>
      <c r="AL215" s="10">
        <v>0</v>
      </c>
      <c r="AM215" s="10">
        <v>4</v>
      </c>
      <c r="AN215" s="10">
        <v>10</v>
      </c>
      <c r="AO215" s="10">
        <v>2</v>
      </c>
      <c r="AP215" s="10">
        <v>2</v>
      </c>
      <c r="AQ215" s="10">
        <v>2</v>
      </c>
      <c r="AR215" s="10">
        <v>6</v>
      </c>
      <c r="AS215" s="10">
        <v>2</v>
      </c>
    </row>
    <row r="216" spans="1:45" ht="15" x14ac:dyDescent="0.25">
      <c r="A216" s="10" t="s">
        <v>1033</v>
      </c>
      <c r="B216" s="10">
        <v>127</v>
      </c>
      <c r="C216" s="10">
        <v>54</v>
      </c>
      <c r="D216" s="10">
        <v>122</v>
      </c>
      <c r="E216" s="10">
        <v>3</v>
      </c>
      <c r="F216" s="10">
        <v>2</v>
      </c>
      <c r="G216" s="10">
        <v>0</v>
      </c>
      <c r="H216" s="10">
        <v>118</v>
      </c>
      <c r="I216" s="10">
        <v>9</v>
      </c>
      <c r="J216" s="10">
        <v>11</v>
      </c>
      <c r="K216" s="10">
        <v>29</v>
      </c>
      <c r="L216" s="10">
        <v>0</v>
      </c>
      <c r="M216" s="10">
        <v>0</v>
      </c>
      <c r="N216" s="10">
        <v>0</v>
      </c>
      <c r="O216" s="10">
        <v>0</v>
      </c>
      <c r="P216" s="10">
        <v>0</v>
      </c>
      <c r="Q216" s="10">
        <v>3</v>
      </c>
      <c r="R216" s="10">
        <v>84</v>
      </c>
      <c r="S216" s="10">
        <v>122</v>
      </c>
      <c r="T216" s="10">
        <v>5</v>
      </c>
      <c r="U216" s="10">
        <v>0</v>
      </c>
      <c r="V216" s="10">
        <v>0</v>
      </c>
      <c r="W216" s="10">
        <v>0</v>
      </c>
      <c r="X216" s="10">
        <v>14</v>
      </c>
      <c r="Y216" s="10">
        <v>1</v>
      </c>
      <c r="Z216" s="10">
        <v>8</v>
      </c>
      <c r="AA216" s="10">
        <v>3</v>
      </c>
      <c r="AB216" s="10">
        <v>9</v>
      </c>
      <c r="AC216" s="10">
        <v>6</v>
      </c>
      <c r="AD216" s="10">
        <v>1</v>
      </c>
      <c r="AE216" s="10">
        <v>0</v>
      </c>
      <c r="AF216" s="10">
        <v>1</v>
      </c>
      <c r="AG216" s="10">
        <v>14</v>
      </c>
      <c r="AH216" s="10">
        <v>3</v>
      </c>
      <c r="AI216" s="10">
        <v>0</v>
      </c>
      <c r="AJ216" s="10">
        <v>1</v>
      </c>
      <c r="AK216" s="10">
        <v>7</v>
      </c>
      <c r="AL216" s="10">
        <v>12</v>
      </c>
      <c r="AM216" s="10">
        <v>6</v>
      </c>
      <c r="AN216" s="10">
        <v>5</v>
      </c>
      <c r="AO216" s="10">
        <v>3</v>
      </c>
      <c r="AP216" s="10">
        <v>24</v>
      </c>
      <c r="AQ216" s="10">
        <v>2</v>
      </c>
      <c r="AR216" s="10">
        <v>5</v>
      </c>
      <c r="AS216" s="10">
        <v>2</v>
      </c>
    </row>
    <row r="217" spans="1:45" ht="15" x14ac:dyDescent="0.25">
      <c r="A217" s="10" t="s">
        <v>1036</v>
      </c>
      <c r="B217" s="10">
        <v>123</v>
      </c>
      <c r="C217" s="10">
        <v>72</v>
      </c>
      <c r="D217" s="10">
        <v>118</v>
      </c>
      <c r="E217" s="10">
        <v>1</v>
      </c>
      <c r="F217" s="10">
        <v>4</v>
      </c>
      <c r="G217" s="10">
        <v>1</v>
      </c>
      <c r="H217" s="10">
        <v>114</v>
      </c>
      <c r="I217" s="10">
        <v>9</v>
      </c>
      <c r="J217" s="10">
        <v>17</v>
      </c>
      <c r="K217" s="10">
        <v>29</v>
      </c>
      <c r="L217" s="10">
        <v>0</v>
      </c>
      <c r="M217" s="10">
        <v>0</v>
      </c>
      <c r="N217" s="10">
        <v>0</v>
      </c>
      <c r="O217" s="10">
        <v>0</v>
      </c>
      <c r="P217" s="10">
        <v>0</v>
      </c>
      <c r="Q217" s="10">
        <v>2</v>
      </c>
      <c r="R217" s="10">
        <v>75</v>
      </c>
      <c r="S217" s="10">
        <v>118</v>
      </c>
      <c r="T217" s="10">
        <v>4</v>
      </c>
      <c r="U217" s="10">
        <v>1</v>
      </c>
      <c r="V217" s="10">
        <v>0</v>
      </c>
      <c r="W217" s="10">
        <v>0</v>
      </c>
      <c r="X217" s="10">
        <v>15</v>
      </c>
      <c r="Y217" s="10">
        <v>7</v>
      </c>
      <c r="Z217" s="10">
        <v>7</v>
      </c>
      <c r="AA217" s="10">
        <v>13</v>
      </c>
      <c r="AB217" s="10">
        <v>4</v>
      </c>
      <c r="AC217" s="10">
        <v>2</v>
      </c>
      <c r="AD217" s="10">
        <v>3</v>
      </c>
      <c r="AE217" s="10">
        <v>5</v>
      </c>
      <c r="AF217" s="10">
        <v>5</v>
      </c>
      <c r="AG217" s="10">
        <v>12</v>
      </c>
      <c r="AH217" s="10">
        <v>2</v>
      </c>
      <c r="AI217" s="10">
        <v>0</v>
      </c>
      <c r="AJ217" s="10">
        <v>2</v>
      </c>
      <c r="AK217" s="10">
        <v>6</v>
      </c>
      <c r="AL217" s="10">
        <v>11</v>
      </c>
      <c r="AM217" s="10">
        <v>4</v>
      </c>
      <c r="AN217" s="10">
        <v>9</v>
      </c>
      <c r="AO217" s="10">
        <v>2</v>
      </c>
      <c r="AP217" s="10">
        <v>4</v>
      </c>
      <c r="AQ217" s="10">
        <v>2</v>
      </c>
      <c r="AR217" s="10">
        <v>6</v>
      </c>
      <c r="AS217" s="10">
        <v>1</v>
      </c>
    </row>
    <row r="218" spans="1:45" ht="15" x14ac:dyDescent="0.25">
      <c r="A218" s="10" t="s">
        <v>1039</v>
      </c>
      <c r="B218" s="10">
        <v>108</v>
      </c>
      <c r="C218" s="10">
        <v>55</v>
      </c>
      <c r="D218" s="10">
        <v>102</v>
      </c>
      <c r="E218" s="10">
        <v>1</v>
      </c>
      <c r="F218" s="10">
        <v>5</v>
      </c>
      <c r="G218" s="10">
        <v>3</v>
      </c>
      <c r="H218" s="10">
        <v>101</v>
      </c>
      <c r="I218" s="10">
        <v>7</v>
      </c>
      <c r="J218" s="10">
        <v>12</v>
      </c>
      <c r="K218" s="10">
        <v>26</v>
      </c>
      <c r="L218" s="10">
        <v>0</v>
      </c>
      <c r="M218" s="10">
        <v>0</v>
      </c>
      <c r="N218" s="10">
        <v>0</v>
      </c>
      <c r="O218" s="10">
        <v>0</v>
      </c>
      <c r="P218" s="10">
        <v>0</v>
      </c>
      <c r="Q218" s="10">
        <v>2</v>
      </c>
      <c r="R218" s="10">
        <v>68</v>
      </c>
      <c r="S218" s="10">
        <v>102</v>
      </c>
      <c r="T218" s="10">
        <v>4</v>
      </c>
      <c r="U218" s="10">
        <v>2</v>
      </c>
      <c r="V218" s="10">
        <v>0</v>
      </c>
      <c r="W218" s="10">
        <v>0</v>
      </c>
      <c r="X218" s="10">
        <v>11</v>
      </c>
      <c r="Y218" s="10">
        <v>11</v>
      </c>
      <c r="Z218" s="10">
        <v>9</v>
      </c>
      <c r="AA218" s="10">
        <v>1</v>
      </c>
      <c r="AB218" s="10">
        <v>10</v>
      </c>
      <c r="AC218" s="10">
        <v>4</v>
      </c>
      <c r="AD218" s="10">
        <v>1</v>
      </c>
      <c r="AE218" s="10">
        <v>3</v>
      </c>
      <c r="AF218" s="10">
        <v>5</v>
      </c>
      <c r="AG218" s="10">
        <v>12</v>
      </c>
      <c r="AH218" s="10">
        <v>1</v>
      </c>
      <c r="AI218" s="10">
        <v>0</v>
      </c>
      <c r="AJ218" s="10">
        <v>1</v>
      </c>
      <c r="AK218" s="10">
        <v>7</v>
      </c>
      <c r="AL218" s="10">
        <v>2</v>
      </c>
      <c r="AM218" s="10">
        <v>7</v>
      </c>
      <c r="AN218" s="10">
        <v>10</v>
      </c>
      <c r="AO218" s="10">
        <v>2</v>
      </c>
      <c r="AP218" s="10">
        <v>4</v>
      </c>
      <c r="AQ218" s="10">
        <v>3</v>
      </c>
      <c r="AR218" s="10">
        <v>1</v>
      </c>
      <c r="AS218" s="10">
        <v>2</v>
      </c>
    </row>
    <row r="219" spans="1:45" ht="15" x14ac:dyDescent="0.25">
      <c r="A219" s="10" t="s">
        <v>1042</v>
      </c>
      <c r="B219" s="10">
        <v>133</v>
      </c>
      <c r="C219" s="10">
        <v>51</v>
      </c>
      <c r="D219" s="10">
        <v>129</v>
      </c>
      <c r="E219" s="10">
        <v>2</v>
      </c>
      <c r="F219" s="10">
        <v>2</v>
      </c>
      <c r="G219" s="10">
        <v>0</v>
      </c>
      <c r="H219" s="10">
        <v>128</v>
      </c>
      <c r="I219" s="10">
        <v>5</v>
      </c>
      <c r="J219" s="10">
        <v>18</v>
      </c>
      <c r="K219" s="10">
        <v>33</v>
      </c>
      <c r="L219" s="10">
        <v>0</v>
      </c>
      <c r="M219" s="10">
        <v>0</v>
      </c>
      <c r="N219" s="10">
        <v>0</v>
      </c>
      <c r="O219" s="10">
        <v>0</v>
      </c>
      <c r="P219" s="10">
        <v>0</v>
      </c>
      <c r="Q219" s="10">
        <v>3</v>
      </c>
      <c r="R219" s="10">
        <v>79</v>
      </c>
      <c r="S219" s="10">
        <v>129</v>
      </c>
      <c r="T219" s="10">
        <v>4</v>
      </c>
      <c r="U219" s="10">
        <v>0</v>
      </c>
      <c r="V219" s="10">
        <v>0</v>
      </c>
      <c r="W219" s="10">
        <v>0</v>
      </c>
      <c r="X219" s="10">
        <v>14</v>
      </c>
      <c r="Y219" s="10">
        <v>7</v>
      </c>
      <c r="Z219" s="10">
        <v>2</v>
      </c>
      <c r="AA219" s="10">
        <v>1</v>
      </c>
      <c r="AB219" s="10">
        <v>14</v>
      </c>
      <c r="AC219" s="10">
        <v>3</v>
      </c>
      <c r="AD219" s="10">
        <v>1</v>
      </c>
      <c r="AE219" s="10">
        <v>0</v>
      </c>
      <c r="AF219" s="10">
        <v>4</v>
      </c>
      <c r="AG219" s="10">
        <v>16</v>
      </c>
      <c r="AH219" s="10">
        <v>2</v>
      </c>
      <c r="AI219" s="10">
        <v>0</v>
      </c>
      <c r="AJ219" s="10">
        <v>2</v>
      </c>
      <c r="AK219" s="10">
        <v>10</v>
      </c>
      <c r="AL219" s="10">
        <v>8</v>
      </c>
      <c r="AM219" s="10">
        <v>7</v>
      </c>
      <c r="AN219" s="10">
        <v>6</v>
      </c>
      <c r="AO219" s="10">
        <v>3</v>
      </c>
      <c r="AP219" s="10">
        <v>24</v>
      </c>
      <c r="AQ219" s="10">
        <v>2</v>
      </c>
      <c r="AR219" s="10">
        <v>5</v>
      </c>
      <c r="AS219" s="10">
        <v>2</v>
      </c>
    </row>
    <row r="220" spans="1:45" ht="15" x14ac:dyDescent="0.25">
      <c r="A220" s="10" t="s">
        <v>1045</v>
      </c>
      <c r="B220" s="10">
        <v>119</v>
      </c>
      <c r="C220" s="10">
        <v>51</v>
      </c>
      <c r="D220" s="10">
        <v>116</v>
      </c>
      <c r="E220" s="10">
        <v>1</v>
      </c>
      <c r="F220" s="10">
        <v>2</v>
      </c>
      <c r="G220" s="10">
        <v>1</v>
      </c>
      <c r="H220" s="10">
        <v>114</v>
      </c>
      <c r="I220" s="10">
        <v>5</v>
      </c>
      <c r="J220" s="10">
        <v>11</v>
      </c>
      <c r="K220" s="10">
        <v>29</v>
      </c>
      <c r="L220" s="10">
        <v>0</v>
      </c>
      <c r="M220" s="10">
        <v>0</v>
      </c>
      <c r="N220" s="10">
        <v>0</v>
      </c>
      <c r="O220" s="10">
        <v>0</v>
      </c>
      <c r="P220" s="10">
        <v>0</v>
      </c>
      <c r="Q220" s="10">
        <v>4</v>
      </c>
      <c r="R220" s="10">
        <v>75</v>
      </c>
      <c r="S220" s="10">
        <v>116</v>
      </c>
      <c r="T220" s="10">
        <v>2</v>
      </c>
      <c r="U220" s="10">
        <v>1</v>
      </c>
      <c r="V220" s="10">
        <v>0</v>
      </c>
      <c r="W220" s="10">
        <v>0</v>
      </c>
      <c r="X220" s="10">
        <v>10</v>
      </c>
      <c r="Y220" s="10">
        <v>13</v>
      </c>
      <c r="Z220" s="10">
        <v>1</v>
      </c>
      <c r="AA220" s="10">
        <v>1</v>
      </c>
      <c r="AB220" s="10">
        <v>6</v>
      </c>
      <c r="AC220" s="10">
        <v>1</v>
      </c>
      <c r="AD220" s="10">
        <v>3</v>
      </c>
      <c r="AE220" s="10">
        <v>5</v>
      </c>
      <c r="AF220" s="10">
        <v>4</v>
      </c>
      <c r="AG220" s="10">
        <v>11</v>
      </c>
      <c r="AH220" s="10">
        <v>2</v>
      </c>
      <c r="AI220" s="10">
        <v>0</v>
      </c>
      <c r="AJ220" s="10">
        <v>1</v>
      </c>
      <c r="AK220" s="10">
        <v>6</v>
      </c>
      <c r="AL220" s="10">
        <v>9</v>
      </c>
      <c r="AM220" s="10">
        <v>4</v>
      </c>
      <c r="AN220" s="10">
        <v>1</v>
      </c>
      <c r="AO220" s="10">
        <v>3</v>
      </c>
      <c r="AP220" s="10">
        <v>23</v>
      </c>
      <c r="AQ220" s="10">
        <v>4</v>
      </c>
      <c r="AR220" s="10">
        <v>8</v>
      </c>
      <c r="AS220" s="10">
        <v>2</v>
      </c>
    </row>
    <row r="221" spans="1:45" ht="15" x14ac:dyDescent="0.25">
      <c r="A221" s="10" t="s">
        <v>1048</v>
      </c>
      <c r="B221" s="10">
        <v>118</v>
      </c>
      <c r="C221" s="10">
        <v>47</v>
      </c>
      <c r="D221" s="10">
        <v>114</v>
      </c>
      <c r="E221" s="10">
        <v>2</v>
      </c>
      <c r="F221" s="10">
        <v>2</v>
      </c>
      <c r="G221" s="10">
        <v>0</v>
      </c>
      <c r="H221" s="10">
        <v>111</v>
      </c>
      <c r="I221" s="10">
        <v>7</v>
      </c>
      <c r="J221" s="10">
        <v>21</v>
      </c>
      <c r="K221" s="10">
        <v>29</v>
      </c>
      <c r="L221" s="10">
        <v>0</v>
      </c>
      <c r="M221" s="10">
        <v>0</v>
      </c>
      <c r="N221" s="10">
        <v>0</v>
      </c>
      <c r="O221" s="10">
        <v>0</v>
      </c>
      <c r="P221" s="10">
        <v>0</v>
      </c>
      <c r="Q221" s="10">
        <v>2</v>
      </c>
      <c r="R221" s="10">
        <v>66</v>
      </c>
      <c r="S221" s="10">
        <v>114</v>
      </c>
      <c r="T221" s="10">
        <v>4</v>
      </c>
      <c r="U221" s="10">
        <v>0</v>
      </c>
      <c r="V221" s="10">
        <v>0</v>
      </c>
      <c r="W221" s="10">
        <v>0</v>
      </c>
      <c r="X221" s="10">
        <v>15</v>
      </c>
      <c r="Y221" s="10">
        <v>8</v>
      </c>
      <c r="Z221" s="10">
        <v>7</v>
      </c>
      <c r="AA221" s="10">
        <v>16</v>
      </c>
      <c r="AB221" s="10">
        <v>9</v>
      </c>
      <c r="AC221" s="10">
        <v>2</v>
      </c>
      <c r="AD221" s="10">
        <v>1</v>
      </c>
      <c r="AE221" s="10">
        <v>1</v>
      </c>
      <c r="AF221" s="10">
        <v>6</v>
      </c>
      <c r="AG221" s="10">
        <v>13</v>
      </c>
      <c r="AH221" s="10">
        <v>0</v>
      </c>
      <c r="AI221" s="10">
        <v>0</v>
      </c>
      <c r="AJ221" s="10">
        <v>1</v>
      </c>
      <c r="AK221" s="10">
        <v>8</v>
      </c>
      <c r="AL221" s="10">
        <v>1</v>
      </c>
      <c r="AM221" s="10">
        <v>6</v>
      </c>
      <c r="AN221" s="10">
        <v>10</v>
      </c>
      <c r="AO221" s="10">
        <v>3</v>
      </c>
      <c r="AP221" s="10">
        <v>2</v>
      </c>
      <c r="AQ221" s="10">
        <v>2</v>
      </c>
      <c r="AR221" s="10">
        <v>5</v>
      </c>
      <c r="AS221" s="10">
        <v>2</v>
      </c>
    </row>
    <row r="222" spans="1:45" ht="15" x14ac:dyDescent="0.25">
      <c r="A222" s="10" t="s">
        <v>1051</v>
      </c>
      <c r="B222" s="10">
        <v>106</v>
      </c>
      <c r="C222" s="10">
        <v>51</v>
      </c>
      <c r="D222" s="10">
        <v>102</v>
      </c>
      <c r="E222" s="10">
        <v>2</v>
      </c>
      <c r="F222" s="10">
        <v>2</v>
      </c>
      <c r="G222" s="10">
        <v>0</v>
      </c>
      <c r="H222" s="10">
        <v>100</v>
      </c>
      <c r="I222" s="10">
        <v>6</v>
      </c>
      <c r="J222" s="10">
        <v>11</v>
      </c>
      <c r="K222" s="10">
        <v>24</v>
      </c>
      <c r="L222" s="10">
        <v>0</v>
      </c>
      <c r="M222" s="10">
        <v>0</v>
      </c>
      <c r="N222" s="10">
        <v>0</v>
      </c>
      <c r="O222" s="10">
        <v>0</v>
      </c>
      <c r="P222" s="10">
        <v>0</v>
      </c>
      <c r="Q222" s="10">
        <v>1</v>
      </c>
      <c r="R222" s="10">
        <v>70</v>
      </c>
      <c r="S222" s="10">
        <v>103</v>
      </c>
      <c r="T222" s="10">
        <v>3</v>
      </c>
      <c r="U222" s="10">
        <v>0</v>
      </c>
      <c r="V222" s="10">
        <v>0</v>
      </c>
      <c r="W222" s="10">
        <v>0</v>
      </c>
      <c r="X222" s="10">
        <v>12</v>
      </c>
      <c r="Y222" s="10">
        <v>10</v>
      </c>
      <c r="Z222" s="10">
        <v>2</v>
      </c>
      <c r="AA222" s="10">
        <v>1</v>
      </c>
      <c r="AB222" s="10">
        <v>9</v>
      </c>
      <c r="AC222" s="10">
        <v>2</v>
      </c>
      <c r="AD222" s="10">
        <v>1</v>
      </c>
      <c r="AE222" s="10">
        <v>5</v>
      </c>
      <c r="AF222" s="10">
        <v>9</v>
      </c>
      <c r="AG222" s="10">
        <v>12</v>
      </c>
      <c r="AH222" s="10">
        <v>2</v>
      </c>
      <c r="AI222" s="10">
        <v>0</v>
      </c>
      <c r="AJ222" s="10">
        <v>1</v>
      </c>
      <c r="AK222" s="10">
        <v>7</v>
      </c>
      <c r="AL222" s="10">
        <v>2</v>
      </c>
      <c r="AM222" s="10">
        <v>7</v>
      </c>
      <c r="AN222" s="10">
        <v>6</v>
      </c>
      <c r="AO222" s="10">
        <v>3</v>
      </c>
      <c r="AP222" s="10">
        <v>4</v>
      </c>
      <c r="AQ222" s="10">
        <v>2</v>
      </c>
      <c r="AR222" s="10">
        <v>6</v>
      </c>
      <c r="AS222" s="10">
        <v>2</v>
      </c>
    </row>
    <row r="223" spans="1:45" ht="15" x14ac:dyDescent="0.25">
      <c r="A223" s="10" t="s">
        <v>1057</v>
      </c>
      <c r="B223" s="10">
        <v>131</v>
      </c>
      <c r="C223" s="10">
        <v>45</v>
      </c>
      <c r="D223" s="10">
        <v>127</v>
      </c>
      <c r="E223" s="10">
        <v>0</v>
      </c>
      <c r="F223" s="10">
        <v>4</v>
      </c>
      <c r="G223" s="10">
        <v>1</v>
      </c>
      <c r="H223" s="10">
        <v>120</v>
      </c>
      <c r="I223" s="10">
        <v>11</v>
      </c>
      <c r="J223" s="10">
        <v>16</v>
      </c>
      <c r="K223" s="10">
        <v>33</v>
      </c>
      <c r="L223" s="10">
        <v>0</v>
      </c>
      <c r="M223" s="10">
        <v>0</v>
      </c>
      <c r="N223" s="10">
        <v>0</v>
      </c>
      <c r="O223" s="10">
        <v>0</v>
      </c>
      <c r="P223" s="10">
        <v>0</v>
      </c>
      <c r="Q223" s="10">
        <v>2</v>
      </c>
      <c r="R223" s="10">
        <v>80</v>
      </c>
      <c r="S223" s="10">
        <v>127</v>
      </c>
      <c r="T223" s="10">
        <v>2</v>
      </c>
      <c r="U223" s="10">
        <v>2</v>
      </c>
      <c r="V223" s="10">
        <v>0</v>
      </c>
      <c r="W223" s="10">
        <v>0</v>
      </c>
      <c r="X223" s="10">
        <v>10</v>
      </c>
      <c r="Y223" s="10">
        <v>11</v>
      </c>
      <c r="Z223" s="10">
        <v>7</v>
      </c>
      <c r="AA223" s="10">
        <v>13</v>
      </c>
      <c r="AB223" s="10">
        <v>6</v>
      </c>
      <c r="AC223" s="10">
        <v>1</v>
      </c>
      <c r="AD223" s="10">
        <v>1</v>
      </c>
      <c r="AE223" s="10">
        <v>0</v>
      </c>
      <c r="AF223" s="10">
        <v>9</v>
      </c>
      <c r="AG223" s="10">
        <v>12</v>
      </c>
      <c r="AH223" s="10">
        <v>1</v>
      </c>
      <c r="AI223" s="10">
        <v>0</v>
      </c>
      <c r="AJ223" s="10">
        <v>4</v>
      </c>
      <c r="AK223" s="10">
        <v>3</v>
      </c>
      <c r="AL223" s="10">
        <v>3</v>
      </c>
      <c r="AM223" s="10">
        <v>7</v>
      </c>
      <c r="AN223" s="10">
        <v>7</v>
      </c>
      <c r="AO223" s="10">
        <v>3</v>
      </c>
      <c r="AP223" s="10">
        <v>24</v>
      </c>
      <c r="AQ223" s="10">
        <v>2</v>
      </c>
      <c r="AR223" s="10">
        <v>5</v>
      </c>
      <c r="AS223" s="10">
        <v>2</v>
      </c>
    </row>
    <row r="224" spans="1:45" ht="15" x14ac:dyDescent="0.25">
      <c r="A224" s="10" t="s">
        <v>1060</v>
      </c>
      <c r="B224" s="10">
        <v>122</v>
      </c>
      <c r="C224" s="10">
        <v>49</v>
      </c>
      <c r="D224" s="10">
        <v>116</v>
      </c>
      <c r="E224" s="10">
        <v>1</v>
      </c>
      <c r="F224" s="10">
        <v>5</v>
      </c>
      <c r="G224" s="10">
        <v>0</v>
      </c>
      <c r="H224" s="10">
        <v>114</v>
      </c>
      <c r="I224" s="10">
        <v>8</v>
      </c>
      <c r="J224" s="10">
        <v>13</v>
      </c>
      <c r="K224" s="10">
        <v>28</v>
      </c>
      <c r="L224" s="10">
        <v>0</v>
      </c>
      <c r="M224" s="10">
        <v>0</v>
      </c>
      <c r="N224" s="10">
        <v>1</v>
      </c>
      <c r="O224" s="10">
        <v>0</v>
      </c>
      <c r="P224" s="10">
        <v>0</v>
      </c>
      <c r="Q224" s="10">
        <v>1</v>
      </c>
      <c r="R224" s="10">
        <v>79</v>
      </c>
      <c r="S224" s="10">
        <v>116</v>
      </c>
      <c r="T224" s="10">
        <v>4</v>
      </c>
      <c r="U224" s="10">
        <v>1</v>
      </c>
      <c r="V224" s="10">
        <v>0</v>
      </c>
      <c r="W224" s="10">
        <v>1</v>
      </c>
      <c r="X224" s="10">
        <v>10</v>
      </c>
      <c r="Y224" s="10">
        <v>7</v>
      </c>
      <c r="Z224" s="10">
        <v>9</v>
      </c>
      <c r="AA224" s="10">
        <v>13</v>
      </c>
      <c r="AB224" s="10">
        <v>8</v>
      </c>
      <c r="AC224" s="10">
        <v>3</v>
      </c>
      <c r="AD224" s="10">
        <v>3</v>
      </c>
      <c r="AE224" s="10">
        <v>4</v>
      </c>
      <c r="AF224" s="10">
        <v>4</v>
      </c>
      <c r="AG224" s="10">
        <v>17</v>
      </c>
      <c r="AH224" s="10">
        <v>1</v>
      </c>
      <c r="AI224" s="10">
        <v>0</v>
      </c>
      <c r="AJ224" s="10">
        <v>2</v>
      </c>
      <c r="AK224" s="10">
        <v>4</v>
      </c>
      <c r="AL224" s="10">
        <v>6</v>
      </c>
      <c r="AM224" s="10">
        <v>6</v>
      </c>
      <c r="AN224" s="10">
        <v>7</v>
      </c>
      <c r="AO224" s="10">
        <v>2</v>
      </c>
      <c r="AP224" s="10">
        <v>4</v>
      </c>
      <c r="AQ224" s="10">
        <v>2</v>
      </c>
      <c r="AR224" s="10">
        <v>8</v>
      </c>
      <c r="AS224" s="10">
        <v>1</v>
      </c>
    </row>
    <row r="225" spans="1:45" ht="15" x14ac:dyDescent="0.25">
      <c r="A225" s="10" t="s">
        <v>1063</v>
      </c>
      <c r="B225" s="10">
        <v>108</v>
      </c>
      <c r="C225" s="10">
        <v>54</v>
      </c>
      <c r="D225" s="10">
        <v>106</v>
      </c>
      <c r="E225" s="10">
        <v>1</v>
      </c>
      <c r="F225" s="10">
        <v>1</v>
      </c>
      <c r="G225" s="10">
        <v>0</v>
      </c>
      <c r="H225" s="10">
        <v>100</v>
      </c>
      <c r="I225" s="10">
        <v>8</v>
      </c>
      <c r="J225" s="10">
        <v>9</v>
      </c>
      <c r="K225" s="10">
        <v>28</v>
      </c>
      <c r="L225" s="10">
        <v>0</v>
      </c>
      <c r="M225" s="10">
        <v>0</v>
      </c>
      <c r="N225" s="10">
        <v>0</v>
      </c>
      <c r="O225" s="10">
        <v>0</v>
      </c>
      <c r="P225" s="10">
        <v>0</v>
      </c>
      <c r="Q225" s="10">
        <v>1</v>
      </c>
      <c r="R225" s="10">
        <v>70</v>
      </c>
      <c r="S225" s="10">
        <v>106</v>
      </c>
      <c r="T225" s="10">
        <v>2</v>
      </c>
      <c r="U225" s="10">
        <v>0</v>
      </c>
      <c r="V225" s="10">
        <v>0</v>
      </c>
      <c r="W225" s="10">
        <v>0</v>
      </c>
      <c r="X225" s="10">
        <v>13</v>
      </c>
      <c r="Y225" s="10">
        <v>7</v>
      </c>
      <c r="Z225" s="10">
        <v>7</v>
      </c>
      <c r="AA225" s="10">
        <v>2</v>
      </c>
      <c r="AB225" s="10">
        <v>8</v>
      </c>
      <c r="AC225" s="10">
        <v>2</v>
      </c>
      <c r="AD225" s="10">
        <v>3</v>
      </c>
      <c r="AE225" s="10">
        <v>4</v>
      </c>
      <c r="AF225" s="10">
        <v>12</v>
      </c>
      <c r="AG225" s="10">
        <v>12</v>
      </c>
      <c r="AH225" s="10">
        <v>2</v>
      </c>
      <c r="AI225" s="10">
        <v>0</v>
      </c>
      <c r="AJ225" s="10">
        <v>2</v>
      </c>
      <c r="AK225" s="10">
        <v>7</v>
      </c>
      <c r="AL225" s="10">
        <v>1</v>
      </c>
      <c r="AM225" s="10">
        <v>4</v>
      </c>
      <c r="AN225" s="10">
        <v>6</v>
      </c>
      <c r="AO225" s="10">
        <v>3</v>
      </c>
      <c r="AP225" s="10">
        <v>3</v>
      </c>
      <c r="AQ225" s="10">
        <v>2</v>
      </c>
      <c r="AR225" s="10">
        <v>5</v>
      </c>
      <c r="AS225" s="10">
        <v>2</v>
      </c>
    </row>
    <row r="226" spans="1:45" ht="15" x14ac:dyDescent="0.25">
      <c r="A226" s="10" t="s">
        <v>1066</v>
      </c>
      <c r="B226" s="10">
        <v>112</v>
      </c>
      <c r="C226" s="10">
        <v>37</v>
      </c>
      <c r="D226" s="10">
        <v>108</v>
      </c>
      <c r="E226" s="10">
        <v>1</v>
      </c>
      <c r="F226" s="10">
        <v>3</v>
      </c>
      <c r="G226" s="10">
        <v>0</v>
      </c>
      <c r="H226" s="10">
        <v>104</v>
      </c>
      <c r="I226" s="10">
        <v>8</v>
      </c>
      <c r="J226" s="10">
        <v>14</v>
      </c>
      <c r="K226" s="10">
        <v>31</v>
      </c>
      <c r="L226" s="10">
        <v>0</v>
      </c>
      <c r="M226" s="10">
        <v>0</v>
      </c>
      <c r="N226" s="10">
        <v>0</v>
      </c>
      <c r="O226" s="10">
        <v>0</v>
      </c>
      <c r="P226" s="10">
        <v>0</v>
      </c>
      <c r="Q226" s="10">
        <v>1</v>
      </c>
      <c r="R226" s="10">
        <v>66</v>
      </c>
      <c r="S226" s="10">
        <v>108</v>
      </c>
      <c r="T226" s="10">
        <v>3</v>
      </c>
      <c r="U226" s="10">
        <v>1</v>
      </c>
      <c r="V226" s="10">
        <v>0</v>
      </c>
      <c r="W226" s="10">
        <v>0</v>
      </c>
      <c r="X226" s="10">
        <v>15</v>
      </c>
      <c r="Y226" s="10">
        <v>7</v>
      </c>
      <c r="Z226" s="10">
        <v>9</v>
      </c>
      <c r="AA226" s="10">
        <v>1</v>
      </c>
      <c r="AB226" s="10">
        <v>8</v>
      </c>
      <c r="AC226" s="10">
        <v>1</v>
      </c>
      <c r="AD226" s="10">
        <v>3</v>
      </c>
      <c r="AE226" s="10">
        <v>0</v>
      </c>
      <c r="AF226" s="10">
        <v>7</v>
      </c>
      <c r="AG226" s="10">
        <v>14</v>
      </c>
      <c r="AH226" s="10">
        <v>2</v>
      </c>
      <c r="AI226" s="10">
        <v>0</v>
      </c>
      <c r="AJ226" s="10">
        <v>1</v>
      </c>
      <c r="AK226" s="10">
        <v>10</v>
      </c>
      <c r="AL226" s="10">
        <v>9</v>
      </c>
      <c r="AM226" s="10">
        <v>4</v>
      </c>
      <c r="AN226" s="10">
        <v>7</v>
      </c>
      <c r="AO226" s="10">
        <v>2</v>
      </c>
      <c r="AP226" s="10">
        <v>3</v>
      </c>
      <c r="AQ226" s="10">
        <v>2</v>
      </c>
      <c r="AR226" s="10">
        <v>5</v>
      </c>
      <c r="AS226" s="10">
        <v>2</v>
      </c>
    </row>
    <row r="227" spans="1:45" ht="15" x14ac:dyDescent="0.25">
      <c r="A227" s="10" t="s">
        <v>1069</v>
      </c>
      <c r="B227" s="10">
        <v>154</v>
      </c>
      <c r="C227" s="10">
        <v>60</v>
      </c>
      <c r="D227" s="10">
        <v>153</v>
      </c>
      <c r="E227" s="10">
        <v>0</v>
      </c>
      <c r="F227" s="10">
        <v>1</v>
      </c>
      <c r="G227" s="10">
        <v>0</v>
      </c>
      <c r="H227" s="10">
        <v>144</v>
      </c>
      <c r="I227" s="10">
        <v>10</v>
      </c>
      <c r="J227" s="10">
        <v>16</v>
      </c>
      <c r="K227" s="10">
        <v>41</v>
      </c>
      <c r="L227" s="10">
        <v>0</v>
      </c>
      <c r="M227" s="10">
        <v>0</v>
      </c>
      <c r="N227" s="10">
        <v>0</v>
      </c>
      <c r="O227" s="10">
        <v>0</v>
      </c>
      <c r="P227" s="10">
        <v>0</v>
      </c>
      <c r="Q227" s="10">
        <v>4</v>
      </c>
      <c r="R227" s="10">
        <v>93</v>
      </c>
      <c r="S227" s="10">
        <v>153</v>
      </c>
      <c r="T227" s="10">
        <v>1</v>
      </c>
      <c r="U227" s="10">
        <v>0</v>
      </c>
      <c r="V227" s="10">
        <v>0</v>
      </c>
      <c r="W227" s="10">
        <v>0</v>
      </c>
      <c r="X227" s="10">
        <v>16</v>
      </c>
      <c r="Y227" s="10">
        <v>7</v>
      </c>
      <c r="Z227" s="10">
        <v>7</v>
      </c>
      <c r="AA227" s="10">
        <v>14</v>
      </c>
      <c r="AB227" s="10">
        <v>9</v>
      </c>
      <c r="AC227" s="10">
        <v>3</v>
      </c>
      <c r="AD227" s="10">
        <v>3</v>
      </c>
      <c r="AE227" s="10">
        <v>0</v>
      </c>
      <c r="AF227" s="10">
        <v>12</v>
      </c>
      <c r="AG227" s="10">
        <v>13</v>
      </c>
      <c r="AH227" s="10">
        <v>3</v>
      </c>
      <c r="AI227" s="10">
        <v>0</v>
      </c>
      <c r="AJ227" s="10">
        <v>2</v>
      </c>
      <c r="AK227" s="10">
        <v>9</v>
      </c>
      <c r="AL227" s="10">
        <v>6</v>
      </c>
      <c r="AM227" s="10">
        <v>5</v>
      </c>
      <c r="AN227" s="10">
        <v>9</v>
      </c>
      <c r="AO227" s="10">
        <v>3</v>
      </c>
      <c r="AP227" s="10">
        <v>23</v>
      </c>
      <c r="AQ227" s="10">
        <v>2</v>
      </c>
      <c r="AR227" s="10">
        <v>5</v>
      </c>
      <c r="AS227" s="10">
        <v>2</v>
      </c>
    </row>
    <row r="228" spans="1:45" ht="15" x14ac:dyDescent="0.25">
      <c r="A228" s="10" t="s">
        <v>1072</v>
      </c>
      <c r="B228" s="10">
        <v>107</v>
      </c>
      <c r="C228" s="10">
        <v>46</v>
      </c>
      <c r="D228" s="10">
        <v>104</v>
      </c>
      <c r="E228" s="10">
        <v>0</v>
      </c>
      <c r="F228" s="10">
        <v>3</v>
      </c>
      <c r="G228" s="10">
        <v>0</v>
      </c>
      <c r="H228" s="10">
        <v>100</v>
      </c>
      <c r="I228" s="10">
        <v>7</v>
      </c>
      <c r="J228" s="10">
        <v>12</v>
      </c>
      <c r="K228" s="10">
        <v>25</v>
      </c>
      <c r="L228" s="10">
        <v>0</v>
      </c>
      <c r="M228" s="10">
        <v>0</v>
      </c>
      <c r="N228" s="10">
        <v>0</v>
      </c>
      <c r="O228" s="10">
        <v>0</v>
      </c>
      <c r="P228" s="10">
        <v>0</v>
      </c>
      <c r="Q228" s="10">
        <v>0</v>
      </c>
      <c r="R228" s="10">
        <v>70</v>
      </c>
      <c r="S228" s="10">
        <v>104</v>
      </c>
      <c r="T228" s="10">
        <v>2</v>
      </c>
      <c r="U228" s="10">
        <v>1</v>
      </c>
      <c r="V228" s="10">
        <v>0</v>
      </c>
      <c r="W228" s="10">
        <v>0</v>
      </c>
      <c r="X228" s="10">
        <v>20</v>
      </c>
      <c r="Y228" s="10">
        <v>8</v>
      </c>
      <c r="Z228" s="10">
        <v>9</v>
      </c>
      <c r="AA228" s="10">
        <v>1</v>
      </c>
      <c r="AB228" s="10">
        <v>7</v>
      </c>
      <c r="AC228" s="10">
        <v>0</v>
      </c>
      <c r="AD228" s="10">
        <v>1</v>
      </c>
      <c r="AE228" s="10">
        <v>4</v>
      </c>
      <c r="AF228" s="10">
        <v>4</v>
      </c>
      <c r="AG228" s="10">
        <v>15</v>
      </c>
      <c r="AH228" s="10">
        <v>2</v>
      </c>
      <c r="AI228" s="10">
        <v>0</v>
      </c>
      <c r="AJ228" s="10">
        <v>1</v>
      </c>
      <c r="AK228" s="10">
        <v>6</v>
      </c>
      <c r="AL228" s="10">
        <v>2</v>
      </c>
      <c r="AM228" s="10">
        <v>4</v>
      </c>
      <c r="AN228" s="10">
        <v>8</v>
      </c>
      <c r="AO228" s="10">
        <v>2</v>
      </c>
      <c r="AP228" s="10">
        <v>2</v>
      </c>
      <c r="AQ228" s="10">
        <v>3</v>
      </c>
      <c r="AR228" s="10">
        <v>5</v>
      </c>
      <c r="AS228" s="10">
        <v>2</v>
      </c>
    </row>
    <row r="229" spans="1:45" ht="15" x14ac:dyDescent="0.25">
      <c r="A229" s="10" t="s">
        <v>1075</v>
      </c>
      <c r="B229" s="10">
        <v>98</v>
      </c>
      <c r="C229" s="10">
        <v>39</v>
      </c>
      <c r="D229" s="10">
        <v>91</v>
      </c>
      <c r="E229" s="10">
        <v>5</v>
      </c>
      <c r="F229" s="10">
        <v>2</v>
      </c>
      <c r="G229" s="10">
        <v>1</v>
      </c>
      <c r="H229" s="10">
        <v>93</v>
      </c>
      <c r="I229" s="10">
        <v>5</v>
      </c>
      <c r="J229" s="10">
        <v>10</v>
      </c>
      <c r="K229" s="10">
        <v>23</v>
      </c>
      <c r="L229" s="10">
        <v>0</v>
      </c>
      <c r="M229" s="10">
        <v>0</v>
      </c>
      <c r="N229" s="10">
        <v>1</v>
      </c>
      <c r="O229" s="10">
        <v>0</v>
      </c>
      <c r="P229" s="10">
        <v>0</v>
      </c>
      <c r="Q229" s="10">
        <v>3</v>
      </c>
      <c r="R229" s="10">
        <v>61</v>
      </c>
      <c r="S229" s="10">
        <v>93</v>
      </c>
      <c r="T229" s="10">
        <v>4</v>
      </c>
      <c r="U229" s="10">
        <v>1</v>
      </c>
      <c r="V229" s="10">
        <v>0</v>
      </c>
      <c r="W229" s="10">
        <v>0</v>
      </c>
      <c r="X229" s="10">
        <v>12</v>
      </c>
      <c r="Y229" s="10">
        <v>11</v>
      </c>
      <c r="Z229" s="10">
        <v>9</v>
      </c>
      <c r="AA229" s="10">
        <v>1</v>
      </c>
      <c r="AB229" s="10">
        <v>8</v>
      </c>
      <c r="AC229" s="10">
        <v>1</v>
      </c>
      <c r="AD229" s="10">
        <v>1</v>
      </c>
      <c r="AE229" s="10">
        <v>4</v>
      </c>
      <c r="AF229" s="10">
        <v>3</v>
      </c>
      <c r="AG229" s="10">
        <v>6</v>
      </c>
      <c r="AH229" s="10">
        <v>1</v>
      </c>
      <c r="AI229" s="10">
        <v>0</v>
      </c>
      <c r="AJ229" s="10">
        <v>1</v>
      </c>
      <c r="AK229" s="10">
        <v>6</v>
      </c>
      <c r="AL229" s="10">
        <v>6</v>
      </c>
      <c r="AM229" s="10">
        <v>6</v>
      </c>
      <c r="AN229" s="10">
        <v>6</v>
      </c>
      <c r="AO229" s="10">
        <v>2</v>
      </c>
      <c r="AP229" s="10">
        <v>4</v>
      </c>
      <c r="AQ229" s="10">
        <v>2</v>
      </c>
      <c r="AR229" s="10">
        <v>5</v>
      </c>
      <c r="AS229" s="10">
        <v>2</v>
      </c>
    </row>
    <row r="230" spans="1:45" ht="15" x14ac:dyDescent="0.25">
      <c r="A230" s="10" t="s">
        <v>1078</v>
      </c>
      <c r="B230" s="10">
        <v>125</v>
      </c>
      <c r="C230" s="10">
        <v>37</v>
      </c>
      <c r="D230" s="10">
        <v>122</v>
      </c>
      <c r="E230" s="10">
        <v>1</v>
      </c>
      <c r="F230" s="10">
        <v>2</v>
      </c>
      <c r="G230" s="10">
        <v>0</v>
      </c>
      <c r="H230" s="10">
        <v>116</v>
      </c>
      <c r="I230" s="10">
        <v>9</v>
      </c>
      <c r="J230" s="10">
        <v>14</v>
      </c>
      <c r="K230" s="10">
        <v>31</v>
      </c>
      <c r="L230" s="10">
        <v>0</v>
      </c>
      <c r="M230" s="10">
        <v>0</v>
      </c>
      <c r="N230" s="10">
        <v>0</v>
      </c>
      <c r="O230" s="10">
        <v>0</v>
      </c>
      <c r="P230" s="10">
        <v>0</v>
      </c>
      <c r="Q230" s="10">
        <v>1</v>
      </c>
      <c r="R230" s="10">
        <v>79</v>
      </c>
      <c r="S230" s="10">
        <v>122</v>
      </c>
      <c r="T230" s="10">
        <v>3</v>
      </c>
      <c r="U230" s="10">
        <v>0</v>
      </c>
      <c r="V230" s="10">
        <v>0</v>
      </c>
      <c r="W230" s="10">
        <v>0</v>
      </c>
      <c r="X230" s="10">
        <v>13</v>
      </c>
      <c r="Y230" s="10">
        <v>10</v>
      </c>
      <c r="Z230" s="10">
        <v>8</v>
      </c>
      <c r="AA230" s="10">
        <v>12</v>
      </c>
      <c r="AB230" s="10">
        <v>10</v>
      </c>
      <c r="AC230" s="10">
        <v>2</v>
      </c>
      <c r="AD230" s="10">
        <v>1</v>
      </c>
      <c r="AE230" s="10">
        <v>0</v>
      </c>
      <c r="AF230" s="10">
        <v>10</v>
      </c>
      <c r="AG230" s="10">
        <v>15</v>
      </c>
      <c r="AH230" s="10">
        <v>3</v>
      </c>
      <c r="AI230" s="10">
        <v>0</v>
      </c>
      <c r="AJ230" s="10">
        <v>1</v>
      </c>
      <c r="AK230" s="10">
        <v>9</v>
      </c>
      <c r="AL230" s="10">
        <v>6</v>
      </c>
      <c r="AM230" s="10">
        <v>4</v>
      </c>
      <c r="AN230" s="10">
        <v>7</v>
      </c>
      <c r="AO230" s="10">
        <v>2</v>
      </c>
      <c r="AP230" s="10">
        <v>3</v>
      </c>
      <c r="AQ230" s="10">
        <v>2</v>
      </c>
      <c r="AR230" s="10">
        <v>5</v>
      </c>
      <c r="AS230" s="10">
        <v>2</v>
      </c>
    </row>
    <row r="231" spans="1:45" ht="15" x14ac:dyDescent="0.25">
      <c r="A231" s="10" t="s">
        <v>1081</v>
      </c>
      <c r="B231" s="10">
        <v>107</v>
      </c>
      <c r="C231" s="10">
        <v>51</v>
      </c>
      <c r="D231" s="10">
        <v>104</v>
      </c>
      <c r="E231" s="10">
        <v>0</v>
      </c>
      <c r="F231" s="10">
        <v>3</v>
      </c>
      <c r="G231" s="10">
        <v>0</v>
      </c>
      <c r="H231" s="10">
        <v>101</v>
      </c>
      <c r="I231" s="10">
        <v>6</v>
      </c>
      <c r="J231" s="10">
        <v>8</v>
      </c>
      <c r="K231" s="10">
        <v>28</v>
      </c>
      <c r="L231" s="10">
        <v>0</v>
      </c>
      <c r="M231" s="10">
        <v>0</v>
      </c>
      <c r="N231" s="10">
        <v>0</v>
      </c>
      <c r="O231" s="10">
        <v>0</v>
      </c>
      <c r="P231" s="10">
        <v>0</v>
      </c>
      <c r="Q231" s="10">
        <v>1</v>
      </c>
      <c r="R231" s="10">
        <v>70</v>
      </c>
      <c r="S231" s="10">
        <v>104</v>
      </c>
      <c r="T231" s="10">
        <v>3</v>
      </c>
      <c r="U231" s="10">
        <v>0</v>
      </c>
      <c r="V231" s="10">
        <v>0</v>
      </c>
      <c r="W231" s="10">
        <v>0</v>
      </c>
      <c r="X231" s="10">
        <v>18</v>
      </c>
      <c r="Y231" s="10">
        <v>7</v>
      </c>
      <c r="Z231" s="10">
        <v>7</v>
      </c>
      <c r="AA231" s="10">
        <v>1</v>
      </c>
      <c r="AB231" s="10">
        <v>9</v>
      </c>
      <c r="AC231" s="10">
        <v>2</v>
      </c>
      <c r="AD231" s="10">
        <v>1</v>
      </c>
      <c r="AE231" s="10">
        <v>1</v>
      </c>
      <c r="AF231" s="10">
        <v>3</v>
      </c>
      <c r="AG231" s="10">
        <v>14</v>
      </c>
      <c r="AH231" s="10">
        <v>2</v>
      </c>
      <c r="AI231" s="10">
        <v>0</v>
      </c>
      <c r="AJ231" s="10">
        <v>1</v>
      </c>
      <c r="AK231" s="10">
        <v>6</v>
      </c>
      <c r="AL231" s="10">
        <v>7</v>
      </c>
      <c r="AM231" s="10">
        <v>4</v>
      </c>
      <c r="AN231" s="10">
        <v>10</v>
      </c>
      <c r="AO231" s="10">
        <v>3</v>
      </c>
      <c r="AP231" s="10">
        <v>1</v>
      </c>
      <c r="AQ231" s="10">
        <v>3</v>
      </c>
      <c r="AR231" s="10">
        <v>5</v>
      </c>
      <c r="AS231" s="10">
        <v>2</v>
      </c>
    </row>
    <row r="232" spans="1:45" ht="15" x14ac:dyDescent="0.25">
      <c r="A232" s="10" t="s">
        <v>1084</v>
      </c>
      <c r="B232" s="10">
        <v>117</v>
      </c>
      <c r="C232" s="10">
        <v>42</v>
      </c>
      <c r="D232" s="10">
        <v>112</v>
      </c>
      <c r="E232" s="10">
        <v>1</v>
      </c>
      <c r="F232" s="10">
        <v>4</v>
      </c>
      <c r="G232" s="10">
        <v>1</v>
      </c>
      <c r="H232" s="10">
        <v>110</v>
      </c>
      <c r="I232" s="10">
        <v>7</v>
      </c>
      <c r="J232" s="10">
        <v>12</v>
      </c>
      <c r="K232" s="10">
        <v>30</v>
      </c>
      <c r="L232" s="10">
        <v>0</v>
      </c>
      <c r="M232" s="10">
        <v>0</v>
      </c>
      <c r="N232" s="10">
        <v>0</v>
      </c>
      <c r="O232" s="10">
        <v>0</v>
      </c>
      <c r="P232" s="10">
        <v>0</v>
      </c>
      <c r="Q232" s="10">
        <v>2</v>
      </c>
      <c r="R232" s="10">
        <v>73</v>
      </c>
      <c r="S232" s="10">
        <v>112</v>
      </c>
      <c r="T232" s="10">
        <v>3</v>
      </c>
      <c r="U232" s="10">
        <v>2</v>
      </c>
      <c r="V232" s="10">
        <v>0</v>
      </c>
      <c r="W232" s="10">
        <v>0</v>
      </c>
      <c r="X232" s="10">
        <v>10</v>
      </c>
      <c r="Y232" s="10">
        <v>8</v>
      </c>
      <c r="Z232" s="10">
        <v>7</v>
      </c>
      <c r="AA232" s="10">
        <v>12</v>
      </c>
      <c r="AB232" s="10">
        <v>11</v>
      </c>
      <c r="AC232" s="10">
        <v>2</v>
      </c>
      <c r="AD232" s="10">
        <v>3</v>
      </c>
      <c r="AE232" s="10">
        <v>3</v>
      </c>
      <c r="AF232" s="10">
        <v>4</v>
      </c>
      <c r="AG232" s="10">
        <v>15</v>
      </c>
      <c r="AH232" s="10">
        <v>1</v>
      </c>
      <c r="AI232" s="10">
        <v>0</v>
      </c>
      <c r="AJ232" s="10">
        <v>2</v>
      </c>
      <c r="AK232" s="10">
        <v>5</v>
      </c>
      <c r="AL232" s="10">
        <v>7</v>
      </c>
      <c r="AM232" s="10">
        <v>5</v>
      </c>
      <c r="AN232" s="10">
        <v>6</v>
      </c>
      <c r="AO232" s="10">
        <v>3</v>
      </c>
      <c r="AP232" s="10">
        <v>3</v>
      </c>
      <c r="AQ232" s="10">
        <v>2</v>
      </c>
      <c r="AR232" s="10">
        <v>5</v>
      </c>
      <c r="AS232" s="10">
        <v>2</v>
      </c>
    </row>
    <row r="233" spans="1:45" ht="15" x14ac:dyDescent="0.25">
      <c r="A233" s="10" t="s">
        <v>1087</v>
      </c>
      <c r="B233" s="10">
        <v>122</v>
      </c>
      <c r="C233" s="10">
        <v>51</v>
      </c>
      <c r="D233" s="10">
        <v>120</v>
      </c>
      <c r="E233" s="10">
        <v>0</v>
      </c>
      <c r="F233" s="10">
        <v>2</v>
      </c>
      <c r="G233" s="10">
        <v>0</v>
      </c>
      <c r="H233" s="10">
        <v>115</v>
      </c>
      <c r="I233" s="10">
        <v>7</v>
      </c>
      <c r="J233" s="10">
        <v>12</v>
      </c>
      <c r="K233" s="10">
        <v>32</v>
      </c>
      <c r="L233" s="10">
        <v>0</v>
      </c>
      <c r="M233" s="10">
        <v>0</v>
      </c>
      <c r="N233" s="10">
        <v>0</v>
      </c>
      <c r="O233" s="10">
        <v>0</v>
      </c>
      <c r="P233" s="10">
        <v>0</v>
      </c>
      <c r="Q233" s="10">
        <v>1</v>
      </c>
      <c r="R233" s="10">
        <v>77</v>
      </c>
      <c r="S233" s="10">
        <v>120</v>
      </c>
      <c r="T233" s="10">
        <v>2</v>
      </c>
      <c r="U233" s="10">
        <v>0</v>
      </c>
      <c r="V233" s="10">
        <v>0</v>
      </c>
      <c r="W233" s="10">
        <v>0</v>
      </c>
      <c r="X233" s="10">
        <v>15</v>
      </c>
      <c r="Y233" s="10">
        <v>7</v>
      </c>
      <c r="Z233" s="10">
        <v>9</v>
      </c>
      <c r="AA233" s="10">
        <v>2</v>
      </c>
      <c r="AB233" s="10">
        <v>8</v>
      </c>
      <c r="AC233" s="10">
        <v>2</v>
      </c>
      <c r="AD233" s="10">
        <v>3</v>
      </c>
      <c r="AE233" s="10">
        <v>4</v>
      </c>
      <c r="AF233" s="10">
        <v>9</v>
      </c>
      <c r="AG233" s="10">
        <v>14</v>
      </c>
      <c r="AH233" s="10">
        <v>2</v>
      </c>
      <c r="AI233" s="10">
        <v>0</v>
      </c>
      <c r="AJ233" s="10">
        <v>1</v>
      </c>
      <c r="AK233" s="10">
        <v>12</v>
      </c>
      <c r="AL233" s="10">
        <v>7</v>
      </c>
      <c r="AM233" s="10">
        <v>6</v>
      </c>
      <c r="AN233" s="10">
        <v>7</v>
      </c>
      <c r="AO233" s="10">
        <v>2</v>
      </c>
      <c r="AP233" s="10">
        <v>3</v>
      </c>
      <c r="AQ233" s="10">
        <v>2</v>
      </c>
      <c r="AR233" s="10">
        <v>5</v>
      </c>
      <c r="AS233" s="10">
        <v>1</v>
      </c>
    </row>
    <row r="234" spans="1:45" ht="15" x14ac:dyDescent="0.25">
      <c r="A234" s="10" t="s">
        <v>1090</v>
      </c>
      <c r="B234" s="10">
        <v>104</v>
      </c>
      <c r="C234" s="10">
        <v>54</v>
      </c>
      <c r="D234" s="10">
        <v>99</v>
      </c>
      <c r="E234" s="10">
        <v>2</v>
      </c>
      <c r="F234" s="10">
        <v>3</v>
      </c>
      <c r="G234" s="10">
        <v>1</v>
      </c>
      <c r="H234" s="10">
        <v>99</v>
      </c>
      <c r="I234" s="10">
        <v>5</v>
      </c>
      <c r="J234" s="10">
        <v>13</v>
      </c>
      <c r="K234" s="10">
        <v>29</v>
      </c>
      <c r="L234" s="10">
        <v>0</v>
      </c>
      <c r="M234" s="10">
        <v>0</v>
      </c>
      <c r="N234" s="10">
        <v>0</v>
      </c>
      <c r="O234" s="10">
        <v>0</v>
      </c>
      <c r="P234" s="10">
        <v>0</v>
      </c>
      <c r="Q234" s="10">
        <v>3</v>
      </c>
      <c r="R234" s="10">
        <v>59</v>
      </c>
      <c r="S234" s="10">
        <v>99</v>
      </c>
      <c r="T234" s="10">
        <v>3</v>
      </c>
      <c r="U234" s="10">
        <v>2</v>
      </c>
      <c r="V234" s="10">
        <v>0</v>
      </c>
      <c r="W234" s="10">
        <v>0</v>
      </c>
      <c r="X234" s="10">
        <v>14</v>
      </c>
      <c r="Y234" s="10">
        <v>8</v>
      </c>
      <c r="Z234" s="10">
        <v>9</v>
      </c>
      <c r="AA234" s="10">
        <v>2</v>
      </c>
      <c r="AB234" s="10">
        <v>8</v>
      </c>
      <c r="AC234" s="10">
        <v>1</v>
      </c>
      <c r="AD234" s="10">
        <v>1</v>
      </c>
      <c r="AE234" s="10">
        <v>0</v>
      </c>
      <c r="AF234" s="10">
        <v>9</v>
      </c>
      <c r="AG234" s="10">
        <v>12</v>
      </c>
      <c r="AH234" s="10">
        <v>3</v>
      </c>
      <c r="AI234" s="10">
        <v>0</v>
      </c>
      <c r="AJ234" s="10">
        <v>1</v>
      </c>
      <c r="AK234" s="10">
        <v>6</v>
      </c>
      <c r="AL234" s="10">
        <v>2</v>
      </c>
      <c r="AM234" s="10">
        <v>4</v>
      </c>
      <c r="AN234" s="10">
        <v>7</v>
      </c>
      <c r="AO234" s="10">
        <v>2</v>
      </c>
      <c r="AP234" s="10">
        <v>4</v>
      </c>
      <c r="AQ234" s="10">
        <v>2</v>
      </c>
      <c r="AR234" s="10">
        <v>6</v>
      </c>
      <c r="AS234" s="10">
        <v>2</v>
      </c>
    </row>
    <row r="235" spans="1:45" ht="15" x14ac:dyDescent="0.25">
      <c r="A235" s="10" t="s">
        <v>1093</v>
      </c>
      <c r="B235" s="10">
        <v>98</v>
      </c>
      <c r="C235" s="10">
        <v>42</v>
      </c>
      <c r="D235" s="10">
        <v>93</v>
      </c>
      <c r="E235" s="10">
        <v>3</v>
      </c>
      <c r="F235" s="10">
        <v>2</v>
      </c>
      <c r="G235" s="10">
        <v>0</v>
      </c>
      <c r="H235" s="10">
        <v>94</v>
      </c>
      <c r="I235" s="10">
        <v>4</v>
      </c>
      <c r="J235" s="10">
        <v>13</v>
      </c>
      <c r="K235" s="10">
        <v>26</v>
      </c>
      <c r="L235" s="10">
        <v>0</v>
      </c>
      <c r="M235" s="10">
        <v>0</v>
      </c>
      <c r="N235" s="10">
        <v>0</v>
      </c>
      <c r="O235" s="10">
        <v>0</v>
      </c>
      <c r="P235" s="10">
        <v>0</v>
      </c>
      <c r="Q235" s="10">
        <v>2</v>
      </c>
      <c r="R235" s="10">
        <v>57</v>
      </c>
      <c r="S235" s="10">
        <v>93</v>
      </c>
      <c r="T235" s="10">
        <v>5</v>
      </c>
      <c r="U235" s="10">
        <v>0</v>
      </c>
      <c r="V235" s="10">
        <v>0</v>
      </c>
      <c r="W235" s="10">
        <v>0</v>
      </c>
      <c r="X235" s="10">
        <v>11</v>
      </c>
      <c r="Y235" s="10">
        <v>7</v>
      </c>
      <c r="Z235" s="10">
        <v>1</v>
      </c>
      <c r="AA235" s="10">
        <v>1</v>
      </c>
      <c r="AB235" s="10">
        <v>10</v>
      </c>
      <c r="AC235" s="10">
        <v>4</v>
      </c>
      <c r="AD235" s="10">
        <v>1</v>
      </c>
      <c r="AE235" s="10">
        <v>3</v>
      </c>
      <c r="AF235" s="10">
        <v>3</v>
      </c>
      <c r="AG235" s="10">
        <v>14</v>
      </c>
      <c r="AH235" s="10">
        <v>2</v>
      </c>
      <c r="AI235" s="10">
        <v>0</v>
      </c>
      <c r="AJ235" s="10">
        <v>3</v>
      </c>
      <c r="AK235" s="10">
        <v>8</v>
      </c>
      <c r="AL235" s="10">
        <v>3</v>
      </c>
      <c r="AM235" s="10">
        <v>4</v>
      </c>
      <c r="AN235" s="10">
        <v>7</v>
      </c>
      <c r="AO235" s="10">
        <v>2</v>
      </c>
      <c r="AP235" s="10">
        <v>3</v>
      </c>
      <c r="AQ235" s="10">
        <v>2</v>
      </c>
      <c r="AR235" s="10">
        <v>6</v>
      </c>
      <c r="AS235" s="10">
        <v>2</v>
      </c>
    </row>
    <row r="236" spans="1:45" ht="15" x14ac:dyDescent="0.25">
      <c r="A236" s="10" t="s">
        <v>1096</v>
      </c>
      <c r="B236" s="10">
        <v>97</v>
      </c>
      <c r="C236" s="10">
        <v>64</v>
      </c>
      <c r="D236" s="10">
        <v>93</v>
      </c>
      <c r="E236" s="10">
        <v>1</v>
      </c>
      <c r="F236" s="10">
        <v>3</v>
      </c>
      <c r="G236" s="10">
        <v>0</v>
      </c>
      <c r="H236" s="10">
        <v>89</v>
      </c>
      <c r="I236" s="10">
        <v>8</v>
      </c>
      <c r="J236" s="10">
        <v>12</v>
      </c>
      <c r="K236" s="10">
        <v>20</v>
      </c>
      <c r="L236" s="10">
        <v>0</v>
      </c>
      <c r="M236" s="10">
        <v>0</v>
      </c>
      <c r="N236" s="10">
        <v>0</v>
      </c>
      <c r="O236" s="10">
        <v>0</v>
      </c>
      <c r="P236" s="10">
        <v>0</v>
      </c>
      <c r="Q236" s="10">
        <v>3</v>
      </c>
      <c r="R236" s="10">
        <v>62</v>
      </c>
      <c r="S236" s="10">
        <v>93</v>
      </c>
      <c r="T236" s="10">
        <v>4</v>
      </c>
      <c r="U236" s="10">
        <v>0</v>
      </c>
      <c r="V236" s="10">
        <v>0</v>
      </c>
      <c r="W236" s="10">
        <v>0</v>
      </c>
      <c r="X236" s="10">
        <v>10</v>
      </c>
      <c r="Y236" s="10">
        <v>0</v>
      </c>
      <c r="Z236" s="10">
        <v>8</v>
      </c>
      <c r="AA236" s="10">
        <v>13</v>
      </c>
      <c r="AB236" s="10">
        <v>6</v>
      </c>
      <c r="AC236" s="10">
        <v>3</v>
      </c>
      <c r="AD236" s="10">
        <v>3</v>
      </c>
      <c r="AE236" s="10">
        <v>0</v>
      </c>
      <c r="AF236" s="10">
        <v>0</v>
      </c>
      <c r="AG236" s="10">
        <v>12</v>
      </c>
      <c r="AH236" s="10">
        <v>2</v>
      </c>
      <c r="AI236" s="10">
        <v>0</v>
      </c>
      <c r="AJ236" s="10">
        <v>1</v>
      </c>
      <c r="AK236" s="10">
        <v>9</v>
      </c>
      <c r="AL236" s="10">
        <v>1</v>
      </c>
      <c r="AM236" s="10">
        <v>6</v>
      </c>
      <c r="AN236" s="10">
        <v>7</v>
      </c>
      <c r="AO236" s="10">
        <v>2</v>
      </c>
      <c r="AP236" s="10">
        <v>4</v>
      </c>
      <c r="AQ236" s="10">
        <v>2</v>
      </c>
      <c r="AR236" s="10">
        <v>5</v>
      </c>
      <c r="AS236" s="10">
        <v>2</v>
      </c>
    </row>
    <row r="237" spans="1:45" ht="15" x14ac:dyDescent="0.25">
      <c r="A237" s="10" t="s">
        <v>1099</v>
      </c>
      <c r="B237" s="10">
        <v>123</v>
      </c>
      <c r="C237" s="10">
        <v>41</v>
      </c>
      <c r="D237" s="10">
        <v>119</v>
      </c>
      <c r="E237" s="10">
        <v>3</v>
      </c>
      <c r="F237" s="10">
        <v>1</v>
      </c>
      <c r="G237" s="10">
        <v>0</v>
      </c>
      <c r="H237" s="10">
        <v>116</v>
      </c>
      <c r="I237" s="10">
        <v>7</v>
      </c>
      <c r="J237" s="10">
        <v>13</v>
      </c>
      <c r="K237" s="10">
        <v>34</v>
      </c>
      <c r="L237" s="10">
        <v>0</v>
      </c>
      <c r="M237" s="10">
        <v>0</v>
      </c>
      <c r="N237" s="10">
        <v>0</v>
      </c>
      <c r="O237" s="10">
        <v>0</v>
      </c>
      <c r="P237" s="10">
        <v>0</v>
      </c>
      <c r="Q237" s="10">
        <v>1</v>
      </c>
      <c r="R237" s="10">
        <v>75</v>
      </c>
      <c r="S237" s="10">
        <v>120</v>
      </c>
      <c r="T237" s="10">
        <v>2</v>
      </c>
      <c r="U237" s="10">
        <v>1</v>
      </c>
      <c r="V237" s="10">
        <v>0</v>
      </c>
      <c r="W237" s="10">
        <v>0</v>
      </c>
      <c r="X237" s="10">
        <v>15</v>
      </c>
      <c r="Y237" s="10">
        <v>7</v>
      </c>
      <c r="Z237" s="10">
        <v>7</v>
      </c>
      <c r="AA237" s="10">
        <v>2</v>
      </c>
      <c r="AB237" s="10">
        <v>10</v>
      </c>
      <c r="AC237" s="10">
        <v>3</v>
      </c>
      <c r="AD237" s="10">
        <v>1</v>
      </c>
      <c r="AE237" s="10">
        <v>0</v>
      </c>
      <c r="AF237" s="10">
        <v>4</v>
      </c>
      <c r="AG237" s="10">
        <v>14</v>
      </c>
      <c r="AH237" s="10">
        <v>2</v>
      </c>
      <c r="AI237" s="10">
        <v>0</v>
      </c>
      <c r="AJ237" s="10">
        <v>1</v>
      </c>
      <c r="AK237" s="10">
        <v>1</v>
      </c>
      <c r="AL237" s="10">
        <v>6</v>
      </c>
      <c r="AM237" s="10">
        <v>4</v>
      </c>
      <c r="AN237" s="10">
        <v>10</v>
      </c>
      <c r="AO237" s="10">
        <v>2</v>
      </c>
      <c r="AP237" s="10">
        <v>25</v>
      </c>
      <c r="AQ237" s="10">
        <v>2</v>
      </c>
      <c r="AR237" s="10">
        <v>6</v>
      </c>
      <c r="AS237" s="10">
        <v>0</v>
      </c>
    </row>
    <row r="238" spans="1:45" ht="15" x14ac:dyDescent="0.25">
      <c r="A238" s="10" t="s">
        <v>1102</v>
      </c>
      <c r="B238" s="10">
        <v>101</v>
      </c>
      <c r="C238" s="10">
        <v>52</v>
      </c>
      <c r="D238" s="10">
        <v>96</v>
      </c>
      <c r="E238" s="10">
        <v>2</v>
      </c>
      <c r="F238" s="10">
        <v>3</v>
      </c>
      <c r="G238" s="10">
        <v>1</v>
      </c>
      <c r="H238" s="10">
        <v>93</v>
      </c>
      <c r="I238" s="10">
        <v>8</v>
      </c>
      <c r="J238" s="10">
        <v>14</v>
      </c>
      <c r="K238" s="10">
        <v>26</v>
      </c>
      <c r="L238" s="10">
        <v>0</v>
      </c>
      <c r="M238" s="10">
        <v>0</v>
      </c>
      <c r="N238" s="10">
        <v>0</v>
      </c>
      <c r="O238" s="10">
        <v>0</v>
      </c>
      <c r="P238" s="10">
        <v>0</v>
      </c>
      <c r="Q238" s="10">
        <v>1</v>
      </c>
      <c r="R238" s="10">
        <v>60</v>
      </c>
      <c r="S238" s="10">
        <v>96</v>
      </c>
      <c r="T238" s="10">
        <v>5</v>
      </c>
      <c r="U238" s="10">
        <v>0</v>
      </c>
      <c r="V238" s="10">
        <v>0</v>
      </c>
      <c r="W238" s="10">
        <v>0</v>
      </c>
      <c r="X238" s="10">
        <v>15</v>
      </c>
      <c r="Y238" s="10">
        <v>8</v>
      </c>
      <c r="Z238" s="10">
        <v>8</v>
      </c>
      <c r="AA238" s="10">
        <v>2</v>
      </c>
      <c r="AB238" s="10">
        <v>9</v>
      </c>
      <c r="AC238" s="10">
        <v>1</v>
      </c>
      <c r="AD238" s="10">
        <v>3</v>
      </c>
      <c r="AE238" s="10">
        <v>0</v>
      </c>
      <c r="AF238" s="10">
        <v>6</v>
      </c>
      <c r="AG238" s="10">
        <v>3</v>
      </c>
      <c r="AH238" s="10">
        <v>2</v>
      </c>
      <c r="AI238" s="10">
        <v>0</v>
      </c>
      <c r="AJ238" s="10">
        <v>2</v>
      </c>
      <c r="AK238" s="10">
        <v>10</v>
      </c>
      <c r="AL238" s="10">
        <v>7</v>
      </c>
      <c r="AM238" s="10">
        <v>4</v>
      </c>
      <c r="AN238" s="10">
        <v>9</v>
      </c>
      <c r="AO238" s="10">
        <v>1</v>
      </c>
      <c r="AP238" s="10">
        <v>2</v>
      </c>
      <c r="AQ238" s="10">
        <v>2</v>
      </c>
      <c r="AR238" s="10">
        <v>5</v>
      </c>
      <c r="AS238" s="10">
        <v>2</v>
      </c>
    </row>
    <row r="239" spans="1:45" ht="15" x14ac:dyDescent="0.25">
      <c r="A239" s="10" t="s">
        <v>1105</v>
      </c>
      <c r="B239" s="10">
        <v>109</v>
      </c>
      <c r="C239" s="10">
        <v>45</v>
      </c>
      <c r="D239" s="10">
        <v>105</v>
      </c>
      <c r="E239" s="10">
        <v>2</v>
      </c>
      <c r="F239" s="10">
        <v>2</v>
      </c>
      <c r="G239" s="10">
        <v>0</v>
      </c>
      <c r="H239" s="10">
        <v>102</v>
      </c>
      <c r="I239" s="10">
        <v>7</v>
      </c>
      <c r="J239" s="10">
        <v>9</v>
      </c>
      <c r="K239" s="10">
        <v>27</v>
      </c>
      <c r="L239" s="10">
        <v>0</v>
      </c>
      <c r="M239" s="10">
        <v>0</v>
      </c>
      <c r="N239" s="10">
        <v>0</v>
      </c>
      <c r="O239" s="10">
        <v>0</v>
      </c>
      <c r="P239" s="10">
        <v>0</v>
      </c>
      <c r="Q239" s="10">
        <v>2</v>
      </c>
      <c r="R239" s="10">
        <v>71</v>
      </c>
      <c r="S239" s="10">
        <v>104</v>
      </c>
      <c r="T239" s="10">
        <v>4</v>
      </c>
      <c r="U239" s="10">
        <v>1</v>
      </c>
      <c r="V239" s="10">
        <v>0</v>
      </c>
      <c r="W239" s="10">
        <v>0</v>
      </c>
      <c r="X239" s="10">
        <v>11</v>
      </c>
      <c r="Y239" s="10">
        <v>8</v>
      </c>
      <c r="Z239" s="10">
        <v>9</v>
      </c>
      <c r="AA239" s="10">
        <v>1</v>
      </c>
      <c r="AB239" s="10">
        <v>10</v>
      </c>
      <c r="AC239" s="10">
        <v>3</v>
      </c>
      <c r="AD239" s="10">
        <v>1</v>
      </c>
      <c r="AE239" s="10">
        <v>4</v>
      </c>
      <c r="AF239" s="10">
        <v>4</v>
      </c>
      <c r="AG239" s="10">
        <v>14</v>
      </c>
      <c r="AH239" s="10">
        <v>2</v>
      </c>
      <c r="AI239" s="10">
        <v>0</v>
      </c>
      <c r="AJ239" s="10">
        <v>1</v>
      </c>
      <c r="AK239" s="10">
        <v>7</v>
      </c>
      <c r="AL239" s="10">
        <v>9</v>
      </c>
      <c r="AM239" s="10">
        <v>4</v>
      </c>
      <c r="AN239" s="10">
        <v>7</v>
      </c>
      <c r="AO239" s="10">
        <v>2</v>
      </c>
      <c r="AP239" s="10">
        <v>1</v>
      </c>
      <c r="AQ239" s="10">
        <v>2</v>
      </c>
      <c r="AR239" s="10">
        <v>6</v>
      </c>
      <c r="AS239" s="10">
        <v>2</v>
      </c>
    </row>
    <row r="240" spans="1:45" ht="15" x14ac:dyDescent="0.25">
      <c r="A240" s="10" t="s">
        <v>1108</v>
      </c>
      <c r="B240" s="10">
        <v>130</v>
      </c>
      <c r="C240" s="10">
        <v>34</v>
      </c>
      <c r="D240" s="10">
        <v>128</v>
      </c>
      <c r="E240" s="10">
        <v>0</v>
      </c>
      <c r="F240" s="10">
        <v>2</v>
      </c>
      <c r="G240" s="10">
        <v>0</v>
      </c>
      <c r="H240" s="10">
        <v>121</v>
      </c>
      <c r="I240" s="10">
        <v>9</v>
      </c>
      <c r="J240" s="10">
        <v>14</v>
      </c>
      <c r="K240" s="10">
        <v>34</v>
      </c>
      <c r="L240" s="10">
        <v>0</v>
      </c>
      <c r="M240" s="10">
        <v>0</v>
      </c>
      <c r="N240" s="10">
        <v>0</v>
      </c>
      <c r="O240" s="10">
        <v>0</v>
      </c>
      <c r="P240" s="10">
        <v>0</v>
      </c>
      <c r="Q240" s="10">
        <v>2</v>
      </c>
      <c r="R240" s="10">
        <v>80</v>
      </c>
      <c r="S240" s="10">
        <v>128</v>
      </c>
      <c r="T240" s="10">
        <v>1</v>
      </c>
      <c r="U240" s="10">
        <v>1</v>
      </c>
      <c r="V240" s="10">
        <v>0</v>
      </c>
      <c r="W240" s="10">
        <v>0</v>
      </c>
      <c r="X240" s="10">
        <v>8</v>
      </c>
      <c r="Y240" s="10">
        <v>7</v>
      </c>
      <c r="Z240" s="10">
        <v>8</v>
      </c>
      <c r="AA240" s="10">
        <v>14</v>
      </c>
      <c r="AB240" s="10">
        <v>10</v>
      </c>
      <c r="AC240" s="10">
        <v>1</v>
      </c>
      <c r="AD240" s="10">
        <v>3</v>
      </c>
      <c r="AE240" s="10">
        <v>3</v>
      </c>
      <c r="AF240" s="10">
        <v>9</v>
      </c>
      <c r="AG240" s="10">
        <v>14</v>
      </c>
      <c r="AH240" s="10">
        <v>2</v>
      </c>
      <c r="AI240" s="10">
        <v>0</v>
      </c>
      <c r="AJ240" s="10">
        <v>2</v>
      </c>
      <c r="AK240" s="10">
        <v>4</v>
      </c>
      <c r="AL240" s="10">
        <v>0</v>
      </c>
      <c r="AM240" s="10">
        <v>4</v>
      </c>
      <c r="AN240" s="10">
        <v>4</v>
      </c>
      <c r="AO240" s="10">
        <v>3</v>
      </c>
      <c r="AP240" s="10">
        <v>23</v>
      </c>
      <c r="AQ240" s="10">
        <v>2</v>
      </c>
      <c r="AR240" s="10">
        <v>6</v>
      </c>
      <c r="AS240" s="10">
        <v>2</v>
      </c>
    </row>
    <row r="241" spans="1:45" ht="15" x14ac:dyDescent="0.25">
      <c r="A241" s="10" t="s">
        <v>1111</v>
      </c>
      <c r="B241" s="10">
        <v>116</v>
      </c>
      <c r="C241" s="10">
        <v>42</v>
      </c>
      <c r="D241" s="10">
        <v>113</v>
      </c>
      <c r="E241" s="10">
        <v>2</v>
      </c>
      <c r="F241" s="10">
        <v>1</v>
      </c>
      <c r="G241" s="10">
        <v>0</v>
      </c>
      <c r="H241" s="10">
        <v>108</v>
      </c>
      <c r="I241" s="10">
        <v>8</v>
      </c>
      <c r="J241" s="10">
        <v>20</v>
      </c>
      <c r="K241" s="10">
        <v>30</v>
      </c>
      <c r="L241" s="10">
        <v>0</v>
      </c>
      <c r="M241" s="10">
        <v>0</v>
      </c>
      <c r="N241" s="10">
        <v>0</v>
      </c>
      <c r="O241" s="10">
        <v>0</v>
      </c>
      <c r="P241" s="10">
        <v>0</v>
      </c>
      <c r="Q241" s="10">
        <v>1</v>
      </c>
      <c r="R241" s="10">
        <v>65</v>
      </c>
      <c r="S241" s="10">
        <v>112</v>
      </c>
      <c r="T241" s="10">
        <v>3</v>
      </c>
      <c r="U241" s="10">
        <v>1</v>
      </c>
      <c r="V241" s="10">
        <v>0</v>
      </c>
      <c r="W241" s="10">
        <v>0</v>
      </c>
      <c r="X241" s="10">
        <v>16</v>
      </c>
      <c r="Y241" s="10">
        <v>7</v>
      </c>
      <c r="Z241" s="10">
        <v>9</v>
      </c>
      <c r="AA241" s="10">
        <v>13</v>
      </c>
      <c r="AB241" s="10">
        <v>7</v>
      </c>
      <c r="AC241" s="10">
        <v>3</v>
      </c>
      <c r="AD241" s="10">
        <v>3</v>
      </c>
      <c r="AE241" s="10">
        <v>0</v>
      </c>
      <c r="AF241" s="10">
        <v>9</v>
      </c>
      <c r="AG241" s="10">
        <v>3</v>
      </c>
      <c r="AH241" s="10">
        <v>2</v>
      </c>
      <c r="AI241" s="10">
        <v>0</v>
      </c>
      <c r="AJ241" s="10">
        <v>1</v>
      </c>
      <c r="AK241" s="10">
        <v>9</v>
      </c>
      <c r="AL241" s="10">
        <v>5</v>
      </c>
      <c r="AM241" s="10">
        <v>4</v>
      </c>
      <c r="AN241" s="10">
        <v>8</v>
      </c>
      <c r="AO241" s="10">
        <v>4</v>
      </c>
      <c r="AP241" s="10">
        <v>2</v>
      </c>
      <c r="AQ241" s="10">
        <v>2</v>
      </c>
      <c r="AR241" s="10">
        <v>6</v>
      </c>
      <c r="AS241" s="10">
        <v>3</v>
      </c>
    </row>
    <row r="242" spans="1:45" ht="15" x14ac:dyDescent="0.25">
      <c r="A242" s="10" t="s">
        <v>1114</v>
      </c>
      <c r="B242" s="10">
        <v>116</v>
      </c>
      <c r="C242" s="10">
        <v>45</v>
      </c>
      <c r="D242" s="10">
        <v>112</v>
      </c>
      <c r="E242" s="10">
        <v>2</v>
      </c>
      <c r="F242" s="10">
        <v>2</v>
      </c>
      <c r="G242" s="10">
        <v>0</v>
      </c>
      <c r="H242" s="10">
        <v>108</v>
      </c>
      <c r="I242" s="10">
        <v>8</v>
      </c>
      <c r="J242" s="10">
        <v>14</v>
      </c>
      <c r="K242" s="10">
        <v>28</v>
      </c>
      <c r="L242" s="10">
        <v>0</v>
      </c>
      <c r="M242" s="10">
        <v>0</v>
      </c>
      <c r="N242" s="10">
        <v>0</v>
      </c>
      <c r="O242" s="10">
        <v>0</v>
      </c>
      <c r="P242" s="10">
        <v>0</v>
      </c>
      <c r="Q242" s="10">
        <v>1</v>
      </c>
      <c r="R242" s="10">
        <v>73</v>
      </c>
      <c r="S242" s="10">
        <v>112</v>
      </c>
      <c r="T242" s="10">
        <v>4</v>
      </c>
      <c r="U242" s="10">
        <v>0</v>
      </c>
      <c r="V242" s="10">
        <v>0</v>
      </c>
      <c r="W242" s="10">
        <v>0</v>
      </c>
      <c r="X242" s="10">
        <v>13</v>
      </c>
      <c r="Y242" s="10">
        <v>7</v>
      </c>
      <c r="Z242" s="10">
        <v>9</v>
      </c>
      <c r="AA242" s="10">
        <v>15</v>
      </c>
      <c r="AB242" s="10">
        <v>9</v>
      </c>
      <c r="AC242" s="10">
        <v>1</v>
      </c>
      <c r="AD242" s="10">
        <v>3</v>
      </c>
      <c r="AE242" s="10">
        <v>0</v>
      </c>
      <c r="AF242" s="10">
        <v>4</v>
      </c>
      <c r="AG242" s="10">
        <v>12</v>
      </c>
      <c r="AH242" s="10">
        <v>1</v>
      </c>
      <c r="AI242" s="10">
        <v>0</v>
      </c>
      <c r="AJ242" s="10">
        <v>2</v>
      </c>
      <c r="AK242" s="10">
        <v>7</v>
      </c>
      <c r="AL242" s="10">
        <v>7</v>
      </c>
      <c r="AM242" s="10">
        <v>4</v>
      </c>
      <c r="AN242" s="10">
        <v>7</v>
      </c>
      <c r="AO242" s="10">
        <v>3</v>
      </c>
      <c r="AP242" s="10">
        <v>1</v>
      </c>
      <c r="AQ242" s="10">
        <v>2</v>
      </c>
      <c r="AR242" s="10">
        <v>6</v>
      </c>
      <c r="AS242" s="10">
        <v>2</v>
      </c>
    </row>
    <row r="243" spans="1:45" ht="15" x14ac:dyDescent="0.25">
      <c r="A243" s="10" t="s">
        <v>1117</v>
      </c>
      <c r="B243" s="10">
        <v>106</v>
      </c>
      <c r="C243" s="10">
        <v>56</v>
      </c>
      <c r="D243" s="10">
        <v>101</v>
      </c>
      <c r="E243" s="10">
        <v>2</v>
      </c>
      <c r="F243" s="10">
        <v>3</v>
      </c>
      <c r="G243" s="10">
        <v>0</v>
      </c>
      <c r="H243" s="10">
        <v>101</v>
      </c>
      <c r="I243" s="10">
        <v>5</v>
      </c>
      <c r="J243" s="10">
        <v>15</v>
      </c>
      <c r="K243" s="10">
        <v>29</v>
      </c>
      <c r="L243" s="10">
        <v>0</v>
      </c>
      <c r="M243" s="10">
        <v>0</v>
      </c>
      <c r="N243" s="10">
        <v>0</v>
      </c>
      <c r="O243" s="10">
        <v>0</v>
      </c>
      <c r="P243" s="10">
        <v>0</v>
      </c>
      <c r="Q243" s="10">
        <v>1</v>
      </c>
      <c r="R243" s="10">
        <v>61</v>
      </c>
      <c r="S243" s="10">
        <v>101</v>
      </c>
      <c r="T243" s="10">
        <v>4</v>
      </c>
      <c r="U243" s="10">
        <v>1</v>
      </c>
      <c r="V243" s="10">
        <v>0</v>
      </c>
      <c r="W243" s="10">
        <v>0</v>
      </c>
      <c r="X243" s="10">
        <v>10</v>
      </c>
      <c r="Y243" s="10">
        <v>7</v>
      </c>
      <c r="Z243" s="10">
        <v>7</v>
      </c>
      <c r="AA243" s="10">
        <v>12</v>
      </c>
      <c r="AB243" s="10">
        <v>4</v>
      </c>
      <c r="AC243" s="10">
        <v>2</v>
      </c>
      <c r="AD243" s="10">
        <v>3</v>
      </c>
      <c r="AE243" s="10">
        <v>0</v>
      </c>
      <c r="AF243" s="10">
        <v>7</v>
      </c>
      <c r="AG243" s="10">
        <v>12</v>
      </c>
      <c r="AH243" s="10">
        <v>2</v>
      </c>
      <c r="AI243" s="10">
        <v>0</v>
      </c>
      <c r="AJ243" s="10">
        <v>1</v>
      </c>
      <c r="AK243" s="10">
        <v>8</v>
      </c>
      <c r="AL243" s="10">
        <v>3</v>
      </c>
      <c r="AM243" s="10">
        <v>4</v>
      </c>
      <c r="AN243" s="10">
        <v>10</v>
      </c>
      <c r="AO243" s="10">
        <v>2</v>
      </c>
      <c r="AP243" s="10">
        <v>6</v>
      </c>
      <c r="AQ243" s="10">
        <v>3</v>
      </c>
      <c r="AR243" s="10">
        <v>1</v>
      </c>
      <c r="AS243" s="10">
        <v>2</v>
      </c>
    </row>
    <row r="244" spans="1:45" ht="15" x14ac:dyDescent="0.25">
      <c r="A244" s="10" t="s">
        <v>1120</v>
      </c>
      <c r="B244" s="10">
        <v>110</v>
      </c>
      <c r="C244" s="10">
        <v>52</v>
      </c>
      <c r="D244" s="10">
        <v>106</v>
      </c>
      <c r="E244" s="10">
        <v>1</v>
      </c>
      <c r="F244" s="10">
        <v>3</v>
      </c>
      <c r="G244" s="10">
        <v>2</v>
      </c>
      <c r="H244" s="10">
        <v>104</v>
      </c>
      <c r="I244" s="10">
        <v>6</v>
      </c>
      <c r="J244" s="10">
        <v>14</v>
      </c>
      <c r="K244" s="10">
        <v>25</v>
      </c>
      <c r="L244" s="10">
        <v>0</v>
      </c>
      <c r="M244" s="10">
        <v>0</v>
      </c>
      <c r="N244" s="10">
        <v>0</v>
      </c>
      <c r="O244" s="10">
        <v>0</v>
      </c>
      <c r="P244" s="10">
        <v>0</v>
      </c>
      <c r="Q244" s="10">
        <v>1</v>
      </c>
      <c r="R244" s="10">
        <v>70</v>
      </c>
      <c r="S244" s="10">
        <v>105</v>
      </c>
      <c r="T244" s="10">
        <v>3</v>
      </c>
      <c r="U244" s="10">
        <v>2</v>
      </c>
      <c r="V244" s="10">
        <v>0</v>
      </c>
      <c r="W244" s="10">
        <v>0</v>
      </c>
      <c r="X244" s="10">
        <v>10</v>
      </c>
      <c r="Y244" s="10">
        <v>7</v>
      </c>
      <c r="Z244" s="10">
        <v>9</v>
      </c>
      <c r="AA244" s="10">
        <v>14</v>
      </c>
      <c r="AB244" s="10">
        <v>8</v>
      </c>
      <c r="AC244" s="10">
        <v>2</v>
      </c>
      <c r="AD244" s="10">
        <v>3</v>
      </c>
      <c r="AE244" s="10">
        <v>3</v>
      </c>
      <c r="AF244" s="10">
        <v>4</v>
      </c>
      <c r="AG244" s="10">
        <v>13</v>
      </c>
      <c r="AH244" s="10">
        <v>0</v>
      </c>
      <c r="AI244" s="10">
        <v>0</v>
      </c>
      <c r="AJ244" s="10">
        <v>1</v>
      </c>
      <c r="AK244" s="10">
        <v>3</v>
      </c>
      <c r="AL244" s="10">
        <v>7</v>
      </c>
      <c r="AM244" s="10">
        <v>4</v>
      </c>
      <c r="AN244" s="10">
        <v>9</v>
      </c>
      <c r="AO244" s="10">
        <v>2</v>
      </c>
      <c r="AP244" s="10">
        <v>1</v>
      </c>
      <c r="AQ244" s="10">
        <v>2</v>
      </c>
      <c r="AR244" s="10">
        <v>5</v>
      </c>
      <c r="AS244" s="10">
        <v>2</v>
      </c>
    </row>
    <row r="245" spans="1:45" ht="15" x14ac:dyDescent="0.25">
      <c r="A245" s="10" t="s">
        <v>1123</v>
      </c>
      <c r="B245" s="10">
        <v>102</v>
      </c>
      <c r="C245" s="10">
        <v>48</v>
      </c>
      <c r="D245" s="10">
        <v>99</v>
      </c>
      <c r="E245" s="10">
        <v>1</v>
      </c>
      <c r="F245" s="10">
        <v>2</v>
      </c>
      <c r="G245" s="10">
        <v>0</v>
      </c>
      <c r="H245" s="10">
        <v>95</v>
      </c>
      <c r="I245" s="10">
        <v>7</v>
      </c>
      <c r="J245" s="10">
        <v>15</v>
      </c>
      <c r="K245" s="10">
        <v>25</v>
      </c>
      <c r="L245" s="10">
        <v>0</v>
      </c>
      <c r="M245" s="10">
        <v>0</v>
      </c>
      <c r="N245" s="10">
        <v>0</v>
      </c>
      <c r="O245" s="10">
        <v>0</v>
      </c>
      <c r="P245" s="10">
        <v>0</v>
      </c>
      <c r="Q245" s="10">
        <v>3</v>
      </c>
      <c r="R245" s="10">
        <v>59</v>
      </c>
      <c r="S245" s="10">
        <v>99</v>
      </c>
      <c r="T245" s="10">
        <v>3</v>
      </c>
      <c r="U245" s="10">
        <v>0</v>
      </c>
      <c r="V245" s="10">
        <v>0</v>
      </c>
      <c r="W245" s="10">
        <v>0</v>
      </c>
      <c r="X245" s="10">
        <v>14</v>
      </c>
      <c r="Y245" s="10">
        <v>7</v>
      </c>
      <c r="Z245" s="10">
        <v>9</v>
      </c>
      <c r="AA245" s="10">
        <v>12</v>
      </c>
      <c r="AB245" s="10">
        <v>6</v>
      </c>
      <c r="AC245" s="10">
        <v>2</v>
      </c>
      <c r="AD245" s="10">
        <v>3</v>
      </c>
      <c r="AE245" s="10">
        <v>0</v>
      </c>
      <c r="AF245" s="10">
        <v>4</v>
      </c>
      <c r="AG245" s="10">
        <v>3</v>
      </c>
      <c r="AH245" s="10">
        <v>1</v>
      </c>
      <c r="AI245" s="10">
        <v>0</v>
      </c>
      <c r="AJ245" s="10">
        <v>1</v>
      </c>
      <c r="AK245" s="10">
        <v>9</v>
      </c>
      <c r="AL245" s="10">
        <v>8</v>
      </c>
      <c r="AM245" s="10">
        <v>6</v>
      </c>
      <c r="AN245" s="10">
        <v>1</v>
      </c>
      <c r="AO245" s="10">
        <v>4</v>
      </c>
      <c r="AP245" s="10">
        <v>3</v>
      </c>
      <c r="AQ245" s="10">
        <v>2</v>
      </c>
      <c r="AR245" s="10">
        <v>5</v>
      </c>
      <c r="AS245" s="10">
        <v>2</v>
      </c>
    </row>
    <row r="246" spans="1:45" ht="15" x14ac:dyDescent="0.25">
      <c r="A246" s="10" t="s">
        <v>1126</v>
      </c>
      <c r="B246" s="10">
        <v>107</v>
      </c>
      <c r="C246" s="10">
        <v>49</v>
      </c>
      <c r="D246" s="10">
        <v>102</v>
      </c>
      <c r="E246" s="10">
        <v>1</v>
      </c>
      <c r="F246" s="10">
        <v>4</v>
      </c>
      <c r="G246" s="10">
        <v>2</v>
      </c>
      <c r="H246" s="10">
        <v>100</v>
      </c>
      <c r="I246" s="10">
        <v>7</v>
      </c>
      <c r="J246" s="10">
        <v>18</v>
      </c>
      <c r="K246" s="10">
        <v>26</v>
      </c>
      <c r="L246" s="10">
        <v>0</v>
      </c>
      <c r="M246" s="10">
        <v>0</v>
      </c>
      <c r="N246" s="10">
        <v>1</v>
      </c>
      <c r="O246" s="10">
        <v>0</v>
      </c>
      <c r="P246" s="10">
        <v>0</v>
      </c>
      <c r="Q246" s="10">
        <v>2</v>
      </c>
      <c r="R246" s="10">
        <v>60</v>
      </c>
      <c r="S246" s="10">
        <v>102</v>
      </c>
      <c r="T246" s="10">
        <v>4</v>
      </c>
      <c r="U246" s="10">
        <v>0</v>
      </c>
      <c r="V246" s="10">
        <v>0</v>
      </c>
      <c r="W246" s="10">
        <v>1</v>
      </c>
      <c r="X246" s="10">
        <v>14</v>
      </c>
      <c r="Y246" s="10">
        <v>10</v>
      </c>
      <c r="Z246" s="10">
        <v>8</v>
      </c>
      <c r="AA246" s="10">
        <v>14</v>
      </c>
      <c r="AB246" s="10">
        <v>6</v>
      </c>
      <c r="AC246" s="10">
        <v>3</v>
      </c>
      <c r="AD246" s="10">
        <v>3</v>
      </c>
      <c r="AE246" s="10">
        <v>0</v>
      </c>
      <c r="AF246" s="10">
        <v>4</v>
      </c>
      <c r="AG246" s="10">
        <v>3</v>
      </c>
      <c r="AH246" s="10">
        <v>2</v>
      </c>
      <c r="AI246" s="10">
        <v>0</v>
      </c>
      <c r="AJ246" s="10">
        <v>3</v>
      </c>
      <c r="AK246" s="10">
        <v>6</v>
      </c>
      <c r="AL246" s="10">
        <v>2</v>
      </c>
      <c r="AM246" s="10">
        <v>7</v>
      </c>
      <c r="AN246" s="10">
        <v>10</v>
      </c>
      <c r="AO246" s="10">
        <v>2</v>
      </c>
      <c r="AP246" s="10">
        <v>1</v>
      </c>
      <c r="AQ246" s="10">
        <v>2</v>
      </c>
      <c r="AR246" s="10">
        <v>5</v>
      </c>
      <c r="AS246" s="10">
        <v>2</v>
      </c>
    </row>
    <row r="247" spans="1:45" ht="15" x14ac:dyDescent="0.25">
      <c r="A247" s="10" t="s">
        <v>1129</v>
      </c>
      <c r="B247" s="10">
        <v>125</v>
      </c>
      <c r="C247" s="10">
        <v>43</v>
      </c>
      <c r="D247" s="10">
        <v>120</v>
      </c>
      <c r="E247" s="10">
        <v>3</v>
      </c>
      <c r="F247" s="10">
        <v>2</v>
      </c>
      <c r="G247" s="10">
        <v>0</v>
      </c>
      <c r="H247" s="10">
        <v>119</v>
      </c>
      <c r="I247" s="10">
        <v>6</v>
      </c>
      <c r="J247" s="10">
        <v>11</v>
      </c>
      <c r="K247" s="10">
        <v>32</v>
      </c>
      <c r="L247" s="10">
        <v>0</v>
      </c>
      <c r="M247" s="10">
        <v>0</v>
      </c>
      <c r="N247" s="10">
        <v>0</v>
      </c>
      <c r="O247" s="10">
        <v>0</v>
      </c>
      <c r="P247" s="10">
        <v>0</v>
      </c>
      <c r="Q247" s="10">
        <v>2</v>
      </c>
      <c r="R247" s="10">
        <v>80</v>
      </c>
      <c r="S247" s="10">
        <v>119</v>
      </c>
      <c r="T247" s="10">
        <v>5</v>
      </c>
      <c r="U247" s="10">
        <v>1</v>
      </c>
      <c r="V247" s="10">
        <v>0</v>
      </c>
      <c r="W247" s="10">
        <v>0</v>
      </c>
      <c r="X247" s="10">
        <v>12</v>
      </c>
      <c r="Y247" s="10">
        <v>7</v>
      </c>
      <c r="Z247" s="10">
        <v>1</v>
      </c>
      <c r="AA247" s="10">
        <v>2</v>
      </c>
      <c r="AB247" s="10">
        <v>6</v>
      </c>
      <c r="AC247" s="10">
        <v>3</v>
      </c>
      <c r="AD247" s="10">
        <v>1</v>
      </c>
      <c r="AE247" s="10">
        <v>6</v>
      </c>
      <c r="AF247" s="10">
        <v>9</v>
      </c>
      <c r="AG247" s="10">
        <v>14</v>
      </c>
      <c r="AH247" s="10">
        <v>2</v>
      </c>
      <c r="AI247" s="10">
        <v>0</v>
      </c>
      <c r="AJ247" s="10">
        <v>2</v>
      </c>
      <c r="AK247" s="10">
        <v>7</v>
      </c>
      <c r="AL247" s="10">
        <v>1</v>
      </c>
      <c r="AM247" s="10">
        <v>6</v>
      </c>
      <c r="AN247" s="10">
        <v>10</v>
      </c>
      <c r="AO247" s="10">
        <v>3</v>
      </c>
      <c r="AP247" s="10">
        <v>23</v>
      </c>
      <c r="AQ247" s="10">
        <v>2</v>
      </c>
      <c r="AR247" s="10">
        <v>5</v>
      </c>
      <c r="AS247" s="10">
        <v>2</v>
      </c>
    </row>
    <row r="248" spans="1:45" ht="15" x14ac:dyDescent="0.25">
      <c r="A248" s="10" t="s">
        <v>1132</v>
      </c>
      <c r="B248" s="10">
        <v>118</v>
      </c>
      <c r="C248" s="10">
        <v>61</v>
      </c>
      <c r="D248" s="10">
        <v>115</v>
      </c>
      <c r="E248" s="10">
        <v>1</v>
      </c>
      <c r="F248" s="10">
        <v>2</v>
      </c>
      <c r="G248" s="10">
        <v>0</v>
      </c>
      <c r="H248" s="10">
        <v>108</v>
      </c>
      <c r="I248" s="10">
        <v>10</v>
      </c>
      <c r="J248" s="10">
        <v>14</v>
      </c>
      <c r="K248" s="10">
        <v>26</v>
      </c>
      <c r="L248" s="10">
        <v>0</v>
      </c>
      <c r="M248" s="10">
        <v>0</v>
      </c>
      <c r="N248" s="10">
        <v>0</v>
      </c>
      <c r="O248" s="10">
        <v>0</v>
      </c>
      <c r="P248" s="10">
        <v>0</v>
      </c>
      <c r="Q248" s="10">
        <v>2</v>
      </c>
      <c r="R248" s="10">
        <v>76</v>
      </c>
      <c r="S248" s="10">
        <v>115</v>
      </c>
      <c r="T248" s="10">
        <v>3</v>
      </c>
      <c r="U248" s="10">
        <v>0</v>
      </c>
      <c r="V248" s="10">
        <v>0</v>
      </c>
      <c r="W248" s="10">
        <v>0</v>
      </c>
      <c r="X248" s="10">
        <v>17</v>
      </c>
      <c r="Y248" s="10">
        <v>7</v>
      </c>
      <c r="Z248" s="10">
        <v>9</v>
      </c>
      <c r="AA248" s="10">
        <v>3</v>
      </c>
      <c r="AB248" s="10">
        <v>7</v>
      </c>
      <c r="AC248" s="10">
        <v>2</v>
      </c>
      <c r="AD248" s="10">
        <v>2</v>
      </c>
      <c r="AE248" s="10">
        <v>5</v>
      </c>
      <c r="AF248" s="10">
        <v>10</v>
      </c>
      <c r="AG248" s="10">
        <v>13</v>
      </c>
      <c r="AH248" s="10">
        <v>2</v>
      </c>
      <c r="AI248" s="10">
        <v>0</v>
      </c>
      <c r="AJ248" s="10">
        <v>2</v>
      </c>
      <c r="AK248" s="10">
        <v>10</v>
      </c>
      <c r="AL248" s="10">
        <v>2</v>
      </c>
      <c r="AM248" s="10">
        <v>4</v>
      </c>
      <c r="AN248" s="10">
        <v>8</v>
      </c>
      <c r="AO248" s="10">
        <v>2</v>
      </c>
      <c r="AP248" s="10">
        <v>3</v>
      </c>
      <c r="AQ248" s="10">
        <v>2</v>
      </c>
      <c r="AR248" s="10">
        <v>5</v>
      </c>
      <c r="AS248" s="10">
        <v>2</v>
      </c>
    </row>
    <row r="249" spans="1:45" ht="15" x14ac:dyDescent="0.25">
      <c r="A249" s="10" t="s">
        <v>1135</v>
      </c>
      <c r="B249" s="10">
        <v>134</v>
      </c>
      <c r="C249" s="10">
        <v>48</v>
      </c>
      <c r="D249" s="10">
        <v>129</v>
      </c>
      <c r="E249" s="10">
        <v>1</v>
      </c>
      <c r="F249" s="10">
        <v>4</v>
      </c>
      <c r="G249" s="10">
        <v>1</v>
      </c>
      <c r="H249" s="10">
        <v>127</v>
      </c>
      <c r="I249" s="10">
        <v>7</v>
      </c>
      <c r="J249" s="10">
        <v>13</v>
      </c>
      <c r="K249" s="10">
        <v>35</v>
      </c>
      <c r="L249" s="10">
        <v>0</v>
      </c>
      <c r="M249" s="10">
        <v>0</v>
      </c>
      <c r="N249" s="10">
        <v>0</v>
      </c>
      <c r="O249" s="10">
        <v>0</v>
      </c>
      <c r="P249" s="10">
        <v>0</v>
      </c>
      <c r="Q249" s="10">
        <v>3</v>
      </c>
      <c r="R249" s="10">
        <v>83</v>
      </c>
      <c r="S249" s="10">
        <v>129</v>
      </c>
      <c r="T249" s="10">
        <v>4</v>
      </c>
      <c r="U249" s="10">
        <v>1</v>
      </c>
      <c r="V249" s="10">
        <v>0</v>
      </c>
      <c r="W249" s="10">
        <v>0</v>
      </c>
      <c r="X249" s="10">
        <v>11</v>
      </c>
      <c r="Y249" s="10">
        <v>7</v>
      </c>
      <c r="Z249" s="10">
        <v>9</v>
      </c>
      <c r="AA249" s="10">
        <v>3</v>
      </c>
      <c r="AB249" s="10">
        <v>6</v>
      </c>
      <c r="AC249" s="10">
        <v>1</v>
      </c>
      <c r="AD249" s="10">
        <v>2</v>
      </c>
      <c r="AE249" s="10">
        <v>0</v>
      </c>
      <c r="AF249" s="10">
        <v>8</v>
      </c>
      <c r="AG249" s="10">
        <v>14</v>
      </c>
      <c r="AH249" s="10">
        <v>2</v>
      </c>
      <c r="AI249" s="10">
        <v>0</v>
      </c>
      <c r="AJ249" s="10">
        <v>3</v>
      </c>
      <c r="AK249" s="10">
        <v>10</v>
      </c>
      <c r="AL249" s="10">
        <v>7</v>
      </c>
      <c r="AM249" s="10">
        <v>6</v>
      </c>
      <c r="AN249" s="10">
        <v>6</v>
      </c>
      <c r="AO249" s="10">
        <v>4</v>
      </c>
      <c r="AP249" s="10">
        <v>23</v>
      </c>
      <c r="AQ249" s="10">
        <v>5</v>
      </c>
      <c r="AR249" s="10">
        <v>5</v>
      </c>
      <c r="AS249" s="10">
        <v>2</v>
      </c>
    </row>
    <row r="250" spans="1:45" ht="15" x14ac:dyDescent="0.25">
      <c r="A250" s="10" t="s">
        <v>1138</v>
      </c>
      <c r="B250" s="10">
        <v>97</v>
      </c>
      <c r="C250" s="10">
        <v>56</v>
      </c>
      <c r="D250" s="10">
        <v>96</v>
      </c>
      <c r="E250" s="10">
        <v>0</v>
      </c>
      <c r="F250" s="10">
        <v>1</v>
      </c>
      <c r="G250" s="10">
        <v>0</v>
      </c>
      <c r="H250" s="10">
        <v>91</v>
      </c>
      <c r="I250" s="10">
        <v>6</v>
      </c>
      <c r="J250" s="10">
        <v>12</v>
      </c>
      <c r="K250" s="10">
        <v>24</v>
      </c>
      <c r="L250" s="10">
        <v>0</v>
      </c>
      <c r="M250" s="10">
        <v>0</v>
      </c>
      <c r="N250" s="10">
        <v>0</v>
      </c>
      <c r="O250" s="10">
        <v>0</v>
      </c>
      <c r="P250" s="10">
        <v>0</v>
      </c>
      <c r="Q250" s="10">
        <v>1</v>
      </c>
      <c r="R250" s="10">
        <v>60</v>
      </c>
      <c r="S250" s="10">
        <v>96</v>
      </c>
      <c r="T250" s="10">
        <v>1</v>
      </c>
      <c r="U250" s="10">
        <v>0</v>
      </c>
      <c r="V250" s="10">
        <v>0</v>
      </c>
      <c r="W250" s="10">
        <v>0</v>
      </c>
      <c r="X250" s="10">
        <v>11</v>
      </c>
      <c r="Y250" s="10">
        <v>7</v>
      </c>
      <c r="Z250" s="10">
        <v>8</v>
      </c>
      <c r="AA250" s="10">
        <v>2</v>
      </c>
      <c r="AB250" s="10">
        <v>6</v>
      </c>
      <c r="AC250" s="10">
        <v>1</v>
      </c>
      <c r="AD250" s="10">
        <v>1</v>
      </c>
      <c r="AE250" s="10">
        <v>1</v>
      </c>
      <c r="AF250" s="10">
        <v>7</v>
      </c>
      <c r="AG250" s="10">
        <v>12</v>
      </c>
      <c r="AH250" s="10">
        <v>2</v>
      </c>
      <c r="AI250" s="10">
        <v>0</v>
      </c>
      <c r="AJ250" s="10">
        <v>2</v>
      </c>
      <c r="AK250" s="10">
        <v>9</v>
      </c>
      <c r="AL250" s="10">
        <v>1</v>
      </c>
      <c r="AM250" s="10">
        <v>5</v>
      </c>
      <c r="AN250" s="10">
        <v>6</v>
      </c>
      <c r="AO250" s="10">
        <v>3</v>
      </c>
      <c r="AP250" s="10">
        <v>3</v>
      </c>
      <c r="AQ250" s="10">
        <v>2</v>
      </c>
      <c r="AR250" s="10">
        <v>6</v>
      </c>
      <c r="AS250" s="10">
        <v>2</v>
      </c>
    </row>
    <row r="251" spans="1:45" ht="15" x14ac:dyDescent="0.25">
      <c r="A251" s="10" t="s">
        <v>1141</v>
      </c>
      <c r="B251" s="10">
        <v>128</v>
      </c>
      <c r="C251" s="10">
        <v>49</v>
      </c>
      <c r="D251" s="10">
        <v>124</v>
      </c>
      <c r="E251" s="10">
        <v>3</v>
      </c>
      <c r="F251" s="10">
        <v>1</v>
      </c>
      <c r="G251" s="10">
        <v>0</v>
      </c>
      <c r="H251" s="10">
        <v>120</v>
      </c>
      <c r="I251" s="10">
        <v>8</v>
      </c>
      <c r="J251" s="10">
        <v>17</v>
      </c>
      <c r="K251" s="10">
        <v>30</v>
      </c>
      <c r="L251" s="10">
        <v>0</v>
      </c>
      <c r="M251" s="10">
        <v>0</v>
      </c>
      <c r="N251" s="10">
        <v>0</v>
      </c>
      <c r="O251" s="10">
        <v>0</v>
      </c>
      <c r="P251" s="10">
        <v>0</v>
      </c>
      <c r="Q251" s="10">
        <v>2</v>
      </c>
      <c r="R251" s="10">
        <v>79</v>
      </c>
      <c r="S251" s="10">
        <v>126</v>
      </c>
      <c r="T251" s="10">
        <v>1</v>
      </c>
      <c r="U251" s="10">
        <v>1</v>
      </c>
      <c r="V251" s="10">
        <v>0</v>
      </c>
      <c r="W251" s="10">
        <v>0</v>
      </c>
      <c r="X251" s="10">
        <v>16</v>
      </c>
      <c r="Y251" s="10">
        <v>7</v>
      </c>
      <c r="Z251" s="10">
        <v>8</v>
      </c>
      <c r="AA251" s="10">
        <v>17</v>
      </c>
      <c r="AB251" s="10">
        <v>5</v>
      </c>
      <c r="AC251" s="10">
        <v>0</v>
      </c>
      <c r="AD251" s="10">
        <v>4</v>
      </c>
      <c r="AE251" s="10">
        <v>3</v>
      </c>
      <c r="AF251" s="10">
        <v>8</v>
      </c>
      <c r="AG251" s="10">
        <v>14</v>
      </c>
      <c r="AH251" s="10">
        <v>2</v>
      </c>
      <c r="AI251" s="10">
        <v>0</v>
      </c>
      <c r="AJ251" s="10">
        <v>3</v>
      </c>
      <c r="AK251" s="10">
        <v>6</v>
      </c>
      <c r="AL251" s="10">
        <v>4</v>
      </c>
      <c r="AM251" s="10">
        <v>4</v>
      </c>
      <c r="AN251" s="10">
        <v>9</v>
      </c>
      <c r="AO251" s="10">
        <v>5</v>
      </c>
      <c r="AP251" s="10">
        <v>2</v>
      </c>
      <c r="AQ251" s="10">
        <v>3</v>
      </c>
      <c r="AR251" s="10">
        <v>5</v>
      </c>
      <c r="AS251" s="10">
        <v>2</v>
      </c>
    </row>
    <row r="252" spans="1:45" ht="15" x14ac:dyDescent="0.25">
      <c r="A252" s="10" t="s">
        <v>1144</v>
      </c>
      <c r="B252" s="10">
        <v>102</v>
      </c>
      <c r="C252" s="10">
        <v>39</v>
      </c>
      <c r="D252" s="10">
        <v>97</v>
      </c>
      <c r="E252" s="10">
        <v>3</v>
      </c>
      <c r="F252" s="10">
        <v>2</v>
      </c>
      <c r="G252" s="10">
        <v>0</v>
      </c>
      <c r="H252" s="10">
        <v>98</v>
      </c>
      <c r="I252" s="10">
        <v>4</v>
      </c>
      <c r="J252" s="10">
        <v>10</v>
      </c>
      <c r="K252" s="10">
        <v>28</v>
      </c>
      <c r="L252" s="10">
        <v>0</v>
      </c>
      <c r="M252" s="10">
        <v>0</v>
      </c>
      <c r="N252" s="10">
        <v>0</v>
      </c>
      <c r="O252" s="10">
        <v>0</v>
      </c>
      <c r="P252" s="10">
        <v>0</v>
      </c>
      <c r="Q252" s="10">
        <v>2</v>
      </c>
      <c r="R252" s="10">
        <v>62</v>
      </c>
      <c r="S252" s="10">
        <v>98</v>
      </c>
      <c r="T252" s="10">
        <v>3</v>
      </c>
      <c r="U252" s="10">
        <v>1</v>
      </c>
      <c r="V252" s="10">
        <v>0</v>
      </c>
      <c r="W252" s="10">
        <v>0</v>
      </c>
      <c r="X252" s="10">
        <v>11</v>
      </c>
      <c r="Y252" s="10">
        <v>7</v>
      </c>
      <c r="Z252" s="10">
        <v>2</v>
      </c>
      <c r="AA252" s="10">
        <v>3</v>
      </c>
      <c r="AB252" s="10">
        <v>9</v>
      </c>
      <c r="AC252" s="10">
        <v>4</v>
      </c>
      <c r="AD252" s="10">
        <v>3</v>
      </c>
      <c r="AE252" s="10">
        <v>0</v>
      </c>
      <c r="AF252" s="10">
        <v>3</v>
      </c>
      <c r="AG252" s="10">
        <v>14</v>
      </c>
      <c r="AH252" s="10">
        <v>1</v>
      </c>
      <c r="AI252" s="10">
        <v>0</v>
      </c>
      <c r="AJ252" s="10">
        <v>1</v>
      </c>
      <c r="AK252" s="10">
        <v>11</v>
      </c>
      <c r="AL252" s="10">
        <v>8</v>
      </c>
      <c r="AM252" s="10">
        <v>6</v>
      </c>
      <c r="AN252" s="10">
        <v>5</v>
      </c>
      <c r="AO252" s="10">
        <v>2</v>
      </c>
      <c r="AP252" s="10">
        <v>3</v>
      </c>
      <c r="AQ252" s="10">
        <v>2</v>
      </c>
      <c r="AR252" s="10">
        <v>5</v>
      </c>
      <c r="AS252" s="10">
        <v>2</v>
      </c>
    </row>
    <row r="253" spans="1:45" ht="15" x14ac:dyDescent="0.25">
      <c r="A253" s="10" t="s">
        <v>1147</v>
      </c>
      <c r="B253" s="10">
        <v>117</v>
      </c>
      <c r="C253" s="10">
        <v>59</v>
      </c>
      <c r="D253" s="10">
        <v>113</v>
      </c>
      <c r="E253" s="10">
        <v>2</v>
      </c>
      <c r="F253" s="10">
        <v>2</v>
      </c>
      <c r="G253" s="10">
        <v>0</v>
      </c>
      <c r="H253" s="10">
        <v>110</v>
      </c>
      <c r="I253" s="10">
        <v>7</v>
      </c>
      <c r="J253" s="10">
        <v>14</v>
      </c>
      <c r="K253" s="10">
        <v>29</v>
      </c>
      <c r="L253" s="10">
        <v>0</v>
      </c>
      <c r="M253" s="10">
        <v>0</v>
      </c>
      <c r="N253" s="10">
        <v>0</v>
      </c>
      <c r="O253" s="10">
        <v>0</v>
      </c>
      <c r="P253" s="10">
        <v>0</v>
      </c>
      <c r="Q253" s="10">
        <v>3</v>
      </c>
      <c r="R253" s="10">
        <v>71</v>
      </c>
      <c r="S253" s="10">
        <v>113</v>
      </c>
      <c r="T253" s="10">
        <v>4</v>
      </c>
      <c r="U253" s="10">
        <v>0</v>
      </c>
      <c r="V253" s="10">
        <v>0</v>
      </c>
      <c r="W253" s="10">
        <v>0</v>
      </c>
      <c r="X253" s="10">
        <v>15</v>
      </c>
      <c r="Y253" s="10">
        <v>10</v>
      </c>
      <c r="Z253" s="10">
        <v>10</v>
      </c>
      <c r="AA253" s="10">
        <v>3</v>
      </c>
      <c r="AB253" s="10">
        <v>9</v>
      </c>
      <c r="AC253" s="10">
        <v>2</v>
      </c>
      <c r="AD253" s="10">
        <v>3</v>
      </c>
      <c r="AE253" s="10">
        <v>0</v>
      </c>
      <c r="AF253" s="10">
        <v>7</v>
      </c>
      <c r="AG253" s="10">
        <v>12</v>
      </c>
      <c r="AH253" s="10">
        <v>1</v>
      </c>
      <c r="AI253" s="10">
        <v>0</v>
      </c>
      <c r="AJ253" s="10">
        <v>1</v>
      </c>
      <c r="AK253" s="10">
        <v>7</v>
      </c>
      <c r="AL253" s="10">
        <v>10</v>
      </c>
      <c r="AM253" s="10">
        <v>4</v>
      </c>
      <c r="AN253" s="10">
        <v>8</v>
      </c>
      <c r="AO253" s="10">
        <v>4</v>
      </c>
      <c r="AP253" s="10">
        <v>2</v>
      </c>
      <c r="AQ253" s="10">
        <v>2</v>
      </c>
      <c r="AR253" s="10">
        <v>5</v>
      </c>
      <c r="AS253" s="10">
        <v>2</v>
      </c>
    </row>
    <row r="254" spans="1:45" ht="15" x14ac:dyDescent="0.25">
      <c r="A254" s="10" t="s">
        <v>1150</v>
      </c>
      <c r="B254" s="10">
        <v>152</v>
      </c>
      <c r="C254" s="10">
        <v>57</v>
      </c>
      <c r="D254" s="10">
        <v>148</v>
      </c>
      <c r="E254" s="10">
        <v>3</v>
      </c>
      <c r="F254" s="10">
        <v>1</v>
      </c>
      <c r="G254" s="10">
        <v>0</v>
      </c>
      <c r="H254" s="10">
        <v>141</v>
      </c>
      <c r="I254" s="10">
        <v>11</v>
      </c>
      <c r="J254" s="10">
        <v>19</v>
      </c>
      <c r="K254" s="10">
        <v>40</v>
      </c>
      <c r="L254" s="10">
        <v>0</v>
      </c>
      <c r="M254" s="10">
        <v>0</v>
      </c>
      <c r="N254" s="10">
        <v>0</v>
      </c>
      <c r="O254" s="10">
        <v>0</v>
      </c>
      <c r="P254" s="10">
        <v>0</v>
      </c>
      <c r="Q254" s="10">
        <v>1</v>
      </c>
      <c r="R254" s="10">
        <v>92</v>
      </c>
      <c r="S254" s="10">
        <v>148</v>
      </c>
      <c r="T254" s="10">
        <v>4</v>
      </c>
      <c r="U254" s="10">
        <v>0</v>
      </c>
      <c r="V254" s="10">
        <v>0</v>
      </c>
      <c r="W254" s="10">
        <v>0</v>
      </c>
      <c r="X254" s="10">
        <v>14</v>
      </c>
      <c r="Y254" s="10">
        <v>9</v>
      </c>
      <c r="Z254" s="10">
        <v>1</v>
      </c>
      <c r="AA254" s="10">
        <v>12</v>
      </c>
      <c r="AB254" s="10">
        <v>8</v>
      </c>
      <c r="AC254" s="10">
        <v>4</v>
      </c>
      <c r="AD254" s="10">
        <v>2</v>
      </c>
      <c r="AE254" s="10">
        <v>4</v>
      </c>
      <c r="AF254" s="10">
        <v>11</v>
      </c>
      <c r="AG254" s="10">
        <v>14</v>
      </c>
      <c r="AH254" s="10">
        <v>2</v>
      </c>
      <c r="AI254" s="10">
        <v>0</v>
      </c>
      <c r="AJ254" s="10">
        <v>1</v>
      </c>
      <c r="AK254" s="10">
        <v>9</v>
      </c>
      <c r="AL254" s="10">
        <v>7</v>
      </c>
      <c r="AM254" s="10">
        <v>6</v>
      </c>
      <c r="AN254" s="10">
        <v>11</v>
      </c>
      <c r="AO254" s="10">
        <v>4</v>
      </c>
      <c r="AP254" s="10">
        <v>23</v>
      </c>
      <c r="AQ254" s="10">
        <v>2</v>
      </c>
      <c r="AR254" s="10">
        <v>5</v>
      </c>
      <c r="AS254" s="10">
        <v>2</v>
      </c>
    </row>
    <row r="255" spans="1:45" ht="15" x14ac:dyDescent="0.25">
      <c r="A255" s="10" t="s">
        <v>1153</v>
      </c>
      <c r="B255" s="10">
        <v>103</v>
      </c>
      <c r="C255" s="10">
        <v>43</v>
      </c>
      <c r="D255" s="10">
        <v>101</v>
      </c>
      <c r="E255" s="10">
        <v>1</v>
      </c>
      <c r="F255" s="10">
        <v>1</v>
      </c>
      <c r="G255" s="10">
        <v>0</v>
      </c>
      <c r="H255" s="10">
        <v>97</v>
      </c>
      <c r="I255" s="10">
        <v>6</v>
      </c>
      <c r="J255" s="10">
        <v>12</v>
      </c>
      <c r="K255" s="10">
        <v>26</v>
      </c>
      <c r="L255" s="10">
        <v>0</v>
      </c>
      <c r="M255" s="10">
        <v>0</v>
      </c>
      <c r="N255" s="10">
        <v>0</v>
      </c>
      <c r="O255" s="10">
        <v>0</v>
      </c>
      <c r="P255" s="10">
        <v>0</v>
      </c>
      <c r="Q255" s="10">
        <v>2</v>
      </c>
      <c r="R255" s="10">
        <v>63</v>
      </c>
      <c r="S255" s="10">
        <v>101</v>
      </c>
      <c r="T255" s="10">
        <v>2</v>
      </c>
      <c r="U255" s="10">
        <v>0</v>
      </c>
      <c r="V255" s="10">
        <v>0</v>
      </c>
      <c r="W255" s="10">
        <v>0</v>
      </c>
      <c r="X255" s="10">
        <v>13</v>
      </c>
      <c r="Y255" s="10">
        <v>8</v>
      </c>
      <c r="Z255" s="10">
        <v>3</v>
      </c>
      <c r="AA255" s="10">
        <v>2</v>
      </c>
      <c r="AB255" s="10">
        <v>5</v>
      </c>
      <c r="AC255" s="10">
        <v>1</v>
      </c>
      <c r="AD255" s="10">
        <v>1</v>
      </c>
      <c r="AE255" s="10">
        <v>4</v>
      </c>
      <c r="AF255" s="10">
        <v>5</v>
      </c>
      <c r="AG255" s="10">
        <v>11</v>
      </c>
      <c r="AH255" s="10">
        <v>2</v>
      </c>
      <c r="AI255" s="10">
        <v>0</v>
      </c>
      <c r="AJ255" s="10">
        <v>1</v>
      </c>
      <c r="AK255" s="10">
        <v>11</v>
      </c>
      <c r="AL255" s="10">
        <v>7</v>
      </c>
      <c r="AM255" s="10">
        <v>4</v>
      </c>
      <c r="AN255" s="10">
        <v>8</v>
      </c>
      <c r="AO255" s="10">
        <v>3</v>
      </c>
      <c r="AP255" s="10">
        <v>2</v>
      </c>
      <c r="AQ255" s="10">
        <v>2</v>
      </c>
      <c r="AR255" s="10">
        <v>7</v>
      </c>
      <c r="AS255" s="10">
        <v>2</v>
      </c>
    </row>
    <row r="256" spans="1:45" ht="15" x14ac:dyDescent="0.25">
      <c r="A256" s="10" t="s">
        <v>1156</v>
      </c>
      <c r="B256" s="10">
        <v>116</v>
      </c>
      <c r="C256" s="10">
        <v>45</v>
      </c>
      <c r="D256" s="10">
        <v>111</v>
      </c>
      <c r="E256" s="10">
        <v>3</v>
      </c>
      <c r="F256" s="10">
        <v>2</v>
      </c>
      <c r="G256" s="10">
        <v>0</v>
      </c>
      <c r="H256" s="10">
        <v>106</v>
      </c>
      <c r="I256" s="10">
        <v>10</v>
      </c>
      <c r="J256" s="10">
        <v>14</v>
      </c>
      <c r="K256" s="10">
        <v>28</v>
      </c>
      <c r="L256" s="10">
        <v>0</v>
      </c>
      <c r="M256" s="10">
        <v>0</v>
      </c>
      <c r="N256" s="10">
        <v>1</v>
      </c>
      <c r="O256" s="10">
        <v>0</v>
      </c>
      <c r="P256" s="10">
        <v>0</v>
      </c>
      <c r="Q256" s="10">
        <v>0</v>
      </c>
      <c r="R256" s="10">
        <v>73</v>
      </c>
      <c r="S256" s="10">
        <v>113</v>
      </c>
      <c r="T256" s="10">
        <v>3</v>
      </c>
      <c r="U256" s="10">
        <v>0</v>
      </c>
      <c r="V256" s="10">
        <v>0</v>
      </c>
      <c r="W256" s="10">
        <v>0</v>
      </c>
      <c r="X256" s="10">
        <v>19</v>
      </c>
      <c r="Y256" s="10">
        <v>10</v>
      </c>
      <c r="Z256" s="10">
        <v>9</v>
      </c>
      <c r="AA256" s="10">
        <v>3</v>
      </c>
      <c r="AB256" s="10">
        <v>7</v>
      </c>
      <c r="AC256" s="10">
        <v>0</v>
      </c>
      <c r="AD256" s="10">
        <v>1</v>
      </c>
      <c r="AE256" s="10">
        <v>1</v>
      </c>
      <c r="AF256" s="10">
        <v>9</v>
      </c>
      <c r="AG256" s="10">
        <v>15</v>
      </c>
      <c r="AH256" s="10">
        <v>1</v>
      </c>
      <c r="AI256" s="10">
        <v>0</v>
      </c>
      <c r="AJ256" s="10">
        <v>1</v>
      </c>
      <c r="AK256" s="10">
        <v>11</v>
      </c>
      <c r="AL256" s="10">
        <v>4</v>
      </c>
      <c r="AM256" s="10">
        <v>6</v>
      </c>
      <c r="AN256" s="10">
        <v>4</v>
      </c>
      <c r="AO256" s="10">
        <v>3</v>
      </c>
      <c r="AP256" s="10">
        <v>2</v>
      </c>
      <c r="AQ256" s="10">
        <v>3</v>
      </c>
      <c r="AR256" s="10">
        <v>6</v>
      </c>
      <c r="AS256" s="10">
        <v>1</v>
      </c>
    </row>
    <row r="257" spans="1:45" ht="15" x14ac:dyDescent="0.25">
      <c r="A257" s="10" t="s">
        <v>1159</v>
      </c>
      <c r="B257" s="10">
        <v>114</v>
      </c>
      <c r="C257" s="10">
        <v>54</v>
      </c>
      <c r="D257" s="10">
        <v>110</v>
      </c>
      <c r="E257" s="10">
        <v>1</v>
      </c>
      <c r="F257" s="10">
        <v>3</v>
      </c>
      <c r="G257" s="10">
        <v>0</v>
      </c>
      <c r="H257" s="10">
        <v>104</v>
      </c>
      <c r="I257" s="10">
        <v>10</v>
      </c>
      <c r="J257" s="10">
        <v>19</v>
      </c>
      <c r="K257" s="10">
        <v>28</v>
      </c>
      <c r="L257" s="10">
        <v>0</v>
      </c>
      <c r="M257" s="10">
        <v>0</v>
      </c>
      <c r="N257" s="10">
        <v>0</v>
      </c>
      <c r="O257" s="10">
        <v>0</v>
      </c>
      <c r="P257" s="10">
        <v>0</v>
      </c>
      <c r="Q257" s="10">
        <v>3</v>
      </c>
      <c r="R257" s="10">
        <v>64</v>
      </c>
      <c r="S257" s="10">
        <v>111</v>
      </c>
      <c r="T257" s="10">
        <v>3</v>
      </c>
      <c r="U257" s="10">
        <v>0</v>
      </c>
      <c r="V257" s="10">
        <v>0</v>
      </c>
      <c r="W257" s="10">
        <v>0</v>
      </c>
      <c r="X257" s="10">
        <v>16</v>
      </c>
      <c r="Y257" s="10">
        <v>7</v>
      </c>
      <c r="Z257" s="10">
        <v>9</v>
      </c>
      <c r="AA257" s="10">
        <v>15</v>
      </c>
      <c r="AB257" s="10">
        <v>9</v>
      </c>
      <c r="AC257" s="10">
        <v>1</v>
      </c>
      <c r="AD257" s="10">
        <v>1</v>
      </c>
      <c r="AE257" s="10">
        <v>4</v>
      </c>
      <c r="AF257" s="10">
        <v>5</v>
      </c>
      <c r="AG257" s="10">
        <v>3</v>
      </c>
      <c r="AH257" s="10">
        <v>1</v>
      </c>
      <c r="AI257" s="10">
        <v>0</v>
      </c>
      <c r="AJ257" s="10">
        <v>2</v>
      </c>
      <c r="AK257" s="10">
        <v>9</v>
      </c>
      <c r="AL257" s="10">
        <v>8</v>
      </c>
      <c r="AM257" s="10">
        <v>6</v>
      </c>
      <c r="AN257" s="10">
        <v>4</v>
      </c>
      <c r="AO257" s="10">
        <v>2</v>
      </c>
      <c r="AP257" s="10">
        <v>2</v>
      </c>
      <c r="AQ257" s="10">
        <v>2</v>
      </c>
      <c r="AR257" s="10">
        <v>5</v>
      </c>
      <c r="AS257" s="10">
        <v>2</v>
      </c>
    </row>
    <row r="258" spans="1:45" ht="15" x14ac:dyDescent="0.25">
      <c r="A258" s="10" t="s">
        <v>1162</v>
      </c>
      <c r="B258" s="10">
        <v>132</v>
      </c>
      <c r="C258" s="10">
        <v>48</v>
      </c>
      <c r="D258" s="10">
        <v>125</v>
      </c>
      <c r="E258" s="10">
        <v>4</v>
      </c>
      <c r="F258" s="10">
        <v>3</v>
      </c>
      <c r="G258" s="10">
        <v>1</v>
      </c>
      <c r="H258" s="10">
        <v>124</v>
      </c>
      <c r="I258" s="10">
        <v>8</v>
      </c>
      <c r="J258" s="10">
        <v>17</v>
      </c>
      <c r="K258" s="10">
        <v>33</v>
      </c>
      <c r="L258" s="10">
        <v>0</v>
      </c>
      <c r="M258" s="10">
        <v>0</v>
      </c>
      <c r="N258" s="10">
        <v>0</v>
      </c>
      <c r="O258" s="10">
        <v>0</v>
      </c>
      <c r="P258" s="10">
        <v>0</v>
      </c>
      <c r="Q258" s="10">
        <v>1</v>
      </c>
      <c r="R258" s="10">
        <v>81</v>
      </c>
      <c r="S258" s="10">
        <v>125</v>
      </c>
      <c r="T258" s="10">
        <v>5</v>
      </c>
      <c r="U258" s="10">
        <v>2</v>
      </c>
      <c r="V258" s="10">
        <v>0</v>
      </c>
      <c r="W258" s="10">
        <v>0</v>
      </c>
      <c r="X258" s="10">
        <v>15</v>
      </c>
      <c r="Y258" s="10">
        <v>8</v>
      </c>
      <c r="Z258" s="10">
        <v>9</v>
      </c>
      <c r="AA258" s="10">
        <v>14</v>
      </c>
      <c r="AB258" s="10">
        <v>6</v>
      </c>
      <c r="AC258" s="10">
        <v>1</v>
      </c>
      <c r="AD258" s="10">
        <v>1</v>
      </c>
      <c r="AE258" s="10">
        <v>4</v>
      </c>
      <c r="AF258" s="10">
        <v>7</v>
      </c>
      <c r="AG258" s="10">
        <v>15</v>
      </c>
      <c r="AH258" s="10">
        <v>3</v>
      </c>
      <c r="AI258" s="10">
        <v>0</v>
      </c>
      <c r="AJ258" s="10">
        <v>2</v>
      </c>
      <c r="AK258" s="10">
        <v>11</v>
      </c>
      <c r="AL258" s="10">
        <v>7</v>
      </c>
      <c r="AM258" s="10">
        <v>5</v>
      </c>
      <c r="AN258" s="10">
        <v>10</v>
      </c>
      <c r="AO258" s="10">
        <v>2</v>
      </c>
      <c r="AP258" s="10">
        <v>3</v>
      </c>
      <c r="AQ258" s="10">
        <v>3</v>
      </c>
      <c r="AR258" s="10">
        <v>3</v>
      </c>
      <c r="AS258" s="10">
        <v>2</v>
      </c>
    </row>
    <row r="259" spans="1:45" ht="15" x14ac:dyDescent="0.25">
      <c r="A259" s="10" t="s">
        <v>1165</v>
      </c>
      <c r="B259" s="10">
        <v>135</v>
      </c>
      <c r="C259" s="10">
        <v>55</v>
      </c>
      <c r="D259" s="10">
        <v>131</v>
      </c>
      <c r="E259" s="10">
        <v>2</v>
      </c>
      <c r="F259" s="10">
        <v>2</v>
      </c>
      <c r="G259" s="10">
        <v>0</v>
      </c>
      <c r="H259" s="10">
        <v>126</v>
      </c>
      <c r="I259" s="10">
        <v>9</v>
      </c>
      <c r="J259" s="10">
        <v>17</v>
      </c>
      <c r="K259" s="10">
        <v>34</v>
      </c>
      <c r="L259" s="10">
        <v>0</v>
      </c>
      <c r="M259" s="10">
        <v>0</v>
      </c>
      <c r="N259" s="10">
        <v>0</v>
      </c>
      <c r="O259" s="10">
        <v>0</v>
      </c>
      <c r="P259" s="10">
        <v>0</v>
      </c>
      <c r="Q259" s="10">
        <v>4</v>
      </c>
      <c r="R259" s="10">
        <v>80</v>
      </c>
      <c r="S259" s="10">
        <v>131</v>
      </c>
      <c r="T259" s="10">
        <v>4</v>
      </c>
      <c r="U259" s="10">
        <v>0</v>
      </c>
      <c r="V259" s="10">
        <v>0</v>
      </c>
      <c r="W259" s="10">
        <v>0</v>
      </c>
      <c r="X259" s="10">
        <v>20</v>
      </c>
      <c r="Y259" s="10">
        <v>10</v>
      </c>
      <c r="Z259" s="10">
        <v>7</v>
      </c>
      <c r="AA259" s="10">
        <v>12</v>
      </c>
      <c r="AB259" s="10">
        <v>8</v>
      </c>
      <c r="AC259" s="10">
        <v>3</v>
      </c>
      <c r="AD259" s="10">
        <v>1</v>
      </c>
      <c r="AE259" s="10">
        <v>3</v>
      </c>
      <c r="AF259" s="10">
        <v>4</v>
      </c>
      <c r="AG259" s="10">
        <v>3</v>
      </c>
      <c r="AH259" s="10">
        <v>2</v>
      </c>
      <c r="AI259" s="10">
        <v>0</v>
      </c>
      <c r="AJ259" s="10">
        <v>1</v>
      </c>
      <c r="AK259" s="10">
        <v>8</v>
      </c>
      <c r="AL259" s="10">
        <v>2</v>
      </c>
      <c r="AM259" s="10">
        <v>4</v>
      </c>
      <c r="AN259" s="10">
        <v>9</v>
      </c>
      <c r="AO259" s="10">
        <v>2</v>
      </c>
      <c r="AP259" s="10">
        <v>23</v>
      </c>
      <c r="AQ259" s="10">
        <v>3</v>
      </c>
      <c r="AR259" s="10">
        <v>7</v>
      </c>
      <c r="AS259" s="10">
        <v>2</v>
      </c>
    </row>
    <row r="260" spans="1:45" ht="15" x14ac:dyDescent="0.25">
      <c r="A260" s="10" t="s">
        <v>1168</v>
      </c>
      <c r="B260" s="10">
        <v>135</v>
      </c>
      <c r="C260" s="10">
        <v>50</v>
      </c>
      <c r="D260" s="10">
        <v>134</v>
      </c>
      <c r="E260" s="10">
        <v>0</v>
      </c>
      <c r="F260" s="10">
        <v>1</v>
      </c>
      <c r="G260" s="10">
        <v>0</v>
      </c>
      <c r="H260" s="10">
        <v>126</v>
      </c>
      <c r="I260" s="10">
        <v>9</v>
      </c>
      <c r="J260" s="10">
        <v>17</v>
      </c>
      <c r="K260" s="10">
        <v>33</v>
      </c>
      <c r="L260" s="10">
        <v>0</v>
      </c>
      <c r="M260" s="10">
        <v>0</v>
      </c>
      <c r="N260" s="10">
        <v>0</v>
      </c>
      <c r="O260" s="10">
        <v>0</v>
      </c>
      <c r="P260" s="10">
        <v>0</v>
      </c>
      <c r="Q260" s="10">
        <v>2</v>
      </c>
      <c r="R260" s="10">
        <v>83</v>
      </c>
      <c r="S260" s="10">
        <v>134</v>
      </c>
      <c r="T260" s="10">
        <v>1</v>
      </c>
      <c r="U260" s="10">
        <v>0</v>
      </c>
      <c r="V260" s="10">
        <v>0</v>
      </c>
      <c r="W260" s="10">
        <v>0</v>
      </c>
      <c r="X260" s="10">
        <v>19</v>
      </c>
      <c r="Y260" s="10">
        <v>11</v>
      </c>
      <c r="Z260" s="10">
        <v>8</v>
      </c>
      <c r="AA260" s="10">
        <v>16</v>
      </c>
      <c r="AB260" s="10">
        <v>10</v>
      </c>
      <c r="AC260" s="10">
        <v>5</v>
      </c>
      <c r="AD260" s="10">
        <v>1</v>
      </c>
      <c r="AE260" s="10">
        <v>4</v>
      </c>
      <c r="AF260" s="10">
        <v>7</v>
      </c>
      <c r="AG260" s="10">
        <v>14</v>
      </c>
      <c r="AH260" s="10">
        <v>1</v>
      </c>
      <c r="AI260" s="10">
        <v>0</v>
      </c>
      <c r="AJ260" s="10">
        <v>2</v>
      </c>
      <c r="AK260" s="10">
        <v>6</v>
      </c>
      <c r="AL260" s="10">
        <v>6</v>
      </c>
      <c r="AM260" s="10">
        <v>4</v>
      </c>
      <c r="AN260" s="10">
        <v>7</v>
      </c>
      <c r="AO260" s="10">
        <v>2</v>
      </c>
      <c r="AP260" s="10">
        <v>3</v>
      </c>
      <c r="AQ260" s="10">
        <v>2</v>
      </c>
      <c r="AR260" s="10">
        <v>5</v>
      </c>
      <c r="AS260" s="10">
        <v>1</v>
      </c>
    </row>
    <row r="261" spans="1:45" ht="15" x14ac:dyDescent="0.25">
      <c r="A261" s="10" t="s">
        <v>1171</v>
      </c>
      <c r="B261" s="10">
        <v>115</v>
      </c>
      <c r="C261" s="10">
        <v>59</v>
      </c>
      <c r="D261" s="10">
        <v>109</v>
      </c>
      <c r="E261" s="10">
        <v>3</v>
      </c>
      <c r="F261" s="10">
        <v>3</v>
      </c>
      <c r="G261" s="10">
        <v>0</v>
      </c>
      <c r="H261" s="10">
        <v>106</v>
      </c>
      <c r="I261" s="10">
        <v>9</v>
      </c>
      <c r="J261" s="10">
        <v>12</v>
      </c>
      <c r="K261" s="10">
        <v>26</v>
      </c>
      <c r="L261" s="10">
        <v>0</v>
      </c>
      <c r="M261" s="10">
        <v>0</v>
      </c>
      <c r="N261" s="10">
        <v>0</v>
      </c>
      <c r="O261" s="10">
        <v>0</v>
      </c>
      <c r="P261" s="10">
        <v>0</v>
      </c>
      <c r="Q261" s="10">
        <v>3</v>
      </c>
      <c r="R261" s="10">
        <v>74</v>
      </c>
      <c r="S261" s="10">
        <v>110</v>
      </c>
      <c r="T261" s="10">
        <v>5</v>
      </c>
      <c r="U261" s="10">
        <v>0</v>
      </c>
      <c r="V261" s="10">
        <v>0</v>
      </c>
      <c r="W261" s="10">
        <v>0</v>
      </c>
      <c r="X261" s="10">
        <v>21</v>
      </c>
      <c r="Y261" s="10">
        <v>11</v>
      </c>
      <c r="Z261" s="10">
        <v>8</v>
      </c>
      <c r="AA261" s="10">
        <v>1</v>
      </c>
      <c r="AB261" s="10">
        <v>9</v>
      </c>
      <c r="AC261" s="10">
        <v>4</v>
      </c>
      <c r="AD261" s="10">
        <v>1</v>
      </c>
      <c r="AE261" s="10">
        <v>0</v>
      </c>
      <c r="AF261" s="10">
        <v>5</v>
      </c>
      <c r="AG261" s="10">
        <v>12</v>
      </c>
      <c r="AH261" s="10">
        <v>2</v>
      </c>
      <c r="AI261" s="10">
        <v>0</v>
      </c>
      <c r="AJ261" s="10">
        <v>2</v>
      </c>
      <c r="AK261" s="10">
        <v>9</v>
      </c>
      <c r="AL261" s="10">
        <v>2</v>
      </c>
      <c r="AM261" s="10">
        <v>4</v>
      </c>
      <c r="AN261" s="10">
        <v>8</v>
      </c>
      <c r="AO261" s="10">
        <v>3</v>
      </c>
      <c r="AP261" s="10">
        <v>2</v>
      </c>
      <c r="AQ261" s="10">
        <v>3</v>
      </c>
      <c r="AR261" s="10">
        <v>5</v>
      </c>
      <c r="AS261" s="10">
        <v>2</v>
      </c>
    </row>
    <row r="262" spans="1:45" ht="15" x14ac:dyDescent="0.25">
      <c r="A262" s="10" t="s">
        <v>1174</v>
      </c>
      <c r="B262" s="10">
        <v>107</v>
      </c>
      <c r="C262" s="10">
        <v>55</v>
      </c>
      <c r="D262" s="10">
        <v>105</v>
      </c>
      <c r="E262" s="10">
        <v>0</v>
      </c>
      <c r="F262" s="10">
        <v>2</v>
      </c>
      <c r="G262" s="10">
        <v>0</v>
      </c>
      <c r="H262" s="10">
        <v>100</v>
      </c>
      <c r="I262" s="10">
        <v>7</v>
      </c>
      <c r="J262" s="10">
        <v>12</v>
      </c>
      <c r="K262" s="10">
        <v>26</v>
      </c>
      <c r="L262" s="10">
        <v>0</v>
      </c>
      <c r="M262" s="10">
        <v>0</v>
      </c>
      <c r="N262" s="10">
        <v>0</v>
      </c>
      <c r="O262" s="10">
        <v>0</v>
      </c>
      <c r="P262" s="10">
        <v>0</v>
      </c>
      <c r="Q262" s="10">
        <v>1</v>
      </c>
      <c r="R262" s="10">
        <v>68</v>
      </c>
      <c r="S262" s="10">
        <v>105</v>
      </c>
      <c r="T262" s="10">
        <v>2</v>
      </c>
      <c r="U262" s="10">
        <v>0</v>
      </c>
      <c r="V262" s="10">
        <v>0</v>
      </c>
      <c r="W262" s="10">
        <v>0</v>
      </c>
      <c r="X262" s="10">
        <v>14</v>
      </c>
      <c r="Y262" s="10">
        <v>7</v>
      </c>
      <c r="Z262" s="10">
        <v>9</v>
      </c>
      <c r="AA262" s="10">
        <v>12</v>
      </c>
      <c r="AB262" s="10">
        <v>8</v>
      </c>
      <c r="AC262" s="10">
        <v>4</v>
      </c>
      <c r="AD262" s="10">
        <v>3</v>
      </c>
      <c r="AE262" s="10">
        <v>5</v>
      </c>
      <c r="AF262" s="10">
        <v>3</v>
      </c>
      <c r="AG262" s="10">
        <v>12</v>
      </c>
      <c r="AH262" s="10">
        <v>1</v>
      </c>
      <c r="AI262" s="10">
        <v>0</v>
      </c>
      <c r="AJ262" s="10">
        <v>2</v>
      </c>
      <c r="AK262" s="10">
        <v>5</v>
      </c>
      <c r="AL262" s="10">
        <v>1</v>
      </c>
      <c r="AM262" s="10">
        <v>4</v>
      </c>
      <c r="AN262" s="10">
        <v>1</v>
      </c>
      <c r="AO262" s="10">
        <v>2</v>
      </c>
      <c r="AP262" s="10">
        <v>2</v>
      </c>
      <c r="AQ262" s="10">
        <v>2</v>
      </c>
      <c r="AR262" s="10">
        <v>7</v>
      </c>
      <c r="AS262" s="10">
        <v>2</v>
      </c>
    </row>
    <row r="263" spans="1:45" ht="15" x14ac:dyDescent="0.25">
      <c r="A263" s="10" t="s">
        <v>1177</v>
      </c>
      <c r="B263" s="10">
        <v>123</v>
      </c>
      <c r="C263" s="10">
        <v>35</v>
      </c>
      <c r="D263" s="10">
        <v>120</v>
      </c>
      <c r="E263" s="10">
        <v>1</v>
      </c>
      <c r="F263" s="10">
        <v>2</v>
      </c>
      <c r="G263" s="10">
        <v>0</v>
      </c>
      <c r="H263" s="10">
        <v>116</v>
      </c>
      <c r="I263" s="10">
        <v>7</v>
      </c>
      <c r="J263" s="10">
        <v>11</v>
      </c>
      <c r="K263" s="10">
        <v>29</v>
      </c>
      <c r="L263" s="10">
        <v>0</v>
      </c>
      <c r="M263" s="10">
        <v>0</v>
      </c>
      <c r="N263" s="10">
        <v>0</v>
      </c>
      <c r="O263" s="10">
        <v>0</v>
      </c>
      <c r="P263" s="10">
        <v>0</v>
      </c>
      <c r="Q263" s="10">
        <v>3</v>
      </c>
      <c r="R263" s="10">
        <v>80</v>
      </c>
      <c r="S263" s="10">
        <v>120</v>
      </c>
      <c r="T263" s="10">
        <v>3</v>
      </c>
      <c r="U263" s="10">
        <v>0</v>
      </c>
      <c r="V263" s="10">
        <v>0</v>
      </c>
      <c r="W263" s="10">
        <v>0</v>
      </c>
      <c r="X263" s="10">
        <v>17</v>
      </c>
      <c r="Y263" s="10">
        <v>1</v>
      </c>
      <c r="Z263" s="10">
        <v>7</v>
      </c>
      <c r="AA263" s="10">
        <v>1</v>
      </c>
      <c r="AB263" s="10">
        <v>10</v>
      </c>
      <c r="AC263" s="10">
        <v>6</v>
      </c>
      <c r="AD263" s="10">
        <v>3</v>
      </c>
      <c r="AE263" s="10">
        <v>3</v>
      </c>
      <c r="AF263" s="10">
        <v>8</v>
      </c>
      <c r="AG263" s="10">
        <v>3</v>
      </c>
      <c r="AH263" s="10">
        <v>2</v>
      </c>
      <c r="AI263" s="10">
        <v>0</v>
      </c>
      <c r="AJ263" s="10">
        <v>2</v>
      </c>
      <c r="AK263" s="10">
        <v>4</v>
      </c>
      <c r="AL263" s="10">
        <v>7</v>
      </c>
      <c r="AM263" s="10">
        <v>6</v>
      </c>
      <c r="AN263" s="10">
        <v>8</v>
      </c>
      <c r="AO263" s="10">
        <v>2</v>
      </c>
      <c r="AP263" s="10">
        <v>23</v>
      </c>
      <c r="AQ263" s="10">
        <v>2</v>
      </c>
      <c r="AR263" s="10">
        <v>5</v>
      </c>
      <c r="AS263" s="10">
        <v>2</v>
      </c>
    </row>
    <row r="264" spans="1:45" ht="15" x14ac:dyDescent="0.25">
      <c r="A264" s="10" t="s">
        <v>1180</v>
      </c>
      <c r="B264" s="10">
        <v>117</v>
      </c>
      <c r="C264" s="10">
        <v>43</v>
      </c>
      <c r="D264" s="10">
        <v>115</v>
      </c>
      <c r="E264" s="10">
        <v>0</v>
      </c>
      <c r="F264" s="10">
        <v>2</v>
      </c>
      <c r="G264" s="10">
        <v>0</v>
      </c>
      <c r="H264" s="10">
        <v>113</v>
      </c>
      <c r="I264" s="10">
        <v>4</v>
      </c>
      <c r="J264" s="10">
        <v>8</v>
      </c>
      <c r="K264" s="10">
        <v>34</v>
      </c>
      <c r="L264" s="10">
        <v>0</v>
      </c>
      <c r="M264" s="10">
        <v>0</v>
      </c>
      <c r="N264" s="10">
        <v>0</v>
      </c>
      <c r="O264" s="10">
        <v>0</v>
      </c>
      <c r="P264" s="10">
        <v>0</v>
      </c>
      <c r="Q264" s="10">
        <v>2</v>
      </c>
      <c r="R264" s="10">
        <v>73</v>
      </c>
      <c r="S264" s="10">
        <v>115</v>
      </c>
      <c r="T264" s="10">
        <v>2</v>
      </c>
      <c r="U264" s="10">
        <v>0</v>
      </c>
      <c r="V264" s="10">
        <v>0</v>
      </c>
      <c r="W264" s="10">
        <v>0</v>
      </c>
      <c r="X264" s="10">
        <v>11</v>
      </c>
      <c r="Y264" s="10">
        <v>7</v>
      </c>
      <c r="Z264" s="10">
        <v>1</v>
      </c>
      <c r="AA264" s="10">
        <v>2</v>
      </c>
      <c r="AB264" s="10">
        <v>7</v>
      </c>
      <c r="AC264" s="10">
        <v>2</v>
      </c>
      <c r="AD264" s="10">
        <v>3</v>
      </c>
      <c r="AE264" s="10">
        <v>1</v>
      </c>
      <c r="AF264" s="10">
        <v>7</v>
      </c>
      <c r="AG264" s="10">
        <v>11</v>
      </c>
      <c r="AH264" s="10">
        <v>0</v>
      </c>
      <c r="AI264" s="10">
        <v>0</v>
      </c>
      <c r="AJ264" s="10">
        <v>1</v>
      </c>
      <c r="AK264" s="10">
        <v>6</v>
      </c>
      <c r="AL264" s="10">
        <v>7</v>
      </c>
      <c r="AM264" s="10">
        <v>6</v>
      </c>
      <c r="AN264" s="10">
        <v>10</v>
      </c>
      <c r="AO264" s="10">
        <v>3</v>
      </c>
      <c r="AP264" s="10">
        <v>23</v>
      </c>
      <c r="AQ264" s="10">
        <v>2</v>
      </c>
      <c r="AR264" s="10">
        <v>5</v>
      </c>
      <c r="AS264" s="10">
        <v>2</v>
      </c>
    </row>
    <row r="265" spans="1:45" ht="15" x14ac:dyDescent="0.25">
      <c r="A265" s="10" t="s">
        <v>1183</v>
      </c>
      <c r="B265" s="10">
        <v>118</v>
      </c>
      <c r="C265" s="10">
        <v>51</v>
      </c>
      <c r="D265" s="10">
        <v>114</v>
      </c>
      <c r="E265" s="10">
        <v>2</v>
      </c>
      <c r="F265" s="10">
        <v>2</v>
      </c>
      <c r="G265" s="10">
        <v>0</v>
      </c>
      <c r="H265" s="10">
        <v>113</v>
      </c>
      <c r="I265" s="10">
        <v>5</v>
      </c>
      <c r="J265" s="10">
        <v>12</v>
      </c>
      <c r="K265" s="10">
        <v>31</v>
      </c>
      <c r="L265" s="10">
        <v>0</v>
      </c>
      <c r="M265" s="10">
        <v>0</v>
      </c>
      <c r="N265" s="10">
        <v>0</v>
      </c>
      <c r="O265" s="10">
        <v>0</v>
      </c>
      <c r="P265" s="10">
        <v>0</v>
      </c>
      <c r="Q265" s="10">
        <v>2</v>
      </c>
      <c r="R265" s="10">
        <v>73</v>
      </c>
      <c r="S265" s="10">
        <v>115</v>
      </c>
      <c r="T265" s="10">
        <v>3</v>
      </c>
      <c r="U265" s="10">
        <v>0</v>
      </c>
      <c r="V265" s="10">
        <v>0</v>
      </c>
      <c r="W265" s="10">
        <v>0</v>
      </c>
      <c r="X265" s="10">
        <v>12</v>
      </c>
      <c r="Y265" s="10">
        <v>11</v>
      </c>
      <c r="Z265" s="10">
        <v>2</v>
      </c>
      <c r="AA265" s="10">
        <v>1</v>
      </c>
      <c r="AB265" s="10">
        <v>8</v>
      </c>
      <c r="AC265" s="10">
        <v>0</v>
      </c>
      <c r="AD265" s="10">
        <v>1</v>
      </c>
      <c r="AE265" s="10">
        <v>2</v>
      </c>
      <c r="AF265" s="10">
        <v>1</v>
      </c>
      <c r="AG265" s="10">
        <v>12</v>
      </c>
      <c r="AH265" s="10">
        <v>2</v>
      </c>
      <c r="AI265" s="10">
        <v>0</v>
      </c>
      <c r="AJ265" s="10">
        <v>2</v>
      </c>
      <c r="AK265" s="10">
        <v>9</v>
      </c>
      <c r="AL265" s="10">
        <v>8</v>
      </c>
      <c r="AM265" s="10">
        <v>5</v>
      </c>
      <c r="AN265" s="10">
        <v>7</v>
      </c>
      <c r="AO265" s="10">
        <v>2</v>
      </c>
      <c r="AP265" s="10">
        <v>23</v>
      </c>
      <c r="AQ265" s="10">
        <v>2</v>
      </c>
      <c r="AR265" s="10">
        <v>5</v>
      </c>
      <c r="AS265" s="10">
        <v>2</v>
      </c>
    </row>
    <row r="266" spans="1:45" ht="15" x14ac:dyDescent="0.25">
      <c r="A266" s="10" t="s">
        <v>1186</v>
      </c>
      <c r="B266" s="10">
        <v>132</v>
      </c>
      <c r="C266" s="10">
        <v>40</v>
      </c>
      <c r="D266" s="10">
        <v>128</v>
      </c>
      <c r="E266" s="10">
        <v>3</v>
      </c>
      <c r="F266" s="10">
        <v>1</v>
      </c>
      <c r="G266" s="10">
        <v>0</v>
      </c>
      <c r="H266" s="10">
        <v>124</v>
      </c>
      <c r="I266" s="10">
        <v>8</v>
      </c>
      <c r="J266" s="10">
        <v>11</v>
      </c>
      <c r="K266" s="10">
        <v>31</v>
      </c>
      <c r="L266" s="10">
        <v>0</v>
      </c>
      <c r="M266" s="10">
        <v>0</v>
      </c>
      <c r="N266" s="10">
        <v>0</v>
      </c>
      <c r="O266" s="10">
        <v>0</v>
      </c>
      <c r="P266" s="10">
        <v>0</v>
      </c>
      <c r="Q266" s="10">
        <v>2</v>
      </c>
      <c r="R266" s="10">
        <v>88</v>
      </c>
      <c r="S266" s="10">
        <v>128</v>
      </c>
      <c r="T266" s="10">
        <v>4</v>
      </c>
      <c r="U266" s="10">
        <v>0</v>
      </c>
      <c r="V266" s="10">
        <v>0</v>
      </c>
      <c r="W266" s="10">
        <v>0</v>
      </c>
      <c r="X266" s="10">
        <v>15</v>
      </c>
      <c r="Y266" s="10">
        <v>11</v>
      </c>
      <c r="Z266" s="10">
        <v>8</v>
      </c>
      <c r="AA266" s="10">
        <v>2</v>
      </c>
      <c r="AB266" s="10">
        <v>9</v>
      </c>
      <c r="AC266" s="10">
        <v>3</v>
      </c>
      <c r="AD266" s="10">
        <v>3</v>
      </c>
      <c r="AE266" s="10">
        <v>0</v>
      </c>
      <c r="AF266" s="10">
        <v>8</v>
      </c>
      <c r="AG266" s="10">
        <v>14</v>
      </c>
      <c r="AH266" s="10">
        <v>1</v>
      </c>
      <c r="AI266" s="10">
        <v>0</v>
      </c>
      <c r="AJ266" s="10">
        <v>1</v>
      </c>
      <c r="AK266" s="10">
        <v>7</v>
      </c>
      <c r="AL266" s="10">
        <v>6</v>
      </c>
      <c r="AM266" s="10">
        <v>6</v>
      </c>
      <c r="AN266" s="10">
        <v>2</v>
      </c>
      <c r="AO266" s="10">
        <v>3</v>
      </c>
      <c r="AP266" s="10">
        <v>24</v>
      </c>
      <c r="AQ266" s="10">
        <v>2</v>
      </c>
      <c r="AR266" s="10">
        <v>5</v>
      </c>
      <c r="AS266" s="10">
        <v>2</v>
      </c>
    </row>
    <row r="267" spans="1:45" ht="15" x14ac:dyDescent="0.25">
      <c r="A267" s="10" t="s">
        <v>1189</v>
      </c>
      <c r="B267" s="10">
        <v>136</v>
      </c>
      <c r="C267" s="10">
        <v>57</v>
      </c>
      <c r="D267" s="10">
        <v>133</v>
      </c>
      <c r="E267" s="10">
        <v>1</v>
      </c>
      <c r="F267" s="10">
        <v>2</v>
      </c>
      <c r="G267" s="10">
        <v>0</v>
      </c>
      <c r="H267" s="10">
        <v>127</v>
      </c>
      <c r="I267" s="10">
        <v>9</v>
      </c>
      <c r="J267" s="10">
        <v>13</v>
      </c>
      <c r="K267" s="10">
        <v>35</v>
      </c>
      <c r="L267" s="10">
        <v>0</v>
      </c>
      <c r="M267" s="10">
        <v>0</v>
      </c>
      <c r="N267" s="10">
        <v>0</v>
      </c>
      <c r="O267" s="10">
        <v>1</v>
      </c>
      <c r="P267" s="10">
        <v>0</v>
      </c>
      <c r="Q267" s="10">
        <v>3</v>
      </c>
      <c r="R267" s="10">
        <v>84</v>
      </c>
      <c r="S267" s="10">
        <v>133</v>
      </c>
      <c r="T267" s="10">
        <v>3</v>
      </c>
      <c r="U267" s="10">
        <v>0</v>
      </c>
      <c r="V267" s="10">
        <v>0</v>
      </c>
      <c r="W267" s="10">
        <v>0</v>
      </c>
      <c r="X267" s="10">
        <v>16</v>
      </c>
      <c r="Y267" s="10">
        <v>10</v>
      </c>
      <c r="Z267" s="10">
        <v>9</v>
      </c>
      <c r="AA267" s="10">
        <v>2</v>
      </c>
      <c r="AB267" s="10">
        <v>9</v>
      </c>
      <c r="AC267" s="10">
        <v>3</v>
      </c>
      <c r="AD267" s="10">
        <v>2</v>
      </c>
      <c r="AE267" s="10">
        <v>2</v>
      </c>
      <c r="AF267" s="10">
        <v>5</v>
      </c>
      <c r="AG267" s="10">
        <v>12</v>
      </c>
      <c r="AH267" s="10">
        <v>3</v>
      </c>
      <c r="AI267" s="10">
        <v>0</v>
      </c>
      <c r="AJ267" s="10">
        <v>4</v>
      </c>
      <c r="AK267" s="10">
        <v>4</v>
      </c>
      <c r="AL267" s="10">
        <v>8</v>
      </c>
      <c r="AM267" s="10">
        <v>4</v>
      </c>
      <c r="AN267" s="10">
        <v>9</v>
      </c>
      <c r="AO267" s="10">
        <v>2</v>
      </c>
      <c r="AP267" s="10">
        <v>23</v>
      </c>
      <c r="AQ267" s="10">
        <v>2</v>
      </c>
      <c r="AR267" s="10">
        <v>5</v>
      </c>
      <c r="AS267" s="10">
        <v>2</v>
      </c>
    </row>
    <row r="268" spans="1:45" ht="15" x14ac:dyDescent="0.25">
      <c r="A268" s="10" t="s">
        <v>1192</v>
      </c>
      <c r="B268" s="10">
        <v>127</v>
      </c>
      <c r="C268" s="10">
        <v>57</v>
      </c>
      <c r="D268" s="10">
        <v>124</v>
      </c>
      <c r="E268" s="10">
        <v>1</v>
      </c>
      <c r="F268" s="10">
        <v>2</v>
      </c>
      <c r="G268" s="10">
        <v>0</v>
      </c>
      <c r="H268" s="10">
        <v>118</v>
      </c>
      <c r="I268" s="10">
        <v>9</v>
      </c>
      <c r="J268" s="10">
        <v>18</v>
      </c>
      <c r="K268" s="10">
        <v>29</v>
      </c>
      <c r="L268" s="10">
        <v>0</v>
      </c>
      <c r="M268" s="10">
        <v>0</v>
      </c>
      <c r="N268" s="10">
        <v>0</v>
      </c>
      <c r="O268" s="10">
        <v>0</v>
      </c>
      <c r="P268" s="10">
        <v>0</v>
      </c>
      <c r="Q268" s="10">
        <v>2</v>
      </c>
      <c r="R268" s="10">
        <v>78</v>
      </c>
      <c r="S268" s="10">
        <v>124</v>
      </c>
      <c r="T268" s="10">
        <v>3</v>
      </c>
      <c r="U268" s="10">
        <v>0</v>
      </c>
      <c r="V268" s="10">
        <v>0</v>
      </c>
      <c r="W268" s="10">
        <v>0</v>
      </c>
      <c r="X268" s="10">
        <v>11</v>
      </c>
      <c r="Y268" s="10">
        <v>8</v>
      </c>
      <c r="Z268" s="10">
        <v>11</v>
      </c>
      <c r="AA268" s="10">
        <v>13</v>
      </c>
      <c r="AB268" s="10">
        <v>7</v>
      </c>
      <c r="AC268" s="10">
        <v>3</v>
      </c>
      <c r="AD268" s="10">
        <v>2</v>
      </c>
      <c r="AE268" s="10">
        <v>3</v>
      </c>
      <c r="AF268" s="10">
        <v>9</v>
      </c>
      <c r="AG268" s="10">
        <v>13</v>
      </c>
      <c r="AH268" s="10">
        <v>2</v>
      </c>
      <c r="AI268" s="10">
        <v>0</v>
      </c>
      <c r="AJ268" s="10">
        <v>2</v>
      </c>
      <c r="AK268" s="10">
        <v>6</v>
      </c>
      <c r="AL268" s="10">
        <v>8</v>
      </c>
      <c r="AM268" s="10">
        <v>4</v>
      </c>
      <c r="AN268" s="10">
        <v>10</v>
      </c>
      <c r="AO268" s="10">
        <v>2</v>
      </c>
      <c r="AP268" s="10">
        <v>3</v>
      </c>
      <c r="AQ268" s="10">
        <v>2</v>
      </c>
      <c r="AR268" s="10">
        <v>5</v>
      </c>
      <c r="AS268" s="10">
        <v>2</v>
      </c>
    </row>
    <row r="269" spans="1:45" ht="15" x14ac:dyDescent="0.25">
      <c r="A269" s="10" t="s">
        <v>1195</v>
      </c>
      <c r="B269" s="10">
        <v>120</v>
      </c>
      <c r="C269" s="10">
        <v>49</v>
      </c>
      <c r="D269" s="10">
        <v>116</v>
      </c>
      <c r="E269" s="10">
        <v>2</v>
      </c>
      <c r="F269" s="10">
        <v>2</v>
      </c>
      <c r="G269" s="10">
        <v>0</v>
      </c>
      <c r="H269" s="10">
        <v>114</v>
      </c>
      <c r="I269" s="10">
        <v>6</v>
      </c>
      <c r="J269" s="10">
        <v>15</v>
      </c>
      <c r="K269" s="10">
        <v>29</v>
      </c>
      <c r="L269" s="10">
        <v>0</v>
      </c>
      <c r="M269" s="10">
        <v>0</v>
      </c>
      <c r="N269" s="10">
        <v>0</v>
      </c>
      <c r="O269" s="10">
        <v>0</v>
      </c>
      <c r="P269" s="10">
        <v>0</v>
      </c>
      <c r="Q269" s="10">
        <v>4</v>
      </c>
      <c r="R269" s="10">
        <v>72</v>
      </c>
      <c r="S269" s="10">
        <v>116</v>
      </c>
      <c r="T269" s="10">
        <v>4</v>
      </c>
      <c r="U269" s="10">
        <v>0</v>
      </c>
      <c r="V269" s="10">
        <v>0</v>
      </c>
      <c r="W269" s="10">
        <v>0</v>
      </c>
      <c r="X269" s="10">
        <v>13</v>
      </c>
      <c r="Y269" s="10">
        <v>7</v>
      </c>
      <c r="Z269" s="10">
        <v>8</v>
      </c>
      <c r="AA269" s="10">
        <v>12</v>
      </c>
      <c r="AB269" s="10">
        <v>10</v>
      </c>
      <c r="AC269" s="10">
        <v>2</v>
      </c>
      <c r="AD269" s="10">
        <v>3</v>
      </c>
      <c r="AE269" s="10">
        <v>4</v>
      </c>
      <c r="AF269" s="10">
        <v>3</v>
      </c>
      <c r="AG269" s="10">
        <v>15</v>
      </c>
      <c r="AH269" s="10">
        <v>1</v>
      </c>
      <c r="AI269" s="10">
        <v>0</v>
      </c>
      <c r="AJ269" s="10">
        <v>3</v>
      </c>
      <c r="AK269" s="10">
        <v>7</v>
      </c>
      <c r="AL269" s="10">
        <v>7</v>
      </c>
      <c r="AM269" s="10">
        <v>4</v>
      </c>
      <c r="AN269" s="10">
        <v>7</v>
      </c>
      <c r="AO269" s="10">
        <v>2</v>
      </c>
      <c r="AP269" s="10">
        <v>2</v>
      </c>
      <c r="AQ269" s="10">
        <v>2</v>
      </c>
      <c r="AR269" s="10">
        <v>5</v>
      </c>
      <c r="AS269" s="10">
        <v>2</v>
      </c>
    </row>
    <row r="270" spans="1:45" ht="15" x14ac:dyDescent="0.25">
      <c r="A270" s="10" t="s">
        <v>1198</v>
      </c>
      <c r="B270" s="10">
        <v>119</v>
      </c>
      <c r="C270" s="10">
        <v>46</v>
      </c>
      <c r="D270" s="10">
        <v>118</v>
      </c>
      <c r="E270" s="10">
        <v>0</v>
      </c>
      <c r="F270" s="10">
        <v>1</v>
      </c>
      <c r="G270" s="10">
        <v>0</v>
      </c>
      <c r="H270" s="10">
        <v>112</v>
      </c>
      <c r="I270" s="10">
        <v>7</v>
      </c>
      <c r="J270" s="10">
        <v>14</v>
      </c>
      <c r="K270" s="10">
        <v>28</v>
      </c>
      <c r="L270" s="10">
        <v>0</v>
      </c>
      <c r="M270" s="10">
        <v>0</v>
      </c>
      <c r="N270" s="10">
        <v>0</v>
      </c>
      <c r="O270" s="10">
        <v>0</v>
      </c>
      <c r="P270" s="10">
        <v>0</v>
      </c>
      <c r="Q270" s="10">
        <v>1</v>
      </c>
      <c r="R270" s="10">
        <v>76</v>
      </c>
      <c r="S270" s="10">
        <v>117</v>
      </c>
      <c r="T270" s="10">
        <v>1</v>
      </c>
      <c r="U270" s="10">
        <v>1</v>
      </c>
      <c r="V270" s="10">
        <v>0</v>
      </c>
      <c r="W270" s="10">
        <v>0</v>
      </c>
      <c r="X270" s="10">
        <v>11</v>
      </c>
      <c r="Y270" s="10">
        <v>10</v>
      </c>
      <c r="Z270" s="10">
        <v>8</v>
      </c>
      <c r="AA270" s="10">
        <v>15</v>
      </c>
      <c r="AB270" s="10">
        <v>6</v>
      </c>
      <c r="AC270" s="10">
        <v>3</v>
      </c>
      <c r="AD270" s="10">
        <v>1</v>
      </c>
      <c r="AE270" s="10">
        <v>0</v>
      </c>
      <c r="AF270" s="10">
        <v>3</v>
      </c>
      <c r="AG270" s="10">
        <v>13</v>
      </c>
      <c r="AH270" s="10">
        <v>1</v>
      </c>
      <c r="AI270" s="10">
        <v>0</v>
      </c>
      <c r="AJ270" s="10">
        <v>2</v>
      </c>
      <c r="AK270" s="10">
        <v>10</v>
      </c>
      <c r="AL270" s="10">
        <v>6</v>
      </c>
      <c r="AM270" s="10">
        <v>6</v>
      </c>
      <c r="AN270" s="10">
        <v>9</v>
      </c>
      <c r="AO270" s="10">
        <v>2</v>
      </c>
      <c r="AP270" s="10">
        <v>3</v>
      </c>
      <c r="AQ270" s="10">
        <v>2</v>
      </c>
      <c r="AR270" s="10">
        <v>5</v>
      </c>
      <c r="AS270" s="10">
        <v>2</v>
      </c>
    </row>
    <row r="271" spans="1:45" ht="15" x14ac:dyDescent="0.25">
      <c r="A271" s="10" t="s">
        <v>1201</v>
      </c>
      <c r="B271" s="10">
        <v>125</v>
      </c>
      <c r="C271" s="10">
        <v>49</v>
      </c>
      <c r="D271" s="10">
        <v>119</v>
      </c>
      <c r="E271" s="10">
        <v>1</v>
      </c>
      <c r="F271" s="10">
        <v>5</v>
      </c>
      <c r="G271" s="10">
        <v>1</v>
      </c>
      <c r="H271" s="10">
        <v>118</v>
      </c>
      <c r="I271" s="10">
        <v>7</v>
      </c>
      <c r="J271" s="10">
        <v>18</v>
      </c>
      <c r="K271" s="10">
        <v>31</v>
      </c>
      <c r="L271" s="10">
        <v>0</v>
      </c>
      <c r="M271" s="10">
        <v>0</v>
      </c>
      <c r="N271" s="10">
        <v>0</v>
      </c>
      <c r="O271" s="10">
        <v>0</v>
      </c>
      <c r="P271" s="10">
        <v>0</v>
      </c>
      <c r="Q271" s="10">
        <v>4</v>
      </c>
      <c r="R271" s="10">
        <v>72</v>
      </c>
      <c r="S271" s="10">
        <v>118</v>
      </c>
      <c r="T271" s="10">
        <v>6</v>
      </c>
      <c r="U271" s="10">
        <v>1</v>
      </c>
      <c r="V271" s="10">
        <v>0</v>
      </c>
      <c r="W271" s="10">
        <v>0</v>
      </c>
      <c r="X271" s="10">
        <v>11</v>
      </c>
      <c r="Y271" s="10">
        <v>8</v>
      </c>
      <c r="Z271" s="10">
        <v>1</v>
      </c>
      <c r="AA271" s="10">
        <v>14</v>
      </c>
      <c r="AB271" s="10">
        <v>10</v>
      </c>
      <c r="AC271" s="10">
        <v>4</v>
      </c>
      <c r="AD271" s="10">
        <v>3</v>
      </c>
      <c r="AE271" s="10">
        <v>4</v>
      </c>
      <c r="AF271" s="10">
        <v>4</v>
      </c>
      <c r="AG271" s="10">
        <v>15</v>
      </c>
      <c r="AH271" s="10">
        <v>2</v>
      </c>
      <c r="AI271" s="10">
        <v>0</v>
      </c>
      <c r="AJ271" s="10">
        <v>3</v>
      </c>
      <c r="AK271" s="10">
        <v>9</v>
      </c>
      <c r="AL271" s="10">
        <v>8</v>
      </c>
      <c r="AM271" s="10">
        <v>4</v>
      </c>
      <c r="AN271" s="10">
        <v>10</v>
      </c>
      <c r="AO271" s="10">
        <v>3</v>
      </c>
      <c r="AP271" s="10">
        <v>1</v>
      </c>
      <c r="AQ271" s="10">
        <v>2</v>
      </c>
      <c r="AR271" s="10">
        <v>6</v>
      </c>
      <c r="AS271" s="10">
        <v>2</v>
      </c>
    </row>
    <row r="272" spans="1:45" ht="15" x14ac:dyDescent="0.25">
      <c r="A272" s="10" t="s">
        <v>1204</v>
      </c>
      <c r="B272" s="10">
        <v>96</v>
      </c>
      <c r="C272" s="10">
        <v>41</v>
      </c>
      <c r="D272" s="10">
        <v>95</v>
      </c>
      <c r="E272" s="10">
        <v>0</v>
      </c>
      <c r="F272" s="10">
        <v>1</v>
      </c>
      <c r="G272" s="10">
        <v>0</v>
      </c>
      <c r="H272" s="10">
        <v>91</v>
      </c>
      <c r="I272" s="10">
        <v>5</v>
      </c>
      <c r="J272" s="10">
        <v>14</v>
      </c>
      <c r="K272" s="10">
        <v>22</v>
      </c>
      <c r="L272" s="10">
        <v>0</v>
      </c>
      <c r="M272" s="10">
        <v>0</v>
      </c>
      <c r="N272" s="10">
        <v>0</v>
      </c>
      <c r="O272" s="10">
        <v>0</v>
      </c>
      <c r="P272" s="10">
        <v>0</v>
      </c>
      <c r="Q272" s="10">
        <v>1</v>
      </c>
      <c r="R272" s="10">
        <v>59</v>
      </c>
      <c r="S272" s="10">
        <v>95</v>
      </c>
      <c r="T272" s="10">
        <v>1</v>
      </c>
      <c r="U272" s="10">
        <v>0</v>
      </c>
      <c r="V272" s="10">
        <v>0</v>
      </c>
      <c r="W272" s="10">
        <v>0</v>
      </c>
      <c r="X272" s="10">
        <v>10</v>
      </c>
      <c r="Y272" s="10">
        <v>1</v>
      </c>
      <c r="Z272" s="10">
        <v>1</v>
      </c>
      <c r="AA272" s="10">
        <v>13</v>
      </c>
      <c r="AB272" s="10">
        <v>8</v>
      </c>
      <c r="AC272" s="10">
        <v>3</v>
      </c>
      <c r="AD272" s="10">
        <v>1</v>
      </c>
      <c r="AE272" s="10">
        <v>4</v>
      </c>
      <c r="AF272" s="10">
        <v>7</v>
      </c>
      <c r="AG272" s="10">
        <v>11</v>
      </c>
      <c r="AH272" s="10">
        <v>1</v>
      </c>
      <c r="AI272" s="10">
        <v>0</v>
      </c>
      <c r="AJ272" s="10">
        <v>1</v>
      </c>
      <c r="AK272" s="10">
        <v>8</v>
      </c>
      <c r="AL272" s="10">
        <v>5</v>
      </c>
      <c r="AM272" s="10">
        <v>5</v>
      </c>
      <c r="AN272" s="10">
        <v>1</v>
      </c>
      <c r="AO272" s="10">
        <v>3</v>
      </c>
      <c r="AP272" s="10">
        <v>3</v>
      </c>
      <c r="AQ272" s="10">
        <v>2</v>
      </c>
      <c r="AR272" s="10">
        <v>5</v>
      </c>
      <c r="AS272" s="10">
        <v>2</v>
      </c>
    </row>
    <row r="273" spans="1:45" ht="15" x14ac:dyDescent="0.25">
      <c r="A273" s="10" t="s">
        <v>1207</v>
      </c>
      <c r="B273" s="10">
        <v>94</v>
      </c>
      <c r="C273" s="10">
        <v>45</v>
      </c>
      <c r="D273" s="10">
        <v>90</v>
      </c>
      <c r="E273" s="10">
        <v>1</v>
      </c>
      <c r="F273" s="10">
        <v>3</v>
      </c>
      <c r="G273" s="10">
        <v>0</v>
      </c>
      <c r="H273" s="10">
        <v>89</v>
      </c>
      <c r="I273" s="10">
        <v>5</v>
      </c>
      <c r="J273" s="10">
        <v>9</v>
      </c>
      <c r="K273" s="10">
        <v>19</v>
      </c>
      <c r="L273" s="10">
        <v>0</v>
      </c>
      <c r="M273" s="10">
        <v>0</v>
      </c>
      <c r="N273" s="10">
        <v>0</v>
      </c>
      <c r="O273" s="10">
        <v>0</v>
      </c>
      <c r="P273" s="10">
        <v>0</v>
      </c>
      <c r="Q273" s="10">
        <v>1</v>
      </c>
      <c r="R273" s="10">
        <v>65</v>
      </c>
      <c r="S273" s="10">
        <v>90</v>
      </c>
      <c r="T273" s="10">
        <v>3</v>
      </c>
      <c r="U273" s="10">
        <v>1</v>
      </c>
      <c r="V273" s="10">
        <v>0</v>
      </c>
      <c r="W273" s="10">
        <v>0</v>
      </c>
      <c r="X273" s="10">
        <v>12</v>
      </c>
      <c r="Y273" s="10">
        <v>5</v>
      </c>
      <c r="Z273" s="10">
        <v>1</v>
      </c>
      <c r="AA273" s="10">
        <v>2</v>
      </c>
      <c r="AB273" s="10">
        <v>6</v>
      </c>
      <c r="AC273" s="10">
        <v>1</v>
      </c>
      <c r="AD273" s="10">
        <v>1</v>
      </c>
      <c r="AE273" s="10">
        <v>4</v>
      </c>
      <c r="AF273" s="10">
        <v>5</v>
      </c>
      <c r="AG273" s="10">
        <v>13</v>
      </c>
      <c r="AH273" s="10">
        <v>2</v>
      </c>
      <c r="AI273" s="10">
        <v>0</v>
      </c>
      <c r="AJ273" s="10">
        <v>1</v>
      </c>
      <c r="AK273" s="10">
        <v>5</v>
      </c>
      <c r="AL273" s="10">
        <v>9</v>
      </c>
      <c r="AM273" s="10">
        <v>4</v>
      </c>
      <c r="AN273" s="10">
        <v>6</v>
      </c>
      <c r="AO273" s="10">
        <v>4</v>
      </c>
      <c r="AP273" s="10">
        <v>3</v>
      </c>
      <c r="AQ273" s="10">
        <v>2</v>
      </c>
      <c r="AR273" s="10">
        <v>5</v>
      </c>
      <c r="AS273" s="10">
        <v>2</v>
      </c>
    </row>
    <row r="274" spans="1:45" ht="15" x14ac:dyDescent="0.25">
      <c r="A274" s="10" t="s">
        <v>1210</v>
      </c>
      <c r="B274" s="10">
        <v>130</v>
      </c>
      <c r="C274" s="10">
        <v>50</v>
      </c>
      <c r="D274" s="10">
        <v>126</v>
      </c>
      <c r="E274" s="10">
        <v>2</v>
      </c>
      <c r="F274" s="10">
        <v>2</v>
      </c>
      <c r="G274" s="10">
        <v>0</v>
      </c>
      <c r="H274" s="10">
        <v>121</v>
      </c>
      <c r="I274" s="10">
        <v>9</v>
      </c>
      <c r="J274" s="10">
        <v>18</v>
      </c>
      <c r="K274" s="10">
        <v>33</v>
      </c>
      <c r="L274" s="10">
        <v>0</v>
      </c>
      <c r="M274" s="10">
        <v>0</v>
      </c>
      <c r="N274" s="10">
        <v>0</v>
      </c>
      <c r="O274" s="10">
        <v>0</v>
      </c>
      <c r="P274" s="10">
        <v>0</v>
      </c>
      <c r="Q274" s="10">
        <v>2</v>
      </c>
      <c r="R274" s="10">
        <v>77</v>
      </c>
      <c r="S274" s="10">
        <v>126</v>
      </c>
      <c r="T274" s="10">
        <v>3</v>
      </c>
      <c r="U274" s="10">
        <v>1</v>
      </c>
      <c r="V274" s="10">
        <v>0</v>
      </c>
      <c r="W274" s="10">
        <v>0</v>
      </c>
      <c r="X274" s="10">
        <v>15</v>
      </c>
      <c r="Y274" s="10">
        <v>7</v>
      </c>
      <c r="Z274" s="10">
        <v>8</v>
      </c>
      <c r="AA274" s="10">
        <v>12</v>
      </c>
      <c r="AB274" s="10">
        <v>9</v>
      </c>
      <c r="AC274" s="10">
        <v>4</v>
      </c>
      <c r="AD274" s="10">
        <v>2</v>
      </c>
      <c r="AE274" s="10">
        <v>4</v>
      </c>
      <c r="AF274" s="10">
        <v>7</v>
      </c>
      <c r="AG274" s="10">
        <v>12</v>
      </c>
      <c r="AH274" s="10">
        <v>2</v>
      </c>
      <c r="AI274" s="10">
        <v>0</v>
      </c>
      <c r="AJ274" s="10">
        <v>3</v>
      </c>
      <c r="AK274" s="10">
        <v>9</v>
      </c>
      <c r="AL274" s="10">
        <v>10</v>
      </c>
      <c r="AM274" s="10">
        <v>4</v>
      </c>
      <c r="AN274" s="10">
        <v>7</v>
      </c>
      <c r="AO274" s="10">
        <v>2</v>
      </c>
      <c r="AP274" s="10">
        <v>2</v>
      </c>
      <c r="AQ274" s="10">
        <v>2</v>
      </c>
      <c r="AR274" s="10">
        <v>6</v>
      </c>
      <c r="AS274" s="10">
        <v>2</v>
      </c>
    </row>
    <row r="275" spans="1:45" ht="15" x14ac:dyDescent="0.25">
      <c r="A275" s="10" t="s">
        <v>1213</v>
      </c>
      <c r="B275" s="10">
        <v>125</v>
      </c>
      <c r="C275" s="10">
        <v>49</v>
      </c>
      <c r="D275" s="10">
        <v>118</v>
      </c>
      <c r="E275" s="10">
        <v>4</v>
      </c>
      <c r="F275" s="10">
        <v>3</v>
      </c>
      <c r="G275" s="10">
        <v>0</v>
      </c>
      <c r="H275" s="10">
        <v>118</v>
      </c>
      <c r="I275" s="10">
        <v>7</v>
      </c>
      <c r="J275" s="10">
        <v>18</v>
      </c>
      <c r="K275" s="10">
        <v>32</v>
      </c>
      <c r="L275" s="10">
        <v>0</v>
      </c>
      <c r="M275" s="10">
        <v>0</v>
      </c>
      <c r="N275" s="10">
        <v>0</v>
      </c>
      <c r="O275" s="10">
        <v>0</v>
      </c>
      <c r="P275" s="10">
        <v>0</v>
      </c>
      <c r="Q275" s="10">
        <v>1</v>
      </c>
      <c r="R275" s="10">
        <v>74</v>
      </c>
      <c r="S275" s="10">
        <v>119</v>
      </c>
      <c r="T275" s="10">
        <v>4</v>
      </c>
      <c r="U275" s="10">
        <v>2</v>
      </c>
      <c r="V275" s="10">
        <v>0</v>
      </c>
      <c r="W275" s="10">
        <v>0</v>
      </c>
      <c r="X275" s="10">
        <v>17</v>
      </c>
      <c r="Y275" s="10">
        <v>8</v>
      </c>
      <c r="Z275" s="10">
        <v>1</v>
      </c>
      <c r="AA275" s="10">
        <v>14</v>
      </c>
      <c r="AB275" s="10">
        <v>5</v>
      </c>
      <c r="AC275" s="10">
        <v>1</v>
      </c>
      <c r="AD275" s="10">
        <v>3</v>
      </c>
      <c r="AE275" s="10">
        <v>4</v>
      </c>
      <c r="AF275" s="10">
        <v>9</v>
      </c>
      <c r="AG275" s="10">
        <v>14</v>
      </c>
      <c r="AH275" s="10">
        <v>1</v>
      </c>
      <c r="AI275" s="10">
        <v>0</v>
      </c>
      <c r="AJ275" s="10">
        <v>1</v>
      </c>
      <c r="AK275" s="10">
        <v>6</v>
      </c>
      <c r="AL275" s="10">
        <v>8</v>
      </c>
      <c r="AM275" s="10">
        <v>6</v>
      </c>
      <c r="AN275" s="10">
        <v>11</v>
      </c>
      <c r="AO275" s="10">
        <v>2</v>
      </c>
      <c r="AP275" s="10">
        <v>4</v>
      </c>
      <c r="AQ275" s="10">
        <v>2</v>
      </c>
      <c r="AR275" s="10">
        <v>5</v>
      </c>
      <c r="AS275" s="10">
        <v>2</v>
      </c>
    </row>
    <row r="276" spans="1:45" ht="15" x14ac:dyDescent="0.25">
      <c r="A276" s="10" t="s">
        <v>1216</v>
      </c>
      <c r="B276" s="10">
        <v>104</v>
      </c>
      <c r="C276" s="10">
        <v>48</v>
      </c>
      <c r="D276" s="10">
        <v>101</v>
      </c>
      <c r="E276" s="10">
        <v>1</v>
      </c>
      <c r="F276" s="10">
        <v>2</v>
      </c>
      <c r="G276" s="10">
        <v>1</v>
      </c>
      <c r="H276" s="10">
        <v>97</v>
      </c>
      <c r="I276" s="10">
        <v>7</v>
      </c>
      <c r="J276" s="10">
        <v>9</v>
      </c>
      <c r="K276" s="10">
        <v>26</v>
      </c>
      <c r="L276" s="10">
        <v>0</v>
      </c>
      <c r="M276" s="10">
        <v>0</v>
      </c>
      <c r="N276" s="10">
        <v>0</v>
      </c>
      <c r="O276" s="10">
        <v>0</v>
      </c>
      <c r="P276" s="10">
        <v>0</v>
      </c>
      <c r="Q276" s="10">
        <v>1</v>
      </c>
      <c r="R276" s="10">
        <v>68</v>
      </c>
      <c r="S276" s="10">
        <v>101</v>
      </c>
      <c r="T276" s="10">
        <v>2</v>
      </c>
      <c r="U276" s="10">
        <v>1</v>
      </c>
      <c r="V276" s="10">
        <v>0</v>
      </c>
      <c r="W276" s="10">
        <v>0</v>
      </c>
      <c r="X276" s="10">
        <v>20</v>
      </c>
      <c r="Y276" s="10">
        <v>7</v>
      </c>
      <c r="Z276" s="10">
        <v>2</v>
      </c>
      <c r="AA276" s="10">
        <v>2</v>
      </c>
      <c r="AB276" s="10">
        <v>5</v>
      </c>
      <c r="AC276" s="10">
        <v>1</v>
      </c>
      <c r="AD276" s="10">
        <v>1</v>
      </c>
      <c r="AE276" s="10">
        <v>2</v>
      </c>
      <c r="AF276" s="10">
        <v>4</v>
      </c>
      <c r="AG276" s="10">
        <v>15</v>
      </c>
      <c r="AH276" s="10">
        <v>0</v>
      </c>
      <c r="AI276" s="10">
        <v>0</v>
      </c>
      <c r="AJ276" s="10">
        <v>1</v>
      </c>
      <c r="AK276" s="10">
        <v>9</v>
      </c>
      <c r="AL276" s="10">
        <v>10</v>
      </c>
      <c r="AM276" s="10">
        <v>6</v>
      </c>
      <c r="AN276" s="10">
        <v>6</v>
      </c>
      <c r="AO276" s="10">
        <v>2</v>
      </c>
      <c r="AP276" s="10">
        <v>0</v>
      </c>
      <c r="AQ276" s="10">
        <v>2</v>
      </c>
      <c r="AR276" s="10">
        <v>6</v>
      </c>
      <c r="AS276" s="10">
        <v>2</v>
      </c>
    </row>
    <row r="277" spans="1:45" ht="15" x14ac:dyDescent="0.25">
      <c r="A277" s="10" t="s">
        <v>1219</v>
      </c>
      <c r="B277" s="10">
        <v>115</v>
      </c>
      <c r="C277" s="10">
        <v>55</v>
      </c>
      <c r="D277" s="10">
        <v>108</v>
      </c>
      <c r="E277" s="10">
        <v>5</v>
      </c>
      <c r="F277" s="10">
        <v>2</v>
      </c>
      <c r="G277" s="10">
        <v>0</v>
      </c>
      <c r="H277" s="10">
        <v>106</v>
      </c>
      <c r="I277" s="10">
        <v>9</v>
      </c>
      <c r="J277" s="10">
        <v>13</v>
      </c>
      <c r="K277" s="10">
        <v>28</v>
      </c>
      <c r="L277" s="10">
        <v>0</v>
      </c>
      <c r="M277" s="10">
        <v>0</v>
      </c>
      <c r="N277" s="10">
        <v>0</v>
      </c>
      <c r="O277" s="10">
        <v>0</v>
      </c>
      <c r="P277" s="10">
        <v>0</v>
      </c>
      <c r="Q277" s="10">
        <v>2</v>
      </c>
      <c r="R277" s="10">
        <v>72</v>
      </c>
      <c r="S277" s="10">
        <v>110</v>
      </c>
      <c r="T277" s="10">
        <v>4</v>
      </c>
      <c r="U277" s="10">
        <v>1</v>
      </c>
      <c r="V277" s="10">
        <v>0</v>
      </c>
      <c r="W277" s="10">
        <v>0</v>
      </c>
      <c r="X277" s="10">
        <v>12</v>
      </c>
      <c r="Y277" s="10">
        <v>7</v>
      </c>
      <c r="Z277" s="10">
        <v>11</v>
      </c>
      <c r="AA277" s="10">
        <v>1</v>
      </c>
      <c r="AB277" s="10">
        <v>17</v>
      </c>
      <c r="AC277" s="10">
        <v>0</v>
      </c>
      <c r="AD277" s="10">
        <v>3</v>
      </c>
      <c r="AE277" s="10">
        <v>0</v>
      </c>
      <c r="AF277" s="10">
        <v>9</v>
      </c>
      <c r="AG277" s="10">
        <v>12</v>
      </c>
      <c r="AH277" s="10">
        <v>1</v>
      </c>
      <c r="AI277" s="10">
        <v>0</v>
      </c>
      <c r="AJ277" s="10">
        <v>2</v>
      </c>
      <c r="AK277" s="10">
        <v>8</v>
      </c>
      <c r="AL277" s="10">
        <v>3</v>
      </c>
      <c r="AM277" s="10">
        <v>4</v>
      </c>
      <c r="AN277" s="10">
        <v>8</v>
      </c>
      <c r="AO277" s="10">
        <v>3</v>
      </c>
      <c r="AP277" s="10">
        <v>3</v>
      </c>
      <c r="AQ277" s="10">
        <v>2</v>
      </c>
      <c r="AR277" s="10">
        <v>6</v>
      </c>
      <c r="AS277" s="10">
        <v>2</v>
      </c>
    </row>
    <row r="278" spans="1:45" ht="15" x14ac:dyDescent="0.25">
      <c r="A278" s="10" t="s">
        <v>1222</v>
      </c>
      <c r="B278" s="10">
        <v>110</v>
      </c>
      <c r="C278" s="10">
        <v>41</v>
      </c>
      <c r="D278" s="10">
        <v>106</v>
      </c>
      <c r="E278" s="10">
        <v>2</v>
      </c>
      <c r="F278" s="10">
        <v>2</v>
      </c>
      <c r="G278" s="10">
        <v>0</v>
      </c>
      <c r="H278" s="10">
        <v>100</v>
      </c>
      <c r="I278" s="10">
        <v>10</v>
      </c>
      <c r="J278" s="10">
        <v>15</v>
      </c>
      <c r="K278" s="10">
        <v>27</v>
      </c>
      <c r="L278" s="10">
        <v>0</v>
      </c>
      <c r="M278" s="10">
        <v>0</v>
      </c>
      <c r="N278" s="10">
        <v>0</v>
      </c>
      <c r="O278" s="10">
        <v>0</v>
      </c>
      <c r="P278" s="10">
        <v>0</v>
      </c>
      <c r="Q278" s="10">
        <v>2</v>
      </c>
      <c r="R278" s="10">
        <v>66</v>
      </c>
      <c r="S278" s="10">
        <v>107</v>
      </c>
      <c r="T278" s="10">
        <v>2</v>
      </c>
      <c r="U278" s="10">
        <v>1</v>
      </c>
      <c r="V278" s="10">
        <v>0</v>
      </c>
      <c r="W278" s="10">
        <v>0</v>
      </c>
      <c r="X278" s="10">
        <v>15</v>
      </c>
      <c r="Y278" s="10">
        <v>7</v>
      </c>
      <c r="Z278" s="10">
        <v>9</v>
      </c>
      <c r="AA278" s="10">
        <v>3</v>
      </c>
      <c r="AB278" s="10">
        <v>7</v>
      </c>
      <c r="AC278" s="10">
        <v>4</v>
      </c>
      <c r="AD278" s="10">
        <v>1</v>
      </c>
      <c r="AE278" s="10">
        <v>3</v>
      </c>
      <c r="AF278" s="10">
        <v>10</v>
      </c>
      <c r="AG278" s="10">
        <v>3</v>
      </c>
      <c r="AH278" s="10">
        <v>1</v>
      </c>
      <c r="AI278" s="10">
        <v>0</v>
      </c>
      <c r="AJ278" s="10">
        <v>4</v>
      </c>
      <c r="AK278" s="10">
        <v>9</v>
      </c>
      <c r="AL278" s="10">
        <v>6</v>
      </c>
      <c r="AM278" s="10">
        <v>5</v>
      </c>
      <c r="AN278" s="10">
        <v>8</v>
      </c>
      <c r="AO278" s="10">
        <v>3</v>
      </c>
      <c r="AP278" s="10">
        <v>2</v>
      </c>
      <c r="AQ278" s="10">
        <v>2</v>
      </c>
      <c r="AR278" s="10">
        <v>6</v>
      </c>
      <c r="AS278" s="10">
        <v>1</v>
      </c>
    </row>
    <row r="279" spans="1:45" ht="15" x14ac:dyDescent="0.25">
      <c r="A279" s="10" t="s">
        <v>1225</v>
      </c>
      <c r="B279" s="10">
        <v>119</v>
      </c>
      <c r="C279" s="10">
        <v>34</v>
      </c>
      <c r="D279" s="10">
        <v>118</v>
      </c>
      <c r="E279" s="10">
        <v>0</v>
      </c>
      <c r="F279" s="10">
        <v>1</v>
      </c>
      <c r="G279" s="10">
        <v>0</v>
      </c>
      <c r="H279" s="10">
        <v>111</v>
      </c>
      <c r="I279" s="10">
        <v>8</v>
      </c>
      <c r="J279" s="10">
        <v>18</v>
      </c>
      <c r="K279" s="10">
        <v>29</v>
      </c>
      <c r="L279" s="10">
        <v>0</v>
      </c>
      <c r="M279" s="10">
        <v>0</v>
      </c>
      <c r="N279" s="10">
        <v>0</v>
      </c>
      <c r="O279" s="10">
        <v>0</v>
      </c>
      <c r="P279" s="10">
        <v>0</v>
      </c>
      <c r="Q279" s="10">
        <v>1</v>
      </c>
      <c r="R279" s="10">
        <v>71</v>
      </c>
      <c r="S279" s="10">
        <v>118</v>
      </c>
      <c r="T279" s="10">
        <v>1</v>
      </c>
      <c r="U279" s="10">
        <v>0</v>
      </c>
      <c r="V279" s="10">
        <v>0</v>
      </c>
      <c r="W279" s="10">
        <v>0</v>
      </c>
      <c r="X279" s="10">
        <v>14</v>
      </c>
      <c r="Y279" s="10">
        <v>8</v>
      </c>
      <c r="Z279" s="10">
        <v>8</v>
      </c>
      <c r="AA279" s="10">
        <v>15</v>
      </c>
      <c r="AB279" s="10">
        <v>9</v>
      </c>
      <c r="AC279" s="10">
        <v>2</v>
      </c>
      <c r="AD279" s="10">
        <v>1</v>
      </c>
      <c r="AE279" s="10">
        <v>4</v>
      </c>
      <c r="AF279" s="10">
        <v>3</v>
      </c>
      <c r="AG279" s="10">
        <v>14</v>
      </c>
      <c r="AH279" s="10">
        <v>0</v>
      </c>
      <c r="AI279" s="10">
        <v>0</v>
      </c>
      <c r="AJ279" s="10">
        <v>1</v>
      </c>
      <c r="AK279" s="10">
        <v>10</v>
      </c>
      <c r="AL279" s="10">
        <v>1</v>
      </c>
      <c r="AM279" s="10">
        <v>5</v>
      </c>
      <c r="AN279" s="10">
        <v>8</v>
      </c>
      <c r="AO279" s="10">
        <v>2</v>
      </c>
      <c r="AP279" s="10">
        <v>3</v>
      </c>
      <c r="AQ279" s="10">
        <v>2</v>
      </c>
      <c r="AR279" s="10">
        <v>6</v>
      </c>
      <c r="AS279" s="10">
        <v>2</v>
      </c>
    </row>
    <row r="280" spans="1:45" ht="15" x14ac:dyDescent="0.25">
      <c r="A280" s="10" t="s">
        <v>1228</v>
      </c>
      <c r="B280" s="10">
        <v>129</v>
      </c>
      <c r="C280" s="10">
        <v>54</v>
      </c>
      <c r="D280" s="10">
        <v>123</v>
      </c>
      <c r="E280" s="10">
        <v>2</v>
      </c>
      <c r="F280" s="10">
        <v>4</v>
      </c>
      <c r="G280" s="10">
        <v>1</v>
      </c>
      <c r="H280" s="10">
        <v>121</v>
      </c>
      <c r="I280" s="10">
        <v>8</v>
      </c>
      <c r="J280" s="10">
        <v>10</v>
      </c>
      <c r="K280" s="10">
        <v>31</v>
      </c>
      <c r="L280" s="10">
        <v>0</v>
      </c>
      <c r="M280" s="10">
        <v>0</v>
      </c>
      <c r="N280" s="10">
        <v>0</v>
      </c>
      <c r="O280" s="10">
        <v>0</v>
      </c>
      <c r="P280" s="10">
        <v>0</v>
      </c>
      <c r="Q280" s="10">
        <v>1</v>
      </c>
      <c r="R280" s="10">
        <v>87</v>
      </c>
      <c r="S280" s="10">
        <v>123</v>
      </c>
      <c r="T280" s="10">
        <v>5</v>
      </c>
      <c r="U280" s="10">
        <v>1</v>
      </c>
      <c r="V280" s="10">
        <v>0</v>
      </c>
      <c r="W280" s="10">
        <v>0</v>
      </c>
      <c r="X280" s="10">
        <v>15</v>
      </c>
      <c r="Y280" s="10">
        <v>8</v>
      </c>
      <c r="Z280" s="10">
        <v>8</v>
      </c>
      <c r="AA280" s="10">
        <v>2</v>
      </c>
      <c r="AB280" s="10">
        <v>6</v>
      </c>
      <c r="AC280" s="10">
        <v>2</v>
      </c>
      <c r="AD280" s="10">
        <v>1</v>
      </c>
      <c r="AE280" s="10">
        <v>2</v>
      </c>
      <c r="AF280" s="10">
        <v>4</v>
      </c>
      <c r="AG280" s="10">
        <v>12</v>
      </c>
      <c r="AH280" s="10">
        <v>4</v>
      </c>
      <c r="AI280" s="10">
        <v>0</v>
      </c>
      <c r="AJ280" s="10">
        <v>1</v>
      </c>
      <c r="AK280" s="10">
        <v>7</v>
      </c>
      <c r="AL280" s="10">
        <v>8</v>
      </c>
      <c r="AM280" s="10">
        <v>6</v>
      </c>
      <c r="AN280" s="10">
        <v>6</v>
      </c>
      <c r="AO280" s="10">
        <v>2</v>
      </c>
      <c r="AP280" s="10">
        <v>24</v>
      </c>
      <c r="AQ280" s="10">
        <v>3</v>
      </c>
      <c r="AR280" s="10">
        <v>5</v>
      </c>
      <c r="AS280" s="10">
        <v>2</v>
      </c>
    </row>
    <row r="281" spans="1:45" ht="15" x14ac:dyDescent="0.25">
      <c r="A281" s="10" t="s">
        <v>1231</v>
      </c>
      <c r="B281" s="10">
        <v>93</v>
      </c>
      <c r="C281" s="10">
        <v>62</v>
      </c>
      <c r="D281" s="10">
        <v>91</v>
      </c>
      <c r="E281" s="10">
        <v>0</v>
      </c>
      <c r="F281" s="10">
        <v>2</v>
      </c>
      <c r="G281" s="10">
        <v>0</v>
      </c>
      <c r="H281" s="10">
        <v>89</v>
      </c>
      <c r="I281" s="10">
        <v>4</v>
      </c>
      <c r="J281" s="10">
        <v>8</v>
      </c>
      <c r="K281" s="10">
        <v>22</v>
      </c>
      <c r="L281" s="10">
        <v>0</v>
      </c>
      <c r="M281" s="10">
        <v>0</v>
      </c>
      <c r="N281" s="10">
        <v>0</v>
      </c>
      <c r="O281" s="10">
        <v>0</v>
      </c>
      <c r="P281" s="10">
        <v>0</v>
      </c>
      <c r="Q281" s="10">
        <v>1</v>
      </c>
      <c r="R281" s="10">
        <v>62</v>
      </c>
      <c r="S281" s="10">
        <v>91</v>
      </c>
      <c r="T281" s="10">
        <v>2</v>
      </c>
      <c r="U281" s="10">
        <v>0</v>
      </c>
      <c r="V281" s="10">
        <v>0</v>
      </c>
      <c r="W281" s="10">
        <v>0</v>
      </c>
      <c r="X281" s="10">
        <v>13</v>
      </c>
      <c r="Y281" s="10">
        <v>7</v>
      </c>
      <c r="Z281" s="10">
        <v>1</v>
      </c>
      <c r="AA281" s="10">
        <v>1</v>
      </c>
      <c r="AB281" s="10">
        <v>7</v>
      </c>
      <c r="AC281" s="10">
        <v>1</v>
      </c>
      <c r="AD281" s="10">
        <v>3</v>
      </c>
      <c r="AE281" s="10">
        <v>2</v>
      </c>
      <c r="AF281" s="10">
        <v>4</v>
      </c>
      <c r="AG281" s="10">
        <v>12</v>
      </c>
      <c r="AH281" s="10">
        <v>1</v>
      </c>
      <c r="AI281" s="10">
        <v>0</v>
      </c>
      <c r="AJ281" s="10">
        <v>1</v>
      </c>
      <c r="AK281" s="10">
        <v>5</v>
      </c>
      <c r="AL281" s="10">
        <v>10</v>
      </c>
      <c r="AM281" s="10">
        <v>6</v>
      </c>
      <c r="AN281" s="10">
        <v>7</v>
      </c>
      <c r="AO281" s="10">
        <v>2</v>
      </c>
      <c r="AP281" s="10">
        <v>3</v>
      </c>
      <c r="AQ281" s="10">
        <v>2</v>
      </c>
      <c r="AR281" s="10">
        <v>5</v>
      </c>
      <c r="AS281" s="10">
        <v>0</v>
      </c>
    </row>
    <row r="282" spans="1:45" ht="15" x14ac:dyDescent="0.25">
      <c r="A282" s="10" t="s">
        <v>1234</v>
      </c>
      <c r="B282" s="10">
        <v>105</v>
      </c>
      <c r="C282" s="10">
        <v>47</v>
      </c>
      <c r="D282" s="10">
        <v>99</v>
      </c>
      <c r="E282" s="10">
        <v>5</v>
      </c>
      <c r="F282" s="10">
        <v>1</v>
      </c>
      <c r="G282" s="10">
        <v>0</v>
      </c>
      <c r="H282" s="10">
        <v>99</v>
      </c>
      <c r="I282" s="10">
        <v>6</v>
      </c>
      <c r="J282" s="10">
        <v>10</v>
      </c>
      <c r="K282" s="10">
        <v>25</v>
      </c>
      <c r="L282" s="10">
        <v>0</v>
      </c>
      <c r="M282" s="10">
        <v>0</v>
      </c>
      <c r="N282" s="10">
        <v>0</v>
      </c>
      <c r="O282" s="10">
        <v>0</v>
      </c>
      <c r="P282" s="10">
        <v>0</v>
      </c>
      <c r="Q282" s="10">
        <v>1</v>
      </c>
      <c r="R282" s="10">
        <v>69</v>
      </c>
      <c r="S282" s="10">
        <v>100</v>
      </c>
      <c r="T282" s="10">
        <v>5</v>
      </c>
      <c r="U282" s="10">
        <v>0</v>
      </c>
      <c r="V282" s="10">
        <v>0</v>
      </c>
      <c r="W282" s="10">
        <v>0</v>
      </c>
      <c r="X282" s="10">
        <v>10</v>
      </c>
      <c r="Y282" s="10">
        <v>11</v>
      </c>
      <c r="Z282" s="10">
        <v>8</v>
      </c>
      <c r="AA282" s="10">
        <v>2</v>
      </c>
      <c r="AB282" s="10">
        <v>5</v>
      </c>
      <c r="AC282" s="10">
        <v>2</v>
      </c>
      <c r="AD282" s="10">
        <v>3</v>
      </c>
      <c r="AE282" s="10">
        <v>0</v>
      </c>
      <c r="AF282" s="10">
        <v>5</v>
      </c>
      <c r="AG282" s="10">
        <v>14</v>
      </c>
      <c r="AH282" s="10">
        <v>2</v>
      </c>
      <c r="AI282" s="10">
        <v>0</v>
      </c>
      <c r="AJ282" s="10">
        <v>2</v>
      </c>
      <c r="AK282" s="10">
        <v>5</v>
      </c>
      <c r="AL282" s="10">
        <v>6</v>
      </c>
      <c r="AM282" s="10">
        <v>4</v>
      </c>
      <c r="AN282" s="10">
        <v>9</v>
      </c>
      <c r="AO282" s="10">
        <v>2</v>
      </c>
      <c r="AP282" s="10">
        <v>2</v>
      </c>
      <c r="AQ282" s="10">
        <v>4</v>
      </c>
      <c r="AR282" s="10">
        <v>6</v>
      </c>
      <c r="AS282" s="10">
        <v>2</v>
      </c>
    </row>
    <row r="283" spans="1:45" ht="15" x14ac:dyDescent="0.25">
      <c r="A283" s="10" t="s">
        <v>1237</v>
      </c>
      <c r="B283" s="10">
        <v>120</v>
      </c>
      <c r="C283" s="10">
        <v>49</v>
      </c>
      <c r="D283" s="10">
        <v>114</v>
      </c>
      <c r="E283" s="10">
        <v>4</v>
      </c>
      <c r="F283" s="10">
        <v>2</v>
      </c>
      <c r="G283" s="10">
        <v>1</v>
      </c>
      <c r="H283" s="10">
        <v>113</v>
      </c>
      <c r="I283" s="10">
        <v>7</v>
      </c>
      <c r="J283" s="10">
        <v>11</v>
      </c>
      <c r="K283" s="10">
        <v>31</v>
      </c>
      <c r="L283" s="10">
        <v>0</v>
      </c>
      <c r="M283" s="10">
        <v>0</v>
      </c>
      <c r="N283" s="10">
        <v>0</v>
      </c>
      <c r="O283" s="10">
        <v>0</v>
      </c>
      <c r="P283" s="10">
        <v>0</v>
      </c>
      <c r="Q283" s="10">
        <v>2</v>
      </c>
      <c r="R283" s="10">
        <v>76</v>
      </c>
      <c r="S283" s="10">
        <v>114</v>
      </c>
      <c r="T283" s="10">
        <v>6</v>
      </c>
      <c r="U283" s="10">
        <v>0</v>
      </c>
      <c r="V283" s="10">
        <v>0</v>
      </c>
      <c r="W283" s="10">
        <v>0</v>
      </c>
      <c r="X283" s="10">
        <v>11</v>
      </c>
      <c r="Y283" s="10">
        <v>8</v>
      </c>
      <c r="Z283" s="10">
        <v>7</v>
      </c>
      <c r="AA283" s="10">
        <v>3</v>
      </c>
      <c r="AB283" s="10">
        <v>6</v>
      </c>
      <c r="AC283" s="10">
        <v>4</v>
      </c>
      <c r="AD283" s="10">
        <v>3</v>
      </c>
      <c r="AE283" s="10">
        <v>0</v>
      </c>
      <c r="AF283" s="10">
        <v>1</v>
      </c>
      <c r="AG283" s="10">
        <v>14</v>
      </c>
      <c r="AH283" s="10">
        <v>1</v>
      </c>
      <c r="AI283" s="10">
        <v>0</v>
      </c>
      <c r="AJ283" s="10">
        <v>5</v>
      </c>
      <c r="AK283" s="10">
        <v>7</v>
      </c>
      <c r="AL283" s="10">
        <v>1</v>
      </c>
      <c r="AM283" s="10">
        <v>4</v>
      </c>
      <c r="AN283" s="10">
        <v>8</v>
      </c>
      <c r="AO283" s="10">
        <v>2</v>
      </c>
      <c r="AP283" s="10">
        <v>23</v>
      </c>
      <c r="AQ283" s="10">
        <v>3</v>
      </c>
      <c r="AR283" s="10">
        <v>6</v>
      </c>
      <c r="AS283" s="10">
        <v>2</v>
      </c>
    </row>
    <row r="284" spans="1:45" ht="15" x14ac:dyDescent="0.25">
      <c r="A284" s="10" t="s">
        <v>1240</v>
      </c>
      <c r="B284" s="10">
        <v>113</v>
      </c>
      <c r="C284" s="10">
        <v>61</v>
      </c>
      <c r="D284" s="10">
        <v>109</v>
      </c>
      <c r="E284" s="10">
        <v>1</v>
      </c>
      <c r="F284" s="10">
        <v>3</v>
      </c>
      <c r="G284" s="10">
        <v>0</v>
      </c>
      <c r="H284" s="10">
        <v>107</v>
      </c>
      <c r="I284" s="10">
        <v>6</v>
      </c>
      <c r="J284" s="10">
        <v>20</v>
      </c>
      <c r="K284" s="10">
        <v>32</v>
      </c>
      <c r="L284" s="10">
        <v>0</v>
      </c>
      <c r="M284" s="10">
        <v>0</v>
      </c>
      <c r="N284" s="10">
        <v>0</v>
      </c>
      <c r="O284" s="10">
        <v>0</v>
      </c>
      <c r="P284" s="10">
        <v>0</v>
      </c>
      <c r="Q284" s="10">
        <v>0</v>
      </c>
      <c r="R284" s="10">
        <v>61</v>
      </c>
      <c r="S284" s="10">
        <v>109</v>
      </c>
      <c r="T284" s="10">
        <v>3</v>
      </c>
      <c r="U284" s="10">
        <v>1</v>
      </c>
      <c r="V284" s="10">
        <v>0</v>
      </c>
      <c r="W284" s="10">
        <v>0</v>
      </c>
      <c r="X284" s="10">
        <v>17</v>
      </c>
      <c r="Y284" s="10">
        <v>7</v>
      </c>
      <c r="Z284" s="10">
        <v>2</v>
      </c>
      <c r="AA284" s="10">
        <v>14</v>
      </c>
      <c r="AB284" s="10">
        <v>9</v>
      </c>
      <c r="AC284" s="10">
        <v>3</v>
      </c>
      <c r="AD284" s="10">
        <v>1</v>
      </c>
      <c r="AE284" s="10">
        <v>0</v>
      </c>
      <c r="AF284" s="10">
        <v>4</v>
      </c>
      <c r="AG284" s="10">
        <v>13</v>
      </c>
      <c r="AH284" s="10">
        <v>2</v>
      </c>
      <c r="AI284" s="10">
        <v>0</v>
      </c>
      <c r="AJ284" s="10">
        <v>1</v>
      </c>
      <c r="AK284" s="10">
        <v>10</v>
      </c>
      <c r="AL284" s="10">
        <v>1</v>
      </c>
      <c r="AM284" s="10">
        <v>4</v>
      </c>
      <c r="AN284" s="10">
        <v>10</v>
      </c>
      <c r="AO284" s="10">
        <v>3</v>
      </c>
      <c r="AP284" s="10">
        <v>3</v>
      </c>
      <c r="AQ284" s="10">
        <v>2</v>
      </c>
      <c r="AR284" s="10">
        <v>5</v>
      </c>
      <c r="AS284" s="10">
        <v>2</v>
      </c>
    </row>
    <row r="285" spans="1:45" ht="15" x14ac:dyDescent="0.25">
      <c r="A285" s="10" t="s">
        <v>1243</v>
      </c>
      <c r="B285" s="10">
        <v>130</v>
      </c>
      <c r="C285" s="10">
        <v>45</v>
      </c>
      <c r="D285" s="10">
        <v>124</v>
      </c>
      <c r="E285" s="10">
        <v>4</v>
      </c>
      <c r="F285" s="10">
        <v>2</v>
      </c>
      <c r="G285" s="10">
        <v>0</v>
      </c>
      <c r="H285" s="10">
        <v>120</v>
      </c>
      <c r="I285" s="10">
        <v>10</v>
      </c>
      <c r="J285" s="10">
        <v>15</v>
      </c>
      <c r="K285" s="10">
        <v>30</v>
      </c>
      <c r="L285" s="10">
        <v>0</v>
      </c>
      <c r="M285" s="10">
        <v>0</v>
      </c>
      <c r="N285" s="10">
        <v>0</v>
      </c>
      <c r="O285" s="10">
        <v>0</v>
      </c>
      <c r="P285" s="10">
        <v>0</v>
      </c>
      <c r="Q285" s="10">
        <v>0</v>
      </c>
      <c r="R285" s="10">
        <v>85</v>
      </c>
      <c r="S285" s="10">
        <v>124</v>
      </c>
      <c r="T285" s="10">
        <v>4</v>
      </c>
      <c r="U285" s="10">
        <v>2</v>
      </c>
      <c r="V285" s="10">
        <v>0</v>
      </c>
      <c r="W285" s="10">
        <v>0</v>
      </c>
      <c r="X285" s="10">
        <v>17</v>
      </c>
      <c r="Y285" s="10">
        <v>7</v>
      </c>
      <c r="Z285" s="10">
        <v>12</v>
      </c>
      <c r="AA285" s="10">
        <v>14</v>
      </c>
      <c r="AB285" s="10">
        <v>8</v>
      </c>
      <c r="AC285" s="10">
        <v>1</v>
      </c>
      <c r="AD285" s="10">
        <v>1</v>
      </c>
      <c r="AE285" s="10">
        <v>0</v>
      </c>
      <c r="AF285" s="10">
        <v>7</v>
      </c>
      <c r="AG285" s="10">
        <v>15</v>
      </c>
      <c r="AH285" s="10">
        <v>3</v>
      </c>
      <c r="AI285" s="10">
        <v>0</v>
      </c>
      <c r="AJ285" s="10">
        <v>3</v>
      </c>
      <c r="AK285" s="10">
        <v>5</v>
      </c>
      <c r="AL285" s="10">
        <v>9</v>
      </c>
      <c r="AM285" s="10">
        <v>6</v>
      </c>
      <c r="AN285" s="10">
        <v>7</v>
      </c>
      <c r="AO285" s="10">
        <v>3</v>
      </c>
      <c r="AP285" s="10">
        <v>3</v>
      </c>
      <c r="AQ285" s="10">
        <v>2</v>
      </c>
      <c r="AR285" s="10">
        <v>6</v>
      </c>
      <c r="AS285" s="10">
        <v>1</v>
      </c>
    </row>
    <row r="286" spans="1:45" ht="15" x14ac:dyDescent="0.25">
      <c r="A286" s="10" t="s">
        <v>1246</v>
      </c>
      <c r="B286" s="10">
        <v>115</v>
      </c>
      <c r="C286" s="10">
        <v>58</v>
      </c>
      <c r="D286" s="10">
        <v>113</v>
      </c>
      <c r="E286" s="10">
        <v>0</v>
      </c>
      <c r="F286" s="10">
        <v>2</v>
      </c>
      <c r="G286" s="10">
        <v>0</v>
      </c>
      <c r="H286" s="10">
        <v>106</v>
      </c>
      <c r="I286" s="10">
        <v>9</v>
      </c>
      <c r="J286" s="10">
        <v>12</v>
      </c>
      <c r="K286" s="10">
        <v>32</v>
      </c>
      <c r="L286" s="10">
        <v>0</v>
      </c>
      <c r="M286" s="10">
        <v>0</v>
      </c>
      <c r="N286" s="10">
        <v>0</v>
      </c>
      <c r="O286" s="10">
        <v>0</v>
      </c>
      <c r="P286" s="10">
        <v>0</v>
      </c>
      <c r="Q286" s="10">
        <v>2</v>
      </c>
      <c r="R286" s="10">
        <v>69</v>
      </c>
      <c r="S286" s="10">
        <v>113</v>
      </c>
      <c r="T286" s="10">
        <v>2</v>
      </c>
      <c r="U286" s="10">
        <v>0</v>
      </c>
      <c r="V286" s="10">
        <v>0</v>
      </c>
      <c r="W286" s="10">
        <v>0</v>
      </c>
      <c r="X286" s="10">
        <v>11</v>
      </c>
      <c r="Y286" s="10">
        <v>7</v>
      </c>
      <c r="Z286" s="10">
        <v>8</v>
      </c>
      <c r="AA286" s="10">
        <v>13</v>
      </c>
      <c r="AB286" s="10">
        <v>8</v>
      </c>
      <c r="AC286" s="10">
        <v>3</v>
      </c>
      <c r="AD286" s="10">
        <v>1</v>
      </c>
      <c r="AE286" s="10">
        <v>4</v>
      </c>
      <c r="AF286" s="10">
        <v>9</v>
      </c>
      <c r="AG286" s="10">
        <v>14</v>
      </c>
      <c r="AH286" s="10">
        <v>1</v>
      </c>
      <c r="AI286" s="10">
        <v>0</v>
      </c>
      <c r="AJ286" s="10">
        <v>1</v>
      </c>
      <c r="AK286" s="10">
        <v>4</v>
      </c>
      <c r="AL286" s="10">
        <v>2</v>
      </c>
      <c r="AM286" s="10">
        <v>4</v>
      </c>
      <c r="AN286" s="10">
        <v>8</v>
      </c>
      <c r="AO286" s="10">
        <v>3</v>
      </c>
      <c r="AP286" s="10">
        <v>4</v>
      </c>
      <c r="AQ286" s="10">
        <v>2</v>
      </c>
      <c r="AR286" s="10">
        <v>5</v>
      </c>
      <c r="AS286" s="10">
        <v>2</v>
      </c>
    </row>
    <row r="287" spans="1:45" ht="15" x14ac:dyDescent="0.25">
      <c r="A287" s="10" t="s">
        <v>1249</v>
      </c>
      <c r="B287" s="10">
        <v>132</v>
      </c>
      <c r="C287" s="10">
        <v>56</v>
      </c>
      <c r="D287" s="10">
        <v>128</v>
      </c>
      <c r="E287" s="10">
        <v>2</v>
      </c>
      <c r="F287" s="10">
        <v>2</v>
      </c>
      <c r="G287" s="10">
        <v>0</v>
      </c>
      <c r="H287" s="10">
        <v>123</v>
      </c>
      <c r="I287" s="10">
        <v>9</v>
      </c>
      <c r="J287" s="10">
        <v>18</v>
      </c>
      <c r="K287" s="10">
        <v>29</v>
      </c>
      <c r="L287" s="10">
        <v>0</v>
      </c>
      <c r="M287" s="10">
        <v>0</v>
      </c>
      <c r="N287" s="10">
        <v>0</v>
      </c>
      <c r="O287" s="10">
        <v>0</v>
      </c>
      <c r="P287" s="10">
        <v>0</v>
      </c>
      <c r="Q287" s="10">
        <v>1</v>
      </c>
      <c r="R287" s="10">
        <v>84</v>
      </c>
      <c r="S287" s="10">
        <v>128</v>
      </c>
      <c r="T287" s="10">
        <v>3</v>
      </c>
      <c r="U287" s="10">
        <v>1</v>
      </c>
      <c r="V287" s="10">
        <v>0</v>
      </c>
      <c r="W287" s="10">
        <v>0</v>
      </c>
      <c r="X287" s="10">
        <v>9</v>
      </c>
      <c r="Y287" s="10">
        <v>11</v>
      </c>
      <c r="Z287" s="10">
        <v>9</v>
      </c>
      <c r="AA287" s="10">
        <v>12</v>
      </c>
      <c r="AB287" s="10">
        <v>6</v>
      </c>
      <c r="AC287" s="10">
        <v>2</v>
      </c>
      <c r="AD287" s="10">
        <v>3</v>
      </c>
      <c r="AE287" s="10">
        <v>4</v>
      </c>
      <c r="AF287" s="10">
        <v>9</v>
      </c>
      <c r="AG287" s="10">
        <v>15</v>
      </c>
      <c r="AH287" s="10">
        <v>3</v>
      </c>
      <c r="AI287" s="10">
        <v>0</v>
      </c>
      <c r="AJ287" s="10">
        <v>3</v>
      </c>
      <c r="AK287" s="10">
        <v>10</v>
      </c>
      <c r="AL287" s="10">
        <v>7</v>
      </c>
      <c r="AM287" s="10">
        <v>4</v>
      </c>
      <c r="AN287" s="10">
        <v>7</v>
      </c>
      <c r="AO287" s="10">
        <v>4</v>
      </c>
      <c r="AP287" s="10">
        <v>3</v>
      </c>
      <c r="AQ287" s="10">
        <v>2</v>
      </c>
      <c r="AR287" s="10">
        <v>6</v>
      </c>
      <c r="AS287" s="10">
        <v>2</v>
      </c>
    </row>
    <row r="288" spans="1:45" ht="15" x14ac:dyDescent="0.25">
      <c r="A288" s="10" t="s">
        <v>1252</v>
      </c>
      <c r="B288" s="10">
        <v>101</v>
      </c>
      <c r="C288" s="10">
        <v>70</v>
      </c>
      <c r="D288" s="10">
        <v>97</v>
      </c>
      <c r="E288" s="10">
        <v>3</v>
      </c>
      <c r="F288" s="10">
        <v>1</v>
      </c>
      <c r="G288" s="10">
        <v>0</v>
      </c>
      <c r="H288" s="10">
        <v>94</v>
      </c>
      <c r="I288" s="10">
        <v>7</v>
      </c>
      <c r="J288" s="10">
        <v>14</v>
      </c>
      <c r="K288" s="10">
        <v>26</v>
      </c>
      <c r="L288" s="10">
        <v>0</v>
      </c>
      <c r="M288" s="10">
        <v>0</v>
      </c>
      <c r="N288" s="10">
        <v>0</v>
      </c>
      <c r="O288" s="10">
        <v>0</v>
      </c>
      <c r="P288" s="10">
        <v>0</v>
      </c>
      <c r="Q288" s="10">
        <v>1</v>
      </c>
      <c r="R288" s="10">
        <v>60</v>
      </c>
      <c r="S288" s="10">
        <v>97</v>
      </c>
      <c r="T288" s="10">
        <v>4</v>
      </c>
      <c r="U288" s="10">
        <v>0</v>
      </c>
      <c r="V288" s="10">
        <v>0</v>
      </c>
      <c r="W288" s="10">
        <v>0</v>
      </c>
      <c r="X288" s="10">
        <v>12</v>
      </c>
      <c r="Y288" s="10">
        <v>10</v>
      </c>
      <c r="Z288" s="10">
        <v>9</v>
      </c>
      <c r="AA288" s="10">
        <v>2</v>
      </c>
      <c r="AB288" s="10">
        <v>6</v>
      </c>
      <c r="AC288" s="10">
        <v>3</v>
      </c>
      <c r="AD288" s="10">
        <v>1</v>
      </c>
      <c r="AE288" s="10">
        <v>0</v>
      </c>
      <c r="AF288" s="10">
        <v>5</v>
      </c>
      <c r="AG288" s="10">
        <v>13</v>
      </c>
      <c r="AH288" s="10">
        <v>1</v>
      </c>
      <c r="AI288" s="10">
        <v>0</v>
      </c>
      <c r="AJ288" s="10">
        <v>1</v>
      </c>
      <c r="AK288" s="10">
        <v>7</v>
      </c>
      <c r="AL288" s="10">
        <v>1</v>
      </c>
      <c r="AM288" s="10">
        <v>4</v>
      </c>
      <c r="AN288" s="10">
        <v>11</v>
      </c>
      <c r="AO288" s="10">
        <v>2</v>
      </c>
      <c r="AP288" s="10">
        <v>3</v>
      </c>
      <c r="AQ288" s="10">
        <v>2</v>
      </c>
      <c r="AR288" s="10">
        <v>5</v>
      </c>
      <c r="AS288" s="10">
        <v>2</v>
      </c>
    </row>
    <row r="289" spans="1:45" ht="15" x14ac:dyDescent="0.25">
      <c r="A289" s="10" t="s">
        <v>1255</v>
      </c>
      <c r="B289" s="10">
        <v>137</v>
      </c>
      <c r="C289" s="10">
        <v>53</v>
      </c>
      <c r="D289" s="10">
        <v>134</v>
      </c>
      <c r="E289" s="10">
        <v>1</v>
      </c>
      <c r="F289" s="10">
        <v>2</v>
      </c>
      <c r="G289" s="10">
        <v>0</v>
      </c>
      <c r="H289" s="10">
        <v>130</v>
      </c>
      <c r="I289" s="10">
        <v>7</v>
      </c>
      <c r="J289" s="10">
        <v>18</v>
      </c>
      <c r="K289" s="10">
        <v>38</v>
      </c>
      <c r="L289" s="10">
        <v>0</v>
      </c>
      <c r="M289" s="10">
        <v>0</v>
      </c>
      <c r="N289" s="10">
        <v>0</v>
      </c>
      <c r="O289" s="10">
        <v>0</v>
      </c>
      <c r="P289" s="10">
        <v>0</v>
      </c>
      <c r="Q289" s="10">
        <v>2</v>
      </c>
      <c r="R289" s="10">
        <v>79</v>
      </c>
      <c r="S289" s="10">
        <v>134</v>
      </c>
      <c r="T289" s="10">
        <v>3</v>
      </c>
      <c r="U289" s="10">
        <v>0</v>
      </c>
      <c r="V289" s="10">
        <v>0</v>
      </c>
      <c r="W289" s="10">
        <v>0</v>
      </c>
      <c r="X289" s="10">
        <v>10</v>
      </c>
      <c r="Y289" s="10">
        <v>10</v>
      </c>
      <c r="Z289" s="10">
        <v>9</v>
      </c>
      <c r="AA289" s="10">
        <v>15</v>
      </c>
      <c r="AB289" s="10">
        <v>16</v>
      </c>
      <c r="AC289" s="10">
        <v>2</v>
      </c>
      <c r="AD289" s="10">
        <v>1</v>
      </c>
      <c r="AE289" s="10">
        <v>1</v>
      </c>
      <c r="AF289" s="10">
        <v>7</v>
      </c>
      <c r="AG289" s="10">
        <v>3</v>
      </c>
      <c r="AH289" s="10">
        <v>2</v>
      </c>
      <c r="AI289" s="10">
        <v>0</v>
      </c>
      <c r="AJ289" s="10">
        <v>2</v>
      </c>
      <c r="AK289" s="10">
        <v>4</v>
      </c>
      <c r="AL289" s="10">
        <v>9</v>
      </c>
      <c r="AM289" s="10">
        <v>4</v>
      </c>
      <c r="AN289" s="10">
        <v>8</v>
      </c>
      <c r="AO289" s="10">
        <v>2</v>
      </c>
      <c r="AP289" s="10">
        <v>23</v>
      </c>
      <c r="AQ289" s="10">
        <v>2</v>
      </c>
      <c r="AR289" s="10">
        <v>5</v>
      </c>
      <c r="AS289" s="10">
        <v>2</v>
      </c>
    </row>
    <row r="290" spans="1:45" ht="15" x14ac:dyDescent="0.25">
      <c r="A290" s="10" t="s">
        <v>1258</v>
      </c>
      <c r="B290" s="10">
        <v>103</v>
      </c>
      <c r="C290" s="10">
        <v>36</v>
      </c>
      <c r="D290" s="10">
        <v>100</v>
      </c>
      <c r="E290" s="10">
        <v>1</v>
      </c>
      <c r="F290" s="10">
        <v>2</v>
      </c>
      <c r="G290" s="10">
        <v>0</v>
      </c>
      <c r="H290" s="10">
        <v>97</v>
      </c>
      <c r="I290" s="10">
        <v>6</v>
      </c>
      <c r="J290" s="10">
        <v>13</v>
      </c>
      <c r="K290" s="10">
        <v>21</v>
      </c>
      <c r="L290" s="10">
        <v>0</v>
      </c>
      <c r="M290" s="10">
        <v>0</v>
      </c>
      <c r="N290" s="10">
        <v>0</v>
      </c>
      <c r="O290" s="10">
        <v>0</v>
      </c>
      <c r="P290" s="10">
        <v>0</v>
      </c>
      <c r="Q290" s="10">
        <v>1</v>
      </c>
      <c r="R290" s="10">
        <v>68</v>
      </c>
      <c r="S290" s="10">
        <v>100</v>
      </c>
      <c r="T290" s="10">
        <v>3</v>
      </c>
      <c r="U290" s="10">
        <v>0</v>
      </c>
      <c r="V290" s="10">
        <v>0</v>
      </c>
      <c r="W290" s="10">
        <v>0</v>
      </c>
      <c r="X290" s="10">
        <v>16</v>
      </c>
      <c r="Y290" s="10">
        <v>1</v>
      </c>
      <c r="Z290" s="10">
        <v>9</v>
      </c>
      <c r="AA290" s="10">
        <v>2</v>
      </c>
      <c r="AB290" s="10">
        <v>8</v>
      </c>
      <c r="AC290" s="10">
        <v>3</v>
      </c>
      <c r="AD290" s="10">
        <v>1</v>
      </c>
      <c r="AE290" s="10">
        <v>1</v>
      </c>
      <c r="AF290" s="10">
        <v>7</v>
      </c>
      <c r="AG290" s="10">
        <v>15</v>
      </c>
      <c r="AH290" s="10">
        <v>2</v>
      </c>
      <c r="AI290" s="10">
        <v>0</v>
      </c>
      <c r="AJ290" s="10">
        <v>2</v>
      </c>
      <c r="AK290" s="10">
        <v>8</v>
      </c>
      <c r="AL290" s="10">
        <v>2</v>
      </c>
      <c r="AM290" s="10">
        <v>4</v>
      </c>
      <c r="AN290" s="10">
        <v>7</v>
      </c>
      <c r="AO290" s="10">
        <v>2</v>
      </c>
      <c r="AP290" s="10">
        <v>3</v>
      </c>
      <c r="AQ290" s="10">
        <v>2</v>
      </c>
      <c r="AR290" s="10">
        <v>6</v>
      </c>
      <c r="AS290" s="10">
        <v>2</v>
      </c>
    </row>
    <row r="291" spans="1:45" ht="15" x14ac:dyDescent="0.25">
      <c r="A291" s="10" t="s">
        <v>1261</v>
      </c>
      <c r="B291" s="10">
        <v>111</v>
      </c>
      <c r="C291" s="10">
        <v>30</v>
      </c>
      <c r="D291" s="10">
        <v>107</v>
      </c>
      <c r="E291" s="10">
        <v>2</v>
      </c>
      <c r="F291" s="10">
        <v>2</v>
      </c>
      <c r="G291" s="10">
        <v>1</v>
      </c>
      <c r="H291" s="10">
        <v>104</v>
      </c>
      <c r="I291" s="10">
        <v>7</v>
      </c>
      <c r="J291" s="10">
        <v>12</v>
      </c>
      <c r="K291" s="10">
        <v>28</v>
      </c>
      <c r="L291" s="10">
        <v>0</v>
      </c>
      <c r="M291" s="10">
        <v>0</v>
      </c>
      <c r="N291" s="10">
        <v>0</v>
      </c>
      <c r="O291" s="10">
        <v>0</v>
      </c>
      <c r="P291" s="10">
        <v>0</v>
      </c>
      <c r="Q291" s="10">
        <v>1</v>
      </c>
      <c r="R291" s="10">
        <v>70</v>
      </c>
      <c r="S291" s="10">
        <v>108</v>
      </c>
      <c r="T291" s="10">
        <v>3</v>
      </c>
      <c r="U291" s="10">
        <v>0</v>
      </c>
      <c r="V291" s="10">
        <v>0</v>
      </c>
      <c r="W291" s="10">
        <v>0</v>
      </c>
      <c r="X291" s="10">
        <v>14</v>
      </c>
      <c r="Y291" s="10">
        <v>7</v>
      </c>
      <c r="Z291" s="10">
        <v>10</v>
      </c>
      <c r="AA291" s="10">
        <v>13</v>
      </c>
      <c r="AB291" s="10">
        <v>7</v>
      </c>
      <c r="AC291" s="10">
        <v>1</v>
      </c>
      <c r="AD291" s="10">
        <v>1</v>
      </c>
      <c r="AE291" s="10">
        <v>0</v>
      </c>
      <c r="AF291" s="10">
        <v>4</v>
      </c>
      <c r="AG291" s="10">
        <v>14</v>
      </c>
      <c r="AH291" s="10">
        <v>0</v>
      </c>
      <c r="AI291" s="10">
        <v>0</v>
      </c>
      <c r="AJ291" s="10">
        <v>1</v>
      </c>
      <c r="AK291" s="10">
        <v>9</v>
      </c>
      <c r="AL291" s="10">
        <v>6</v>
      </c>
      <c r="AM291" s="10">
        <v>5</v>
      </c>
      <c r="AN291" s="10">
        <v>8</v>
      </c>
      <c r="AO291" s="10">
        <v>2</v>
      </c>
      <c r="AP291" s="10">
        <v>2</v>
      </c>
      <c r="AQ291" s="10">
        <v>2</v>
      </c>
      <c r="AR291" s="10">
        <v>3</v>
      </c>
      <c r="AS291" s="10">
        <v>2</v>
      </c>
    </row>
    <row r="292" spans="1:45" ht="15" x14ac:dyDescent="0.25">
      <c r="A292" s="10" t="s">
        <v>1264</v>
      </c>
      <c r="B292" s="10">
        <v>154</v>
      </c>
      <c r="C292" s="10">
        <v>54</v>
      </c>
      <c r="D292" s="10">
        <v>151</v>
      </c>
      <c r="E292" s="10">
        <v>1</v>
      </c>
      <c r="F292" s="10">
        <v>2</v>
      </c>
      <c r="G292" s="10">
        <v>0</v>
      </c>
      <c r="H292" s="10">
        <v>143</v>
      </c>
      <c r="I292" s="10">
        <v>11</v>
      </c>
      <c r="J292" s="10">
        <v>21</v>
      </c>
      <c r="K292" s="10">
        <v>40</v>
      </c>
      <c r="L292" s="10">
        <v>0</v>
      </c>
      <c r="M292" s="10">
        <v>0</v>
      </c>
      <c r="N292" s="10">
        <v>0</v>
      </c>
      <c r="O292" s="10">
        <v>0</v>
      </c>
      <c r="P292" s="10">
        <v>0</v>
      </c>
      <c r="Q292" s="10">
        <v>2</v>
      </c>
      <c r="R292" s="10">
        <v>91</v>
      </c>
      <c r="S292" s="10">
        <v>151</v>
      </c>
      <c r="T292" s="10">
        <v>3</v>
      </c>
      <c r="U292" s="10">
        <v>0</v>
      </c>
      <c r="V292" s="10">
        <v>0</v>
      </c>
      <c r="W292" s="10">
        <v>0</v>
      </c>
      <c r="X292" s="10">
        <v>16</v>
      </c>
      <c r="Y292" s="10">
        <v>7</v>
      </c>
      <c r="Z292" s="10">
        <v>9</v>
      </c>
      <c r="AA292" s="10">
        <v>12</v>
      </c>
      <c r="AB292" s="10">
        <v>16</v>
      </c>
      <c r="AC292" s="10">
        <v>3</v>
      </c>
      <c r="AD292" s="10">
        <v>1</v>
      </c>
      <c r="AE292" s="10">
        <v>4</v>
      </c>
      <c r="AF292" s="10">
        <v>8</v>
      </c>
      <c r="AG292" s="10">
        <v>12</v>
      </c>
      <c r="AH292" s="10">
        <v>2</v>
      </c>
      <c r="AI292" s="10">
        <v>0</v>
      </c>
      <c r="AJ292" s="10">
        <v>1</v>
      </c>
      <c r="AK292" s="10">
        <v>11</v>
      </c>
      <c r="AL292" s="10">
        <v>2</v>
      </c>
      <c r="AM292" s="10">
        <v>6</v>
      </c>
      <c r="AN292" s="10">
        <v>5</v>
      </c>
      <c r="AO292" s="10">
        <v>3</v>
      </c>
      <c r="AP292" s="10">
        <v>23</v>
      </c>
      <c r="AQ292" s="10">
        <v>4</v>
      </c>
      <c r="AR292" s="10">
        <v>8</v>
      </c>
      <c r="AS292" s="10">
        <v>0</v>
      </c>
    </row>
    <row r="293" spans="1:45" ht="15" x14ac:dyDescent="0.25">
      <c r="A293" s="10" t="s">
        <v>1267</v>
      </c>
      <c r="B293" s="10">
        <v>92</v>
      </c>
      <c r="C293" s="10">
        <v>68</v>
      </c>
      <c r="D293" s="10">
        <v>89</v>
      </c>
      <c r="E293" s="10">
        <v>1</v>
      </c>
      <c r="F293" s="10">
        <v>2</v>
      </c>
      <c r="G293" s="10">
        <v>0</v>
      </c>
      <c r="H293" s="10">
        <v>89</v>
      </c>
      <c r="I293" s="10">
        <v>3</v>
      </c>
      <c r="J293" s="10">
        <v>8</v>
      </c>
      <c r="K293" s="10">
        <v>28</v>
      </c>
      <c r="L293" s="10">
        <v>0</v>
      </c>
      <c r="M293" s="10">
        <v>0</v>
      </c>
      <c r="N293" s="10">
        <v>0</v>
      </c>
      <c r="O293" s="10">
        <v>0</v>
      </c>
      <c r="P293" s="10">
        <v>0</v>
      </c>
      <c r="Q293" s="10">
        <v>2</v>
      </c>
      <c r="R293" s="10">
        <v>54</v>
      </c>
      <c r="S293" s="10">
        <v>90</v>
      </c>
      <c r="T293" s="10">
        <v>2</v>
      </c>
      <c r="U293" s="10">
        <v>0</v>
      </c>
      <c r="V293" s="10">
        <v>0</v>
      </c>
      <c r="W293" s="10">
        <v>0</v>
      </c>
      <c r="X293" s="10">
        <v>14</v>
      </c>
      <c r="Y293" s="10">
        <v>7</v>
      </c>
      <c r="Z293" s="10">
        <v>1</v>
      </c>
      <c r="AA293" s="10">
        <v>3</v>
      </c>
      <c r="AB293" s="10">
        <v>9</v>
      </c>
      <c r="AC293" s="10">
        <v>4</v>
      </c>
      <c r="AD293" s="10">
        <v>3</v>
      </c>
      <c r="AE293" s="10">
        <v>0</v>
      </c>
      <c r="AF293" s="10">
        <v>1</v>
      </c>
      <c r="AG293" s="10">
        <v>12</v>
      </c>
      <c r="AH293" s="10">
        <v>2</v>
      </c>
      <c r="AI293" s="10">
        <v>0</v>
      </c>
      <c r="AJ293" s="10">
        <v>1</v>
      </c>
      <c r="AK293" s="10">
        <v>6</v>
      </c>
      <c r="AL293" s="10">
        <v>7</v>
      </c>
      <c r="AM293" s="10">
        <v>4</v>
      </c>
      <c r="AN293" s="10">
        <v>5</v>
      </c>
      <c r="AO293" s="10">
        <v>2</v>
      </c>
      <c r="AP293" s="10">
        <v>2</v>
      </c>
      <c r="AQ293" s="10">
        <v>2</v>
      </c>
      <c r="AR293" s="10">
        <v>6</v>
      </c>
      <c r="AS293" s="10">
        <v>1</v>
      </c>
    </row>
    <row r="294" spans="1:45" ht="15" x14ac:dyDescent="0.25">
      <c r="A294" s="10" t="s">
        <v>1270</v>
      </c>
      <c r="B294" s="10">
        <v>104</v>
      </c>
      <c r="C294" s="10">
        <v>30</v>
      </c>
      <c r="D294" s="10">
        <v>101</v>
      </c>
      <c r="E294" s="10">
        <v>2</v>
      </c>
      <c r="F294" s="10">
        <v>1</v>
      </c>
      <c r="G294" s="10">
        <v>0</v>
      </c>
      <c r="H294" s="10">
        <v>98</v>
      </c>
      <c r="I294" s="10">
        <v>6</v>
      </c>
      <c r="J294" s="10">
        <v>10</v>
      </c>
      <c r="K294" s="10">
        <v>27</v>
      </c>
      <c r="L294" s="10">
        <v>0</v>
      </c>
      <c r="M294" s="10">
        <v>0</v>
      </c>
      <c r="N294" s="10">
        <v>0</v>
      </c>
      <c r="O294" s="10">
        <v>0</v>
      </c>
      <c r="P294" s="10">
        <v>0</v>
      </c>
      <c r="Q294" s="10">
        <v>2</v>
      </c>
      <c r="R294" s="10">
        <v>65</v>
      </c>
      <c r="S294" s="10">
        <v>101</v>
      </c>
      <c r="T294" s="10">
        <v>3</v>
      </c>
      <c r="U294" s="10">
        <v>0</v>
      </c>
      <c r="V294" s="10">
        <v>0</v>
      </c>
      <c r="W294" s="10">
        <v>0</v>
      </c>
      <c r="X294" s="10">
        <v>18</v>
      </c>
      <c r="Y294" s="10">
        <v>10</v>
      </c>
      <c r="Z294" s="10">
        <v>9</v>
      </c>
      <c r="AA294" s="10">
        <v>1</v>
      </c>
      <c r="AB294" s="10">
        <v>8</v>
      </c>
      <c r="AC294" s="10">
        <v>2</v>
      </c>
      <c r="AD294" s="10">
        <v>3</v>
      </c>
      <c r="AE294" s="10">
        <v>0</v>
      </c>
      <c r="AF294" s="10">
        <v>7</v>
      </c>
      <c r="AG294" s="10">
        <v>3</v>
      </c>
      <c r="AH294" s="10">
        <v>2</v>
      </c>
      <c r="AI294" s="10">
        <v>0</v>
      </c>
      <c r="AJ294" s="10">
        <v>2</v>
      </c>
      <c r="AK294" s="10">
        <v>6</v>
      </c>
      <c r="AL294" s="10">
        <v>7</v>
      </c>
      <c r="AM294" s="10">
        <v>4</v>
      </c>
      <c r="AN294" s="10">
        <v>10</v>
      </c>
      <c r="AO294" s="10">
        <v>3</v>
      </c>
      <c r="AP294" s="10">
        <v>2</v>
      </c>
      <c r="AQ294" s="10">
        <v>2</v>
      </c>
      <c r="AR294" s="10">
        <v>3</v>
      </c>
      <c r="AS294" s="10">
        <v>2</v>
      </c>
    </row>
    <row r="295" spans="1:45" ht="15" x14ac:dyDescent="0.25">
      <c r="A295" s="10" t="s">
        <v>1273</v>
      </c>
      <c r="B295" s="10">
        <v>119</v>
      </c>
      <c r="C295" s="10">
        <v>53</v>
      </c>
      <c r="D295" s="10">
        <v>114</v>
      </c>
      <c r="E295" s="10">
        <v>3</v>
      </c>
      <c r="F295" s="10">
        <v>2</v>
      </c>
      <c r="G295" s="10">
        <v>0</v>
      </c>
      <c r="H295" s="10">
        <v>112</v>
      </c>
      <c r="I295" s="10">
        <v>7</v>
      </c>
      <c r="J295" s="10">
        <v>19</v>
      </c>
      <c r="K295" s="10">
        <v>34</v>
      </c>
      <c r="L295" s="10">
        <v>0</v>
      </c>
      <c r="M295" s="10">
        <v>0</v>
      </c>
      <c r="N295" s="10">
        <v>0</v>
      </c>
      <c r="O295" s="10">
        <v>0</v>
      </c>
      <c r="P295" s="10">
        <v>0</v>
      </c>
      <c r="Q295" s="10">
        <v>1</v>
      </c>
      <c r="R295" s="10">
        <v>65</v>
      </c>
      <c r="S295" s="10">
        <v>114</v>
      </c>
      <c r="T295" s="10">
        <v>5</v>
      </c>
      <c r="U295" s="10">
        <v>0</v>
      </c>
      <c r="V295" s="10">
        <v>0</v>
      </c>
      <c r="W295" s="10">
        <v>0</v>
      </c>
      <c r="X295" s="10">
        <v>17</v>
      </c>
      <c r="Y295" s="10">
        <v>7</v>
      </c>
      <c r="Z295" s="10">
        <v>1</v>
      </c>
      <c r="AA295" s="10">
        <v>12</v>
      </c>
      <c r="AB295" s="10">
        <v>6</v>
      </c>
      <c r="AC295" s="10">
        <v>1</v>
      </c>
      <c r="AD295" s="10">
        <v>2</v>
      </c>
      <c r="AE295" s="10">
        <v>0</v>
      </c>
      <c r="AF295" s="10">
        <v>3</v>
      </c>
      <c r="AG295" s="10">
        <v>11</v>
      </c>
      <c r="AH295" s="10">
        <v>3</v>
      </c>
      <c r="AI295" s="10">
        <v>1</v>
      </c>
      <c r="AJ295" s="10">
        <v>7</v>
      </c>
      <c r="AK295" s="10">
        <v>9</v>
      </c>
      <c r="AL295" s="10">
        <v>8</v>
      </c>
      <c r="AM295" s="10">
        <v>6</v>
      </c>
      <c r="AN295" s="10">
        <v>9</v>
      </c>
      <c r="AO295" s="10">
        <v>2</v>
      </c>
      <c r="AP295" s="10">
        <v>3</v>
      </c>
      <c r="AQ295" s="10">
        <v>3</v>
      </c>
      <c r="AR295" s="10">
        <v>5</v>
      </c>
      <c r="AS295" s="10">
        <v>2</v>
      </c>
    </row>
    <row r="296" spans="1:45" ht="15" x14ac:dyDescent="0.25">
      <c r="A296" s="10" t="s">
        <v>1276</v>
      </c>
      <c r="B296" s="10">
        <v>117</v>
      </c>
      <c r="C296" s="10">
        <v>38</v>
      </c>
      <c r="D296" s="10">
        <v>114</v>
      </c>
      <c r="E296" s="10">
        <v>0</v>
      </c>
      <c r="F296" s="10">
        <v>3</v>
      </c>
      <c r="G296" s="10">
        <v>0</v>
      </c>
      <c r="H296" s="10">
        <v>110</v>
      </c>
      <c r="I296" s="10">
        <v>7</v>
      </c>
      <c r="J296" s="10">
        <v>17</v>
      </c>
      <c r="K296" s="10">
        <v>27</v>
      </c>
      <c r="L296" s="10">
        <v>0</v>
      </c>
      <c r="M296" s="10">
        <v>0</v>
      </c>
      <c r="N296" s="10">
        <v>0</v>
      </c>
      <c r="O296" s="10">
        <v>1</v>
      </c>
      <c r="P296" s="10">
        <v>0</v>
      </c>
      <c r="Q296" s="10">
        <v>2</v>
      </c>
      <c r="R296" s="10">
        <v>70</v>
      </c>
      <c r="S296" s="10">
        <v>113</v>
      </c>
      <c r="T296" s="10">
        <v>3</v>
      </c>
      <c r="U296" s="10">
        <v>0</v>
      </c>
      <c r="V296" s="10">
        <v>0</v>
      </c>
      <c r="W296" s="10">
        <v>1</v>
      </c>
      <c r="X296" s="10">
        <v>14</v>
      </c>
      <c r="Y296" s="10">
        <v>1</v>
      </c>
      <c r="Z296" s="10">
        <v>8</v>
      </c>
      <c r="AA296" s="10">
        <v>12</v>
      </c>
      <c r="AB296" s="10">
        <v>8</v>
      </c>
      <c r="AC296" s="10">
        <v>1</v>
      </c>
      <c r="AD296" s="10">
        <v>1</v>
      </c>
      <c r="AE296" s="10">
        <v>2</v>
      </c>
      <c r="AF296" s="10">
        <v>7</v>
      </c>
      <c r="AG296" s="10">
        <v>15</v>
      </c>
      <c r="AH296" s="10">
        <v>2</v>
      </c>
      <c r="AI296" s="10">
        <v>0</v>
      </c>
      <c r="AJ296" s="10">
        <v>3</v>
      </c>
      <c r="AK296" s="10">
        <v>6</v>
      </c>
      <c r="AL296" s="10">
        <v>8</v>
      </c>
      <c r="AM296" s="10">
        <v>5</v>
      </c>
      <c r="AN296" s="10">
        <v>10</v>
      </c>
      <c r="AO296" s="10">
        <v>2</v>
      </c>
      <c r="AP296" s="10">
        <v>2</v>
      </c>
      <c r="AQ296" s="10">
        <v>2</v>
      </c>
      <c r="AR296" s="10">
        <v>5</v>
      </c>
      <c r="AS296" s="10">
        <v>2</v>
      </c>
    </row>
    <row r="297" spans="1:45" ht="15" x14ac:dyDescent="0.25">
      <c r="A297" s="10" t="s">
        <v>1279</v>
      </c>
      <c r="B297" s="10">
        <v>123</v>
      </c>
      <c r="C297" s="10">
        <v>41</v>
      </c>
      <c r="D297" s="10">
        <v>118</v>
      </c>
      <c r="E297" s="10">
        <v>2</v>
      </c>
      <c r="F297" s="10">
        <v>3</v>
      </c>
      <c r="G297" s="10">
        <v>0</v>
      </c>
      <c r="H297" s="10">
        <v>116</v>
      </c>
      <c r="I297" s="10">
        <v>7</v>
      </c>
      <c r="J297" s="10">
        <v>17</v>
      </c>
      <c r="K297" s="10">
        <v>33</v>
      </c>
      <c r="L297" s="10">
        <v>0</v>
      </c>
      <c r="M297" s="10">
        <v>0</v>
      </c>
      <c r="N297" s="10">
        <v>0</v>
      </c>
      <c r="O297" s="10">
        <v>0</v>
      </c>
      <c r="P297" s="10">
        <v>0</v>
      </c>
      <c r="Q297" s="10">
        <v>2</v>
      </c>
      <c r="R297" s="10">
        <v>71</v>
      </c>
      <c r="S297" s="10">
        <v>118</v>
      </c>
      <c r="T297" s="10">
        <v>4</v>
      </c>
      <c r="U297" s="10">
        <v>1</v>
      </c>
      <c r="V297" s="10">
        <v>0</v>
      </c>
      <c r="W297" s="10">
        <v>0</v>
      </c>
      <c r="X297" s="10">
        <v>19</v>
      </c>
      <c r="Y297" s="10">
        <v>7</v>
      </c>
      <c r="Z297" s="10">
        <v>8</v>
      </c>
      <c r="AA297" s="10">
        <v>13</v>
      </c>
      <c r="AB297" s="10">
        <v>7</v>
      </c>
      <c r="AC297" s="10">
        <v>4</v>
      </c>
      <c r="AD297" s="10">
        <v>2</v>
      </c>
      <c r="AE297" s="10">
        <v>1</v>
      </c>
      <c r="AF297" s="10">
        <v>5</v>
      </c>
      <c r="AG297" s="10">
        <v>3</v>
      </c>
      <c r="AH297" s="10">
        <v>1</v>
      </c>
      <c r="AI297" s="10">
        <v>0</v>
      </c>
      <c r="AJ297" s="10">
        <v>2</v>
      </c>
      <c r="AK297" s="10">
        <v>6</v>
      </c>
      <c r="AL297" s="10">
        <v>2</v>
      </c>
      <c r="AM297" s="10">
        <v>4</v>
      </c>
      <c r="AN297" s="10">
        <v>8</v>
      </c>
      <c r="AO297" s="10">
        <v>3</v>
      </c>
      <c r="AP297" s="10">
        <v>24</v>
      </c>
      <c r="AQ297" s="10">
        <v>2</v>
      </c>
      <c r="AR297" s="10">
        <v>0</v>
      </c>
      <c r="AS297" s="10">
        <v>2</v>
      </c>
    </row>
    <row r="298" spans="1:45" ht="15" x14ac:dyDescent="0.25">
      <c r="A298" s="10" t="s">
        <v>1282</v>
      </c>
      <c r="B298" s="10">
        <v>112</v>
      </c>
      <c r="C298" s="10">
        <v>49</v>
      </c>
      <c r="D298" s="10">
        <v>103</v>
      </c>
      <c r="E298" s="10">
        <v>6</v>
      </c>
      <c r="F298" s="10">
        <v>3</v>
      </c>
      <c r="G298" s="10">
        <v>1</v>
      </c>
      <c r="H298" s="10">
        <v>105</v>
      </c>
      <c r="I298" s="10">
        <v>7</v>
      </c>
      <c r="J298" s="10">
        <v>14</v>
      </c>
      <c r="K298" s="10">
        <v>25</v>
      </c>
      <c r="L298" s="10">
        <v>0</v>
      </c>
      <c r="M298" s="10">
        <v>0</v>
      </c>
      <c r="N298" s="10">
        <v>1</v>
      </c>
      <c r="O298" s="10">
        <v>0</v>
      </c>
      <c r="P298" s="10">
        <v>0</v>
      </c>
      <c r="Q298" s="10">
        <v>2</v>
      </c>
      <c r="R298" s="10">
        <v>70</v>
      </c>
      <c r="S298" s="10">
        <v>106</v>
      </c>
      <c r="T298" s="10">
        <v>5</v>
      </c>
      <c r="U298" s="10">
        <v>1</v>
      </c>
      <c r="V298" s="10">
        <v>0</v>
      </c>
      <c r="W298" s="10">
        <v>0</v>
      </c>
      <c r="X298" s="10">
        <v>12</v>
      </c>
      <c r="Y298" s="10">
        <v>8</v>
      </c>
      <c r="Z298" s="10">
        <v>7</v>
      </c>
      <c r="AA298" s="10">
        <v>3</v>
      </c>
      <c r="AB298" s="10">
        <v>8</v>
      </c>
      <c r="AC298" s="10">
        <v>5</v>
      </c>
      <c r="AD298" s="10">
        <v>1</v>
      </c>
      <c r="AE298" s="10">
        <v>4</v>
      </c>
      <c r="AF298" s="10">
        <v>7</v>
      </c>
      <c r="AG298" s="10">
        <v>12</v>
      </c>
      <c r="AH298" s="10">
        <v>3</v>
      </c>
      <c r="AI298" s="10">
        <v>0</v>
      </c>
      <c r="AJ298" s="10">
        <v>1</v>
      </c>
      <c r="AK298" s="10">
        <v>8</v>
      </c>
      <c r="AL298" s="10">
        <v>9</v>
      </c>
      <c r="AM298" s="10">
        <v>5</v>
      </c>
      <c r="AN298" s="10">
        <v>5</v>
      </c>
      <c r="AO298" s="10">
        <v>2</v>
      </c>
      <c r="AP298" s="10">
        <v>2</v>
      </c>
      <c r="AQ298" s="10">
        <v>2</v>
      </c>
      <c r="AR298" s="10">
        <v>5</v>
      </c>
      <c r="AS298" s="10">
        <v>2</v>
      </c>
    </row>
    <row r="299" spans="1:45" ht="15" x14ac:dyDescent="0.25">
      <c r="A299" s="10" t="s">
        <v>1285</v>
      </c>
      <c r="B299" s="10">
        <v>125</v>
      </c>
      <c r="C299" s="10">
        <v>77</v>
      </c>
      <c r="D299" s="10">
        <v>122</v>
      </c>
      <c r="E299" s="10">
        <v>1</v>
      </c>
      <c r="F299" s="10">
        <v>2</v>
      </c>
      <c r="G299" s="10">
        <v>0</v>
      </c>
      <c r="H299" s="10">
        <v>117</v>
      </c>
      <c r="I299" s="10">
        <v>8</v>
      </c>
      <c r="J299" s="10">
        <v>15</v>
      </c>
      <c r="K299" s="10">
        <v>31</v>
      </c>
      <c r="L299" s="10">
        <v>0</v>
      </c>
      <c r="M299" s="10">
        <v>0</v>
      </c>
      <c r="N299" s="10">
        <v>0</v>
      </c>
      <c r="O299" s="10">
        <v>0</v>
      </c>
      <c r="P299" s="10">
        <v>0</v>
      </c>
      <c r="Q299" s="10">
        <v>4</v>
      </c>
      <c r="R299" s="10">
        <v>75</v>
      </c>
      <c r="S299" s="10">
        <v>121</v>
      </c>
      <c r="T299" s="10">
        <v>4</v>
      </c>
      <c r="U299" s="10">
        <v>0</v>
      </c>
      <c r="V299" s="10">
        <v>0</v>
      </c>
      <c r="W299" s="10">
        <v>0</v>
      </c>
      <c r="X299" s="10">
        <v>14</v>
      </c>
      <c r="Y299" s="10">
        <v>7</v>
      </c>
      <c r="Z299" s="10">
        <v>1</v>
      </c>
      <c r="AA299" s="10">
        <v>1</v>
      </c>
      <c r="AB299" s="10">
        <v>9</v>
      </c>
      <c r="AC299" s="10">
        <v>2</v>
      </c>
      <c r="AD299" s="10">
        <v>1</v>
      </c>
      <c r="AE299" s="10">
        <v>6</v>
      </c>
      <c r="AF299" s="10">
        <v>11</v>
      </c>
      <c r="AG299" s="10">
        <v>13</v>
      </c>
      <c r="AH299" s="10">
        <v>2</v>
      </c>
      <c r="AI299" s="10">
        <v>0</v>
      </c>
      <c r="AJ299" s="10">
        <v>1</v>
      </c>
      <c r="AK299" s="10">
        <v>8</v>
      </c>
      <c r="AL299" s="10">
        <v>2</v>
      </c>
      <c r="AM299" s="10">
        <v>6</v>
      </c>
      <c r="AN299" s="10">
        <v>1</v>
      </c>
      <c r="AO299" s="10">
        <v>4</v>
      </c>
      <c r="AP299" s="10">
        <v>25</v>
      </c>
      <c r="AQ299" s="10">
        <v>2</v>
      </c>
      <c r="AR299" s="10">
        <v>5</v>
      </c>
      <c r="AS299" s="10">
        <v>3</v>
      </c>
    </row>
    <row r="300" spans="1:45" ht="15" x14ac:dyDescent="0.25">
      <c r="A300" s="10" t="s">
        <v>1288</v>
      </c>
      <c r="B300" s="10">
        <v>112</v>
      </c>
      <c r="C300" s="10">
        <v>71</v>
      </c>
      <c r="D300" s="10">
        <v>106</v>
      </c>
      <c r="E300" s="10">
        <v>2</v>
      </c>
      <c r="F300" s="10">
        <v>4</v>
      </c>
      <c r="G300" s="10">
        <v>0</v>
      </c>
      <c r="H300" s="10">
        <v>103</v>
      </c>
      <c r="I300" s="10">
        <v>9</v>
      </c>
      <c r="J300" s="10">
        <v>15</v>
      </c>
      <c r="K300" s="10">
        <v>28</v>
      </c>
      <c r="L300" s="10">
        <v>0</v>
      </c>
      <c r="M300" s="10">
        <v>0</v>
      </c>
      <c r="N300" s="10">
        <v>0</v>
      </c>
      <c r="O300" s="10">
        <v>0</v>
      </c>
      <c r="P300" s="10">
        <v>0</v>
      </c>
      <c r="Q300" s="10">
        <v>2</v>
      </c>
      <c r="R300" s="10">
        <v>67</v>
      </c>
      <c r="S300" s="10">
        <v>106</v>
      </c>
      <c r="T300" s="10">
        <v>6</v>
      </c>
      <c r="U300" s="10">
        <v>0</v>
      </c>
      <c r="V300" s="10">
        <v>0</v>
      </c>
      <c r="W300" s="10">
        <v>0</v>
      </c>
      <c r="X300" s="10">
        <v>15</v>
      </c>
      <c r="Y300" s="10">
        <v>7</v>
      </c>
      <c r="Z300" s="10">
        <v>11</v>
      </c>
      <c r="AA300" s="10">
        <v>13</v>
      </c>
      <c r="AB300" s="10">
        <v>6</v>
      </c>
      <c r="AC300" s="10">
        <v>2</v>
      </c>
      <c r="AD300" s="10">
        <v>3</v>
      </c>
      <c r="AE300" s="10">
        <v>1</v>
      </c>
      <c r="AF300" s="10">
        <v>3</v>
      </c>
      <c r="AG300" s="10">
        <v>12</v>
      </c>
      <c r="AH300" s="10">
        <v>1</v>
      </c>
      <c r="AI300" s="10">
        <v>0</v>
      </c>
      <c r="AJ300" s="10">
        <v>1</v>
      </c>
      <c r="AK300" s="10">
        <v>6</v>
      </c>
      <c r="AL300" s="10">
        <v>2</v>
      </c>
      <c r="AM300" s="10">
        <v>8</v>
      </c>
      <c r="AN300" s="10">
        <v>6</v>
      </c>
      <c r="AO300" s="10">
        <v>2</v>
      </c>
      <c r="AP300" s="10">
        <v>3</v>
      </c>
      <c r="AQ300" s="10">
        <v>2</v>
      </c>
      <c r="AR300" s="10">
        <v>5</v>
      </c>
      <c r="AS300" s="10">
        <v>2</v>
      </c>
    </row>
    <row r="301" spans="1:45" ht="15" x14ac:dyDescent="0.25">
      <c r="A301" s="10" t="s">
        <v>1291</v>
      </c>
      <c r="B301" s="10">
        <v>104</v>
      </c>
      <c r="C301" s="10">
        <v>55</v>
      </c>
      <c r="D301" s="10">
        <v>102</v>
      </c>
      <c r="E301" s="10">
        <v>1</v>
      </c>
      <c r="F301" s="10">
        <v>1</v>
      </c>
      <c r="G301" s="10">
        <v>0</v>
      </c>
      <c r="H301" s="10">
        <v>99</v>
      </c>
      <c r="I301" s="10">
        <v>5</v>
      </c>
      <c r="J301" s="10">
        <v>14</v>
      </c>
      <c r="K301" s="10">
        <v>27</v>
      </c>
      <c r="L301" s="10">
        <v>0</v>
      </c>
      <c r="M301" s="10">
        <v>0</v>
      </c>
      <c r="N301" s="10">
        <v>0</v>
      </c>
      <c r="O301" s="10">
        <v>0</v>
      </c>
      <c r="P301" s="10">
        <v>0</v>
      </c>
      <c r="Q301" s="10">
        <v>4</v>
      </c>
      <c r="R301" s="10">
        <v>59</v>
      </c>
      <c r="S301" s="10">
        <v>102</v>
      </c>
      <c r="T301" s="10">
        <v>2</v>
      </c>
      <c r="U301" s="10">
        <v>0</v>
      </c>
      <c r="V301" s="10">
        <v>0</v>
      </c>
      <c r="W301" s="10">
        <v>0</v>
      </c>
      <c r="X301" s="10">
        <v>14</v>
      </c>
      <c r="Y301" s="10">
        <v>7</v>
      </c>
      <c r="Z301" s="10">
        <v>2</v>
      </c>
      <c r="AA301" s="10">
        <v>1</v>
      </c>
      <c r="AB301" s="10">
        <v>5</v>
      </c>
      <c r="AC301" s="10">
        <v>5</v>
      </c>
      <c r="AD301" s="10">
        <v>1</v>
      </c>
      <c r="AE301" s="10">
        <v>1</v>
      </c>
      <c r="AF301" s="10">
        <v>9</v>
      </c>
      <c r="AG301" s="10">
        <v>12</v>
      </c>
      <c r="AH301" s="10">
        <v>2</v>
      </c>
      <c r="AI301" s="10">
        <v>0</v>
      </c>
      <c r="AJ301" s="10">
        <v>1</v>
      </c>
      <c r="AK301" s="10">
        <v>11</v>
      </c>
      <c r="AL301" s="10">
        <v>7</v>
      </c>
      <c r="AM301" s="10">
        <v>7</v>
      </c>
      <c r="AN301" s="10">
        <v>5</v>
      </c>
      <c r="AO301" s="10">
        <v>3</v>
      </c>
      <c r="AP301" s="10">
        <v>2</v>
      </c>
      <c r="AQ301" s="10">
        <v>3</v>
      </c>
      <c r="AR301" s="10">
        <v>5</v>
      </c>
      <c r="AS301" s="10">
        <v>1</v>
      </c>
    </row>
    <row r="302" spans="1:45" ht="15" x14ac:dyDescent="0.25">
      <c r="A302" s="10" t="s">
        <v>1294</v>
      </c>
      <c r="B302" s="10">
        <v>89</v>
      </c>
      <c r="C302" s="10">
        <v>34</v>
      </c>
      <c r="D302" s="10">
        <v>87</v>
      </c>
      <c r="E302" s="10">
        <v>0</v>
      </c>
      <c r="F302" s="10">
        <v>2</v>
      </c>
      <c r="G302" s="10">
        <v>0</v>
      </c>
      <c r="H302" s="10">
        <v>85</v>
      </c>
      <c r="I302" s="10">
        <v>4</v>
      </c>
      <c r="J302" s="10">
        <v>11</v>
      </c>
      <c r="K302" s="10">
        <v>24</v>
      </c>
      <c r="L302" s="10">
        <v>0</v>
      </c>
      <c r="M302" s="10">
        <v>0</v>
      </c>
      <c r="N302" s="10">
        <v>0</v>
      </c>
      <c r="O302" s="10">
        <v>0</v>
      </c>
      <c r="P302" s="10">
        <v>0</v>
      </c>
      <c r="Q302" s="10">
        <v>1</v>
      </c>
      <c r="R302" s="10">
        <v>53</v>
      </c>
      <c r="S302" s="10">
        <v>87</v>
      </c>
      <c r="T302" s="10">
        <v>1</v>
      </c>
      <c r="U302" s="10">
        <v>1</v>
      </c>
      <c r="V302" s="10">
        <v>0</v>
      </c>
      <c r="W302" s="10">
        <v>0</v>
      </c>
      <c r="X302" s="10">
        <v>12</v>
      </c>
      <c r="Y302" s="10">
        <v>7</v>
      </c>
      <c r="Z302" s="10">
        <v>2</v>
      </c>
      <c r="AA302" s="10">
        <v>2</v>
      </c>
      <c r="AB302" s="10">
        <v>5</v>
      </c>
      <c r="AC302" s="10">
        <v>1</v>
      </c>
      <c r="AD302" s="10">
        <v>3</v>
      </c>
      <c r="AE302" s="10">
        <v>0</v>
      </c>
      <c r="AF302" s="10">
        <v>4</v>
      </c>
      <c r="AG302" s="10">
        <v>14</v>
      </c>
      <c r="AH302" s="10">
        <v>2</v>
      </c>
      <c r="AI302" s="10">
        <v>0</v>
      </c>
      <c r="AJ302" s="10">
        <v>2</v>
      </c>
      <c r="AK302" s="10">
        <v>5</v>
      </c>
      <c r="AL302" s="10">
        <v>7</v>
      </c>
      <c r="AM302" s="10">
        <v>4</v>
      </c>
      <c r="AN302" s="10">
        <v>4</v>
      </c>
      <c r="AO302" s="10">
        <v>2</v>
      </c>
      <c r="AP302" s="10">
        <v>3</v>
      </c>
      <c r="AQ302" s="10">
        <v>2</v>
      </c>
      <c r="AR302" s="10">
        <v>5</v>
      </c>
      <c r="AS302" s="10">
        <v>2</v>
      </c>
    </row>
    <row r="303" spans="1:45" ht="15" x14ac:dyDescent="0.25">
      <c r="A303" s="10" t="s">
        <v>1297</v>
      </c>
      <c r="B303" s="10">
        <v>114</v>
      </c>
      <c r="C303" s="10">
        <v>61</v>
      </c>
      <c r="D303" s="10">
        <v>110</v>
      </c>
      <c r="E303" s="10">
        <v>2</v>
      </c>
      <c r="F303" s="10">
        <v>2</v>
      </c>
      <c r="G303" s="10">
        <v>0</v>
      </c>
      <c r="H303" s="10">
        <v>106</v>
      </c>
      <c r="I303" s="10">
        <v>8</v>
      </c>
      <c r="J303" s="10">
        <v>15</v>
      </c>
      <c r="K303" s="10">
        <v>29</v>
      </c>
      <c r="L303" s="10">
        <v>0</v>
      </c>
      <c r="M303" s="10">
        <v>0</v>
      </c>
      <c r="N303" s="10">
        <v>0</v>
      </c>
      <c r="O303" s="10">
        <v>0</v>
      </c>
      <c r="P303" s="10">
        <v>0</v>
      </c>
      <c r="Q303" s="10">
        <v>1</v>
      </c>
      <c r="R303" s="10">
        <v>69</v>
      </c>
      <c r="S303" s="10">
        <v>110</v>
      </c>
      <c r="T303" s="10">
        <v>2</v>
      </c>
      <c r="U303" s="10">
        <v>2</v>
      </c>
      <c r="V303" s="10">
        <v>0</v>
      </c>
      <c r="W303" s="10">
        <v>0</v>
      </c>
      <c r="X303" s="10">
        <v>15</v>
      </c>
      <c r="Y303" s="10">
        <v>8</v>
      </c>
      <c r="Z303" s="10">
        <v>9</v>
      </c>
      <c r="AA303" s="10">
        <v>12</v>
      </c>
      <c r="AB303" s="10">
        <v>8</v>
      </c>
      <c r="AC303" s="10">
        <v>3</v>
      </c>
      <c r="AD303" s="10">
        <v>1</v>
      </c>
      <c r="AE303" s="10">
        <v>3</v>
      </c>
      <c r="AF303" s="10">
        <v>3</v>
      </c>
      <c r="AG303" s="10">
        <v>13</v>
      </c>
      <c r="AH303" s="10">
        <v>0</v>
      </c>
      <c r="AI303" s="10">
        <v>0</v>
      </c>
      <c r="AJ303" s="10">
        <v>1</v>
      </c>
      <c r="AK303" s="10">
        <v>9</v>
      </c>
      <c r="AL303" s="10">
        <v>1</v>
      </c>
      <c r="AM303" s="10">
        <v>4</v>
      </c>
      <c r="AN303" s="10">
        <v>7</v>
      </c>
      <c r="AO303" s="10">
        <v>2</v>
      </c>
      <c r="AP303" s="10">
        <v>3</v>
      </c>
      <c r="AQ303" s="10">
        <v>3</v>
      </c>
      <c r="AR303" s="10">
        <v>6</v>
      </c>
      <c r="AS303" s="10">
        <v>2</v>
      </c>
    </row>
    <row r="304" spans="1:45" ht="15" x14ac:dyDescent="0.25">
      <c r="A304" s="10" t="s">
        <v>1300</v>
      </c>
      <c r="B304" s="10">
        <v>101</v>
      </c>
      <c r="C304" s="10">
        <v>45</v>
      </c>
      <c r="D304" s="10">
        <v>96</v>
      </c>
      <c r="E304" s="10">
        <v>2</v>
      </c>
      <c r="F304" s="10">
        <v>3</v>
      </c>
      <c r="G304" s="10">
        <v>0</v>
      </c>
      <c r="H304" s="10">
        <v>92</v>
      </c>
      <c r="I304" s="10">
        <v>9</v>
      </c>
      <c r="J304" s="10">
        <v>10</v>
      </c>
      <c r="K304" s="10">
        <v>23</v>
      </c>
      <c r="L304" s="10">
        <v>0</v>
      </c>
      <c r="M304" s="10">
        <v>0</v>
      </c>
      <c r="N304" s="10">
        <v>0</v>
      </c>
      <c r="O304" s="10">
        <v>0</v>
      </c>
      <c r="P304" s="10">
        <v>0</v>
      </c>
      <c r="Q304" s="10">
        <v>2</v>
      </c>
      <c r="R304" s="10">
        <v>66</v>
      </c>
      <c r="S304" s="10">
        <v>96</v>
      </c>
      <c r="T304" s="10">
        <v>4</v>
      </c>
      <c r="U304" s="10">
        <v>1</v>
      </c>
      <c r="V304" s="10">
        <v>0</v>
      </c>
      <c r="W304" s="10">
        <v>0</v>
      </c>
      <c r="X304" s="10">
        <v>11</v>
      </c>
      <c r="Y304" s="10">
        <v>10</v>
      </c>
      <c r="Z304" s="10">
        <v>8</v>
      </c>
      <c r="AA304" s="10">
        <v>3</v>
      </c>
      <c r="AB304" s="10">
        <v>6</v>
      </c>
      <c r="AC304" s="10">
        <v>3</v>
      </c>
      <c r="AD304" s="10">
        <v>1</v>
      </c>
      <c r="AE304" s="10">
        <v>1</v>
      </c>
      <c r="AF304" s="10">
        <v>5</v>
      </c>
      <c r="AG304" s="10">
        <v>14</v>
      </c>
      <c r="AH304" s="10">
        <v>1</v>
      </c>
      <c r="AI304" s="10">
        <v>0</v>
      </c>
      <c r="AJ304" s="10">
        <v>2</v>
      </c>
      <c r="AK304" s="10">
        <v>10</v>
      </c>
      <c r="AL304" s="10">
        <v>1</v>
      </c>
      <c r="AM304" s="10">
        <v>4</v>
      </c>
      <c r="AN304" s="10">
        <v>7</v>
      </c>
      <c r="AO304" s="10">
        <v>2</v>
      </c>
      <c r="AP304" s="10">
        <v>3</v>
      </c>
      <c r="AQ304" s="10">
        <v>2</v>
      </c>
      <c r="AR304" s="10">
        <v>5</v>
      </c>
      <c r="AS304" s="10">
        <v>2</v>
      </c>
    </row>
    <row r="305" spans="1:45" ht="15" x14ac:dyDescent="0.25">
      <c r="A305" s="10" t="s">
        <v>1303</v>
      </c>
      <c r="B305" s="10">
        <v>113</v>
      </c>
      <c r="C305" s="10">
        <v>65</v>
      </c>
      <c r="D305" s="10">
        <v>108</v>
      </c>
      <c r="E305" s="10">
        <v>1</v>
      </c>
      <c r="F305" s="10">
        <v>4</v>
      </c>
      <c r="G305" s="10">
        <v>1</v>
      </c>
      <c r="H305" s="10">
        <v>104</v>
      </c>
      <c r="I305" s="10">
        <v>9</v>
      </c>
      <c r="J305" s="10">
        <v>12</v>
      </c>
      <c r="K305" s="10">
        <v>27</v>
      </c>
      <c r="L305" s="10">
        <v>0</v>
      </c>
      <c r="M305" s="10">
        <v>0</v>
      </c>
      <c r="N305" s="10">
        <v>0</v>
      </c>
      <c r="O305" s="10">
        <v>0</v>
      </c>
      <c r="P305" s="10">
        <v>0</v>
      </c>
      <c r="Q305" s="10">
        <v>2</v>
      </c>
      <c r="R305" s="10">
        <v>72</v>
      </c>
      <c r="S305" s="10">
        <v>108</v>
      </c>
      <c r="T305" s="10">
        <v>2</v>
      </c>
      <c r="U305" s="10">
        <v>3</v>
      </c>
      <c r="V305" s="10">
        <v>0</v>
      </c>
      <c r="W305" s="10">
        <v>0</v>
      </c>
      <c r="X305" s="10">
        <v>15</v>
      </c>
      <c r="Y305" s="10">
        <v>7</v>
      </c>
      <c r="Z305" s="10">
        <v>10</v>
      </c>
      <c r="AA305" s="10">
        <v>3</v>
      </c>
      <c r="AB305" s="10">
        <v>6</v>
      </c>
      <c r="AC305" s="10">
        <v>4</v>
      </c>
      <c r="AD305" s="10">
        <v>1</v>
      </c>
      <c r="AE305" s="10">
        <v>2</v>
      </c>
      <c r="AF305" s="10">
        <v>8</v>
      </c>
      <c r="AG305" s="10">
        <v>12</v>
      </c>
      <c r="AH305" s="10">
        <v>2</v>
      </c>
      <c r="AI305" s="10">
        <v>0</v>
      </c>
      <c r="AJ305" s="10">
        <v>1</v>
      </c>
      <c r="AK305" s="10">
        <v>5</v>
      </c>
      <c r="AL305" s="10">
        <v>8</v>
      </c>
      <c r="AM305" s="10">
        <v>5</v>
      </c>
      <c r="AN305" s="10">
        <v>8</v>
      </c>
      <c r="AO305" s="10">
        <v>4</v>
      </c>
      <c r="AP305" s="10">
        <v>1</v>
      </c>
      <c r="AQ305" s="10">
        <v>2</v>
      </c>
      <c r="AR305" s="10">
        <v>6</v>
      </c>
      <c r="AS305" s="10">
        <v>2</v>
      </c>
    </row>
    <row r="306" spans="1:45" ht="15" x14ac:dyDescent="0.25">
      <c r="A306" s="10" t="s">
        <v>1306</v>
      </c>
      <c r="B306" s="10">
        <v>111</v>
      </c>
      <c r="C306" s="10">
        <v>50</v>
      </c>
      <c r="D306" s="10">
        <v>108</v>
      </c>
      <c r="E306" s="10">
        <v>0</v>
      </c>
      <c r="F306" s="10">
        <v>3</v>
      </c>
      <c r="G306" s="10">
        <v>0</v>
      </c>
      <c r="H306" s="10">
        <v>108</v>
      </c>
      <c r="I306" s="10">
        <v>3</v>
      </c>
      <c r="J306" s="10">
        <v>17</v>
      </c>
      <c r="K306" s="10">
        <v>27</v>
      </c>
      <c r="L306" s="10">
        <v>0</v>
      </c>
      <c r="M306" s="10">
        <v>0</v>
      </c>
      <c r="N306" s="10">
        <v>0</v>
      </c>
      <c r="O306" s="10">
        <v>1</v>
      </c>
      <c r="P306" s="10">
        <v>0</v>
      </c>
      <c r="Q306" s="10">
        <v>1</v>
      </c>
      <c r="R306" s="10">
        <v>65</v>
      </c>
      <c r="S306" s="10">
        <v>107</v>
      </c>
      <c r="T306" s="10">
        <v>3</v>
      </c>
      <c r="U306" s="10">
        <v>0</v>
      </c>
      <c r="V306" s="10">
        <v>0</v>
      </c>
      <c r="W306" s="10">
        <v>1</v>
      </c>
      <c r="X306" s="10">
        <v>14</v>
      </c>
      <c r="Y306" s="10">
        <v>7</v>
      </c>
      <c r="Z306" s="10">
        <v>1</v>
      </c>
      <c r="AA306" s="10">
        <v>14</v>
      </c>
      <c r="AB306" s="10">
        <v>8</v>
      </c>
      <c r="AC306" s="10">
        <v>1</v>
      </c>
      <c r="AD306" s="10">
        <v>1</v>
      </c>
      <c r="AE306" s="10">
        <v>4</v>
      </c>
      <c r="AF306" s="10">
        <v>2</v>
      </c>
      <c r="AG306" s="10">
        <v>13</v>
      </c>
      <c r="AH306" s="10">
        <v>2</v>
      </c>
      <c r="AI306" s="10">
        <v>0</v>
      </c>
      <c r="AJ306" s="10">
        <v>3</v>
      </c>
      <c r="AK306" s="10">
        <v>9</v>
      </c>
      <c r="AL306" s="10">
        <v>2</v>
      </c>
      <c r="AM306" s="10">
        <v>7</v>
      </c>
      <c r="AN306" s="10">
        <v>9</v>
      </c>
      <c r="AO306" s="10">
        <v>2</v>
      </c>
      <c r="AP306" s="10">
        <v>2</v>
      </c>
      <c r="AQ306" s="10">
        <v>2</v>
      </c>
      <c r="AR306" s="10">
        <v>5</v>
      </c>
      <c r="AS306" s="10">
        <v>2</v>
      </c>
    </row>
    <row r="307" spans="1:45" ht="15" x14ac:dyDescent="0.25">
      <c r="A307" s="10" t="s">
        <v>1309</v>
      </c>
      <c r="B307" s="10">
        <v>123</v>
      </c>
      <c r="C307" s="10">
        <v>46</v>
      </c>
      <c r="D307" s="10">
        <v>115</v>
      </c>
      <c r="E307" s="10">
        <v>5</v>
      </c>
      <c r="F307" s="10">
        <v>3</v>
      </c>
      <c r="G307" s="10">
        <v>0</v>
      </c>
      <c r="H307" s="10">
        <v>115</v>
      </c>
      <c r="I307" s="10">
        <v>8</v>
      </c>
      <c r="J307" s="10">
        <v>17</v>
      </c>
      <c r="K307" s="10">
        <v>29</v>
      </c>
      <c r="L307" s="10">
        <v>0</v>
      </c>
      <c r="M307" s="10">
        <v>0</v>
      </c>
      <c r="N307" s="10">
        <v>0</v>
      </c>
      <c r="O307" s="10">
        <v>0</v>
      </c>
      <c r="P307" s="10">
        <v>0</v>
      </c>
      <c r="Q307" s="10">
        <v>1</v>
      </c>
      <c r="R307" s="10">
        <v>76</v>
      </c>
      <c r="S307" s="10">
        <v>115</v>
      </c>
      <c r="T307" s="10">
        <v>6</v>
      </c>
      <c r="U307" s="10">
        <v>2</v>
      </c>
      <c r="V307" s="10">
        <v>0</v>
      </c>
      <c r="W307" s="10">
        <v>0</v>
      </c>
      <c r="X307" s="10">
        <v>14</v>
      </c>
      <c r="Y307" s="10">
        <v>7</v>
      </c>
      <c r="Z307" s="10">
        <v>9</v>
      </c>
      <c r="AA307" s="10">
        <v>14</v>
      </c>
      <c r="AB307" s="10">
        <v>8</v>
      </c>
      <c r="AC307" s="10">
        <v>5</v>
      </c>
      <c r="AD307" s="10">
        <v>1</v>
      </c>
      <c r="AE307" s="10">
        <v>0</v>
      </c>
      <c r="AF307" s="10">
        <v>6</v>
      </c>
      <c r="AG307" s="10">
        <v>12</v>
      </c>
      <c r="AH307" s="10">
        <v>1</v>
      </c>
      <c r="AI307" s="10">
        <v>0</v>
      </c>
      <c r="AJ307" s="10">
        <v>2</v>
      </c>
      <c r="AK307" s="10">
        <v>7</v>
      </c>
      <c r="AL307" s="10">
        <v>7</v>
      </c>
      <c r="AM307" s="10">
        <v>5</v>
      </c>
      <c r="AN307" s="10">
        <v>9</v>
      </c>
      <c r="AO307" s="10">
        <v>4</v>
      </c>
      <c r="AP307" s="10">
        <v>4</v>
      </c>
      <c r="AQ307" s="10">
        <v>2</v>
      </c>
      <c r="AR307" s="10">
        <v>6</v>
      </c>
      <c r="AS307" s="10">
        <v>0</v>
      </c>
    </row>
    <row r="308" spans="1:45" ht="15" x14ac:dyDescent="0.25">
      <c r="A308" s="10" t="s">
        <v>1312</v>
      </c>
      <c r="B308" s="10">
        <v>112</v>
      </c>
      <c r="C308" s="10">
        <v>46</v>
      </c>
      <c r="D308" s="10">
        <v>109</v>
      </c>
      <c r="E308" s="10">
        <v>1</v>
      </c>
      <c r="F308" s="10">
        <v>2</v>
      </c>
      <c r="G308" s="10">
        <v>0</v>
      </c>
      <c r="H308" s="10">
        <v>105</v>
      </c>
      <c r="I308" s="10">
        <v>7</v>
      </c>
      <c r="J308" s="10">
        <v>16</v>
      </c>
      <c r="K308" s="10">
        <v>21</v>
      </c>
      <c r="L308" s="10">
        <v>0</v>
      </c>
      <c r="M308" s="10">
        <v>0</v>
      </c>
      <c r="N308" s="10">
        <v>0</v>
      </c>
      <c r="O308" s="10">
        <v>0</v>
      </c>
      <c r="P308" s="10">
        <v>0</v>
      </c>
      <c r="Q308" s="10">
        <v>2</v>
      </c>
      <c r="R308" s="10">
        <v>73</v>
      </c>
      <c r="S308" s="10">
        <v>109</v>
      </c>
      <c r="T308" s="10">
        <v>3</v>
      </c>
      <c r="U308" s="10">
        <v>0</v>
      </c>
      <c r="V308" s="10">
        <v>0</v>
      </c>
      <c r="W308" s="10">
        <v>0</v>
      </c>
      <c r="X308" s="10">
        <v>12</v>
      </c>
      <c r="Y308" s="10">
        <v>0</v>
      </c>
      <c r="Z308" s="10">
        <v>13</v>
      </c>
      <c r="AA308" s="10">
        <v>2</v>
      </c>
      <c r="AB308" s="10">
        <v>14</v>
      </c>
      <c r="AC308" s="10">
        <v>3</v>
      </c>
      <c r="AD308" s="10">
        <v>2</v>
      </c>
      <c r="AE308" s="10">
        <v>0</v>
      </c>
      <c r="AF308" s="10">
        <v>4</v>
      </c>
      <c r="AG308" s="10">
        <v>12</v>
      </c>
      <c r="AH308" s="10">
        <v>2</v>
      </c>
      <c r="AI308" s="10">
        <v>0</v>
      </c>
      <c r="AJ308" s="10">
        <v>7</v>
      </c>
      <c r="AK308" s="10">
        <v>9</v>
      </c>
      <c r="AL308" s="10">
        <v>7</v>
      </c>
      <c r="AM308" s="10">
        <v>4</v>
      </c>
      <c r="AN308" s="10">
        <v>7</v>
      </c>
      <c r="AO308" s="10">
        <v>3</v>
      </c>
      <c r="AP308" s="10">
        <v>1</v>
      </c>
      <c r="AQ308" s="10">
        <v>3</v>
      </c>
      <c r="AR308" s="10">
        <v>5</v>
      </c>
      <c r="AS308" s="10">
        <v>2</v>
      </c>
    </row>
    <row r="309" spans="1:45" ht="15" x14ac:dyDescent="0.25">
      <c r="A309" s="10" t="s">
        <v>1315</v>
      </c>
      <c r="B309" s="10">
        <v>133</v>
      </c>
      <c r="C309" s="10">
        <v>42</v>
      </c>
      <c r="D309" s="10">
        <v>125</v>
      </c>
      <c r="E309" s="10">
        <v>4</v>
      </c>
      <c r="F309" s="10">
        <v>4</v>
      </c>
      <c r="G309" s="10">
        <v>0</v>
      </c>
      <c r="H309" s="10">
        <v>125</v>
      </c>
      <c r="I309" s="10">
        <v>8</v>
      </c>
      <c r="J309" s="10">
        <v>16</v>
      </c>
      <c r="K309" s="10">
        <v>35</v>
      </c>
      <c r="L309" s="10">
        <v>0</v>
      </c>
      <c r="M309" s="10">
        <v>0</v>
      </c>
      <c r="N309" s="10">
        <v>0</v>
      </c>
      <c r="O309" s="10">
        <v>0</v>
      </c>
      <c r="P309" s="10">
        <v>0</v>
      </c>
      <c r="Q309" s="10">
        <v>3</v>
      </c>
      <c r="R309" s="10">
        <v>79</v>
      </c>
      <c r="S309" s="10">
        <v>126</v>
      </c>
      <c r="T309" s="10">
        <v>7</v>
      </c>
      <c r="U309" s="10">
        <v>0</v>
      </c>
      <c r="V309" s="10">
        <v>0</v>
      </c>
      <c r="W309" s="10">
        <v>0</v>
      </c>
      <c r="X309" s="10">
        <v>16</v>
      </c>
      <c r="Y309" s="10">
        <v>10</v>
      </c>
      <c r="Z309" s="10">
        <v>10</v>
      </c>
      <c r="AA309" s="10">
        <v>4</v>
      </c>
      <c r="AB309" s="10">
        <v>9</v>
      </c>
      <c r="AC309" s="10">
        <v>4</v>
      </c>
      <c r="AD309" s="10">
        <v>3</v>
      </c>
      <c r="AE309" s="10">
        <v>0</v>
      </c>
      <c r="AF309" s="10">
        <v>4</v>
      </c>
      <c r="AG309" s="10">
        <v>12</v>
      </c>
      <c r="AH309" s="10">
        <v>1</v>
      </c>
      <c r="AI309" s="10">
        <v>1</v>
      </c>
      <c r="AJ309" s="10">
        <v>1</v>
      </c>
      <c r="AK309" s="10">
        <v>8</v>
      </c>
      <c r="AL309" s="10">
        <v>3</v>
      </c>
      <c r="AM309" s="10">
        <v>4</v>
      </c>
      <c r="AN309" s="10">
        <v>8</v>
      </c>
      <c r="AO309" s="10">
        <v>2</v>
      </c>
      <c r="AP309" s="10">
        <v>23</v>
      </c>
      <c r="AQ309" s="10">
        <v>2</v>
      </c>
      <c r="AR309" s="10">
        <v>5</v>
      </c>
      <c r="AS309" s="10">
        <v>2</v>
      </c>
    </row>
    <row r="310" spans="1:45" ht="15" x14ac:dyDescent="0.25">
      <c r="A310" s="10" t="s">
        <v>1318</v>
      </c>
      <c r="B310" s="10">
        <v>110</v>
      </c>
      <c r="C310" s="10">
        <v>47</v>
      </c>
      <c r="D310" s="10">
        <v>108</v>
      </c>
      <c r="E310" s="10">
        <v>1</v>
      </c>
      <c r="F310" s="10">
        <v>1</v>
      </c>
      <c r="G310" s="10">
        <v>0</v>
      </c>
      <c r="H310" s="10">
        <v>101</v>
      </c>
      <c r="I310" s="10">
        <v>9</v>
      </c>
      <c r="J310" s="10">
        <v>13</v>
      </c>
      <c r="K310" s="10">
        <v>24</v>
      </c>
      <c r="L310" s="10">
        <v>0</v>
      </c>
      <c r="M310" s="10">
        <v>0</v>
      </c>
      <c r="N310" s="10">
        <v>0</v>
      </c>
      <c r="O310" s="10">
        <v>0</v>
      </c>
      <c r="P310" s="10">
        <v>0</v>
      </c>
      <c r="Q310" s="10">
        <v>0</v>
      </c>
      <c r="R310" s="10">
        <v>73</v>
      </c>
      <c r="S310" s="10">
        <v>108</v>
      </c>
      <c r="T310" s="10">
        <v>2</v>
      </c>
      <c r="U310" s="10">
        <v>0</v>
      </c>
      <c r="V310" s="10">
        <v>0</v>
      </c>
      <c r="W310" s="10">
        <v>0</v>
      </c>
      <c r="X310" s="10">
        <v>15</v>
      </c>
      <c r="Y310" s="10">
        <v>1</v>
      </c>
      <c r="Z310" s="10">
        <v>7</v>
      </c>
      <c r="AA310" s="10">
        <v>5</v>
      </c>
      <c r="AB310" s="10">
        <v>10</v>
      </c>
      <c r="AC310" s="10">
        <v>3</v>
      </c>
      <c r="AD310" s="10">
        <v>1</v>
      </c>
      <c r="AE310" s="10">
        <v>0</v>
      </c>
      <c r="AF310" s="10">
        <v>8</v>
      </c>
      <c r="AG310" s="10">
        <v>12</v>
      </c>
      <c r="AH310" s="10">
        <v>3</v>
      </c>
      <c r="AI310" s="10">
        <v>0</v>
      </c>
      <c r="AJ310" s="10">
        <v>1</v>
      </c>
      <c r="AK310" s="10">
        <v>7</v>
      </c>
      <c r="AL310" s="10">
        <v>8</v>
      </c>
      <c r="AM310" s="10">
        <v>6</v>
      </c>
      <c r="AN310" s="10">
        <v>7</v>
      </c>
      <c r="AO310" s="10">
        <v>3</v>
      </c>
      <c r="AP310" s="10">
        <v>3</v>
      </c>
      <c r="AQ310" s="10">
        <v>2</v>
      </c>
      <c r="AR310" s="10">
        <v>5</v>
      </c>
      <c r="AS310" s="10">
        <v>2</v>
      </c>
    </row>
    <row r="311" spans="1:45" ht="15" x14ac:dyDescent="0.25">
      <c r="A311" s="10" t="s">
        <v>1321</v>
      </c>
      <c r="B311" s="10">
        <v>132</v>
      </c>
      <c r="C311" s="10">
        <v>48</v>
      </c>
      <c r="D311" s="10">
        <v>127</v>
      </c>
      <c r="E311" s="10">
        <v>2</v>
      </c>
      <c r="F311" s="10">
        <v>3</v>
      </c>
      <c r="G311" s="10">
        <v>0</v>
      </c>
      <c r="H311" s="10">
        <v>123</v>
      </c>
      <c r="I311" s="10">
        <v>9</v>
      </c>
      <c r="J311" s="10">
        <v>17</v>
      </c>
      <c r="K311" s="10">
        <v>30</v>
      </c>
      <c r="L311" s="10">
        <v>0</v>
      </c>
      <c r="M311" s="10">
        <v>0</v>
      </c>
      <c r="N311" s="10">
        <v>0</v>
      </c>
      <c r="O311" s="10">
        <v>0</v>
      </c>
      <c r="P311" s="10">
        <v>0</v>
      </c>
      <c r="Q311" s="10">
        <v>4</v>
      </c>
      <c r="R311" s="10">
        <v>81</v>
      </c>
      <c r="S311" s="10">
        <v>128</v>
      </c>
      <c r="T311" s="10">
        <v>4</v>
      </c>
      <c r="U311" s="10">
        <v>0</v>
      </c>
      <c r="V311" s="10">
        <v>0</v>
      </c>
      <c r="W311" s="10">
        <v>0</v>
      </c>
      <c r="X311" s="10">
        <v>15</v>
      </c>
      <c r="Y311" s="10">
        <v>8</v>
      </c>
      <c r="Z311" s="10">
        <v>12</v>
      </c>
      <c r="AA311" s="10">
        <v>2</v>
      </c>
      <c r="AB311" s="10">
        <v>5</v>
      </c>
      <c r="AC311" s="10">
        <v>3</v>
      </c>
      <c r="AD311" s="10">
        <v>2</v>
      </c>
      <c r="AE311" s="10">
        <v>1</v>
      </c>
      <c r="AF311" s="10">
        <v>5</v>
      </c>
      <c r="AG311" s="10">
        <v>3</v>
      </c>
      <c r="AH311" s="10">
        <v>2</v>
      </c>
      <c r="AI311" s="10">
        <v>0</v>
      </c>
      <c r="AJ311" s="10">
        <v>2</v>
      </c>
      <c r="AK311" s="10">
        <v>10</v>
      </c>
      <c r="AL311" s="10">
        <v>8</v>
      </c>
      <c r="AM311" s="10">
        <v>7</v>
      </c>
      <c r="AN311" s="10">
        <v>7</v>
      </c>
      <c r="AO311" s="10">
        <v>3</v>
      </c>
      <c r="AP311" s="10">
        <v>24</v>
      </c>
      <c r="AQ311" s="10">
        <v>2</v>
      </c>
      <c r="AR311" s="10">
        <v>8</v>
      </c>
      <c r="AS311" s="10">
        <v>2</v>
      </c>
    </row>
    <row r="312" spans="1:45" ht="15" x14ac:dyDescent="0.25">
      <c r="A312" s="10" t="s">
        <v>1324</v>
      </c>
      <c r="B312" s="10">
        <v>105</v>
      </c>
      <c r="C312" s="10">
        <v>47</v>
      </c>
      <c r="D312" s="10">
        <v>102</v>
      </c>
      <c r="E312" s="10">
        <v>0</v>
      </c>
      <c r="F312" s="10">
        <v>3</v>
      </c>
      <c r="G312" s="10">
        <v>0</v>
      </c>
      <c r="H312" s="10">
        <v>96</v>
      </c>
      <c r="I312" s="10">
        <v>9</v>
      </c>
      <c r="J312" s="10">
        <v>12</v>
      </c>
      <c r="K312" s="10">
        <v>25</v>
      </c>
      <c r="L312" s="10">
        <v>0</v>
      </c>
      <c r="M312" s="10">
        <v>0</v>
      </c>
      <c r="N312" s="10">
        <v>0</v>
      </c>
      <c r="O312" s="10">
        <v>0</v>
      </c>
      <c r="P312" s="10">
        <v>0</v>
      </c>
      <c r="Q312" s="10">
        <v>1</v>
      </c>
      <c r="R312" s="10">
        <v>67</v>
      </c>
      <c r="S312" s="10">
        <v>103</v>
      </c>
      <c r="T312" s="10">
        <v>2</v>
      </c>
      <c r="U312" s="10">
        <v>0</v>
      </c>
      <c r="V312" s="10">
        <v>0</v>
      </c>
      <c r="W312" s="10">
        <v>0</v>
      </c>
      <c r="X312" s="10">
        <v>19</v>
      </c>
      <c r="Y312" s="10">
        <v>7</v>
      </c>
      <c r="Z312" s="10">
        <v>7</v>
      </c>
      <c r="AA312" s="10">
        <v>1</v>
      </c>
      <c r="AB312" s="10">
        <v>8</v>
      </c>
      <c r="AC312" s="10">
        <v>1</v>
      </c>
      <c r="AD312" s="10">
        <v>1</v>
      </c>
      <c r="AE312" s="10">
        <v>1</v>
      </c>
      <c r="AF312" s="10">
        <v>9</v>
      </c>
      <c r="AG312" s="10">
        <v>12</v>
      </c>
      <c r="AH312" s="10">
        <v>1</v>
      </c>
      <c r="AI312" s="10">
        <v>0</v>
      </c>
      <c r="AJ312" s="10">
        <v>2</v>
      </c>
      <c r="AK312" s="10">
        <v>9</v>
      </c>
      <c r="AL312" s="10">
        <v>2</v>
      </c>
      <c r="AM312" s="10">
        <v>6</v>
      </c>
      <c r="AN312" s="10">
        <v>4</v>
      </c>
      <c r="AO312" s="10">
        <v>2</v>
      </c>
      <c r="AP312" s="10">
        <v>3</v>
      </c>
      <c r="AQ312" s="10">
        <v>2</v>
      </c>
      <c r="AR312" s="10">
        <v>6</v>
      </c>
      <c r="AS312" s="10">
        <v>2</v>
      </c>
    </row>
    <row r="313" spans="1:45" ht="15" x14ac:dyDescent="0.25">
      <c r="A313" s="10" t="s">
        <v>1327</v>
      </c>
      <c r="B313" s="10">
        <v>135</v>
      </c>
      <c r="C313" s="10">
        <v>39</v>
      </c>
      <c r="D313" s="10">
        <v>126</v>
      </c>
      <c r="E313" s="10">
        <v>6</v>
      </c>
      <c r="F313" s="10">
        <v>3</v>
      </c>
      <c r="G313" s="10">
        <v>0</v>
      </c>
      <c r="H313" s="10">
        <v>128</v>
      </c>
      <c r="I313" s="10">
        <v>7</v>
      </c>
      <c r="J313" s="10">
        <v>20</v>
      </c>
      <c r="K313" s="10">
        <v>33</v>
      </c>
      <c r="L313" s="10">
        <v>0</v>
      </c>
      <c r="M313" s="10">
        <v>0</v>
      </c>
      <c r="N313" s="10">
        <v>1</v>
      </c>
      <c r="O313" s="10">
        <v>1</v>
      </c>
      <c r="P313" s="10">
        <v>0</v>
      </c>
      <c r="Q313" s="10">
        <v>2</v>
      </c>
      <c r="R313" s="10">
        <v>78</v>
      </c>
      <c r="S313" s="10">
        <v>129</v>
      </c>
      <c r="T313" s="10">
        <v>5</v>
      </c>
      <c r="U313" s="10">
        <v>1</v>
      </c>
      <c r="V313" s="10">
        <v>0</v>
      </c>
      <c r="W313" s="10">
        <v>0</v>
      </c>
      <c r="X313" s="10">
        <v>16</v>
      </c>
      <c r="Y313" s="10">
        <v>7</v>
      </c>
      <c r="Z313" s="10">
        <v>1</v>
      </c>
      <c r="AA313" s="10">
        <v>13</v>
      </c>
      <c r="AB313" s="10">
        <v>12</v>
      </c>
      <c r="AC313" s="10">
        <v>4</v>
      </c>
      <c r="AD313" s="10">
        <v>1</v>
      </c>
      <c r="AE313" s="10">
        <v>4</v>
      </c>
      <c r="AF313" s="10">
        <v>6</v>
      </c>
      <c r="AG313" s="10">
        <v>13</v>
      </c>
      <c r="AH313" s="10">
        <v>2</v>
      </c>
      <c r="AI313" s="10">
        <v>0</v>
      </c>
      <c r="AJ313" s="10">
        <v>1</v>
      </c>
      <c r="AK313" s="10">
        <v>7</v>
      </c>
      <c r="AL313" s="10">
        <v>2</v>
      </c>
      <c r="AM313" s="10">
        <v>6</v>
      </c>
      <c r="AN313" s="10">
        <v>7</v>
      </c>
      <c r="AO313" s="10">
        <v>2</v>
      </c>
      <c r="AP313" s="10">
        <v>23</v>
      </c>
      <c r="AQ313" s="10">
        <v>2</v>
      </c>
      <c r="AR313" s="10">
        <v>3</v>
      </c>
      <c r="AS313" s="10">
        <v>2</v>
      </c>
    </row>
    <row r="314" spans="1:45" ht="15" x14ac:dyDescent="0.25">
      <c r="A314" s="10" t="s">
        <v>1330</v>
      </c>
      <c r="B314" s="10">
        <v>107</v>
      </c>
      <c r="C314" s="10">
        <v>37</v>
      </c>
      <c r="D314" s="10">
        <v>102</v>
      </c>
      <c r="E314" s="10">
        <v>2</v>
      </c>
      <c r="F314" s="10">
        <v>3</v>
      </c>
      <c r="G314" s="10">
        <v>1</v>
      </c>
      <c r="H314" s="10">
        <v>101</v>
      </c>
      <c r="I314" s="10">
        <v>6</v>
      </c>
      <c r="J314" s="10">
        <v>14</v>
      </c>
      <c r="K314" s="10">
        <v>27</v>
      </c>
      <c r="L314" s="10">
        <v>0</v>
      </c>
      <c r="M314" s="10">
        <v>0</v>
      </c>
      <c r="N314" s="10">
        <v>0</v>
      </c>
      <c r="O314" s="10">
        <v>0</v>
      </c>
      <c r="P314" s="10">
        <v>0</v>
      </c>
      <c r="Q314" s="10">
        <v>3</v>
      </c>
      <c r="R314" s="10">
        <v>63</v>
      </c>
      <c r="S314" s="10">
        <v>103</v>
      </c>
      <c r="T314" s="10">
        <v>4</v>
      </c>
      <c r="U314" s="10">
        <v>0</v>
      </c>
      <c r="V314" s="10">
        <v>0</v>
      </c>
      <c r="W314" s="10">
        <v>0</v>
      </c>
      <c r="X314" s="10">
        <v>19</v>
      </c>
      <c r="Y314" s="10">
        <v>8</v>
      </c>
      <c r="Z314" s="10">
        <v>8</v>
      </c>
      <c r="AA314" s="10">
        <v>3</v>
      </c>
      <c r="AB314" s="10">
        <v>6</v>
      </c>
      <c r="AC314" s="10">
        <v>1</v>
      </c>
      <c r="AD314" s="10">
        <v>1</v>
      </c>
      <c r="AE314" s="10">
        <v>2</v>
      </c>
      <c r="AF314" s="10">
        <v>7</v>
      </c>
      <c r="AG314" s="10">
        <v>14</v>
      </c>
      <c r="AH314" s="10">
        <v>2</v>
      </c>
      <c r="AI314" s="10">
        <v>0</v>
      </c>
      <c r="AJ314" s="10">
        <v>1</v>
      </c>
      <c r="AK314" s="10">
        <v>8</v>
      </c>
      <c r="AL314" s="10">
        <v>2</v>
      </c>
      <c r="AM314" s="10">
        <v>4</v>
      </c>
      <c r="AN314" s="10">
        <v>5</v>
      </c>
      <c r="AO314" s="10">
        <v>2</v>
      </c>
      <c r="AP314" s="10">
        <v>3</v>
      </c>
      <c r="AQ314" s="10">
        <v>2</v>
      </c>
      <c r="AR314" s="10">
        <v>6</v>
      </c>
      <c r="AS314" s="10">
        <v>2</v>
      </c>
    </row>
    <row r="315" spans="1:45" ht="15" x14ac:dyDescent="0.25">
      <c r="A315" s="10" t="s">
        <v>1333</v>
      </c>
      <c r="B315" s="10">
        <v>112</v>
      </c>
      <c r="C315" s="10">
        <v>33</v>
      </c>
      <c r="D315" s="10">
        <v>107</v>
      </c>
      <c r="E315" s="10">
        <v>3</v>
      </c>
      <c r="F315" s="10">
        <v>2</v>
      </c>
      <c r="G315" s="10">
        <v>0</v>
      </c>
      <c r="H315" s="10">
        <v>104</v>
      </c>
      <c r="I315" s="10">
        <v>8</v>
      </c>
      <c r="J315" s="10">
        <v>13</v>
      </c>
      <c r="K315" s="10">
        <v>26</v>
      </c>
      <c r="L315" s="10">
        <v>0</v>
      </c>
      <c r="M315" s="10">
        <v>0</v>
      </c>
      <c r="N315" s="10">
        <v>0</v>
      </c>
      <c r="O315" s="10">
        <v>0</v>
      </c>
      <c r="P315" s="10">
        <v>0</v>
      </c>
      <c r="Q315" s="10">
        <v>2</v>
      </c>
      <c r="R315" s="10">
        <v>71</v>
      </c>
      <c r="S315" s="10">
        <v>108</v>
      </c>
      <c r="T315" s="10">
        <v>3</v>
      </c>
      <c r="U315" s="10">
        <v>1</v>
      </c>
      <c r="V315" s="10">
        <v>0</v>
      </c>
      <c r="W315" s="10">
        <v>0</v>
      </c>
      <c r="X315" s="10">
        <v>19</v>
      </c>
      <c r="Y315" s="10">
        <v>7</v>
      </c>
      <c r="Z315" s="10">
        <v>8</v>
      </c>
      <c r="AA315" s="10">
        <v>1</v>
      </c>
      <c r="AB315" s="10">
        <v>8</v>
      </c>
      <c r="AC315" s="10">
        <v>2</v>
      </c>
      <c r="AD315" s="10">
        <v>2</v>
      </c>
      <c r="AE315" s="10">
        <v>2</v>
      </c>
      <c r="AF315" s="10">
        <v>7</v>
      </c>
      <c r="AG315" s="10">
        <v>14</v>
      </c>
      <c r="AH315" s="10">
        <v>1</v>
      </c>
      <c r="AI315" s="10">
        <v>0</v>
      </c>
      <c r="AJ315" s="10">
        <v>1</v>
      </c>
      <c r="AK315" s="10">
        <v>10</v>
      </c>
      <c r="AL315" s="10">
        <v>3</v>
      </c>
      <c r="AM315" s="10">
        <v>5</v>
      </c>
      <c r="AN315" s="10">
        <v>6</v>
      </c>
      <c r="AO315" s="10">
        <v>3</v>
      </c>
      <c r="AP315" s="10">
        <v>3</v>
      </c>
      <c r="AQ315" s="10">
        <v>2</v>
      </c>
      <c r="AR315" s="10">
        <v>5</v>
      </c>
      <c r="AS315" s="10">
        <v>2</v>
      </c>
    </row>
    <row r="316" spans="1:45" ht="15" x14ac:dyDescent="0.25">
      <c r="A316" s="10" t="s">
        <v>1336</v>
      </c>
      <c r="B316" s="10">
        <v>115</v>
      </c>
      <c r="C316" s="10">
        <v>83</v>
      </c>
      <c r="D316" s="10">
        <v>110</v>
      </c>
      <c r="E316" s="10">
        <v>1</v>
      </c>
      <c r="F316" s="10">
        <v>4</v>
      </c>
      <c r="G316" s="10">
        <v>0</v>
      </c>
      <c r="H316" s="10">
        <v>107</v>
      </c>
      <c r="I316" s="10">
        <v>8</v>
      </c>
      <c r="J316" s="10">
        <v>14</v>
      </c>
      <c r="K316" s="10">
        <v>27</v>
      </c>
      <c r="L316" s="10">
        <v>0</v>
      </c>
      <c r="M316" s="10">
        <v>0</v>
      </c>
      <c r="N316" s="10">
        <v>0</v>
      </c>
      <c r="O316" s="10">
        <v>0</v>
      </c>
      <c r="P316" s="10">
        <v>0</v>
      </c>
      <c r="Q316" s="10">
        <v>2</v>
      </c>
      <c r="R316" s="10">
        <v>72</v>
      </c>
      <c r="S316" s="10">
        <v>110</v>
      </c>
      <c r="T316" s="10">
        <v>5</v>
      </c>
      <c r="U316" s="10">
        <v>0</v>
      </c>
      <c r="V316" s="10">
        <v>0</v>
      </c>
      <c r="W316" s="10">
        <v>0</v>
      </c>
      <c r="X316" s="10">
        <v>10</v>
      </c>
      <c r="Y316" s="10">
        <v>7</v>
      </c>
      <c r="Z316" s="10">
        <v>12</v>
      </c>
      <c r="AA316" s="10">
        <v>14</v>
      </c>
      <c r="AB316" s="10">
        <v>6</v>
      </c>
      <c r="AC316" s="10">
        <v>3</v>
      </c>
      <c r="AD316" s="10">
        <v>2</v>
      </c>
      <c r="AE316" s="10">
        <v>2</v>
      </c>
      <c r="AF316" s="10">
        <v>6</v>
      </c>
      <c r="AG316" s="10">
        <v>12</v>
      </c>
      <c r="AH316" s="10">
        <v>2</v>
      </c>
      <c r="AI316" s="10">
        <v>0</v>
      </c>
      <c r="AJ316" s="10">
        <v>1</v>
      </c>
      <c r="AK316" s="10">
        <v>7</v>
      </c>
      <c r="AL316" s="10">
        <v>6</v>
      </c>
      <c r="AM316" s="10">
        <v>4</v>
      </c>
      <c r="AN316" s="10">
        <v>6</v>
      </c>
      <c r="AO316" s="10">
        <v>2</v>
      </c>
      <c r="AP316" s="10">
        <v>3</v>
      </c>
      <c r="AQ316" s="10">
        <v>2</v>
      </c>
      <c r="AR316" s="10">
        <v>5</v>
      </c>
      <c r="AS316" s="10">
        <v>2</v>
      </c>
    </row>
    <row r="317" spans="1:45" ht="15" x14ac:dyDescent="0.25">
      <c r="A317" s="10" t="s">
        <v>1339</v>
      </c>
      <c r="B317" s="10">
        <v>98</v>
      </c>
      <c r="C317" s="10">
        <v>44</v>
      </c>
      <c r="D317" s="10">
        <v>96</v>
      </c>
      <c r="E317" s="10">
        <v>1</v>
      </c>
      <c r="F317" s="10">
        <v>1</v>
      </c>
      <c r="G317" s="10">
        <v>0</v>
      </c>
      <c r="H317" s="10">
        <v>92</v>
      </c>
      <c r="I317" s="10">
        <v>6</v>
      </c>
      <c r="J317" s="10">
        <v>12</v>
      </c>
      <c r="K317" s="10">
        <v>17</v>
      </c>
      <c r="L317" s="10">
        <v>0</v>
      </c>
      <c r="M317" s="10">
        <v>0</v>
      </c>
      <c r="N317" s="10">
        <v>0</v>
      </c>
      <c r="O317" s="10">
        <v>0</v>
      </c>
      <c r="P317" s="10">
        <v>0</v>
      </c>
      <c r="Q317" s="10">
        <v>1</v>
      </c>
      <c r="R317" s="10">
        <v>68</v>
      </c>
      <c r="S317" s="10">
        <v>96</v>
      </c>
      <c r="T317" s="10">
        <v>2</v>
      </c>
      <c r="U317" s="10">
        <v>0</v>
      </c>
      <c r="V317" s="10">
        <v>0</v>
      </c>
      <c r="W317" s="10">
        <v>0</v>
      </c>
      <c r="X317" s="10">
        <v>10</v>
      </c>
      <c r="Y317" s="10">
        <v>1</v>
      </c>
      <c r="Z317" s="10">
        <v>7</v>
      </c>
      <c r="AA317" s="10">
        <v>1</v>
      </c>
      <c r="AB317" s="10">
        <v>6</v>
      </c>
      <c r="AC317" s="10">
        <v>3</v>
      </c>
      <c r="AD317" s="10">
        <v>3</v>
      </c>
      <c r="AE317" s="10">
        <v>1</v>
      </c>
      <c r="AF317" s="10">
        <v>5</v>
      </c>
      <c r="AG317" s="10">
        <v>13</v>
      </c>
      <c r="AH317" s="10">
        <v>0</v>
      </c>
      <c r="AI317" s="10">
        <v>0</v>
      </c>
      <c r="AJ317" s="10">
        <v>2</v>
      </c>
      <c r="AK317" s="10">
        <v>13</v>
      </c>
      <c r="AL317" s="10">
        <v>1</v>
      </c>
      <c r="AM317" s="10">
        <v>6</v>
      </c>
      <c r="AN317" s="10">
        <v>8</v>
      </c>
      <c r="AO317" s="10">
        <v>3</v>
      </c>
      <c r="AP317" s="10">
        <v>4</v>
      </c>
      <c r="AQ317" s="10">
        <v>2</v>
      </c>
      <c r="AR317" s="10">
        <v>8</v>
      </c>
      <c r="AS317" s="10">
        <v>1</v>
      </c>
    </row>
    <row r="318" spans="1:45" ht="15" x14ac:dyDescent="0.25">
      <c r="A318" s="10" t="s">
        <v>1342</v>
      </c>
      <c r="B318" s="10">
        <v>101</v>
      </c>
      <c r="C318" s="10">
        <v>43</v>
      </c>
      <c r="D318" s="10">
        <v>98</v>
      </c>
      <c r="E318" s="10">
        <v>2</v>
      </c>
      <c r="F318" s="10">
        <v>1</v>
      </c>
      <c r="G318" s="10">
        <v>0</v>
      </c>
      <c r="H318" s="10">
        <v>92</v>
      </c>
      <c r="I318" s="10">
        <v>9</v>
      </c>
      <c r="J318" s="10">
        <v>10</v>
      </c>
      <c r="K318" s="10">
        <v>24</v>
      </c>
      <c r="L318" s="10">
        <v>0</v>
      </c>
      <c r="M318" s="10">
        <v>0</v>
      </c>
      <c r="N318" s="10">
        <v>0</v>
      </c>
      <c r="O318" s="10">
        <v>0</v>
      </c>
      <c r="P318" s="10">
        <v>0</v>
      </c>
      <c r="Q318" s="10">
        <v>0</v>
      </c>
      <c r="R318" s="10">
        <v>67</v>
      </c>
      <c r="S318" s="10">
        <v>98</v>
      </c>
      <c r="T318" s="10">
        <v>2</v>
      </c>
      <c r="U318" s="10">
        <v>1</v>
      </c>
      <c r="V318" s="10">
        <v>0</v>
      </c>
      <c r="W318" s="10">
        <v>0</v>
      </c>
      <c r="X318" s="10">
        <v>10</v>
      </c>
      <c r="Y318" s="10">
        <v>10</v>
      </c>
      <c r="Z318" s="10">
        <v>8</v>
      </c>
      <c r="AA318" s="10">
        <v>2</v>
      </c>
      <c r="AB318" s="10">
        <v>7</v>
      </c>
      <c r="AC318" s="10">
        <v>3</v>
      </c>
      <c r="AD318" s="10">
        <v>1</v>
      </c>
      <c r="AE318" s="10">
        <v>0</v>
      </c>
      <c r="AF318" s="10">
        <v>4</v>
      </c>
      <c r="AG318" s="10">
        <v>15</v>
      </c>
      <c r="AH318" s="10">
        <v>1</v>
      </c>
      <c r="AI318" s="10">
        <v>1</v>
      </c>
      <c r="AJ318" s="10">
        <v>1</v>
      </c>
      <c r="AK318" s="10">
        <v>10</v>
      </c>
      <c r="AL318" s="10">
        <v>1</v>
      </c>
      <c r="AM318" s="10">
        <v>5</v>
      </c>
      <c r="AN318" s="10">
        <v>7</v>
      </c>
      <c r="AO318" s="10">
        <v>2</v>
      </c>
      <c r="AP318" s="10">
        <v>3</v>
      </c>
      <c r="AQ318" s="10">
        <v>3</v>
      </c>
      <c r="AR318" s="10">
        <v>5</v>
      </c>
      <c r="AS318" s="10">
        <v>2</v>
      </c>
    </row>
    <row r="319" spans="1:45" ht="15" x14ac:dyDescent="0.25">
      <c r="A319" s="10" t="s">
        <v>1345</v>
      </c>
      <c r="B319" s="10">
        <v>122</v>
      </c>
      <c r="C319" s="10">
        <v>45</v>
      </c>
      <c r="D319" s="10">
        <v>116</v>
      </c>
      <c r="E319" s="10">
        <v>4</v>
      </c>
      <c r="F319" s="10">
        <v>2</v>
      </c>
      <c r="G319" s="10">
        <v>0</v>
      </c>
      <c r="H319" s="10">
        <v>113</v>
      </c>
      <c r="I319" s="10">
        <v>9</v>
      </c>
      <c r="J319" s="10">
        <v>19</v>
      </c>
      <c r="K319" s="10">
        <v>31</v>
      </c>
      <c r="L319" s="10">
        <v>0</v>
      </c>
      <c r="M319" s="10">
        <v>0</v>
      </c>
      <c r="N319" s="10">
        <v>0</v>
      </c>
      <c r="O319" s="10">
        <v>0</v>
      </c>
      <c r="P319" s="10">
        <v>0</v>
      </c>
      <c r="Q319" s="10">
        <v>2</v>
      </c>
      <c r="R319" s="10">
        <v>70</v>
      </c>
      <c r="S319" s="10">
        <v>117</v>
      </c>
      <c r="T319" s="10">
        <v>4</v>
      </c>
      <c r="U319" s="10">
        <v>1</v>
      </c>
      <c r="V319" s="10">
        <v>0</v>
      </c>
      <c r="W319" s="10">
        <v>0</v>
      </c>
      <c r="X319" s="10">
        <v>11</v>
      </c>
      <c r="Y319" s="10">
        <v>7</v>
      </c>
      <c r="Z319" s="10">
        <v>8</v>
      </c>
      <c r="AA319" s="10">
        <v>13</v>
      </c>
      <c r="AB319" s="10">
        <v>9</v>
      </c>
      <c r="AC319" s="10">
        <v>4</v>
      </c>
      <c r="AD319" s="10">
        <v>1</v>
      </c>
      <c r="AE319" s="10">
        <v>0</v>
      </c>
      <c r="AF319" s="10">
        <v>9</v>
      </c>
      <c r="AG319" s="10">
        <v>13</v>
      </c>
      <c r="AH319" s="10">
        <v>1</v>
      </c>
      <c r="AI319" s="10">
        <v>0</v>
      </c>
      <c r="AJ319" s="10">
        <v>3</v>
      </c>
      <c r="AK319" s="10">
        <v>10</v>
      </c>
      <c r="AL319" s="10">
        <v>9</v>
      </c>
      <c r="AM319" s="10">
        <v>6</v>
      </c>
      <c r="AN319" s="10">
        <v>5</v>
      </c>
      <c r="AO319" s="10">
        <v>2</v>
      </c>
      <c r="AP319" s="10">
        <v>3</v>
      </c>
      <c r="AQ319" s="10">
        <v>2</v>
      </c>
      <c r="AR319" s="10">
        <v>5</v>
      </c>
      <c r="AS319" s="10">
        <v>1</v>
      </c>
    </row>
    <row r="320" spans="1:45" ht="15" x14ac:dyDescent="0.25">
      <c r="A320" s="10" t="s">
        <v>1348</v>
      </c>
      <c r="B320" s="10">
        <v>108</v>
      </c>
      <c r="C320" s="10">
        <v>55</v>
      </c>
      <c r="D320" s="10">
        <v>107</v>
      </c>
      <c r="E320" s="10">
        <v>0</v>
      </c>
      <c r="F320" s="10">
        <v>1</v>
      </c>
      <c r="G320" s="10">
        <v>0</v>
      </c>
      <c r="H320" s="10">
        <v>102</v>
      </c>
      <c r="I320" s="10">
        <v>6</v>
      </c>
      <c r="J320" s="10">
        <v>13</v>
      </c>
      <c r="K320" s="10">
        <v>25</v>
      </c>
      <c r="L320" s="10">
        <v>0</v>
      </c>
      <c r="M320" s="10">
        <v>0</v>
      </c>
      <c r="N320" s="10">
        <v>0</v>
      </c>
      <c r="O320" s="10">
        <v>0</v>
      </c>
      <c r="P320" s="10">
        <v>0</v>
      </c>
      <c r="Q320" s="10">
        <v>1</v>
      </c>
      <c r="R320" s="10">
        <v>69</v>
      </c>
      <c r="S320" s="10">
        <v>107</v>
      </c>
      <c r="T320" s="10">
        <v>1</v>
      </c>
      <c r="U320" s="10">
        <v>0</v>
      </c>
      <c r="V320" s="10">
        <v>0</v>
      </c>
      <c r="W320" s="10">
        <v>0</v>
      </c>
      <c r="X320" s="10">
        <v>15</v>
      </c>
      <c r="Y320" s="10">
        <v>10</v>
      </c>
      <c r="Z320" s="10">
        <v>9</v>
      </c>
      <c r="AA320" s="10">
        <v>12</v>
      </c>
      <c r="AB320" s="10">
        <v>5</v>
      </c>
      <c r="AC320" s="10">
        <v>3</v>
      </c>
      <c r="AD320" s="10">
        <v>1</v>
      </c>
      <c r="AE320" s="10">
        <v>0</v>
      </c>
      <c r="AF320" s="10">
        <v>3</v>
      </c>
      <c r="AG320" s="10">
        <v>12</v>
      </c>
      <c r="AH320" s="10">
        <v>3</v>
      </c>
      <c r="AI320" s="10">
        <v>0</v>
      </c>
      <c r="AJ320" s="10">
        <v>3</v>
      </c>
      <c r="AK320" s="10">
        <v>0</v>
      </c>
      <c r="AL320" s="10">
        <v>6</v>
      </c>
      <c r="AM320" s="10">
        <v>4</v>
      </c>
      <c r="AN320" s="10">
        <v>7</v>
      </c>
      <c r="AO320" s="10">
        <v>3</v>
      </c>
      <c r="AP320" s="10">
        <v>3</v>
      </c>
      <c r="AQ320" s="10">
        <v>2</v>
      </c>
      <c r="AR320" s="10">
        <v>5</v>
      </c>
      <c r="AS320" s="10">
        <v>2</v>
      </c>
    </row>
    <row r="321" spans="1:45" ht="15" x14ac:dyDescent="0.25">
      <c r="A321" s="10" t="s">
        <v>1351</v>
      </c>
      <c r="B321" s="10">
        <v>122</v>
      </c>
      <c r="C321" s="10">
        <v>48</v>
      </c>
      <c r="D321" s="10">
        <v>116</v>
      </c>
      <c r="E321" s="10">
        <v>1</v>
      </c>
      <c r="F321" s="10">
        <v>5</v>
      </c>
      <c r="G321" s="10">
        <v>1</v>
      </c>
      <c r="H321" s="10">
        <v>114</v>
      </c>
      <c r="I321" s="10">
        <v>8</v>
      </c>
      <c r="J321" s="10">
        <v>14</v>
      </c>
      <c r="K321" s="10">
        <v>28</v>
      </c>
      <c r="L321" s="10">
        <v>0</v>
      </c>
      <c r="M321" s="10">
        <v>0</v>
      </c>
      <c r="N321" s="10">
        <v>0</v>
      </c>
      <c r="O321" s="10">
        <v>0</v>
      </c>
      <c r="P321" s="10">
        <v>0</v>
      </c>
      <c r="Q321" s="10">
        <v>3</v>
      </c>
      <c r="R321" s="10">
        <v>77</v>
      </c>
      <c r="S321" s="10">
        <v>116</v>
      </c>
      <c r="T321" s="10">
        <v>5</v>
      </c>
      <c r="U321" s="10">
        <v>1</v>
      </c>
      <c r="V321" s="10">
        <v>0</v>
      </c>
      <c r="W321" s="10">
        <v>0</v>
      </c>
      <c r="X321" s="10">
        <v>14</v>
      </c>
      <c r="Y321" s="10">
        <v>7</v>
      </c>
      <c r="Z321" s="10">
        <v>7</v>
      </c>
      <c r="AA321" s="10">
        <v>1</v>
      </c>
      <c r="AB321" s="10">
        <v>8</v>
      </c>
      <c r="AC321" s="10">
        <v>3</v>
      </c>
      <c r="AD321" s="10">
        <v>3</v>
      </c>
      <c r="AE321" s="10">
        <v>3</v>
      </c>
      <c r="AF321" s="10">
        <v>8</v>
      </c>
      <c r="AG321" s="10">
        <v>13</v>
      </c>
      <c r="AH321" s="10">
        <v>1</v>
      </c>
      <c r="AI321" s="10">
        <v>0</v>
      </c>
      <c r="AJ321" s="10">
        <v>1</v>
      </c>
      <c r="AK321" s="10">
        <v>10</v>
      </c>
      <c r="AL321" s="10">
        <v>10</v>
      </c>
      <c r="AM321" s="10">
        <v>6</v>
      </c>
      <c r="AN321" s="10">
        <v>11</v>
      </c>
      <c r="AO321" s="10">
        <v>4</v>
      </c>
      <c r="AP321" s="10">
        <v>2</v>
      </c>
      <c r="AQ321" s="10">
        <v>2</v>
      </c>
      <c r="AR321" s="10">
        <v>5</v>
      </c>
      <c r="AS321" s="10">
        <v>2</v>
      </c>
    </row>
    <row r="322" spans="1:45" ht="15" x14ac:dyDescent="0.25">
      <c r="A322" s="10" t="s">
        <v>1354</v>
      </c>
      <c r="B322" s="10">
        <v>129</v>
      </c>
      <c r="C322" s="10">
        <v>41</v>
      </c>
      <c r="D322" s="10">
        <v>123</v>
      </c>
      <c r="E322" s="10">
        <v>4</v>
      </c>
      <c r="F322" s="10">
        <v>2</v>
      </c>
      <c r="G322" s="10">
        <v>1</v>
      </c>
      <c r="H322" s="10">
        <v>118</v>
      </c>
      <c r="I322" s="10">
        <v>11</v>
      </c>
      <c r="J322" s="10">
        <v>18</v>
      </c>
      <c r="K322" s="10">
        <v>31</v>
      </c>
      <c r="L322" s="10">
        <v>0</v>
      </c>
      <c r="M322" s="10">
        <v>0</v>
      </c>
      <c r="N322" s="10">
        <v>0</v>
      </c>
      <c r="O322" s="10">
        <v>0</v>
      </c>
      <c r="P322" s="10">
        <v>0</v>
      </c>
      <c r="Q322" s="10">
        <v>2</v>
      </c>
      <c r="R322" s="10">
        <v>78</v>
      </c>
      <c r="S322" s="10">
        <v>123</v>
      </c>
      <c r="T322" s="10">
        <v>6</v>
      </c>
      <c r="U322" s="10">
        <v>0</v>
      </c>
      <c r="V322" s="10">
        <v>0</v>
      </c>
      <c r="W322" s="10">
        <v>0</v>
      </c>
      <c r="X322" s="10">
        <v>11</v>
      </c>
      <c r="Y322" s="10">
        <v>8</v>
      </c>
      <c r="Z322" s="10">
        <v>9</v>
      </c>
      <c r="AA322" s="10">
        <v>12</v>
      </c>
      <c r="AB322" s="10">
        <v>7</v>
      </c>
      <c r="AC322" s="10">
        <v>5</v>
      </c>
      <c r="AD322" s="10">
        <v>2</v>
      </c>
      <c r="AE322" s="10">
        <v>0</v>
      </c>
      <c r="AF322" s="10">
        <v>10</v>
      </c>
      <c r="AG322" s="10">
        <v>15</v>
      </c>
      <c r="AH322" s="10">
        <v>2</v>
      </c>
      <c r="AI322" s="10">
        <v>0</v>
      </c>
      <c r="AJ322" s="10">
        <v>2</v>
      </c>
      <c r="AK322" s="10">
        <v>10</v>
      </c>
      <c r="AL322" s="10">
        <v>3</v>
      </c>
      <c r="AM322" s="10">
        <v>6</v>
      </c>
      <c r="AN322" s="10">
        <v>9</v>
      </c>
      <c r="AO322" s="10">
        <v>5</v>
      </c>
      <c r="AP322" s="10">
        <v>3</v>
      </c>
      <c r="AQ322" s="10">
        <v>2</v>
      </c>
      <c r="AR322" s="10">
        <v>6</v>
      </c>
      <c r="AS322" s="10">
        <v>2</v>
      </c>
    </row>
    <row r="323" spans="1:45" ht="15" x14ac:dyDescent="0.25">
      <c r="A323" s="10" t="s">
        <v>1357</v>
      </c>
      <c r="B323" s="10">
        <v>128</v>
      </c>
      <c r="C323" s="10">
        <v>71</v>
      </c>
      <c r="D323" s="10">
        <v>124</v>
      </c>
      <c r="E323" s="10">
        <v>2</v>
      </c>
      <c r="F323" s="10">
        <v>2</v>
      </c>
      <c r="G323" s="10">
        <v>0</v>
      </c>
      <c r="H323" s="10">
        <v>118</v>
      </c>
      <c r="I323" s="10">
        <v>10</v>
      </c>
      <c r="J323" s="10">
        <v>16</v>
      </c>
      <c r="K323" s="10">
        <v>26</v>
      </c>
      <c r="L323" s="10">
        <v>0</v>
      </c>
      <c r="M323" s="10">
        <v>0</v>
      </c>
      <c r="N323" s="10">
        <v>0</v>
      </c>
      <c r="O323" s="10">
        <v>0</v>
      </c>
      <c r="P323" s="10">
        <v>0</v>
      </c>
      <c r="Q323" s="10">
        <v>3</v>
      </c>
      <c r="R323" s="10">
        <v>83</v>
      </c>
      <c r="S323" s="10">
        <v>124</v>
      </c>
      <c r="T323" s="10">
        <v>4</v>
      </c>
      <c r="U323" s="10">
        <v>0</v>
      </c>
      <c r="V323" s="10">
        <v>0</v>
      </c>
      <c r="W323" s="10">
        <v>0</v>
      </c>
      <c r="X323" s="10">
        <v>10</v>
      </c>
      <c r="Y323" s="10">
        <v>0</v>
      </c>
      <c r="Z323" s="10">
        <v>8</v>
      </c>
      <c r="AA323" s="10">
        <v>16</v>
      </c>
      <c r="AB323" s="10">
        <v>15</v>
      </c>
      <c r="AC323" s="10">
        <v>3</v>
      </c>
      <c r="AD323" s="10">
        <v>2</v>
      </c>
      <c r="AE323" s="10">
        <v>4</v>
      </c>
      <c r="AF323" s="10">
        <v>12</v>
      </c>
      <c r="AG323" s="10">
        <v>13</v>
      </c>
      <c r="AH323" s="10">
        <v>3</v>
      </c>
      <c r="AI323" s="10">
        <v>0</v>
      </c>
      <c r="AJ323" s="10">
        <v>1</v>
      </c>
      <c r="AK323" s="10">
        <v>6</v>
      </c>
      <c r="AL323" s="10">
        <v>8</v>
      </c>
      <c r="AM323" s="10">
        <v>4</v>
      </c>
      <c r="AN323" s="10">
        <v>7</v>
      </c>
      <c r="AO323" s="10">
        <v>3</v>
      </c>
      <c r="AP323" s="10">
        <v>2</v>
      </c>
      <c r="AQ323" s="10">
        <v>2</v>
      </c>
      <c r="AR323" s="10">
        <v>6</v>
      </c>
      <c r="AS323" s="10">
        <v>2</v>
      </c>
    </row>
    <row r="324" spans="1:45" ht="15" x14ac:dyDescent="0.25">
      <c r="A324" s="10" t="s">
        <v>1360</v>
      </c>
      <c r="B324" s="10">
        <v>111</v>
      </c>
      <c r="C324" s="10">
        <v>44</v>
      </c>
      <c r="D324" s="10">
        <v>110</v>
      </c>
      <c r="E324" s="10">
        <v>0</v>
      </c>
      <c r="F324" s="10">
        <v>1</v>
      </c>
      <c r="G324" s="10">
        <v>0</v>
      </c>
      <c r="H324" s="10">
        <v>104</v>
      </c>
      <c r="I324" s="10">
        <v>7</v>
      </c>
      <c r="J324" s="10">
        <v>13</v>
      </c>
      <c r="K324" s="10">
        <v>27</v>
      </c>
      <c r="L324" s="10">
        <v>0</v>
      </c>
      <c r="M324" s="10">
        <v>0</v>
      </c>
      <c r="N324" s="10">
        <v>0</v>
      </c>
      <c r="O324" s="10">
        <v>0</v>
      </c>
      <c r="P324" s="10">
        <v>0</v>
      </c>
      <c r="Q324" s="10">
        <v>3</v>
      </c>
      <c r="R324" s="10">
        <v>68</v>
      </c>
      <c r="S324" s="10">
        <v>110</v>
      </c>
      <c r="T324" s="10">
        <v>1</v>
      </c>
      <c r="U324" s="10">
        <v>0</v>
      </c>
      <c r="V324" s="10">
        <v>0</v>
      </c>
      <c r="W324" s="10">
        <v>0</v>
      </c>
      <c r="X324" s="10">
        <v>13</v>
      </c>
      <c r="Y324" s="10">
        <v>7</v>
      </c>
      <c r="Z324" s="10">
        <v>3</v>
      </c>
      <c r="AA324" s="10">
        <v>3</v>
      </c>
      <c r="AB324" s="10">
        <v>6</v>
      </c>
      <c r="AC324" s="10">
        <v>2</v>
      </c>
      <c r="AD324" s="10">
        <v>1</v>
      </c>
      <c r="AE324" s="10">
        <v>4</v>
      </c>
      <c r="AF324" s="10">
        <v>10</v>
      </c>
      <c r="AG324" s="10">
        <v>15</v>
      </c>
      <c r="AH324" s="10">
        <v>2</v>
      </c>
      <c r="AI324" s="10">
        <v>0</v>
      </c>
      <c r="AJ324" s="10">
        <v>1</v>
      </c>
      <c r="AK324" s="10">
        <v>8</v>
      </c>
      <c r="AL324" s="10">
        <v>7</v>
      </c>
      <c r="AM324" s="10">
        <v>6</v>
      </c>
      <c r="AN324" s="10">
        <v>6</v>
      </c>
      <c r="AO324" s="10">
        <v>2</v>
      </c>
      <c r="AP324" s="10">
        <v>2</v>
      </c>
      <c r="AQ324" s="10">
        <v>2</v>
      </c>
      <c r="AR324" s="10">
        <v>8</v>
      </c>
      <c r="AS324" s="10">
        <v>2</v>
      </c>
    </row>
    <row r="325" spans="1:45" ht="15" x14ac:dyDescent="0.25">
      <c r="A325" s="10" t="s">
        <v>1363</v>
      </c>
      <c r="B325" s="10">
        <v>109</v>
      </c>
      <c r="C325" s="10">
        <v>50</v>
      </c>
      <c r="D325" s="10">
        <v>106</v>
      </c>
      <c r="E325" s="10">
        <v>2</v>
      </c>
      <c r="F325" s="10">
        <v>1</v>
      </c>
      <c r="G325" s="10">
        <v>0</v>
      </c>
      <c r="H325" s="10">
        <v>102</v>
      </c>
      <c r="I325" s="10">
        <v>7</v>
      </c>
      <c r="J325" s="10">
        <v>12</v>
      </c>
      <c r="K325" s="10">
        <v>29</v>
      </c>
      <c r="L325" s="10">
        <v>0</v>
      </c>
      <c r="M325" s="10">
        <v>0</v>
      </c>
      <c r="N325" s="10">
        <v>0</v>
      </c>
      <c r="O325" s="10">
        <v>0</v>
      </c>
      <c r="P325" s="10">
        <v>0</v>
      </c>
      <c r="Q325" s="10">
        <v>3</v>
      </c>
      <c r="R325" s="10">
        <v>65</v>
      </c>
      <c r="S325" s="10">
        <v>107</v>
      </c>
      <c r="T325" s="10">
        <v>2</v>
      </c>
      <c r="U325" s="10">
        <v>0</v>
      </c>
      <c r="V325" s="10">
        <v>0</v>
      </c>
      <c r="W325" s="10">
        <v>0</v>
      </c>
      <c r="X325" s="10">
        <v>15</v>
      </c>
      <c r="Y325" s="10">
        <v>7</v>
      </c>
      <c r="Z325" s="10">
        <v>9</v>
      </c>
      <c r="AA325" s="10">
        <v>2</v>
      </c>
      <c r="AB325" s="10">
        <v>7</v>
      </c>
      <c r="AC325" s="10">
        <v>1</v>
      </c>
      <c r="AD325" s="10">
        <v>3</v>
      </c>
      <c r="AE325" s="10">
        <v>5</v>
      </c>
      <c r="AF325" s="10">
        <v>9</v>
      </c>
      <c r="AG325" s="10">
        <v>3</v>
      </c>
      <c r="AH325" s="10">
        <v>2</v>
      </c>
      <c r="AI325" s="10">
        <v>0</v>
      </c>
      <c r="AJ325" s="10">
        <v>2</v>
      </c>
      <c r="AK325" s="10">
        <v>8</v>
      </c>
      <c r="AL325" s="10">
        <v>7</v>
      </c>
      <c r="AM325" s="10">
        <v>4</v>
      </c>
      <c r="AN325" s="10">
        <v>10</v>
      </c>
      <c r="AO325" s="10">
        <v>2</v>
      </c>
      <c r="AP325" s="10">
        <v>3</v>
      </c>
      <c r="AQ325" s="10">
        <v>2</v>
      </c>
      <c r="AR325" s="10">
        <v>5</v>
      </c>
      <c r="AS325" s="10">
        <v>2</v>
      </c>
    </row>
    <row r="326" spans="1:45" ht="15" x14ac:dyDescent="0.25">
      <c r="A326" s="10" t="s">
        <v>1366</v>
      </c>
      <c r="B326" s="10">
        <v>127</v>
      </c>
      <c r="C326" s="10">
        <v>62</v>
      </c>
      <c r="D326" s="10">
        <v>122</v>
      </c>
      <c r="E326" s="10">
        <v>1</v>
      </c>
      <c r="F326" s="10">
        <v>4</v>
      </c>
      <c r="G326" s="10">
        <v>1</v>
      </c>
      <c r="H326" s="10">
        <v>117</v>
      </c>
      <c r="I326" s="10">
        <v>10</v>
      </c>
      <c r="J326" s="10">
        <v>15</v>
      </c>
      <c r="K326" s="10">
        <v>34</v>
      </c>
      <c r="L326" s="10">
        <v>0</v>
      </c>
      <c r="M326" s="10">
        <v>0</v>
      </c>
      <c r="N326" s="10">
        <v>0</v>
      </c>
      <c r="O326" s="10">
        <v>0</v>
      </c>
      <c r="P326" s="10">
        <v>0</v>
      </c>
      <c r="Q326" s="10">
        <v>3</v>
      </c>
      <c r="R326" s="10">
        <v>75</v>
      </c>
      <c r="S326" s="10">
        <v>122</v>
      </c>
      <c r="T326" s="10">
        <v>5</v>
      </c>
      <c r="U326" s="10">
        <v>0</v>
      </c>
      <c r="V326" s="10">
        <v>0</v>
      </c>
      <c r="W326" s="10">
        <v>0</v>
      </c>
      <c r="X326" s="10">
        <v>10</v>
      </c>
      <c r="Y326" s="10">
        <v>7</v>
      </c>
      <c r="Z326" s="10">
        <v>9</v>
      </c>
      <c r="AA326" s="10">
        <v>13</v>
      </c>
      <c r="AB326" s="10">
        <v>6</v>
      </c>
      <c r="AC326" s="10">
        <v>1</v>
      </c>
      <c r="AD326" s="10">
        <v>1</v>
      </c>
      <c r="AE326" s="10">
        <v>2</v>
      </c>
      <c r="AF326" s="10">
        <v>9</v>
      </c>
      <c r="AG326" s="10">
        <v>13</v>
      </c>
      <c r="AH326" s="10">
        <v>3</v>
      </c>
      <c r="AI326" s="10">
        <v>0</v>
      </c>
      <c r="AJ326" s="10">
        <v>1</v>
      </c>
      <c r="AK326" s="10">
        <v>7</v>
      </c>
      <c r="AL326" s="10">
        <v>3</v>
      </c>
      <c r="AM326" s="10">
        <v>4</v>
      </c>
      <c r="AN326" s="10">
        <v>6</v>
      </c>
      <c r="AO326" s="10">
        <v>2</v>
      </c>
      <c r="AP326" s="10">
        <v>24</v>
      </c>
      <c r="AQ326" s="10">
        <v>2</v>
      </c>
      <c r="AR326" s="10">
        <v>3</v>
      </c>
      <c r="AS326" s="10">
        <v>0</v>
      </c>
    </row>
    <row r="327" spans="1:45" ht="15" x14ac:dyDescent="0.25">
      <c r="A327" s="10" t="s">
        <v>1369</v>
      </c>
      <c r="B327" s="10">
        <v>113</v>
      </c>
      <c r="C327" s="10">
        <v>57</v>
      </c>
      <c r="D327" s="10">
        <v>110</v>
      </c>
      <c r="E327" s="10">
        <v>1</v>
      </c>
      <c r="F327" s="10">
        <v>2</v>
      </c>
      <c r="G327" s="10">
        <v>0</v>
      </c>
      <c r="H327" s="10">
        <v>105</v>
      </c>
      <c r="I327" s="10">
        <v>8</v>
      </c>
      <c r="J327" s="10">
        <v>16</v>
      </c>
      <c r="K327" s="10">
        <v>28</v>
      </c>
      <c r="L327" s="10">
        <v>0</v>
      </c>
      <c r="M327" s="10">
        <v>0</v>
      </c>
      <c r="N327" s="10">
        <v>0</v>
      </c>
      <c r="O327" s="10">
        <v>0</v>
      </c>
      <c r="P327" s="10">
        <v>0</v>
      </c>
      <c r="Q327" s="10">
        <v>3</v>
      </c>
      <c r="R327" s="10">
        <v>66</v>
      </c>
      <c r="S327" s="10">
        <v>110</v>
      </c>
      <c r="T327" s="10">
        <v>3</v>
      </c>
      <c r="U327" s="10">
        <v>0</v>
      </c>
      <c r="V327" s="10">
        <v>0</v>
      </c>
      <c r="W327" s="10">
        <v>0</v>
      </c>
      <c r="X327" s="10">
        <v>14</v>
      </c>
      <c r="Y327" s="10">
        <v>8</v>
      </c>
      <c r="Z327" s="10">
        <v>8</v>
      </c>
      <c r="AA327" s="10">
        <v>16</v>
      </c>
      <c r="AB327" s="10">
        <v>6</v>
      </c>
      <c r="AC327" s="10">
        <v>2</v>
      </c>
      <c r="AD327" s="10">
        <v>1</v>
      </c>
      <c r="AE327" s="10">
        <v>0</v>
      </c>
      <c r="AF327" s="10">
        <v>3</v>
      </c>
      <c r="AG327" s="10">
        <v>13</v>
      </c>
      <c r="AH327" s="10">
        <v>2</v>
      </c>
      <c r="AI327" s="10">
        <v>0</v>
      </c>
      <c r="AJ327" s="10">
        <v>2</v>
      </c>
      <c r="AK327" s="10">
        <v>10</v>
      </c>
      <c r="AL327" s="10">
        <v>2</v>
      </c>
      <c r="AM327" s="10">
        <v>6</v>
      </c>
      <c r="AN327" s="10">
        <v>5</v>
      </c>
      <c r="AO327" s="10">
        <v>2</v>
      </c>
      <c r="AP327" s="10">
        <v>3</v>
      </c>
      <c r="AQ327" s="10">
        <v>2</v>
      </c>
      <c r="AR327" s="10">
        <v>6</v>
      </c>
      <c r="AS327" s="10">
        <v>2</v>
      </c>
    </row>
    <row r="328" spans="1:45" ht="15" x14ac:dyDescent="0.25">
      <c r="A328" s="10" t="s">
        <v>1372</v>
      </c>
      <c r="B328" s="10">
        <v>117</v>
      </c>
      <c r="C328" s="10">
        <v>63</v>
      </c>
      <c r="D328" s="10">
        <v>114</v>
      </c>
      <c r="E328" s="10">
        <v>1</v>
      </c>
      <c r="F328" s="10">
        <v>2</v>
      </c>
      <c r="G328" s="10">
        <v>0</v>
      </c>
      <c r="H328" s="10">
        <v>109</v>
      </c>
      <c r="I328" s="10">
        <v>8</v>
      </c>
      <c r="J328" s="10">
        <v>12</v>
      </c>
      <c r="K328" s="10">
        <v>30</v>
      </c>
      <c r="L328" s="10">
        <v>0</v>
      </c>
      <c r="M328" s="10">
        <v>0</v>
      </c>
      <c r="N328" s="10">
        <v>0</v>
      </c>
      <c r="O328" s="10">
        <v>0</v>
      </c>
      <c r="P328" s="10">
        <v>0</v>
      </c>
      <c r="Q328" s="10">
        <v>3</v>
      </c>
      <c r="R328" s="10">
        <v>72</v>
      </c>
      <c r="S328" s="10">
        <v>114</v>
      </c>
      <c r="T328" s="10">
        <v>2</v>
      </c>
      <c r="U328" s="10">
        <v>1</v>
      </c>
      <c r="V328" s="10">
        <v>0</v>
      </c>
      <c r="W328" s="10">
        <v>0</v>
      </c>
      <c r="X328" s="10">
        <v>12</v>
      </c>
      <c r="Y328" s="10">
        <v>7</v>
      </c>
      <c r="Z328" s="10">
        <v>10</v>
      </c>
      <c r="AA328" s="10">
        <v>1</v>
      </c>
      <c r="AB328" s="10">
        <v>10</v>
      </c>
      <c r="AC328" s="10">
        <v>1</v>
      </c>
      <c r="AD328" s="10">
        <v>3</v>
      </c>
      <c r="AE328" s="10">
        <v>4</v>
      </c>
      <c r="AF328" s="10">
        <v>7</v>
      </c>
      <c r="AG328" s="10">
        <v>13</v>
      </c>
      <c r="AH328" s="10">
        <v>1</v>
      </c>
      <c r="AI328" s="10">
        <v>0</v>
      </c>
      <c r="AJ328" s="10">
        <v>1</v>
      </c>
      <c r="AK328" s="10">
        <v>12</v>
      </c>
      <c r="AL328" s="10">
        <v>6</v>
      </c>
      <c r="AM328" s="10">
        <v>4</v>
      </c>
      <c r="AN328" s="10">
        <v>9</v>
      </c>
      <c r="AO328" s="10">
        <v>3</v>
      </c>
      <c r="AP328" s="10">
        <v>3</v>
      </c>
      <c r="AQ328" s="10">
        <v>2</v>
      </c>
      <c r="AR328" s="10">
        <v>5</v>
      </c>
      <c r="AS328" s="10">
        <v>2</v>
      </c>
    </row>
    <row r="329" spans="1:45" ht="15" x14ac:dyDescent="0.25">
      <c r="A329" s="10" t="s">
        <v>1375</v>
      </c>
      <c r="B329" s="10">
        <v>112</v>
      </c>
      <c r="C329" s="10">
        <v>50</v>
      </c>
      <c r="D329" s="10">
        <v>107</v>
      </c>
      <c r="E329" s="10">
        <v>3</v>
      </c>
      <c r="F329" s="10">
        <v>2</v>
      </c>
      <c r="G329" s="10">
        <v>0</v>
      </c>
      <c r="H329" s="10">
        <v>107</v>
      </c>
      <c r="I329" s="10">
        <v>5</v>
      </c>
      <c r="J329" s="10">
        <v>16</v>
      </c>
      <c r="K329" s="10">
        <v>32</v>
      </c>
      <c r="L329" s="10">
        <v>0</v>
      </c>
      <c r="M329" s="10">
        <v>0</v>
      </c>
      <c r="N329" s="10">
        <v>0</v>
      </c>
      <c r="O329" s="10">
        <v>0</v>
      </c>
      <c r="P329" s="10">
        <v>0</v>
      </c>
      <c r="Q329" s="10">
        <v>0</v>
      </c>
      <c r="R329" s="10">
        <v>64</v>
      </c>
      <c r="S329" s="10">
        <v>107</v>
      </c>
      <c r="T329" s="10">
        <v>5</v>
      </c>
      <c r="U329" s="10">
        <v>0</v>
      </c>
      <c r="V329" s="10">
        <v>0</v>
      </c>
      <c r="W329" s="10">
        <v>0</v>
      </c>
      <c r="X329" s="10">
        <v>18</v>
      </c>
      <c r="Y329" s="10">
        <v>9</v>
      </c>
      <c r="Z329" s="10">
        <v>2</v>
      </c>
      <c r="AA329" s="10">
        <v>12</v>
      </c>
      <c r="AB329" s="10">
        <v>9</v>
      </c>
      <c r="AC329" s="10">
        <v>3</v>
      </c>
      <c r="AD329" s="10">
        <v>1</v>
      </c>
      <c r="AE329" s="10">
        <v>0</v>
      </c>
      <c r="AF329" s="10">
        <v>3</v>
      </c>
      <c r="AG329" s="10">
        <v>13</v>
      </c>
      <c r="AH329" s="10">
        <v>0</v>
      </c>
      <c r="AI329" s="10">
        <v>0</v>
      </c>
      <c r="AJ329" s="10">
        <v>1</v>
      </c>
      <c r="AK329" s="10">
        <v>8</v>
      </c>
      <c r="AL329" s="10">
        <v>2</v>
      </c>
      <c r="AM329" s="10">
        <v>6</v>
      </c>
      <c r="AN329" s="10">
        <v>10</v>
      </c>
      <c r="AO329" s="10">
        <v>2</v>
      </c>
      <c r="AP329" s="10">
        <v>3</v>
      </c>
      <c r="AQ329" s="10">
        <v>3</v>
      </c>
      <c r="AR329" s="10">
        <v>5</v>
      </c>
      <c r="AS329" s="10">
        <v>2</v>
      </c>
    </row>
    <row r="330" spans="1:45" ht="15" x14ac:dyDescent="0.25">
      <c r="A330" s="10" t="s">
        <v>1378</v>
      </c>
      <c r="B330" s="10">
        <v>108</v>
      </c>
      <c r="C330" s="10">
        <v>55</v>
      </c>
      <c r="D330" s="10">
        <v>105</v>
      </c>
      <c r="E330" s="10">
        <v>1</v>
      </c>
      <c r="F330" s="10">
        <v>2</v>
      </c>
      <c r="G330" s="10">
        <v>0</v>
      </c>
      <c r="H330" s="10">
        <v>101</v>
      </c>
      <c r="I330" s="10">
        <v>7</v>
      </c>
      <c r="J330" s="10">
        <v>11</v>
      </c>
      <c r="K330" s="10">
        <v>29</v>
      </c>
      <c r="L330" s="10">
        <v>0</v>
      </c>
      <c r="M330" s="10">
        <v>0</v>
      </c>
      <c r="N330" s="10">
        <v>0</v>
      </c>
      <c r="O330" s="10">
        <v>0</v>
      </c>
      <c r="P330" s="10">
        <v>0</v>
      </c>
      <c r="Q330" s="10">
        <v>2</v>
      </c>
      <c r="R330" s="10">
        <v>66</v>
      </c>
      <c r="S330" s="10">
        <v>106</v>
      </c>
      <c r="T330" s="10">
        <v>2</v>
      </c>
      <c r="U330" s="10">
        <v>0</v>
      </c>
      <c r="V330" s="10">
        <v>0</v>
      </c>
      <c r="W330" s="10">
        <v>0</v>
      </c>
      <c r="X330" s="10">
        <v>14</v>
      </c>
      <c r="Y330" s="10">
        <v>8</v>
      </c>
      <c r="Z330" s="10">
        <v>2</v>
      </c>
      <c r="AA330" s="10">
        <v>2</v>
      </c>
      <c r="AB330" s="10">
        <v>9</v>
      </c>
      <c r="AC330" s="10">
        <v>5</v>
      </c>
      <c r="AD330" s="10">
        <v>1</v>
      </c>
      <c r="AE330" s="10">
        <v>1</v>
      </c>
      <c r="AF330" s="10">
        <v>9</v>
      </c>
      <c r="AG330" s="10">
        <v>13</v>
      </c>
      <c r="AH330" s="10">
        <v>1</v>
      </c>
      <c r="AI330" s="10">
        <v>0</v>
      </c>
      <c r="AJ330" s="10">
        <v>1</v>
      </c>
      <c r="AK330" s="10">
        <v>11</v>
      </c>
      <c r="AL330" s="10">
        <v>6</v>
      </c>
      <c r="AM330" s="10">
        <v>5</v>
      </c>
      <c r="AN330" s="10">
        <v>6</v>
      </c>
      <c r="AO330" s="10">
        <v>3</v>
      </c>
      <c r="AP330" s="10">
        <v>2</v>
      </c>
      <c r="AQ330" s="10">
        <v>2</v>
      </c>
      <c r="AR330" s="10">
        <v>5</v>
      </c>
      <c r="AS330" s="10">
        <v>2</v>
      </c>
    </row>
    <row r="331" spans="1:45" ht="15" x14ac:dyDescent="0.25">
      <c r="A331" s="10" t="s">
        <v>1381</v>
      </c>
      <c r="B331" s="10">
        <v>126</v>
      </c>
      <c r="C331" s="10">
        <v>38</v>
      </c>
      <c r="D331" s="10">
        <v>122</v>
      </c>
      <c r="E331" s="10">
        <v>2</v>
      </c>
      <c r="F331" s="10">
        <v>2</v>
      </c>
      <c r="G331" s="10">
        <v>0</v>
      </c>
      <c r="H331" s="10">
        <v>117</v>
      </c>
      <c r="I331" s="10">
        <v>9</v>
      </c>
      <c r="J331" s="10">
        <v>17</v>
      </c>
      <c r="K331" s="10">
        <v>24</v>
      </c>
      <c r="L331" s="10">
        <v>0</v>
      </c>
      <c r="M331" s="10">
        <v>0</v>
      </c>
      <c r="N331" s="10">
        <v>0</v>
      </c>
      <c r="O331" s="10">
        <v>0</v>
      </c>
      <c r="P331" s="10">
        <v>0</v>
      </c>
      <c r="Q331" s="10">
        <v>3</v>
      </c>
      <c r="R331" s="10">
        <v>82</v>
      </c>
      <c r="S331" s="10">
        <v>122</v>
      </c>
      <c r="T331" s="10">
        <v>4</v>
      </c>
      <c r="U331" s="10">
        <v>0</v>
      </c>
      <c r="V331" s="10">
        <v>0</v>
      </c>
      <c r="W331" s="10">
        <v>0</v>
      </c>
      <c r="X331" s="10">
        <v>18</v>
      </c>
      <c r="Y331" s="10">
        <v>2</v>
      </c>
      <c r="Z331" s="10">
        <v>9</v>
      </c>
      <c r="AA331" s="10">
        <v>12</v>
      </c>
      <c r="AB331" s="10">
        <v>7</v>
      </c>
      <c r="AC331" s="10">
        <v>6</v>
      </c>
      <c r="AD331" s="10">
        <v>4</v>
      </c>
      <c r="AE331" s="10">
        <v>3</v>
      </c>
      <c r="AF331" s="10">
        <v>0</v>
      </c>
      <c r="AG331" s="10">
        <v>14</v>
      </c>
      <c r="AH331" s="10">
        <v>2</v>
      </c>
      <c r="AI331" s="10">
        <v>0</v>
      </c>
      <c r="AJ331" s="10">
        <v>1</v>
      </c>
      <c r="AK331" s="10">
        <v>9</v>
      </c>
      <c r="AL331" s="10">
        <v>8</v>
      </c>
      <c r="AM331" s="10">
        <v>6</v>
      </c>
      <c r="AN331" s="10">
        <v>8</v>
      </c>
      <c r="AO331" s="10">
        <v>3</v>
      </c>
      <c r="AP331" s="10">
        <v>3</v>
      </c>
      <c r="AQ331" s="10">
        <v>4</v>
      </c>
      <c r="AR331" s="10">
        <v>5</v>
      </c>
      <c r="AS331" s="10">
        <v>1</v>
      </c>
    </row>
    <row r="332" spans="1:45" ht="15" x14ac:dyDescent="0.25">
      <c r="A332" s="10" t="s">
        <v>1384</v>
      </c>
      <c r="B332" s="10">
        <v>121</v>
      </c>
      <c r="C332" s="10">
        <v>50</v>
      </c>
      <c r="D332" s="10">
        <v>113</v>
      </c>
      <c r="E332" s="10">
        <v>6</v>
      </c>
      <c r="F332" s="10">
        <v>2</v>
      </c>
      <c r="G332" s="10">
        <v>0</v>
      </c>
      <c r="H332" s="10">
        <v>111</v>
      </c>
      <c r="I332" s="10">
        <v>10</v>
      </c>
      <c r="J332" s="10">
        <v>15</v>
      </c>
      <c r="K332" s="10">
        <v>28</v>
      </c>
      <c r="L332" s="10">
        <v>0</v>
      </c>
      <c r="M332" s="10">
        <v>0</v>
      </c>
      <c r="N332" s="10">
        <v>0</v>
      </c>
      <c r="O332" s="10">
        <v>0</v>
      </c>
      <c r="P332" s="10">
        <v>0</v>
      </c>
      <c r="Q332" s="10">
        <v>2</v>
      </c>
      <c r="R332" s="10">
        <v>76</v>
      </c>
      <c r="S332" s="10">
        <v>113</v>
      </c>
      <c r="T332" s="10">
        <v>8</v>
      </c>
      <c r="U332" s="10">
        <v>0</v>
      </c>
      <c r="V332" s="10">
        <v>0</v>
      </c>
      <c r="W332" s="10">
        <v>0</v>
      </c>
      <c r="X332" s="10">
        <v>16</v>
      </c>
      <c r="Y332" s="10">
        <v>7</v>
      </c>
      <c r="Z332" s="10">
        <v>1</v>
      </c>
      <c r="AA332" s="10">
        <v>3</v>
      </c>
      <c r="AB332" s="10">
        <v>10</v>
      </c>
      <c r="AC332" s="10">
        <v>7</v>
      </c>
      <c r="AD332" s="10">
        <v>1</v>
      </c>
      <c r="AE332" s="10">
        <v>4</v>
      </c>
      <c r="AF332" s="10">
        <v>4</v>
      </c>
      <c r="AG332" s="10">
        <v>13</v>
      </c>
      <c r="AH332" s="10">
        <v>2</v>
      </c>
      <c r="AI332" s="10">
        <v>0</v>
      </c>
      <c r="AJ332" s="10">
        <v>2</v>
      </c>
      <c r="AK332" s="10">
        <v>11</v>
      </c>
      <c r="AL332" s="10">
        <v>9</v>
      </c>
      <c r="AM332" s="10">
        <v>4</v>
      </c>
      <c r="AN332" s="10">
        <v>11</v>
      </c>
      <c r="AO332" s="10">
        <v>2</v>
      </c>
      <c r="AP332" s="10">
        <v>4</v>
      </c>
      <c r="AQ332" s="10">
        <v>2</v>
      </c>
      <c r="AR332" s="10">
        <v>5</v>
      </c>
      <c r="AS332" s="10">
        <v>2</v>
      </c>
    </row>
    <row r="333" spans="1:45" ht="15" x14ac:dyDescent="0.25">
      <c r="A333" s="10" t="s">
        <v>1387</v>
      </c>
      <c r="B333" s="10">
        <v>153</v>
      </c>
      <c r="C333" s="10">
        <v>46</v>
      </c>
      <c r="D333" s="10">
        <v>148</v>
      </c>
      <c r="E333" s="10">
        <v>2</v>
      </c>
      <c r="F333" s="10">
        <v>3</v>
      </c>
      <c r="G333" s="10">
        <v>0</v>
      </c>
      <c r="H333" s="10">
        <v>145</v>
      </c>
      <c r="I333" s="10">
        <v>8</v>
      </c>
      <c r="J333" s="10">
        <v>17</v>
      </c>
      <c r="K333" s="10">
        <v>36</v>
      </c>
      <c r="L333" s="10">
        <v>0</v>
      </c>
      <c r="M333" s="10">
        <v>0</v>
      </c>
      <c r="N333" s="10">
        <v>0</v>
      </c>
      <c r="O333" s="10">
        <v>0</v>
      </c>
      <c r="P333" s="10">
        <v>0</v>
      </c>
      <c r="Q333" s="10">
        <v>3</v>
      </c>
      <c r="R333" s="10">
        <v>97</v>
      </c>
      <c r="S333" s="10">
        <v>148</v>
      </c>
      <c r="T333" s="10">
        <v>4</v>
      </c>
      <c r="U333" s="10">
        <v>1</v>
      </c>
      <c r="V333" s="10">
        <v>0</v>
      </c>
      <c r="W333" s="10">
        <v>0</v>
      </c>
      <c r="X333" s="10">
        <v>14</v>
      </c>
      <c r="Y333" s="10">
        <v>10</v>
      </c>
      <c r="Z333" s="10">
        <v>12</v>
      </c>
      <c r="AA333" s="10">
        <v>12</v>
      </c>
      <c r="AB333" s="10">
        <v>8</v>
      </c>
      <c r="AC333" s="10">
        <v>3</v>
      </c>
      <c r="AD333" s="10">
        <v>3</v>
      </c>
      <c r="AE333" s="10">
        <v>4</v>
      </c>
      <c r="AF333" s="10">
        <v>4</v>
      </c>
      <c r="AG333" s="10">
        <v>12</v>
      </c>
      <c r="AH333" s="10">
        <v>2</v>
      </c>
      <c r="AI333" s="10">
        <v>0</v>
      </c>
      <c r="AJ333" s="10">
        <v>2</v>
      </c>
      <c r="AK333" s="10">
        <v>6</v>
      </c>
      <c r="AL333" s="10">
        <v>8</v>
      </c>
      <c r="AM333" s="10">
        <v>6</v>
      </c>
      <c r="AN333" s="10">
        <v>10</v>
      </c>
      <c r="AO333" s="10">
        <v>2</v>
      </c>
      <c r="AP333" s="10">
        <v>24</v>
      </c>
      <c r="AQ333" s="10">
        <v>2</v>
      </c>
      <c r="AR333" s="10">
        <v>6</v>
      </c>
      <c r="AS333" s="10">
        <v>2</v>
      </c>
    </row>
    <row r="334" spans="1:45" ht="15" x14ac:dyDescent="0.25">
      <c r="A334" s="10" t="s">
        <v>1390</v>
      </c>
      <c r="B334" s="10">
        <v>100</v>
      </c>
      <c r="C334" s="10">
        <v>38</v>
      </c>
      <c r="D334" s="10">
        <v>96</v>
      </c>
      <c r="E334" s="10">
        <v>3</v>
      </c>
      <c r="F334" s="10">
        <v>1</v>
      </c>
      <c r="G334" s="10">
        <v>0</v>
      </c>
      <c r="H334" s="10">
        <v>93</v>
      </c>
      <c r="I334" s="10">
        <v>7</v>
      </c>
      <c r="J334" s="10">
        <v>13</v>
      </c>
      <c r="K334" s="10">
        <v>20</v>
      </c>
      <c r="L334" s="10">
        <v>0</v>
      </c>
      <c r="M334" s="10">
        <v>0</v>
      </c>
      <c r="N334" s="10">
        <v>0</v>
      </c>
      <c r="O334" s="10">
        <v>0</v>
      </c>
      <c r="P334" s="10">
        <v>0</v>
      </c>
      <c r="Q334" s="10">
        <v>2</v>
      </c>
      <c r="R334" s="10">
        <v>65</v>
      </c>
      <c r="S334" s="10">
        <v>96</v>
      </c>
      <c r="T334" s="10">
        <v>4</v>
      </c>
      <c r="U334" s="10">
        <v>0</v>
      </c>
      <c r="V334" s="10">
        <v>0</v>
      </c>
      <c r="W334" s="10">
        <v>0</v>
      </c>
      <c r="X334" s="10">
        <v>14</v>
      </c>
      <c r="Y334" s="10">
        <v>2</v>
      </c>
      <c r="Z334" s="10">
        <v>9</v>
      </c>
      <c r="AA334" s="10">
        <v>1</v>
      </c>
      <c r="AB334" s="10">
        <v>9</v>
      </c>
      <c r="AC334" s="10">
        <v>0</v>
      </c>
      <c r="AD334" s="10">
        <v>1</v>
      </c>
      <c r="AE334" s="10">
        <v>4</v>
      </c>
      <c r="AF334" s="10">
        <v>3</v>
      </c>
      <c r="AG334" s="10">
        <v>14</v>
      </c>
      <c r="AH334" s="10">
        <v>1</v>
      </c>
      <c r="AI334" s="10">
        <v>0</v>
      </c>
      <c r="AJ334" s="10">
        <v>1</v>
      </c>
      <c r="AK334" s="10">
        <v>7</v>
      </c>
      <c r="AL334" s="10">
        <v>2</v>
      </c>
      <c r="AM334" s="10">
        <v>4</v>
      </c>
      <c r="AN334" s="10">
        <v>9</v>
      </c>
      <c r="AO334" s="10">
        <v>3</v>
      </c>
      <c r="AP334" s="10">
        <v>4</v>
      </c>
      <c r="AQ334" s="10">
        <v>2</v>
      </c>
      <c r="AR334" s="10">
        <v>7</v>
      </c>
      <c r="AS334" s="10">
        <v>2</v>
      </c>
    </row>
    <row r="335" spans="1:45" ht="15" x14ac:dyDescent="0.25">
      <c r="A335" s="10" t="s">
        <v>1393</v>
      </c>
      <c r="B335" s="10">
        <v>109</v>
      </c>
      <c r="C335" s="10">
        <v>52</v>
      </c>
      <c r="D335" s="10">
        <v>106</v>
      </c>
      <c r="E335" s="10">
        <v>1</v>
      </c>
      <c r="F335" s="10">
        <v>2</v>
      </c>
      <c r="G335" s="10">
        <v>0</v>
      </c>
      <c r="H335" s="10">
        <v>101</v>
      </c>
      <c r="I335" s="10">
        <v>8</v>
      </c>
      <c r="J335" s="10">
        <v>13</v>
      </c>
      <c r="K335" s="10">
        <v>30</v>
      </c>
      <c r="L335" s="10">
        <v>0</v>
      </c>
      <c r="M335" s="10">
        <v>0</v>
      </c>
      <c r="N335" s="10">
        <v>0</v>
      </c>
      <c r="O335" s="10">
        <v>0</v>
      </c>
      <c r="P335" s="10">
        <v>0</v>
      </c>
      <c r="Q335" s="10">
        <v>1</v>
      </c>
      <c r="R335" s="10">
        <v>65</v>
      </c>
      <c r="S335" s="10">
        <v>107</v>
      </c>
      <c r="T335" s="10">
        <v>2</v>
      </c>
      <c r="U335" s="10">
        <v>0</v>
      </c>
      <c r="V335" s="10">
        <v>0</v>
      </c>
      <c r="W335" s="10">
        <v>0</v>
      </c>
      <c r="X335" s="10">
        <v>12</v>
      </c>
      <c r="Y335" s="10">
        <v>7</v>
      </c>
      <c r="Z335" s="10">
        <v>7</v>
      </c>
      <c r="AA335" s="10">
        <v>3</v>
      </c>
      <c r="AB335" s="10">
        <v>8</v>
      </c>
      <c r="AC335" s="10">
        <v>1</v>
      </c>
      <c r="AD335" s="10">
        <v>1</v>
      </c>
      <c r="AE335" s="10">
        <v>0</v>
      </c>
      <c r="AF335" s="10">
        <v>9</v>
      </c>
      <c r="AG335" s="10">
        <v>14</v>
      </c>
      <c r="AH335" s="10">
        <v>1</v>
      </c>
      <c r="AI335" s="10">
        <v>0</v>
      </c>
      <c r="AJ335" s="10">
        <v>1</v>
      </c>
      <c r="AK335" s="10">
        <v>8</v>
      </c>
      <c r="AL335" s="10">
        <v>9</v>
      </c>
      <c r="AM335" s="10">
        <v>5</v>
      </c>
      <c r="AN335" s="10">
        <v>8</v>
      </c>
      <c r="AO335" s="10">
        <v>2</v>
      </c>
      <c r="AP335" s="10">
        <v>2</v>
      </c>
      <c r="AQ335" s="10">
        <v>2</v>
      </c>
      <c r="AR335" s="10">
        <v>7</v>
      </c>
      <c r="AS335" s="10">
        <v>2</v>
      </c>
    </row>
    <row r="336" spans="1:45" ht="15" x14ac:dyDescent="0.25">
      <c r="A336" s="10" t="s">
        <v>1396</v>
      </c>
      <c r="B336" s="10">
        <v>128</v>
      </c>
      <c r="C336" s="10">
        <v>63</v>
      </c>
      <c r="D336" s="10">
        <v>122</v>
      </c>
      <c r="E336" s="10">
        <v>1</v>
      </c>
      <c r="F336" s="10">
        <v>5</v>
      </c>
      <c r="G336" s="10">
        <v>1</v>
      </c>
      <c r="H336" s="10">
        <v>120</v>
      </c>
      <c r="I336" s="10">
        <v>8</v>
      </c>
      <c r="J336" s="10">
        <v>18</v>
      </c>
      <c r="K336" s="10">
        <v>31</v>
      </c>
      <c r="L336" s="10">
        <v>0</v>
      </c>
      <c r="M336" s="10">
        <v>0</v>
      </c>
      <c r="N336" s="10">
        <v>0</v>
      </c>
      <c r="O336" s="10">
        <v>0</v>
      </c>
      <c r="P336" s="10">
        <v>0</v>
      </c>
      <c r="Q336" s="10">
        <v>1</v>
      </c>
      <c r="R336" s="10">
        <v>78</v>
      </c>
      <c r="S336" s="10">
        <v>122</v>
      </c>
      <c r="T336" s="10">
        <v>5</v>
      </c>
      <c r="U336" s="10">
        <v>1</v>
      </c>
      <c r="V336" s="10">
        <v>0</v>
      </c>
      <c r="W336" s="10">
        <v>0</v>
      </c>
      <c r="X336" s="10">
        <v>12</v>
      </c>
      <c r="Y336" s="10">
        <v>7</v>
      </c>
      <c r="Z336" s="10">
        <v>7</v>
      </c>
      <c r="AA336" s="10">
        <v>14</v>
      </c>
      <c r="AB336" s="10">
        <v>15</v>
      </c>
      <c r="AC336" s="10">
        <v>2</v>
      </c>
      <c r="AD336" s="10">
        <v>1</v>
      </c>
      <c r="AE336" s="10">
        <v>3</v>
      </c>
      <c r="AF336" s="10">
        <v>7</v>
      </c>
      <c r="AG336" s="10">
        <v>13</v>
      </c>
      <c r="AH336" s="10">
        <v>1</v>
      </c>
      <c r="AI336" s="10">
        <v>0</v>
      </c>
      <c r="AJ336" s="10">
        <v>1</v>
      </c>
      <c r="AK336" s="10">
        <v>7</v>
      </c>
      <c r="AL336" s="10">
        <v>9</v>
      </c>
      <c r="AM336" s="10">
        <v>6</v>
      </c>
      <c r="AN336" s="10">
        <v>8</v>
      </c>
      <c r="AO336" s="10">
        <v>2</v>
      </c>
      <c r="AP336" s="10">
        <v>1</v>
      </c>
      <c r="AQ336" s="10">
        <v>2</v>
      </c>
      <c r="AR336" s="10">
        <v>7</v>
      </c>
      <c r="AS336" s="10">
        <v>2</v>
      </c>
    </row>
    <row r="337" spans="1:45" ht="15" x14ac:dyDescent="0.25">
      <c r="A337" s="10" t="s">
        <v>1399</v>
      </c>
      <c r="B337" s="10">
        <v>103</v>
      </c>
      <c r="C337" s="10">
        <v>56</v>
      </c>
      <c r="D337" s="10">
        <v>98</v>
      </c>
      <c r="E337" s="10">
        <v>4</v>
      </c>
      <c r="F337" s="10">
        <v>1</v>
      </c>
      <c r="G337" s="10">
        <v>0</v>
      </c>
      <c r="H337" s="10">
        <v>97</v>
      </c>
      <c r="I337" s="10">
        <v>6</v>
      </c>
      <c r="J337" s="10">
        <v>12</v>
      </c>
      <c r="K337" s="10">
        <v>24</v>
      </c>
      <c r="L337" s="10">
        <v>0</v>
      </c>
      <c r="M337" s="10">
        <v>0</v>
      </c>
      <c r="N337" s="10">
        <v>0</v>
      </c>
      <c r="O337" s="10">
        <v>0</v>
      </c>
      <c r="P337" s="10">
        <v>0</v>
      </c>
      <c r="Q337" s="10">
        <v>4</v>
      </c>
      <c r="R337" s="10">
        <v>63</v>
      </c>
      <c r="S337" s="10">
        <v>98</v>
      </c>
      <c r="T337" s="10">
        <v>3</v>
      </c>
      <c r="U337" s="10">
        <v>2</v>
      </c>
      <c r="V337" s="10">
        <v>0</v>
      </c>
      <c r="W337" s="10">
        <v>0</v>
      </c>
      <c r="X337" s="10">
        <v>13</v>
      </c>
      <c r="Y337" s="10">
        <v>7</v>
      </c>
      <c r="Z337" s="10">
        <v>7</v>
      </c>
      <c r="AA337" s="10">
        <v>2</v>
      </c>
      <c r="AB337" s="10">
        <v>5</v>
      </c>
      <c r="AC337" s="10">
        <v>1</v>
      </c>
      <c r="AD337" s="10">
        <v>3</v>
      </c>
      <c r="AE337" s="10">
        <v>3</v>
      </c>
      <c r="AF337" s="10">
        <v>3</v>
      </c>
      <c r="AG337" s="10">
        <v>12</v>
      </c>
      <c r="AH337" s="10">
        <v>1</v>
      </c>
      <c r="AI337" s="10">
        <v>0</v>
      </c>
      <c r="AJ337" s="10">
        <v>2</v>
      </c>
      <c r="AK337" s="10">
        <v>11</v>
      </c>
      <c r="AL337" s="10">
        <v>2</v>
      </c>
      <c r="AM337" s="10">
        <v>4</v>
      </c>
      <c r="AN337" s="10">
        <v>9</v>
      </c>
      <c r="AO337" s="10">
        <v>4</v>
      </c>
      <c r="AP337" s="10">
        <v>3</v>
      </c>
      <c r="AQ337" s="10">
        <v>3</v>
      </c>
      <c r="AR337" s="10">
        <v>5</v>
      </c>
      <c r="AS337" s="10">
        <v>1</v>
      </c>
    </row>
    <row r="338" spans="1:45" ht="15" x14ac:dyDescent="0.25">
      <c r="A338" s="10" t="s">
        <v>1402</v>
      </c>
      <c r="B338" s="10">
        <v>113</v>
      </c>
      <c r="C338" s="10">
        <v>42</v>
      </c>
      <c r="D338" s="10">
        <v>109</v>
      </c>
      <c r="E338" s="10">
        <v>1</v>
      </c>
      <c r="F338" s="10">
        <v>3</v>
      </c>
      <c r="G338" s="10">
        <v>2</v>
      </c>
      <c r="H338" s="10">
        <v>104</v>
      </c>
      <c r="I338" s="10">
        <v>9</v>
      </c>
      <c r="J338" s="10">
        <v>15</v>
      </c>
      <c r="K338" s="10">
        <v>26</v>
      </c>
      <c r="L338" s="10">
        <v>0</v>
      </c>
      <c r="M338" s="10">
        <v>0</v>
      </c>
      <c r="N338" s="10">
        <v>0</v>
      </c>
      <c r="O338" s="10">
        <v>0</v>
      </c>
      <c r="P338" s="10">
        <v>0</v>
      </c>
      <c r="Q338" s="10">
        <v>3</v>
      </c>
      <c r="R338" s="10">
        <v>69</v>
      </c>
      <c r="S338" s="10">
        <v>109</v>
      </c>
      <c r="T338" s="10">
        <v>2</v>
      </c>
      <c r="U338" s="10">
        <v>2</v>
      </c>
      <c r="V338" s="10">
        <v>0</v>
      </c>
      <c r="W338" s="10">
        <v>0</v>
      </c>
      <c r="X338" s="10">
        <v>10</v>
      </c>
      <c r="Y338" s="10">
        <v>10</v>
      </c>
      <c r="Z338" s="10">
        <v>9</v>
      </c>
      <c r="AA338" s="10">
        <v>13</v>
      </c>
      <c r="AB338" s="10">
        <v>4</v>
      </c>
      <c r="AC338" s="10">
        <v>5</v>
      </c>
      <c r="AD338" s="10">
        <v>3</v>
      </c>
      <c r="AE338" s="10">
        <v>3</v>
      </c>
      <c r="AF338" s="10">
        <v>3</v>
      </c>
      <c r="AG338" s="10">
        <v>20</v>
      </c>
      <c r="AH338" s="10">
        <v>3</v>
      </c>
      <c r="AI338" s="10">
        <v>0</v>
      </c>
      <c r="AJ338" s="10">
        <v>1</v>
      </c>
      <c r="AK338" s="10">
        <v>7</v>
      </c>
      <c r="AL338" s="10">
        <v>2</v>
      </c>
      <c r="AM338" s="10">
        <v>4</v>
      </c>
      <c r="AN338" s="10">
        <v>1</v>
      </c>
      <c r="AO338" s="10">
        <v>2</v>
      </c>
      <c r="AP338" s="10">
        <v>2</v>
      </c>
      <c r="AQ338" s="10">
        <v>3</v>
      </c>
      <c r="AR338" s="10">
        <v>5</v>
      </c>
      <c r="AS338" s="10">
        <v>2</v>
      </c>
    </row>
    <row r="339" spans="1:45" ht="15" x14ac:dyDescent="0.25">
      <c r="A339" s="10" t="s">
        <v>1405</v>
      </c>
      <c r="B339" s="10">
        <v>132</v>
      </c>
      <c r="C339" s="10">
        <v>62</v>
      </c>
      <c r="D339" s="10">
        <v>126</v>
      </c>
      <c r="E339" s="10">
        <v>4</v>
      </c>
      <c r="F339" s="10">
        <v>2</v>
      </c>
      <c r="G339" s="10">
        <v>0</v>
      </c>
      <c r="H339" s="10">
        <v>122</v>
      </c>
      <c r="I339" s="10">
        <v>10</v>
      </c>
      <c r="J339" s="10">
        <v>20</v>
      </c>
      <c r="K339" s="10">
        <v>35</v>
      </c>
      <c r="L339" s="10">
        <v>0</v>
      </c>
      <c r="M339" s="10">
        <v>0</v>
      </c>
      <c r="N339" s="10">
        <v>0</v>
      </c>
      <c r="O339" s="10">
        <v>0</v>
      </c>
      <c r="P339" s="10">
        <v>0</v>
      </c>
      <c r="Q339" s="10">
        <v>1</v>
      </c>
      <c r="R339" s="10">
        <v>76</v>
      </c>
      <c r="S339" s="10">
        <v>126</v>
      </c>
      <c r="T339" s="10">
        <v>5</v>
      </c>
      <c r="U339" s="10">
        <v>1</v>
      </c>
      <c r="V339" s="10">
        <v>0</v>
      </c>
      <c r="W339" s="10">
        <v>0</v>
      </c>
      <c r="X339" s="10">
        <v>16</v>
      </c>
      <c r="Y339" s="10">
        <v>7</v>
      </c>
      <c r="Z339" s="10">
        <v>9</v>
      </c>
      <c r="AA339" s="10">
        <v>15</v>
      </c>
      <c r="AB339" s="10">
        <v>4</v>
      </c>
      <c r="AC339" s="10">
        <v>1</v>
      </c>
      <c r="AD339" s="10">
        <v>2</v>
      </c>
      <c r="AE339" s="10">
        <v>4</v>
      </c>
      <c r="AF339" s="10">
        <v>7</v>
      </c>
      <c r="AG339" s="10">
        <v>12</v>
      </c>
      <c r="AH339" s="10">
        <v>1</v>
      </c>
      <c r="AI339" s="10">
        <v>0</v>
      </c>
      <c r="AJ339" s="10">
        <v>1</v>
      </c>
      <c r="AK339" s="10">
        <v>7</v>
      </c>
      <c r="AL339" s="10">
        <v>3</v>
      </c>
      <c r="AM339" s="10">
        <v>4</v>
      </c>
      <c r="AN339" s="10">
        <v>5</v>
      </c>
      <c r="AO339" s="10">
        <v>3</v>
      </c>
      <c r="AP339" s="10">
        <v>23</v>
      </c>
      <c r="AQ339" s="10">
        <v>2</v>
      </c>
      <c r="AR339" s="10">
        <v>5</v>
      </c>
      <c r="AS339" s="10">
        <v>0</v>
      </c>
    </row>
    <row r="340" spans="1:45" ht="15" x14ac:dyDescent="0.25">
      <c r="A340" s="10" t="s">
        <v>1408</v>
      </c>
      <c r="B340" s="10">
        <v>133</v>
      </c>
      <c r="C340" s="10">
        <v>50</v>
      </c>
      <c r="D340" s="10">
        <v>130</v>
      </c>
      <c r="E340" s="10">
        <v>2</v>
      </c>
      <c r="F340" s="10">
        <v>1</v>
      </c>
      <c r="G340" s="10">
        <v>0</v>
      </c>
      <c r="H340" s="10">
        <v>125</v>
      </c>
      <c r="I340" s="10">
        <v>8</v>
      </c>
      <c r="J340" s="10">
        <v>22</v>
      </c>
      <c r="K340" s="10">
        <v>36</v>
      </c>
      <c r="L340" s="10">
        <v>0</v>
      </c>
      <c r="M340" s="10">
        <v>0</v>
      </c>
      <c r="N340" s="10">
        <v>0</v>
      </c>
      <c r="O340" s="10">
        <v>0</v>
      </c>
      <c r="P340" s="10">
        <v>0</v>
      </c>
      <c r="Q340" s="10">
        <v>2</v>
      </c>
      <c r="R340" s="10">
        <v>73</v>
      </c>
      <c r="S340" s="10">
        <v>130</v>
      </c>
      <c r="T340" s="10">
        <v>3</v>
      </c>
      <c r="U340" s="10">
        <v>0</v>
      </c>
      <c r="V340" s="10">
        <v>0</v>
      </c>
      <c r="W340" s="10">
        <v>0</v>
      </c>
      <c r="X340" s="10">
        <v>14</v>
      </c>
      <c r="Y340" s="10">
        <v>8</v>
      </c>
      <c r="Z340" s="10">
        <v>11</v>
      </c>
      <c r="AA340" s="10">
        <v>12</v>
      </c>
      <c r="AB340" s="10">
        <v>8</v>
      </c>
      <c r="AC340" s="10">
        <v>3</v>
      </c>
      <c r="AD340" s="10">
        <v>1</v>
      </c>
      <c r="AE340" s="10">
        <v>0</v>
      </c>
      <c r="AF340" s="10">
        <v>3</v>
      </c>
      <c r="AG340" s="10">
        <v>4</v>
      </c>
      <c r="AH340" s="10">
        <v>1</v>
      </c>
      <c r="AI340" s="10">
        <v>0</v>
      </c>
      <c r="AJ340" s="10">
        <v>1</v>
      </c>
      <c r="AK340" s="10">
        <v>11</v>
      </c>
      <c r="AL340" s="10">
        <v>6</v>
      </c>
      <c r="AM340" s="10">
        <v>6</v>
      </c>
      <c r="AN340" s="10">
        <v>9</v>
      </c>
      <c r="AO340" s="10">
        <v>2</v>
      </c>
      <c r="AP340" s="10">
        <v>23</v>
      </c>
      <c r="AQ340" s="10">
        <v>2</v>
      </c>
      <c r="AR340" s="10">
        <v>6</v>
      </c>
      <c r="AS340" s="10">
        <v>2</v>
      </c>
    </row>
    <row r="341" spans="1:45" ht="15" x14ac:dyDescent="0.25">
      <c r="A341" s="10" t="s">
        <v>1411</v>
      </c>
      <c r="B341" s="10">
        <v>108</v>
      </c>
      <c r="C341" s="10">
        <v>47</v>
      </c>
      <c r="D341" s="10">
        <v>105</v>
      </c>
      <c r="E341" s="10">
        <v>1</v>
      </c>
      <c r="F341" s="10">
        <v>2</v>
      </c>
      <c r="G341" s="10">
        <v>0</v>
      </c>
      <c r="H341" s="10">
        <v>102</v>
      </c>
      <c r="I341" s="10">
        <v>6</v>
      </c>
      <c r="J341" s="10">
        <v>14</v>
      </c>
      <c r="K341" s="10">
        <v>25</v>
      </c>
      <c r="L341" s="10">
        <v>0</v>
      </c>
      <c r="M341" s="10">
        <v>0</v>
      </c>
      <c r="N341" s="10">
        <v>0</v>
      </c>
      <c r="O341" s="10">
        <v>0</v>
      </c>
      <c r="P341" s="10">
        <v>0</v>
      </c>
      <c r="Q341" s="10">
        <v>1</v>
      </c>
      <c r="R341" s="10">
        <v>68</v>
      </c>
      <c r="S341" s="10">
        <v>106</v>
      </c>
      <c r="T341" s="10">
        <v>2</v>
      </c>
      <c r="U341" s="10">
        <v>0</v>
      </c>
      <c r="V341" s="10">
        <v>0</v>
      </c>
      <c r="W341" s="10">
        <v>0</v>
      </c>
      <c r="X341" s="10">
        <v>16</v>
      </c>
      <c r="Y341" s="10">
        <v>10</v>
      </c>
      <c r="Z341" s="10">
        <v>7</v>
      </c>
      <c r="AA341" s="10">
        <v>4</v>
      </c>
      <c r="AB341" s="10">
        <v>6</v>
      </c>
      <c r="AC341" s="10">
        <v>3</v>
      </c>
      <c r="AD341" s="10">
        <v>1</v>
      </c>
      <c r="AE341" s="10">
        <v>1</v>
      </c>
      <c r="AF341" s="10">
        <v>0</v>
      </c>
      <c r="AG341" s="10">
        <v>12</v>
      </c>
      <c r="AH341" s="10">
        <v>3</v>
      </c>
      <c r="AI341" s="10">
        <v>0</v>
      </c>
      <c r="AJ341" s="10">
        <v>1</v>
      </c>
      <c r="AK341" s="10">
        <v>9</v>
      </c>
      <c r="AL341" s="10">
        <v>8</v>
      </c>
      <c r="AM341" s="10">
        <v>5</v>
      </c>
      <c r="AN341" s="10">
        <v>6</v>
      </c>
      <c r="AO341" s="10">
        <v>2</v>
      </c>
      <c r="AP341" s="10">
        <v>1</v>
      </c>
      <c r="AQ341" s="10">
        <v>2</v>
      </c>
      <c r="AR341" s="10">
        <v>9</v>
      </c>
      <c r="AS341" s="10">
        <v>2</v>
      </c>
    </row>
    <row r="342" spans="1:45" ht="15" x14ac:dyDescent="0.25">
      <c r="A342" s="10" t="s">
        <v>1414</v>
      </c>
      <c r="B342" s="10">
        <v>149</v>
      </c>
      <c r="C342" s="10">
        <v>58</v>
      </c>
      <c r="D342" s="10">
        <v>145</v>
      </c>
      <c r="E342" s="10">
        <v>3</v>
      </c>
      <c r="F342" s="10">
        <v>1</v>
      </c>
      <c r="G342" s="10">
        <v>0</v>
      </c>
      <c r="H342" s="10">
        <v>140</v>
      </c>
      <c r="I342" s="10">
        <v>9</v>
      </c>
      <c r="J342" s="10">
        <v>18</v>
      </c>
      <c r="K342" s="10">
        <v>43</v>
      </c>
      <c r="L342" s="10">
        <v>0</v>
      </c>
      <c r="M342" s="10">
        <v>0</v>
      </c>
      <c r="N342" s="10">
        <v>0</v>
      </c>
      <c r="O342" s="10">
        <v>0</v>
      </c>
      <c r="P342" s="10">
        <v>0</v>
      </c>
      <c r="Q342" s="10">
        <v>2</v>
      </c>
      <c r="R342" s="10">
        <v>86</v>
      </c>
      <c r="S342" s="10">
        <v>146</v>
      </c>
      <c r="T342" s="10">
        <v>2</v>
      </c>
      <c r="U342" s="10">
        <v>1</v>
      </c>
      <c r="V342" s="10">
        <v>0</v>
      </c>
      <c r="W342" s="10">
        <v>0</v>
      </c>
      <c r="X342" s="10">
        <v>20</v>
      </c>
      <c r="Y342" s="10">
        <v>7</v>
      </c>
      <c r="Z342" s="10">
        <v>2</v>
      </c>
      <c r="AA342" s="10">
        <v>12</v>
      </c>
      <c r="AB342" s="10">
        <v>10</v>
      </c>
      <c r="AC342" s="10">
        <v>3</v>
      </c>
      <c r="AD342" s="10">
        <v>1</v>
      </c>
      <c r="AE342" s="10">
        <v>4</v>
      </c>
      <c r="AF342" s="10">
        <v>12</v>
      </c>
      <c r="AG342" s="10">
        <v>12</v>
      </c>
      <c r="AH342" s="10">
        <v>1</v>
      </c>
      <c r="AI342" s="10">
        <v>0</v>
      </c>
      <c r="AJ342" s="10">
        <v>3</v>
      </c>
      <c r="AK342" s="10">
        <v>10</v>
      </c>
      <c r="AL342" s="10">
        <v>7</v>
      </c>
      <c r="AM342" s="10">
        <v>4</v>
      </c>
      <c r="AN342" s="10">
        <v>7</v>
      </c>
      <c r="AO342" s="10">
        <v>2</v>
      </c>
      <c r="AP342" s="10">
        <v>23</v>
      </c>
      <c r="AQ342" s="10">
        <v>3</v>
      </c>
      <c r="AR342" s="10">
        <v>3</v>
      </c>
      <c r="AS342" s="10">
        <v>2</v>
      </c>
    </row>
    <row r="343" spans="1:45" ht="15" x14ac:dyDescent="0.25">
      <c r="A343" s="10" t="s">
        <v>1417</v>
      </c>
      <c r="B343" s="10">
        <v>103</v>
      </c>
      <c r="C343" s="10">
        <v>66</v>
      </c>
      <c r="D343" s="10">
        <v>99</v>
      </c>
      <c r="E343" s="10">
        <v>2</v>
      </c>
      <c r="F343" s="10">
        <v>2</v>
      </c>
      <c r="G343" s="10">
        <v>0</v>
      </c>
      <c r="H343" s="10">
        <v>97</v>
      </c>
      <c r="I343" s="10">
        <v>6</v>
      </c>
      <c r="J343" s="10">
        <v>10</v>
      </c>
      <c r="K343" s="10">
        <v>28</v>
      </c>
      <c r="L343" s="10">
        <v>0</v>
      </c>
      <c r="M343" s="10">
        <v>0</v>
      </c>
      <c r="N343" s="10">
        <v>0</v>
      </c>
      <c r="O343" s="10">
        <v>0</v>
      </c>
      <c r="P343" s="10">
        <v>0</v>
      </c>
      <c r="Q343" s="10">
        <v>2</v>
      </c>
      <c r="R343" s="10">
        <v>63</v>
      </c>
      <c r="S343" s="10">
        <v>99</v>
      </c>
      <c r="T343" s="10">
        <v>2</v>
      </c>
      <c r="U343" s="10">
        <v>2</v>
      </c>
      <c r="V343" s="10">
        <v>0</v>
      </c>
      <c r="W343" s="10">
        <v>0</v>
      </c>
      <c r="X343" s="10">
        <v>11</v>
      </c>
      <c r="Y343" s="10">
        <v>8</v>
      </c>
      <c r="Z343" s="10">
        <v>7</v>
      </c>
      <c r="AA343" s="10">
        <v>3</v>
      </c>
      <c r="AB343" s="10">
        <v>10</v>
      </c>
      <c r="AC343" s="10">
        <v>2</v>
      </c>
      <c r="AD343" s="10">
        <v>4</v>
      </c>
      <c r="AE343" s="10">
        <v>0</v>
      </c>
      <c r="AF343" s="10">
        <v>7</v>
      </c>
      <c r="AG343" s="10">
        <v>12</v>
      </c>
      <c r="AH343" s="10">
        <v>2</v>
      </c>
      <c r="AI343" s="10">
        <v>0</v>
      </c>
      <c r="AJ343" s="10">
        <v>2</v>
      </c>
      <c r="AK343" s="10">
        <v>6</v>
      </c>
      <c r="AL343" s="10">
        <v>7</v>
      </c>
      <c r="AM343" s="10">
        <v>4</v>
      </c>
      <c r="AN343" s="10">
        <v>4</v>
      </c>
      <c r="AO343" s="10">
        <v>2</v>
      </c>
      <c r="AP343" s="10">
        <v>2</v>
      </c>
      <c r="AQ343" s="10">
        <v>2</v>
      </c>
      <c r="AR343" s="10">
        <v>6</v>
      </c>
      <c r="AS343" s="10">
        <v>2</v>
      </c>
    </row>
    <row r="344" spans="1:45" ht="15" x14ac:dyDescent="0.25">
      <c r="A344" s="10" t="s">
        <v>1420</v>
      </c>
      <c r="B344" s="10">
        <v>91</v>
      </c>
      <c r="C344" s="10">
        <v>56</v>
      </c>
      <c r="D344" s="10">
        <v>86</v>
      </c>
      <c r="E344" s="10">
        <v>3</v>
      </c>
      <c r="F344" s="10">
        <v>2</v>
      </c>
      <c r="G344" s="10">
        <v>0</v>
      </c>
      <c r="H344" s="10">
        <v>83</v>
      </c>
      <c r="I344" s="10">
        <v>8</v>
      </c>
      <c r="J344" s="10">
        <v>6</v>
      </c>
      <c r="K344" s="10">
        <v>23</v>
      </c>
      <c r="L344" s="10">
        <v>0</v>
      </c>
      <c r="M344" s="10">
        <v>0</v>
      </c>
      <c r="N344" s="10">
        <v>0</v>
      </c>
      <c r="O344" s="10">
        <v>0</v>
      </c>
      <c r="P344" s="10">
        <v>0</v>
      </c>
      <c r="Q344" s="10">
        <v>1</v>
      </c>
      <c r="R344" s="10">
        <v>61</v>
      </c>
      <c r="S344" s="10">
        <v>86</v>
      </c>
      <c r="T344" s="10">
        <v>5</v>
      </c>
      <c r="U344" s="10">
        <v>0</v>
      </c>
      <c r="V344" s="10">
        <v>0</v>
      </c>
      <c r="W344" s="10">
        <v>0</v>
      </c>
      <c r="X344" s="10">
        <v>12</v>
      </c>
      <c r="Y344" s="10">
        <v>9</v>
      </c>
      <c r="Z344" s="10">
        <v>8</v>
      </c>
      <c r="AA344" s="10">
        <v>1</v>
      </c>
      <c r="AB344" s="10">
        <v>4</v>
      </c>
      <c r="AC344" s="10">
        <v>1</v>
      </c>
      <c r="AD344" s="10">
        <v>1</v>
      </c>
      <c r="AE344" s="10">
        <v>1</v>
      </c>
      <c r="AF344" s="10">
        <v>9</v>
      </c>
      <c r="AG344" s="10">
        <v>12</v>
      </c>
      <c r="AH344" s="10">
        <v>2</v>
      </c>
      <c r="AI344" s="10">
        <v>0</v>
      </c>
      <c r="AJ344" s="10">
        <v>2</v>
      </c>
      <c r="AK344" s="10">
        <v>0</v>
      </c>
      <c r="AL344" s="10">
        <v>2</v>
      </c>
      <c r="AM344" s="10">
        <v>6</v>
      </c>
      <c r="AN344" s="10">
        <v>6</v>
      </c>
      <c r="AO344" s="10">
        <v>2</v>
      </c>
      <c r="AP344" s="10">
        <v>2</v>
      </c>
      <c r="AQ344" s="10">
        <v>3</v>
      </c>
      <c r="AR344" s="10">
        <v>5</v>
      </c>
      <c r="AS344" s="10">
        <v>2</v>
      </c>
    </row>
    <row r="345" spans="1:45" ht="15" x14ac:dyDescent="0.25">
      <c r="A345" s="10" t="s">
        <v>1423</v>
      </c>
      <c r="B345" s="10">
        <v>114</v>
      </c>
      <c r="C345" s="10">
        <v>48</v>
      </c>
      <c r="D345" s="10">
        <v>110</v>
      </c>
      <c r="E345" s="10">
        <v>1</v>
      </c>
      <c r="F345" s="10">
        <v>3</v>
      </c>
      <c r="G345" s="10">
        <v>2</v>
      </c>
      <c r="H345" s="10">
        <v>106</v>
      </c>
      <c r="I345" s="10">
        <v>8</v>
      </c>
      <c r="J345" s="10">
        <v>17</v>
      </c>
      <c r="K345" s="10">
        <v>29</v>
      </c>
      <c r="L345" s="10">
        <v>0</v>
      </c>
      <c r="M345" s="10">
        <v>0</v>
      </c>
      <c r="N345" s="10">
        <v>0</v>
      </c>
      <c r="O345" s="10">
        <v>0</v>
      </c>
      <c r="P345" s="10">
        <v>0</v>
      </c>
      <c r="Q345" s="10">
        <v>1</v>
      </c>
      <c r="R345" s="10">
        <v>67</v>
      </c>
      <c r="S345" s="10">
        <v>110</v>
      </c>
      <c r="T345" s="10">
        <v>4</v>
      </c>
      <c r="U345" s="10">
        <v>0</v>
      </c>
      <c r="V345" s="10">
        <v>0</v>
      </c>
      <c r="W345" s="10">
        <v>0</v>
      </c>
      <c r="X345" s="10">
        <v>10</v>
      </c>
      <c r="Y345" s="10">
        <v>8</v>
      </c>
      <c r="Z345" s="10">
        <v>9</v>
      </c>
      <c r="AA345" s="10">
        <v>13</v>
      </c>
      <c r="AB345" s="10">
        <v>9</v>
      </c>
      <c r="AC345" s="10">
        <v>5</v>
      </c>
      <c r="AD345" s="10">
        <v>2</v>
      </c>
      <c r="AE345" s="10">
        <v>0</v>
      </c>
      <c r="AF345" s="10">
        <v>4</v>
      </c>
      <c r="AG345" s="10">
        <v>3</v>
      </c>
      <c r="AH345" s="10">
        <v>1</v>
      </c>
      <c r="AI345" s="10">
        <v>0</v>
      </c>
      <c r="AJ345" s="10">
        <v>2</v>
      </c>
      <c r="AK345" s="10">
        <v>8</v>
      </c>
      <c r="AL345" s="10">
        <v>6</v>
      </c>
      <c r="AM345" s="10">
        <v>7</v>
      </c>
      <c r="AN345" s="10">
        <v>9</v>
      </c>
      <c r="AO345" s="10">
        <v>3</v>
      </c>
      <c r="AP345" s="10">
        <v>4</v>
      </c>
      <c r="AQ345" s="10">
        <v>2</v>
      </c>
      <c r="AR345" s="10">
        <v>6</v>
      </c>
      <c r="AS345" s="10">
        <v>2</v>
      </c>
    </row>
    <row r="346" spans="1:45" ht="15" x14ac:dyDescent="0.25">
      <c r="A346" s="10" t="s">
        <v>1426</v>
      </c>
      <c r="B346" s="10">
        <v>96</v>
      </c>
      <c r="C346" s="10">
        <v>54</v>
      </c>
      <c r="D346" s="10">
        <v>95</v>
      </c>
      <c r="E346" s="10">
        <v>0</v>
      </c>
      <c r="F346" s="10">
        <v>1</v>
      </c>
      <c r="G346" s="10">
        <v>0</v>
      </c>
      <c r="H346" s="10">
        <v>89</v>
      </c>
      <c r="I346" s="10">
        <v>7</v>
      </c>
      <c r="J346" s="10">
        <v>8</v>
      </c>
      <c r="K346" s="10">
        <v>21</v>
      </c>
      <c r="L346" s="10">
        <v>0</v>
      </c>
      <c r="M346" s="10">
        <v>0</v>
      </c>
      <c r="N346" s="10">
        <v>0</v>
      </c>
      <c r="O346" s="10">
        <v>0</v>
      </c>
      <c r="P346" s="10">
        <v>0</v>
      </c>
      <c r="Q346" s="10">
        <v>1</v>
      </c>
      <c r="R346" s="10">
        <v>66</v>
      </c>
      <c r="S346" s="10">
        <v>95</v>
      </c>
      <c r="T346" s="10">
        <v>1</v>
      </c>
      <c r="U346" s="10">
        <v>0</v>
      </c>
      <c r="V346" s="10">
        <v>0</v>
      </c>
      <c r="W346" s="10">
        <v>0</v>
      </c>
      <c r="X346" s="10">
        <v>11</v>
      </c>
      <c r="Y346" s="10">
        <v>7</v>
      </c>
      <c r="Z346" s="10">
        <v>9</v>
      </c>
      <c r="AA346" s="10">
        <v>1</v>
      </c>
      <c r="AB346" s="10">
        <v>8</v>
      </c>
      <c r="AC346" s="10">
        <v>0</v>
      </c>
      <c r="AD346" s="10">
        <v>1</v>
      </c>
      <c r="AE346" s="10">
        <v>0</v>
      </c>
      <c r="AF346" s="10">
        <v>4</v>
      </c>
      <c r="AG346" s="10">
        <v>13</v>
      </c>
      <c r="AH346" s="10">
        <v>1</v>
      </c>
      <c r="AI346" s="10">
        <v>0</v>
      </c>
      <c r="AJ346" s="10">
        <v>2</v>
      </c>
      <c r="AK346" s="10">
        <v>6</v>
      </c>
      <c r="AL346" s="10">
        <v>8</v>
      </c>
      <c r="AM346" s="10">
        <v>6</v>
      </c>
      <c r="AN346" s="10">
        <v>4</v>
      </c>
      <c r="AO346" s="10">
        <v>2</v>
      </c>
      <c r="AP346" s="10">
        <v>3</v>
      </c>
      <c r="AQ346" s="10">
        <v>2</v>
      </c>
      <c r="AR346" s="10">
        <v>5</v>
      </c>
      <c r="AS346" s="10">
        <v>2</v>
      </c>
    </row>
    <row r="347" spans="1:45" ht="15" x14ac:dyDescent="0.25">
      <c r="A347" s="10" t="s">
        <v>1429</v>
      </c>
      <c r="B347" s="10">
        <v>118</v>
      </c>
      <c r="C347" s="10">
        <v>46</v>
      </c>
      <c r="D347" s="10">
        <v>114</v>
      </c>
      <c r="E347" s="10">
        <v>1</v>
      </c>
      <c r="F347" s="10">
        <v>3</v>
      </c>
      <c r="G347" s="10">
        <v>1</v>
      </c>
      <c r="H347" s="10">
        <v>112</v>
      </c>
      <c r="I347" s="10">
        <v>6</v>
      </c>
      <c r="J347" s="10">
        <v>16</v>
      </c>
      <c r="K347" s="10">
        <v>25</v>
      </c>
      <c r="L347" s="10">
        <v>0</v>
      </c>
      <c r="M347" s="10">
        <v>0</v>
      </c>
      <c r="N347" s="10">
        <v>0</v>
      </c>
      <c r="O347" s="10">
        <v>0</v>
      </c>
      <c r="P347" s="10">
        <v>0</v>
      </c>
      <c r="Q347" s="10">
        <v>2</v>
      </c>
      <c r="R347" s="10">
        <v>75</v>
      </c>
      <c r="S347" s="10">
        <v>114</v>
      </c>
      <c r="T347" s="10">
        <v>3</v>
      </c>
      <c r="U347" s="10">
        <v>1</v>
      </c>
      <c r="V347" s="10">
        <v>0</v>
      </c>
      <c r="W347" s="10">
        <v>0</v>
      </c>
      <c r="X347" s="10">
        <v>18</v>
      </c>
      <c r="Y347" s="10">
        <v>7</v>
      </c>
      <c r="Z347" s="10">
        <v>8</v>
      </c>
      <c r="AA347" s="10">
        <v>3</v>
      </c>
      <c r="AB347" s="10">
        <v>14</v>
      </c>
      <c r="AC347" s="10">
        <v>3</v>
      </c>
      <c r="AD347" s="10">
        <v>2</v>
      </c>
      <c r="AE347" s="10">
        <v>4</v>
      </c>
      <c r="AF347" s="10">
        <v>3</v>
      </c>
      <c r="AG347" s="10">
        <v>12</v>
      </c>
      <c r="AH347" s="10">
        <v>2</v>
      </c>
      <c r="AI347" s="10">
        <v>0</v>
      </c>
      <c r="AJ347" s="10">
        <v>2</v>
      </c>
      <c r="AK347" s="10">
        <v>8</v>
      </c>
      <c r="AL347" s="10">
        <v>7</v>
      </c>
      <c r="AM347" s="10">
        <v>6</v>
      </c>
      <c r="AN347" s="10">
        <v>4</v>
      </c>
      <c r="AO347" s="10">
        <v>3</v>
      </c>
      <c r="AP347" s="10">
        <v>2</v>
      </c>
      <c r="AQ347" s="10">
        <v>2</v>
      </c>
      <c r="AR347" s="10">
        <v>5</v>
      </c>
      <c r="AS347" s="10">
        <v>2</v>
      </c>
    </row>
    <row r="348" spans="1:45" ht="15" x14ac:dyDescent="0.25">
      <c r="A348" s="10" t="s">
        <v>1432</v>
      </c>
      <c r="B348" s="10">
        <v>145</v>
      </c>
      <c r="C348" s="10">
        <v>56</v>
      </c>
      <c r="D348" s="10">
        <v>140</v>
      </c>
      <c r="E348" s="10">
        <v>2</v>
      </c>
      <c r="F348" s="10">
        <v>3</v>
      </c>
      <c r="G348" s="10">
        <v>1</v>
      </c>
      <c r="H348" s="10">
        <v>134</v>
      </c>
      <c r="I348" s="10">
        <v>11</v>
      </c>
      <c r="J348" s="10">
        <v>15</v>
      </c>
      <c r="K348" s="10">
        <v>34</v>
      </c>
      <c r="L348" s="10">
        <v>0</v>
      </c>
      <c r="M348" s="10">
        <v>1</v>
      </c>
      <c r="N348" s="10">
        <v>1</v>
      </c>
      <c r="O348" s="10">
        <v>0</v>
      </c>
      <c r="P348" s="10">
        <v>0</v>
      </c>
      <c r="Q348" s="10">
        <v>5</v>
      </c>
      <c r="R348" s="10">
        <v>89</v>
      </c>
      <c r="S348" s="10">
        <v>140</v>
      </c>
      <c r="T348" s="10">
        <v>3</v>
      </c>
      <c r="U348" s="10">
        <v>1</v>
      </c>
      <c r="V348" s="10">
        <v>0</v>
      </c>
      <c r="W348" s="10">
        <v>1</v>
      </c>
      <c r="X348" s="10">
        <v>18</v>
      </c>
      <c r="Y348" s="10">
        <v>7</v>
      </c>
      <c r="Z348" s="10">
        <v>7</v>
      </c>
      <c r="AA348" s="10">
        <v>3</v>
      </c>
      <c r="AB348" s="10">
        <v>7</v>
      </c>
      <c r="AC348" s="10">
        <v>5</v>
      </c>
      <c r="AD348" s="10">
        <v>4</v>
      </c>
      <c r="AE348" s="10">
        <v>3</v>
      </c>
      <c r="AF348" s="10">
        <v>7</v>
      </c>
      <c r="AG348" s="10">
        <v>14</v>
      </c>
      <c r="AH348" s="10">
        <v>2</v>
      </c>
      <c r="AI348" s="10">
        <v>0</v>
      </c>
      <c r="AJ348" s="10">
        <v>2</v>
      </c>
      <c r="AK348" s="10">
        <v>10</v>
      </c>
      <c r="AL348" s="10">
        <v>6</v>
      </c>
      <c r="AM348" s="10">
        <v>6</v>
      </c>
      <c r="AN348" s="10">
        <v>9</v>
      </c>
      <c r="AO348" s="10">
        <v>3</v>
      </c>
      <c r="AP348" s="10">
        <v>24</v>
      </c>
      <c r="AQ348" s="10">
        <v>0</v>
      </c>
      <c r="AR348" s="10">
        <v>5</v>
      </c>
      <c r="AS348" s="10">
        <v>2</v>
      </c>
    </row>
    <row r="349" spans="1:45" ht="15" x14ac:dyDescent="0.25">
      <c r="A349" s="10" t="s">
        <v>1435</v>
      </c>
      <c r="B349" s="10">
        <v>100</v>
      </c>
      <c r="C349" s="10">
        <v>40</v>
      </c>
      <c r="D349" s="10">
        <v>93</v>
      </c>
      <c r="E349" s="10">
        <v>3</v>
      </c>
      <c r="F349" s="10">
        <v>4</v>
      </c>
      <c r="G349" s="10">
        <v>1</v>
      </c>
      <c r="H349" s="10">
        <v>95</v>
      </c>
      <c r="I349" s="10">
        <v>5</v>
      </c>
      <c r="J349" s="10">
        <v>14</v>
      </c>
      <c r="K349" s="10">
        <v>27</v>
      </c>
      <c r="L349" s="10">
        <v>0</v>
      </c>
      <c r="M349" s="10">
        <v>0</v>
      </c>
      <c r="N349" s="10">
        <v>1</v>
      </c>
      <c r="O349" s="10">
        <v>0</v>
      </c>
      <c r="P349" s="10">
        <v>0</v>
      </c>
      <c r="Q349" s="10">
        <v>2</v>
      </c>
      <c r="R349" s="10">
        <v>56</v>
      </c>
      <c r="S349" s="10">
        <v>95</v>
      </c>
      <c r="T349" s="10">
        <v>4</v>
      </c>
      <c r="U349" s="10">
        <v>1</v>
      </c>
      <c r="V349" s="10">
        <v>0</v>
      </c>
      <c r="W349" s="10">
        <v>0</v>
      </c>
      <c r="X349" s="10">
        <v>14</v>
      </c>
      <c r="Y349" s="10">
        <v>7</v>
      </c>
      <c r="Z349" s="10">
        <v>3</v>
      </c>
      <c r="AA349" s="10">
        <v>1</v>
      </c>
      <c r="AB349" s="10">
        <v>15</v>
      </c>
      <c r="AC349" s="10">
        <v>3</v>
      </c>
      <c r="AD349" s="10">
        <v>1</v>
      </c>
      <c r="AE349" s="10">
        <v>1</v>
      </c>
      <c r="AF349" s="10">
        <v>9</v>
      </c>
      <c r="AG349" s="10">
        <v>9</v>
      </c>
      <c r="AH349" s="10">
        <v>2</v>
      </c>
      <c r="AI349" s="10">
        <v>0</v>
      </c>
      <c r="AJ349" s="10">
        <v>2</v>
      </c>
      <c r="AK349" s="10">
        <v>6</v>
      </c>
      <c r="AL349" s="10">
        <v>1</v>
      </c>
      <c r="AM349" s="10">
        <v>6</v>
      </c>
      <c r="AN349" s="10">
        <v>6</v>
      </c>
      <c r="AO349" s="10">
        <v>3</v>
      </c>
      <c r="AP349" s="10">
        <v>2</v>
      </c>
      <c r="AQ349" s="10">
        <v>2</v>
      </c>
      <c r="AR349" s="10">
        <v>5</v>
      </c>
      <c r="AS349" s="10">
        <v>2</v>
      </c>
    </row>
    <row r="350" spans="1:45" ht="15" x14ac:dyDescent="0.25">
      <c r="A350" s="10" t="s">
        <v>1438</v>
      </c>
      <c r="B350" s="10">
        <v>133</v>
      </c>
      <c r="C350" s="10">
        <v>55</v>
      </c>
      <c r="D350" s="10">
        <v>128</v>
      </c>
      <c r="E350" s="10">
        <v>3</v>
      </c>
      <c r="F350" s="10">
        <v>2</v>
      </c>
      <c r="G350" s="10">
        <v>0</v>
      </c>
      <c r="H350" s="10">
        <v>125</v>
      </c>
      <c r="I350" s="10">
        <v>8</v>
      </c>
      <c r="J350" s="10">
        <v>17</v>
      </c>
      <c r="K350" s="10">
        <v>34</v>
      </c>
      <c r="L350" s="10">
        <v>0</v>
      </c>
      <c r="M350" s="10">
        <v>0</v>
      </c>
      <c r="N350" s="10">
        <v>0</v>
      </c>
      <c r="O350" s="10">
        <v>0</v>
      </c>
      <c r="P350" s="10">
        <v>0</v>
      </c>
      <c r="Q350" s="10">
        <v>1</v>
      </c>
      <c r="R350" s="10">
        <v>81</v>
      </c>
      <c r="S350" s="10">
        <v>129</v>
      </c>
      <c r="T350" s="10">
        <v>4</v>
      </c>
      <c r="U350" s="10">
        <v>0</v>
      </c>
      <c r="V350" s="10">
        <v>0</v>
      </c>
      <c r="W350" s="10">
        <v>0</v>
      </c>
      <c r="X350" s="10">
        <v>13</v>
      </c>
      <c r="Y350" s="10">
        <v>7</v>
      </c>
      <c r="Z350" s="10">
        <v>8</v>
      </c>
      <c r="AA350" s="10">
        <v>12</v>
      </c>
      <c r="AB350" s="10">
        <v>8</v>
      </c>
      <c r="AC350" s="10">
        <v>2</v>
      </c>
      <c r="AD350" s="10">
        <v>1</v>
      </c>
      <c r="AE350" s="10">
        <v>0</v>
      </c>
      <c r="AF350" s="10">
        <v>8</v>
      </c>
      <c r="AG350" s="10">
        <v>12</v>
      </c>
      <c r="AH350" s="10">
        <v>1</v>
      </c>
      <c r="AI350" s="10">
        <v>0</v>
      </c>
      <c r="AJ350" s="10">
        <v>1</v>
      </c>
      <c r="AK350" s="10">
        <v>8</v>
      </c>
      <c r="AL350" s="10">
        <v>4</v>
      </c>
      <c r="AM350" s="10">
        <v>5</v>
      </c>
      <c r="AN350" s="10">
        <v>9</v>
      </c>
      <c r="AO350" s="10">
        <v>2</v>
      </c>
      <c r="AP350" s="10">
        <v>23</v>
      </c>
      <c r="AQ350" s="10">
        <v>2</v>
      </c>
      <c r="AR350" s="10">
        <v>5</v>
      </c>
      <c r="AS350" s="10">
        <v>2</v>
      </c>
    </row>
    <row r="351" spans="1:45" ht="15" x14ac:dyDescent="0.25">
      <c r="A351" s="10" t="s">
        <v>1441</v>
      </c>
      <c r="B351" s="10">
        <v>109</v>
      </c>
      <c r="C351" s="10">
        <v>45</v>
      </c>
      <c r="D351" s="10">
        <v>107</v>
      </c>
      <c r="E351" s="10">
        <v>0</v>
      </c>
      <c r="F351" s="10">
        <v>2</v>
      </c>
      <c r="G351" s="10">
        <v>0</v>
      </c>
      <c r="H351" s="10">
        <v>102</v>
      </c>
      <c r="I351" s="10">
        <v>7</v>
      </c>
      <c r="J351" s="10">
        <v>15</v>
      </c>
      <c r="K351" s="10">
        <v>29</v>
      </c>
      <c r="L351" s="10">
        <v>0</v>
      </c>
      <c r="M351" s="10">
        <v>0</v>
      </c>
      <c r="N351" s="10">
        <v>0</v>
      </c>
      <c r="O351" s="10">
        <v>0</v>
      </c>
      <c r="P351" s="10">
        <v>0</v>
      </c>
      <c r="Q351" s="10">
        <v>1</v>
      </c>
      <c r="R351" s="10">
        <v>64</v>
      </c>
      <c r="S351" s="10">
        <v>107</v>
      </c>
      <c r="T351" s="10">
        <v>2</v>
      </c>
      <c r="U351" s="10">
        <v>0</v>
      </c>
      <c r="V351" s="10">
        <v>0</v>
      </c>
      <c r="W351" s="10">
        <v>0</v>
      </c>
      <c r="X351" s="10">
        <v>20</v>
      </c>
      <c r="Y351" s="10">
        <v>7</v>
      </c>
      <c r="Z351" s="10">
        <v>2</v>
      </c>
      <c r="AA351" s="10">
        <v>1</v>
      </c>
      <c r="AB351" s="10">
        <v>10</v>
      </c>
      <c r="AC351" s="10">
        <v>2</v>
      </c>
      <c r="AD351" s="10">
        <v>1</v>
      </c>
      <c r="AE351" s="10">
        <v>0</v>
      </c>
      <c r="AF351" s="10">
        <v>7</v>
      </c>
      <c r="AG351" s="10">
        <v>12</v>
      </c>
      <c r="AH351" s="10">
        <v>2</v>
      </c>
      <c r="AI351" s="10">
        <v>0</v>
      </c>
      <c r="AJ351" s="10">
        <v>3</v>
      </c>
      <c r="AK351" s="10">
        <v>11</v>
      </c>
      <c r="AL351" s="10">
        <v>2</v>
      </c>
      <c r="AM351" s="10">
        <v>7</v>
      </c>
      <c r="AN351" s="10">
        <v>8</v>
      </c>
      <c r="AO351" s="10">
        <v>2</v>
      </c>
      <c r="AP351" s="10">
        <v>3</v>
      </c>
      <c r="AQ351" s="10">
        <v>2</v>
      </c>
      <c r="AR351" s="10">
        <v>5</v>
      </c>
      <c r="AS351" s="10">
        <v>2</v>
      </c>
    </row>
    <row r="352" spans="1:45" ht="15" x14ac:dyDescent="0.25">
      <c r="A352" s="10" t="s">
        <v>1444</v>
      </c>
      <c r="B352" s="10">
        <v>132</v>
      </c>
      <c r="C352" s="10">
        <v>69</v>
      </c>
      <c r="D352" s="10">
        <v>127</v>
      </c>
      <c r="E352" s="10">
        <v>2</v>
      </c>
      <c r="F352" s="10">
        <v>3</v>
      </c>
      <c r="G352" s="10">
        <v>1</v>
      </c>
      <c r="H352" s="10">
        <v>120</v>
      </c>
      <c r="I352" s="10">
        <v>12</v>
      </c>
      <c r="J352" s="10">
        <v>17</v>
      </c>
      <c r="K352" s="10">
        <v>31</v>
      </c>
      <c r="L352" s="10">
        <v>0</v>
      </c>
      <c r="M352" s="10">
        <v>0</v>
      </c>
      <c r="N352" s="10">
        <v>0</v>
      </c>
      <c r="O352" s="10">
        <v>0</v>
      </c>
      <c r="P352" s="10">
        <v>0</v>
      </c>
      <c r="Q352" s="10">
        <v>1</v>
      </c>
      <c r="R352" s="10">
        <v>83</v>
      </c>
      <c r="S352" s="10">
        <v>127</v>
      </c>
      <c r="T352" s="10">
        <v>4</v>
      </c>
      <c r="U352" s="10">
        <v>1</v>
      </c>
      <c r="V352" s="10">
        <v>0</v>
      </c>
      <c r="W352" s="10">
        <v>0</v>
      </c>
      <c r="X352" s="10">
        <v>16</v>
      </c>
      <c r="Y352" s="10">
        <v>8</v>
      </c>
      <c r="Z352" s="10">
        <v>8</v>
      </c>
      <c r="AA352" s="10">
        <v>16</v>
      </c>
      <c r="AB352" s="10">
        <v>6</v>
      </c>
      <c r="AC352" s="10">
        <v>0</v>
      </c>
      <c r="AD352" s="10">
        <v>2</v>
      </c>
      <c r="AE352" s="10">
        <v>5</v>
      </c>
      <c r="AF352" s="10">
        <v>10</v>
      </c>
      <c r="AG352" s="10">
        <v>12</v>
      </c>
      <c r="AH352" s="10">
        <v>1</v>
      </c>
      <c r="AI352" s="10">
        <v>0</v>
      </c>
      <c r="AJ352" s="10">
        <v>1</v>
      </c>
      <c r="AK352" s="10">
        <v>8</v>
      </c>
      <c r="AL352" s="10">
        <v>6</v>
      </c>
      <c r="AM352" s="10">
        <v>6</v>
      </c>
      <c r="AN352" s="10">
        <v>11</v>
      </c>
      <c r="AO352" s="10">
        <v>2</v>
      </c>
      <c r="AP352" s="10">
        <v>2</v>
      </c>
      <c r="AQ352" s="10">
        <v>3</v>
      </c>
      <c r="AR352" s="10">
        <v>6</v>
      </c>
      <c r="AS352" s="10">
        <v>2</v>
      </c>
    </row>
    <row r="353" spans="1:45" ht="15" x14ac:dyDescent="0.25">
      <c r="A353" s="10" t="s">
        <v>1447</v>
      </c>
      <c r="B353" s="10">
        <v>115</v>
      </c>
      <c r="C353" s="10">
        <v>50</v>
      </c>
      <c r="D353" s="10">
        <v>113</v>
      </c>
      <c r="E353" s="10">
        <v>1</v>
      </c>
      <c r="F353" s="10">
        <v>1</v>
      </c>
      <c r="G353" s="10">
        <v>0</v>
      </c>
      <c r="H353" s="10">
        <v>105</v>
      </c>
      <c r="I353" s="10">
        <v>10</v>
      </c>
      <c r="J353" s="10">
        <v>13</v>
      </c>
      <c r="K353" s="10">
        <v>26</v>
      </c>
      <c r="L353" s="10">
        <v>0</v>
      </c>
      <c r="M353" s="10">
        <v>0</v>
      </c>
      <c r="N353" s="10">
        <v>0</v>
      </c>
      <c r="O353" s="10">
        <v>0</v>
      </c>
      <c r="P353" s="10">
        <v>0</v>
      </c>
      <c r="Q353" s="10">
        <v>2</v>
      </c>
      <c r="R353" s="10">
        <v>74</v>
      </c>
      <c r="S353" s="10">
        <v>113</v>
      </c>
      <c r="T353" s="10">
        <v>2</v>
      </c>
      <c r="U353" s="10">
        <v>0</v>
      </c>
      <c r="V353" s="10">
        <v>0</v>
      </c>
      <c r="W353" s="10">
        <v>0</v>
      </c>
      <c r="X353" s="10">
        <v>15</v>
      </c>
      <c r="Y353" s="10">
        <v>8</v>
      </c>
      <c r="Z353" s="10">
        <v>9</v>
      </c>
      <c r="AA353" s="10">
        <v>12</v>
      </c>
      <c r="AB353" s="10">
        <v>6</v>
      </c>
      <c r="AC353" s="10">
        <v>0</v>
      </c>
      <c r="AD353" s="10">
        <v>3</v>
      </c>
      <c r="AE353" s="10">
        <v>3</v>
      </c>
      <c r="AF353" s="10">
        <v>4</v>
      </c>
      <c r="AG353" s="10">
        <v>13</v>
      </c>
      <c r="AH353" s="10">
        <v>1</v>
      </c>
      <c r="AI353" s="10">
        <v>0</v>
      </c>
      <c r="AJ353" s="10">
        <v>1</v>
      </c>
      <c r="AK353" s="10">
        <v>6</v>
      </c>
      <c r="AL353" s="10">
        <v>6</v>
      </c>
      <c r="AM353" s="10">
        <v>5</v>
      </c>
      <c r="AN353" s="10">
        <v>6</v>
      </c>
      <c r="AO353" s="10">
        <v>3</v>
      </c>
      <c r="AP353" s="10">
        <v>3</v>
      </c>
      <c r="AQ353" s="10">
        <v>2</v>
      </c>
      <c r="AR353" s="10">
        <v>6</v>
      </c>
      <c r="AS353" s="10">
        <v>2</v>
      </c>
    </row>
    <row r="354" spans="1:45" ht="15" x14ac:dyDescent="0.25">
      <c r="A354" s="10" t="s">
        <v>1450</v>
      </c>
      <c r="B354" s="10">
        <v>127</v>
      </c>
      <c r="C354" s="10">
        <v>53</v>
      </c>
      <c r="D354" s="10">
        <v>123</v>
      </c>
      <c r="E354" s="10">
        <v>1</v>
      </c>
      <c r="F354" s="10">
        <v>3</v>
      </c>
      <c r="G354" s="10">
        <v>0</v>
      </c>
      <c r="H354" s="10">
        <v>116</v>
      </c>
      <c r="I354" s="10">
        <v>11</v>
      </c>
      <c r="J354" s="10">
        <v>13</v>
      </c>
      <c r="K354" s="10">
        <v>28</v>
      </c>
      <c r="L354" s="10">
        <v>0</v>
      </c>
      <c r="M354" s="10">
        <v>0</v>
      </c>
      <c r="N354" s="10">
        <v>0</v>
      </c>
      <c r="O354" s="10">
        <v>0</v>
      </c>
      <c r="P354" s="10">
        <v>0</v>
      </c>
      <c r="Q354" s="10">
        <v>2</v>
      </c>
      <c r="R354" s="10">
        <v>84</v>
      </c>
      <c r="S354" s="10">
        <v>123</v>
      </c>
      <c r="T354" s="10">
        <v>4</v>
      </c>
      <c r="U354" s="10">
        <v>0</v>
      </c>
      <c r="V354" s="10">
        <v>0</v>
      </c>
      <c r="W354" s="10">
        <v>0</v>
      </c>
      <c r="X354" s="10">
        <v>15</v>
      </c>
      <c r="Y354" s="10">
        <v>7</v>
      </c>
      <c r="Z354" s="10">
        <v>9</v>
      </c>
      <c r="AA354" s="10">
        <v>2</v>
      </c>
      <c r="AB354" s="10">
        <v>8</v>
      </c>
      <c r="AC354" s="10">
        <v>3</v>
      </c>
      <c r="AD354" s="10">
        <v>3</v>
      </c>
      <c r="AE354" s="10">
        <v>4</v>
      </c>
      <c r="AF354" s="10">
        <v>10</v>
      </c>
      <c r="AG354" s="10">
        <v>13</v>
      </c>
      <c r="AH354" s="10">
        <v>2</v>
      </c>
      <c r="AI354" s="10">
        <v>0</v>
      </c>
      <c r="AJ354" s="10">
        <v>3</v>
      </c>
      <c r="AK354" s="10">
        <v>10</v>
      </c>
      <c r="AL354" s="10">
        <v>9</v>
      </c>
      <c r="AM354" s="10">
        <v>4</v>
      </c>
      <c r="AN354" s="10">
        <v>9</v>
      </c>
      <c r="AO354" s="10">
        <v>3</v>
      </c>
      <c r="AP354" s="10">
        <v>3</v>
      </c>
      <c r="AQ354" s="10">
        <v>2</v>
      </c>
      <c r="AR354" s="10">
        <v>5</v>
      </c>
      <c r="AS354" s="10">
        <v>2</v>
      </c>
    </row>
    <row r="355" spans="1:45" ht="15" x14ac:dyDescent="0.25">
      <c r="A355" s="10" t="s">
        <v>1453</v>
      </c>
      <c r="B355" s="10">
        <v>126</v>
      </c>
      <c r="C355" s="10">
        <v>38</v>
      </c>
      <c r="D355" s="10">
        <v>122</v>
      </c>
      <c r="E355" s="10">
        <v>1</v>
      </c>
      <c r="F355" s="10">
        <v>3</v>
      </c>
      <c r="G355" s="10">
        <v>1</v>
      </c>
      <c r="H355" s="10">
        <v>117</v>
      </c>
      <c r="I355" s="10">
        <v>9</v>
      </c>
      <c r="J355" s="10">
        <v>16</v>
      </c>
      <c r="K355" s="10">
        <v>29</v>
      </c>
      <c r="L355" s="10">
        <v>0</v>
      </c>
      <c r="M355" s="10">
        <v>0</v>
      </c>
      <c r="N355" s="10">
        <v>0</v>
      </c>
      <c r="O355" s="10">
        <v>0</v>
      </c>
      <c r="P355" s="10">
        <v>0</v>
      </c>
      <c r="Q355" s="10">
        <v>1</v>
      </c>
      <c r="R355" s="10">
        <v>80</v>
      </c>
      <c r="S355" s="10">
        <v>122</v>
      </c>
      <c r="T355" s="10">
        <v>3</v>
      </c>
      <c r="U355" s="10">
        <v>1</v>
      </c>
      <c r="V355" s="10">
        <v>0</v>
      </c>
      <c r="W355" s="10">
        <v>0</v>
      </c>
      <c r="X355" s="10">
        <v>11</v>
      </c>
      <c r="Y355" s="10">
        <v>7</v>
      </c>
      <c r="Z355" s="10">
        <v>8</v>
      </c>
      <c r="AA355" s="10">
        <v>13</v>
      </c>
      <c r="AB355" s="10">
        <v>9</v>
      </c>
      <c r="AC355" s="10">
        <v>0</v>
      </c>
      <c r="AD355" s="10">
        <v>2</v>
      </c>
      <c r="AE355" s="10">
        <v>4</v>
      </c>
      <c r="AF355" s="10">
        <v>9</v>
      </c>
      <c r="AG355" s="10">
        <v>14</v>
      </c>
      <c r="AH355" s="10">
        <v>2</v>
      </c>
      <c r="AI355" s="10">
        <v>0</v>
      </c>
      <c r="AJ355" s="10">
        <v>3</v>
      </c>
      <c r="AK355" s="10">
        <v>9</v>
      </c>
      <c r="AL355" s="10">
        <v>10</v>
      </c>
      <c r="AM355" s="10">
        <v>6</v>
      </c>
      <c r="AN355" s="10">
        <v>4</v>
      </c>
      <c r="AO355" s="10">
        <v>2</v>
      </c>
      <c r="AP355" s="10">
        <v>4</v>
      </c>
      <c r="AQ355" s="10">
        <v>2</v>
      </c>
      <c r="AR355" s="10">
        <v>5</v>
      </c>
      <c r="AS355" s="10">
        <v>1</v>
      </c>
    </row>
    <row r="356" spans="1:45" ht="15" x14ac:dyDescent="0.25">
      <c r="A356" s="10" t="s">
        <v>1456</v>
      </c>
      <c r="B356" s="10">
        <v>98</v>
      </c>
      <c r="C356" s="10">
        <v>39</v>
      </c>
      <c r="D356" s="10">
        <v>95</v>
      </c>
      <c r="E356" s="10">
        <v>1</v>
      </c>
      <c r="F356" s="10">
        <v>2</v>
      </c>
      <c r="G356" s="10">
        <v>0</v>
      </c>
      <c r="H356" s="10">
        <v>93</v>
      </c>
      <c r="I356" s="10">
        <v>5</v>
      </c>
      <c r="J356" s="10">
        <v>10</v>
      </c>
      <c r="K356" s="10">
        <v>28</v>
      </c>
      <c r="L356" s="10">
        <v>0</v>
      </c>
      <c r="M356" s="10">
        <v>0</v>
      </c>
      <c r="N356" s="10">
        <v>0</v>
      </c>
      <c r="O356" s="10">
        <v>0</v>
      </c>
      <c r="P356" s="10">
        <v>0</v>
      </c>
      <c r="Q356" s="10">
        <v>1</v>
      </c>
      <c r="R356" s="10">
        <v>59</v>
      </c>
      <c r="S356" s="10">
        <v>95</v>
      </c>
      <c r="T356" s="10">
        <v>2</v>
      </c>
      <c r="U356" s="10">
        <v>1</v>
      </c>
      <c r="V356" s="10">
        <v>0</v>
      </c>
      <c r="W356" s="10">
        <v>0</v>
      </c>
      <c r="X356" s="10">
        <v>18</v>
      </c>
      <c r="Y356" s="10">
        <v>7</v>
      </c>
      <c r="Z356" s="10">
        <v>1</v>
      </c>
      <c r="AA356" s="10">
        <v>2</v>
      </c>
      <c r="AB356" s="10">
        <v>9</v>
      </c>
      <c r="AC356" s="10">
        <v>4</v>
      </c>
      <c r="AD356" s="10">
        <v>1</v>
      </c>
      <c r="AE356" s="10">
        <v>0</v>
      </c>
      <c r="AF356" s="10">
        <v>5</v>
      </c>
      <c r="AG356" s="10">
        <v>14</v>
      </c>
      <c r="AH356" s="10">
        <v>1</v>
      </c>
      <c r="AI356" s="10">
        <v>0</v>
      </c>
      <c r="AJ356" s="10">
        <v>1</v>
      </c>
      <c r="AK356" s="10">
        <v>6</v>
      </c>
      <c r="AL356" s="10">
        <v>3</v>
      </c>
      <c r="AM356" s="10">
        <v>6</v>
      </c>
      <c r="AN356" s="10">
        <v>5</v>
      </c>
      <c r="AO356" s="10">
        <v>3</v>
      </c>
      <c r="AP356" s="10">
        <v>2</v>
      </c>
      <c r="AQ356" s="10">
        <v>3</v>
      </c>
      <c r="AR356" s="10">
        <v>5</v>
      </c>
      <c r="AS356" s="10">
        <v>2</v>
      </c>
    </row>
    <row r="357" spans="1:45" ht="15" x14ac:dyDescent="0.25">
      <c r="A357" s="10" t="s">
        <v>1459</v>
      </c>
      <c r="B357" s="10">
        <v>155</v>
      </c>
      <c r="C357" s="10">
        <v>49</v>
      </c>
      <c r="D357" s="10">
        <v>147</v>
      </c>
      <c r="E357" s="10">
        <v>3</v>
      </c>
      <c r="F357" s="10">
        <v>5</v>
      </c>
      <c r="G357" s="10">
        <v>4</v>
      </c>
      <c r="H357" s="10">
        <v>145</v>
      </c>
      <c r="I357" s="10">
        <v>10</v>
      </c>
      <c r="J357" s="10">
        <v>19</v>
      </c>
      <c r="K357" s="10">
        <v>38</v>
      </c>
      <c r="L357" s="10">
        <v>0</v>
      </c>
      <c r="M357" s="10">
        <v>0</v>
      </c>
      <c r="N357" s="10">
        <v>0</v>
      </c>
      <c r="O357" s="10">
        <v>1</v>
      </c>
      <c r="P357" s="10">
        <v>0</v>
      </c>
      <c r="Q357" s="10">
        <v>3</v>
      </c>
      <c r="R357" s="10">
        <v>94</v>
      </c>
      <c r="S357" s="10">
        <v>147</v>
      </c>
      <c r="T357" s="10">
        <v>5</v>
      </c>
      <c r="U357" s="10">
        <v>2</v>
      </c>
      <c r="V357" s="10">
        <v>1</v>
      </c>
      <c r="W357" s="10">
        <v>0</v>
      </c>
      <c r="X357" s="10">
        <v>17</v>
      </c>
      <c r="Y357" s="10">
        <v>9</v>
      </c>
      <c r="Z357" s="10">
        <v>8</v>
      </c>
      <c r="AA357" s="10">
        <v>14</v>
      </c>
      <c r="AB357" s="10">
        <v>11</v>
      </c>
      <c r="AC357" s="10">
        <v>2</v>
      </c>
      <c r="AD357" s="10">
        <v>1</v>
      </c>
      <c r="AE357" s="10">
        <v>4</v>
      </c>
      <c r="AF357" s="10">
        <v>4</v>
      </c>
      <c r="AG357" s="10">
        <v>5</v>
      </c>
      <c r="AH357" s="10">
        <v>3</v>
      </c>
      <c r="AI357" s="10">
        <v>0</v>
      </c>
      <c r="AJ357" s="10">
        <v>2</v>
      </c>
      <c r="AK357" s="10">
        <v>9</v>
      </c>
      <c r="AL357" s="10">
        <v>7</v>
      </c>
      <c r="AM357" s="10">
        <v>6</v>
      </c>
      <c r="AN357" s="10">
        <v>11</v>
      </c>
      <c r="AO357" s="10">
        <v>3</v>
      </c>
      <c r="AP357" s="10">
        <v>27</v>
      </c>
      <c r="AQ357" s="10">
        <v>3</v>
      </c>
      <c r="AR357" s="10">
        <v>5</v>
      </c>
      <c r="AS357" s="10">
        <v>3</v>
      </c>
    </row>
    <row r="358" spans="1:45" ht="15" x14ac:dyDescent="0.25">
      <c r="A358" s="10" t="s">
        <v>1462</v>
      </c>
      <c r="B358" s="10">
        <v>106</v>
      </c>
      <c r="C358" s="10">
        <v>41</v>
      </c>
      <c r="D358" s="10">
        <v>103</v>
      </c>
      <c r="E358" s="10">
        <v>1</v>
      </c>
      <c r="F358" s="10">
        <v>2</v>
      </c>
      <c r="G358" s="10">
        <v>0</v>
      </c>
      <c r="H358" s="10">
        <v>97</v>
      </c>
      <c r="I358" s="10">
        <v>9</v>
      </c>
      <c r="J358" s="10">
        <v>9</v>
      </c>
      <c r="K358" s="10">
        <v>27</v>
      </c>
      <c r="L358" s="10">
        <v>0</v>
      </c>
      <c r="M358" s="10">
        <v>0</v>
      </c>
      <c r="N358" s="10">
        <v>0</v>
      </c>
      <c r="O358" s="10">
        <v>0</v>
      </c>
      <c r="P358" s="10">
        <v>0</v>
      </c>
      <c r="Q358" s="10">
        <v>1</v>
      </c>
      <c r="R358" s="10">
        <v>69</v>
      </c>
      <c r="S358" s="10">
        <v>103</v>
      </c>
      <c r="T358" s="10">
        <v>3</v>
      </c>
      <c r="U358" s="10">
        <v>0</v>
      </c>
      <c r="V358" s="10">
        <v>0</v>
      </c>
      <c r="W358" s="10">
        <v>0</v>
      </c>
      <c r="X358" s="10">
        <v>13</v>
      </c>
      <c r="Y358" s="10">
        <v>8</v>
      </c>
      <c r="Z358" s="10">
        <v>7</v>
      </c>
      <c r="AA358" s="10">
        <v>1</v>
      </c>
      <c r="AB358" s="10">
        <v>8</v>
      </c>
      <c r="AC358" s="10">
        <v>5</v>
      </c>
      <c r="AD358" s="10">
        <v>1</v>
      </c>
      <c r="AE358" s="10">
        <v>4</v>
      </c>
      <c r="AF358" s="10">
        <v>11</v>
      </c>
      <c r="AG358" s="10">
        <v>14</v>
      </c>
      <c r="AH358" s="10">
        <v>1</v>
      </c>
      <c r="AI358" s="10">
        <v>0</v>
      </c>
      <c r="AJ358" s="10">
        <v>3</v>
      </c>
      <c r="AK358" s="10">
        <v>6</v>
      </c>
      <c r="AL358" s="10">
        <v>1</v>
      </c>
      <c r="AM358" s="10">
        <v>5</v>
      </c>
      <c r="AN358" s="10">
        <v>3</v>
      </c>
      <c r="AO358" s="10">
        <v>2</v>
      </c>
      <c r="AP358" s="10">
        <v>3</v>
      </c>
      <c r="AQ358" s="10">
        <v>3</v>
      </c>
      <c r="AR358" s="10">
        <v>5</v>
      </c>
      <c r="AS358" s="10">
        <v>1</v>
      </c>
    </row>
    <row r="359" spans="1:45" ht="15" x14ac:dyDescent="0.25">
      <c r="A359" s="10" t="s">
        <v>1465</v>
      </c>
      <c r="B359" s="10">
        <v>106</v>
      </c>
      <c r="C359" s="10">
        <v>44</v>
      </c>
      <c r="D359" s="10">
        <v>102</v>
      </c>
      <c r="E359" s="10">
        <v>3</v>
      </c>
      <c r="F359" s="10">
        <v>1</v>
      </c>
      <c r="G359" s="10">
        <v>0</v>
      </c>
      <c r="H359" s="10">
        <v>101</v>
      </c>
      <c r="I359" s="10">
        <v>5</v>
      </c>
      <c r="J359" s="10">
        <v>12</v>
      </c>
      <c r="K359" s="10">
        <v>27</v>
      </c>
      <c r="L359" s="10">
        <v>0</v>
      </c>
      <c r="M359" s="10">
        <v>0</v>
      </c>
      <c r="N359" s="10">
        <v>0</v>
      </c>
      <c r="O359" s="10">
        <v>0</v>
      </c>
      <c r="P359" s="10">
        <v>0</v>
      </c>
      <c r="Q359" s="10">
        <v>1</v>
      </c>
      <c r="R359" s="10">
        <v>66</v>
      </c>
      <c r="S359" s="10">
        <v>102</v>
      </c>
      <c r="T359" s="10">
        <v>2</v>
      </c>
      <c r="U359" s="10">
        <v>2</v>
      </c>
      <c r="V359" s="10">
        <v>0</v>
      </c>
      <c r="W359" s="10">
        <v>0</v>
      </c>
      <c r="X359" s="10">
        <v>11</v>
      </c>
      <c r="Y359" s="10">
        <v>11</v>
      </c>
      <c r="Z359" s="10">
        <v>9</v>
      </c>
      <c r="AA359" s="10">
        <v>2</v>
      </c>
      <c r="AB359" s="10">
        <v>8</v>
      </c>
      <c r="AC359" s="10">
        <v>2</v>
      </c>
      <c r="AD359" s="10">
        <v>2</v>
      </c>
      <c r="AE359" s="10">
        <v>0</v>
      </c>
      <c r="AF359" s="10">
        <v>9</v>
      </c>
      <c r="AG359" s="10">
        <v>13</v>
      </c>
      <c r="AH359" s="10">
        <v>0</v>
      </c>
      <c r="AI359" s="10">
        <v>0</v>
      </c>
      <c r="AJ359" s="10">
        <v>1</v>
      </c>
      <c r="AK359" s="10">
        <v>6</v>
      </c>
      <c r="AL359" s="10">
        <v>1</v>
      </c>
      <c r="AM359" s="10">
        <v>6</v>
      </c>
      <c r="AN359" s="10">
        <v>6</v>
      </c>
      <c r="AO359" s="10">
        <v>3</v>
      </c>
      <c r="AP359" s="10">
        <v>2</v>
      </c>
      <c r="AQ359" s="10">
        <v>3</v>
      </c>
      <c r="AR359" s="10">
        <v>9</v>
      </c>
      <c r="AS359" s="10">
        <v>2</v>
      </c>
    </row>
    <row r="360" spans="1:45" ht="15" x14ac:dyDescent="0.25">
      <c r="A360" s="10" t="s">
        <v>1468</v>
      </c>
      <c r="B360" s="10">
        <v>117</v>
      </c>
      <c r="C360" s="10">
        <v>56</v>
      </c>
      <c r="D360" s="10">
        <v>115</v>
      </c>
      <c r="E360" s="10">
        <v>0</v>
      </c>
      <c r="F360" s="10">
        <v>2</v>
      </c>
      <c r="G360" s="10">
        <v>0</v>
      </c>
      <c r="H360" s="10">
        <v>108</v>
      </c>
      <c r="I360" s="10">
        <v>9</v>
      </c>
      <c r="J360" s="10">
        <v>8</v>
      </c>
      <c r="K360" s="10">
        <v>28</v>
      </c>
      <c r="L360" s="10">
        <v>0</v>
      </c>
      <c r="M360" s="10">
        <v>0</v>
      </c>
      <c r="N360" s="10">
        <v>0</v>
      </c>
      <c r="O360" s="10">
        <v>0</v>
      </c>
      <c r="P360" s="10">
        <v>0</v>
      </c>
      <c r="Q360" s="10">
        <v>1</v>
      </c>
      <c r="R360" s="10">
        <v>80</v>
      </c>
      <c r="S360" s="10">
        <v>115</v>
      </c>
      <c r="T360" s="10">
        <v>2</v>
      </c>
      <c r="U360" s="10">
        <v>0</v>
      </c>
      <c r="V360" s="10">
        <v>0</v>
      </c>
      <c r="W360" s="10">
        <v>0</v>
      </c>
      <c r="X360" s="10">
        <v>14</v>
      </c>
      <c r="Y360" s="10">
        <v>7</v>
      </c>
      <c r="Z360" s="10">
        <v>9</v>
      </c>
      <c r="AA360" s="10">
        <v>1</v>
      </c>
      <c r="AB360" s="10">
        <v>9</v>
      </c>
      <c r="AC360" s="10">
        <v>2</v>
      </c>
      <c r="AD360" s="10">
        <v>3</v>
      </c>
      <c r="AE360" s="10">
        <v>4</v>
      </c>
      <c r="AF360" s="10">
        <v>10</v>
      </c>
      <c r="AG360" s="10">
        <v>14</v>
      </c>
      <c r="AH360" s="10">
        <v>2</v>
      </c>
      <c r="AI360" s="10">
        <v>0</v>
      </c>
      <c r="AJ360" s="10">
        <v>1</v>
      </c>
      <c r="AK360" s="10">
        <v>7</v>
      </c>
      <c r="AL360" s="10">
        <v>6</v>
      </c>
      <c r="AM360" s="10">
        <v>6</v>
      </c>
      <c r="AN360" s="10">
        <v>7</v>
      </c>
      <c r="AO360" s="10">
        <v>2</v>
      </c>
      <c r="AP360" s="10">
        <v>3</v>
      </c>
      <c r="AQ360" s="10">
        <v>2</v>
      </c>
      <c r="AR360" s="10">
        <v>5</v>
      </c>
      <c r="AS360" s="10">
        <v>2</v>
      </c>
    </row>
    <row r="361" spans="1:45" ht="15" x14ac:dyDescent="0.25">
      <c r="A361" s="10" t="s">
        <v>1471</v>
      </c>
      <c r="B361" s="10">
        <v>107</v>
      </c>
      <c r="C361" s="10">
        <v>73</v>
      </c>
      <c r="D361" s="10">
        <v>103</v>
      </c>
      <c r="E361" s="10">
        <v>2</v>
      </c>
      <c r="F361" s="10">
        <v>2</v>
      </c>
      <c r="G361" s="10">
        <v>0</v>
      </c>
      <c r="H361" s="10">
        <v>99</v>
      </c>
      <c r="I361" s="10">
        <v>8</v>
      </c>
      <c r="J361" s="10">
        <v>14</v>
      </c>
      <c r="K361" s="10">
        <v>28</v>
      </c>
      <c r="L361" s="10">
        <v>0</v>
      </c>
      <c r="M361" s="10">
        <v>0</v>
      </c>
      <c r="N361" s="10">
        <v>0</v>
      </c>
      <c r="O361" s="10">
        <v>0</v>
      </c>
      <c r="P361" s="10">
        <v>0</v>
      </c>
      <c r="Q361" s="10">
        <v>2</v>
      </c>
      <c r="R361" s="10">
        <v>63</v>
      </c>
      <c r="S361" s="10">
        <v>104</v>
      </c>
      <c r="T361" s="10">
        <v>2</v>
      </c>
      <c r="U361" s="10">
        <v>1</v>
      </c>
      <c r="V361" s="10">
        <v>0</v>
      </c>
      <c r="W361" s="10">
        <v>0</v>
      </c>
      <c r="X361" s="10">
        <v>12</v>
      </c>
      <c r="Y361" s="10">
        <v>11</v>
      </c>
      <c r="Z361" s="10">
        <v>8</v>
      </c>
      <c r="AA361" s="10">
        <v>13</v>
      </c>
      <c r="AB361" s="10">
        <v>10</v>
      </c>
      <c r="AC361" s="10">
        <v>1</v>
      </c>
      <c r="AD361" s="10">
        <v>2</v>
      </c>
      <c r="AE361" s="10">
        <v>0</v>
      </c>
      <c r="AF361" s="10">
        <v>0</v>
      </c>
      <c r="AG361" s="10">
        <v>12</v>
      </c>
      <c r="AH361" s="10">
        <v>0</v>
      </c>
      <c r="AI361" s="10">
        <v>0</v>
      </c>
      <c r="AJ361" s="10">
        <v>1</v>
      </c>
      <c r="AK361" s="10">
        <v>9</v>
      </c>
      <c r="AL361" s="10">
        <v>1</v>
      </c>
      <c r="AM361" s="10">
        <v>4</v>
      </c>
      <c r="AN361" s="10">
        <v>9</v>
      </c>
      <c r="AO361" s="10">
        <v>2</v>
      </c>
      <c r="AP361" s="10">
        <v>3</v>
      </c>
      <c r="AQ361" s="10">
        <v>2</v>
      </c>
      <c r="AR361" s="10">
        <v>5</v>
      </c>
      <c r="AS361" s="10">
        <v>2</v>
      </c>
    </row>
    <row r="362" spans="1:45" ht="15" x14ac:dyDescent="0.25">
      <c r="A362" s="10" t="s">
        <v>1474</v>
      </c>
      <c r="B362" s="10">
        <v>106</v>
      </c>
      <c r="C362" s="10">
        <v>44</v>
      </c>
      <c r="D362" s="10">
        <v>101</v>
      </c>
      <c r="E362" s="10">
        <v>2</v>
      </c>
      <c r="F362" s="10">
        <v>3</v>
      </c>
      <c r="G362" s="10">
        <v>1</v>
      </c>
      <c r="H362" s="10">
        <v>98</v>
      </c>
      <c r="I362" s="10">
        <v>8</v>
      </c>
      <c r="J362" s="10">
        <v>13</v>
      </c>
      <c r="K362" s="10">
        <v>26</v>
      </c>
      <c r="L362" s="10">
        <v>0</v>
      </c>
      <c r="M362" s="10">
        <v>0</v>
      </c>
      <c r="N362" s="10">
        <v>0</v>
      </c>
      <c r="O362" s="10">
        <v>0</v>
      </c>
      <c r="P362" s="10">
        <v>0</v>
      </c>
      <c r="Q362" s="10">
        <v>1</v>
      </c>
      <c r="R362" s="10">
        <v>66</v>
      </c>
      <c r="S362" s="10">
        <v>101</v>
      </c>
      <c r="T362" s="10">
        <v>3</v>
      </c>
      <c r="U362" s="10">
        <v>2</v>
      </c>
      <c r="V362" s="10">
        <v>0</v>
      </c>
      <c r="W362" s="10">
        <v>0</v>
      </c>
      <c r="X362" s="10">
        <v>15</v>
      </c>
      <c r="Y362" s="10">
        <v>7</v>
      </c>
      <c r="Z362" s="10">
        <v>2</v>
      </c>
      <c r="AA362" s="10">
        <v>1</v>
      </c>
      <c r="AB362" s="10">
        <v>8</v>
      </c>
      <c r="AC362" s="10">
        <v>3</v>
      </c>
      <c r="AD362" s="10">
        <v>1</v>
      </c>
      <c r="AE362" s="10">
        <v>5</v>
      </c>
      <c r="AF362" s="10">
        <v>4</v>
      </c>
      <c r="AG362" s="10">
        <v>12</v>
      </c>
      <c r="AH362" s="10">
        <v>1</v>
      </c>
      <c r="AI362" s="10">
        <v>0</v>
      </c>
      <c r="AJ362" s="10">
        <v>3</v>
      </c>
      <c r="AK362" s="10">
        <v>6</v>
      </c>
      <c r="AL362" s="10">
        <v>9</v>
      </c>
      <c r="AM362" s="10">
        <v>4</v>
      </c>
      <c r="AN362" s="10">
        <v>7</v>
      </c>
      <c r="AO362" s="10">
        <v>3</v>
      </c>
      <c r="AP362" s="10">
        <v>3</v>
      </c>
      <c r="AQ362" s="10">
        <v>2</v>
      </c>
      <c r="AR362" s="10">
        <v>5</v>
      </c>
      <c r="AS362" s="10">
        <v>4</v>
      </c>
    </row>
    <row r="363" spans="1:45" ht="15" x14ac:dyDescent="0.25">
      <c r="A363" s="10" t="s">
        <v>1477</v>
      </c>
      <c r="B363" s="10">
        <v>103</v>
      </c>
      <c r="C363" s="10">
        <v>54</v>
      </c>
      <c r="D363" s="10">
        <v>97</v>
      </c>
      <c r="E363" s="10">
        <v>5</v>
      </c>
      <c r="F363" s="10">
        <v>1</v>
      </c>
      <c r="G363" s="10">
        <v>0</v>
      </c>
      <c r="H363" s="10">
        <v>97</v>
      </c>
      <c r="I363" s="10">
        <v>6</v>
      </c>
      <c r="J363" s="10">
        <v>12</v>
      </c>
      <c r="K363" s="10">
        <v>28</v>
      </c>
      <c r="L363" s="10">
        <v>0</v>
      </c>
      <c r="M363" s="10">
        <v>0</v>
      </c>
      <c r="N363" s="10">
        <v>0</v>
      </c>
      <c r="O363" s="10">
        <v>0</v>
      </c>
      <c r="P363" s="10">
        <v>0</v>
      </c>
      <c r="Q363" s="10">
        <v>1</v>
      </c>
      <c r="R363" s="10">
        <v>62</v>
      </c>
      <c r="S363" s="10">
        <v>99</v>
      </c>
      <c r="T363" s="10">
        <v>4</v>
      </c>
      <c r="U363" s="10">
        <v>0</v>
      </c>
      <c r="V363" s="10">
        <v>0</v>
      </c>
      <c r="W363" s="10">
        <v>0</v>
      </c>
      <c r="X363" s="10">
        <v>17</v>
      </c>
      <c r="Y363" s="10">
        <v>7</v>
      </c>
      <c r="Z363" s="10">
        <v>1</v>
      </c>
      <c r="AA363" s="10">
        <v>3</v>
      </c>
      <c r="AB363" s="10">
        <v>9</v>
      </c>
      <c r="AC363" s="10">
        <v>2</v>
      </c>
      <c r="AD363" s="10">
        <v>1</v>
      </c>
      <c r="AE363" s="10">
        <v>4</v>
      </c>
      <c r="AF363" s="10">
        <v>10</v>
      </c>
      <c r="AG363" s="10">
        <v>4</v>
      </c>
      <c r="AH363" s="10">
        <v>1</v>
      </c>
      <c r="AI363" s="10">
        <v>0</v>
      </c>
      <c r="AJ363" s="10">
        <v>1</v>
      </c>
      <c r="AK363" s="10">
        <v>5</v>
      </c>
      <c r="AL363" s="10">
        <v>7</v>
      </c>
      <c r="AM363" s="10">
        <v>6</v>
      </c>
      <c r="AN363" s="10">
        <v>7</v>
      </c>
      <c r="AO363" s="10">
        <v>2</v>
      </c>
      <c r="AP363" s="10">
        <v>4</v>
      </c>
      <c r="AQ363" s="10">
        <v>3</v>
      </c>
      <c r="AR363" s="10">
        <v>6</v>
      </c>
      <c r="AS363" s="10">
        <v>2</v>
      </c>
    </row>
    <row r="364" spans="1:45" ht="15" x14ac:dyDescent="0.25">
      <c r="A364" s="10" t="s">
        <v>1480</v>
      </c>
      <c r="B364" s="10">
        <v>144</v>
      </c>
      <c r="C364" s="10">
        <v>53</v>
      </c>
      <c r="D364" s="10">
        <v>138</v>
      </c>
      <c r="E364" s="10">
        <v>2</v>
      </c>
      <c r="F364" s="10">
        <v>4</v>
      </c>
      <c r="G364" s="10">
        <v>0</v>
      </c>
      <c r="H364" s="10">
        <v>136</v>
      </c>
      <c r="I364" s="10">
        <v>8</v>
      </c>
      <c r="J364" s="10">
        <v>19</v>
      </c>
      <c r="K364" s="10">
        <v>37</v>
      </c>
      <c r="L364" s="10">
        <v>0</v>
      </c>
      <c r="M364" s="10">
        <v>0</v>
      </c>
      <c r="N364" s="10">
        <v>0</v>
      </c>
      <c r="O364" s="10">
        <v>0</v>
      </c>
      <c r="P364" s="10">
        <v>0</v>
      </c>
      <c r="Q364" s="10">
        <v>1</v>
      </c>
      <c r="R364" s="10">
        <v>87</v>
      </c>
      <c r="S364" s="10">
        <v>139</v>
      </c>
      <c r="T364" s="10">
        <v>4</v>
      </c>
      <c r="U364" s="10">
        <v>0</v>
      </c>
      <c r="V364" s="10">
        <v>0</v>
      </c>
      <c r="W364" s="10">
        <v>1</v>
      </c>
      <c r="X364" s="10">
        <v>15</v>
      </c>
      <c r="Y364" s="10">
        <v>11</v>
      </c>
      <c r="Z364" s="10">
        <v>8</v>
      </c>
      <c r="AA364" s="10">
        <v>13</v>
      </c>
      <c r="AB364" s="10">
        <v>7</v>
      </c>
      <c r="AC364" s="10">
        <v>3</v>
      </c>
      <c r="AD364" s="10">
        <v>1</v>
      </c>
      <c r="AE364" s="10">
        <v>0</v>
      </c>
      <c r="AF364" s="10">
        <v>7</v>
      </c>
      <c r="AG364" s="10">
        <v>12</v>
      </c>
      <c r="AH364" s="10">
        <v>1</v>
      </c>
      <c r="AI364" s="10">
        <v>0</v>
      </c>
      <c r="AJ364" s="10">
        <v>3</v>
      </c>
      <c r="AK364" s="10">
        <v>5</v>
      </c>
      <c r="AL364" s="10">
        <v>5</v>
      </c>
      <c r="AM364" s="10">
        <v>6</v>
      </c>
      <c r="AN364" s="10">
        <v>10</v>
      </c>
      <c r="AO364" s="10">
        <v>3</v>
      </c>
      <c r="AP364" s="10">
        <v>23</v>
      </c>
      <c r="AQ364" s="10">
        <v>2</v>
      </c>
      <c r="AR364" s="10">
        <v>6</v>
      </c>
      <c r="AS364" s="10">
        <v>2</v>
      </c>
    </row>
    <row r="365" spans="1:45" ht="15" x14ac:dyDescent="0.25">
      <c r="A365" s="10" t="s">
        <v>1483</v>
      </c>
      <c r="B365" s="10">
        <v>104</v>
      </c>
      <c r="C365" s="10">
        <v>50</v>
      </c>
      <c r="D365" s="10">
        <v>100</v>
      </c>
      <c r="E365" s="10">
        <v>1</v>
      </c>
      <c r="F365" s="10">
        <v>3</v>
      </c>
      <c r="G365" s="10">
        <v>1</v>
      </c>
      <c r="H365" s="10">
        <v>98</v>
      </c>
      <c r="I365" s="10">
        <v>6</v>
      </c>
      <c r="J365" s="10">
        <v>13</v>
      </c>
      <c r="K365" s="10">
        <v>16</v>
      </c>
      <c r="L365" s="10">
        <v>0</v>
      </c>
      <c r="M365" s="10">
        <v>0</v>
      </c>
      <c r="N365" s="10">
        <v>0</v>
      </c>
      <c r="O365" s="10">
        <v>0</v>
      </c>
      <c r="P365" s="10">
        <v>1</v>
      </c>
      <c r="Q365" s="10">
        <v>0</v>
      </c>
      <c r="R365" s="10">
        <v>74</v>
      </c>
      <c r="S365" s="10">
        <v>100</v>
      </c>
      <c r="T365" s="10">
        <v>3</v>
      </c>
      <c r="U365" s="10">
        <v>1</v>
      </c>
      <c r="V365" s="10">
        <v>0</v>
      </c>
      <c r="W365" s="10">
        <v>0</v>
      </c>
      <c r="X365" s="10">
        <v>10</v>
      </c>
      <c r="Y365" s="10">
        <v>1</v>
      </c>
      <c r="Z365" s="10">
        <v>9</v>
      </c>
      <c r="AA365" s="10">
        <v>1</v>
      </c>
      <c r="AB365" s="10">
        <v>14</v>
      </c>
      <c r="AC365" s="10">
        <v>1</v>
      </c>
      <c r="AD365" s="10">
        <v>3</v>
      </c>
      <c r="AE365" s="10">
        <v>4</v>
      </c>
      <c r="AF365" s="10">
        <v>3</v>
      </c>
      <c r="AG365" s="10">
        <v>14</v>
      </c>
      <c r="AH365" s="10">
        <v>2</v>
      </c>
      <c r="AI365" s="10">
        <v>0</v>
      </c>
      <c r="AJ365" s="10">
        <v>1</v>
      </c>
      <c r="AK365" s="10">
        <v>6</v>
      </c>
      <c r="AL365" s="10">
        <v>7</v>
      </c>
      <c r="AM365" s="10">
        <v>5</v>
      </c>
      <c r="AN365" s="10">
        <v>7</v>
      </c>
      <c r="AO365" s="10">
        <v>3</v>
      </c>
      <c r="AP365" s="10">
        <v>3</v>
      </c>
      <c r="AQ365" s="10">
        <v>2</v>
      </c>
      <c r="AR365" s="10">
        <v>5</v>
      </c>
      <c r="AS365" s="10">
        <v>2</v>
      </c>
    </row>
    <row r="366" spans="1:45" ht="15" x14ac:dyDescent="0.25">
      <c r="A366" s="10" t="s">
        <v>1486</v>
      </c>
      <c r="B366" s="10">
        <v>112</v>
      </c>
      <c r="C366" s="10">
        <v>51</v>
      </c>
      <c r="D366" s="10">
        <v>105</v>
      </c>
      <c r="E366" s="10">
        <v>3</v>
      </c>
      <c r="F366" s="10">
        <v>4</v>
      </c>
      <c r="G366" s="10">
        <v>0</v>
      </c>
      <c r="H366" s="10">
        <v>105</v>
      </c>
      <c r="I366" s="10">
        <v>7</v>
      </c>
      <c r="J366" s="10">
        <v>14</v>
      </c>
      <c r="K366" s="10">
        <v>23</v>
      </c>
      <c r="L366" s="10">
        <v>0</v>
      </c>
      <c r="M366" s="10">
        <v>0</v>
      </c>
      <c r="N366" s="10">
        <v>0</v>
      </c>
      <c r="O366" s="10">
        <v>0</v>
      </c>
      <c r="P366" s="10">
        <v>0</v>
      </c>
      <c r="Q366" s="10">
        <v>3</v>
      </c>
      <c r="R366" s="10">
        <v>72</v>
      </c>
      <c r="S366" s="10">
        <v>105</v>
      </c>
      <c r="T366" s="10">
        <v>3</v>
      </c>
      <c r="U366" s="10">
        <v>4</v>
      </c>
      <c r="V366" s="10">
        <v>0</v>
      </c>
      <c r="W366" s="10">
        <v>0</v>
      </c>
      <c r="X366" s="10">
        <v>10</v>
      </c>
      <c r="Y366" s="10">
        <v>3</v>
      </c>
      <c r="Z366" s="10">
        <v>7</v>
      </c>
      <c r="AA366" s="10">
        <v>12</v>
      </c>
      <c r="AB366" s="10">
        <v>6</v>
      </c>
      <c r="AC366" s="10">
        <v>2</v>
      </c>
      <c r="AD366" s="10">
        <v>3</v>
      </c>
      <c r="AE366" s="10">
        <v>5</v>
      </c>
      <c r="AF366" s="10">
        <v>4</v>
      </c>
      <c r="AG366" s="10">
        <v>12</v>
      </c>
      <c r="AH366" s="10">
        <v>2</v>
      </c>
      <c r="AI366" s="10">
        <v>0</v>
      </c>
      <c r="AJ366" s="10">
        <v>2</v>
      </c>
      <c r="AK366" s="10">
        <v>8</v>
      </c>
      <c r="AL366" s="10">
        <v>8</v>
      </c>
      <c r="AM366" s="10">
        <v>6</v>
      </c>
      <c r="AN366" s="10">
        <v>7</v>
      </c>
      <c r="AO366" s="10">
        <v>2</v>
      </c>
      <c r="AP366" s="10">
        <v>3</v>
      </c>
      <c r="AQ366" s="10">
        <v>2</v>
      </c>
      <c r="AR366" s="10">
        <v>5</v>
      </c>
      <c r="AS366" s="10">
        <v>2</v>
      </c>
    </row>
    <row r="367" spans="1:45" ht="15" x14ac:dyDescent="0.25">
      <c r="A367" s="10" t="s">
        <v>1489</v>
      </c>
      <c r="B367" s="10">
        <v>115</v>
      </c>
      <c r="C367" s="10">
        <v>42</v>
      </c>
      <c r="D367" s="10">
        <v>109</v>
      </c>
      <c r="E367" s="10">
        <v>3</v>
      </c>
      <c r="F367" s="10">
        <v>3</v>
      </c>
      <c r="G367" s="10">
        <v>0</v>
      </c>
      <c r="H367" s="10">
        <v>108</v>
      </c>
      <c r="I367" s="10">
        <v>7</v>
      </c>
      <c r="J367" s="10">
        <v>15</v>
      </c>
      <c r="K367" s="10">
        <v>32</v>
      </c>
      <c r="L367" s="10">
        <v>0</v>
      </c>
      <c r="M367" s="10">
        <v>0</v>
      </c>
      <c r="N367" s="10">
        <v>0</v>
      </c>
      <c r="O367" s="10">
        <v>0</v>
      </c>
      <c r="P367" s="10">
        <v>0</v>
      </c>
      <c r="Q367" s="10">
        <v>2</v>
      </c>
      <c r="R367" s="10">
        <v>66</v>
      </c>
      <c r="S367" s="10">
        <v>110</v>
      </c>
      <c r="T367" s="10">
        <v>3</v>
      </c>
      <c r="U367" s="10">
        <v>2</v>
      </c>
      <c r="V367" s="10">
        <v>0</v>
      </c>
      <c r="W367" s="10">
        <v>0</v>
      </c>
      <c r="X367" s="10">
        <v>14</v>
      </c>
      <c r="Y367" s="10">
        <v>12</v>
      </c>
      <c r="Z367" s="10">
        <v>9</v>
      </c>
      <c r="AA367" s="10">
        <v>2</v>
      </c>
      <c r="AB367" s="10">
        <v>8</v>
      </c>
      <c r="AC367" s="10">
        <v>0</v>
      </c>
      <c r="AD367" s="10">
        <v>1</v>
      </c>
      <c r="AE367" s="10">
        <v>0</v>
      </c>
      <c r="AF367" s="10">
        <v>6</v>
      </c>
      <c r="AG367" s="10">
        <v>8</v>
      </c>
      <c r="AH367" s="10">
        <v>0</v>
      </c>
      <c r="AI367" s="10">
        <v>0</v>
      </c>
      <c r="AJ367" s="10">
        <v>1</v>
      </c>
      <c r="AK367" s="10">
        <v>3</v>
      </c>
      <c r="AL367" s="10">
        <v>1</v>
      </c>
      <c r="AM367" s="10">
        <v>6</v>
      </c>
      <c r="AN367" s="10">
        <v>5</v>
      </c>
      <c r="AO367" s="10">
        <v>2</v>
      </c>
      <c r="AP367" s="10">
        <v>26</v>
      </c>
      <c r="AQ367" s="10">
        <v>3</v>
      </c>
      <c r="AR367" s="10">
        <v>6</v>
      </c>
      <c r="AS367" s="10">
        <v>2</v>
      </c>
    </row>
    <row r="368" spans="1:45" ht="15" x14ac:dyDescent="0.25">
      <c r="A368" s="10" t="s">
        <v>1492</v>
      </c>
      <c r="B368" s="10">
        <v>114</v>
      </c>
      <c r="C368" s="10">
        <v>55</v>
      </c>
      <c r="D368" s="10">
        <v>112</v>
      </c>
      <c r="E368" s="10">
        <v>0</v>
      </c>
      <c r="F368" s="10">
        <v>2</v>
      </c>
      <c r="G368" s="10">
        <v>1</v>
      </c>
      <c r="H368" s="10">
        <v>106</v>
      </c>
      <c r="I368" s="10">
        <v>8</v>
      </c>
      <c r="J368" s="10">
        <v>14</v>
      </c>
      <c r="K368" s="10">
        <v>30</v>
      </c>
      <c r="L368" s="10">
        <v>0</v>
      </c>
      <c r="M368" s="10">
        <v>0</v>
      </c>
      <c r="N368" s="10">
        <v>0</v>
      </c>
      <c r="O368" s="10">
        <v>0</v>
      </c>
      <c r="P368" s="10">
        <v>0</v>
      </c>
      <c r="Q368" s="10">
        <v>2</v>
      </c>
      <c r="R368" s="10">
        <v>68</v>
      </c>
      <c r="S368" s="10">
        <v>112</v>
      </c>
      <c r="T368" s="10">
        <v>1</v>
      </c>
      <c r="U368" s="10">
        <v>1</v>
      </c>
      <c r="V368" s="10">
        <v>0</v>
      </c>
      <c r="W368" s="10">
        <v>0</v>
      </c>
      <c r="X368" s="10">
        <v>10</v>
      </c>
      <c r="Y368" s="10">
        <v>7</v>
      </c>
      <c r="Z368" s="10">
        <v>1</v>
      </c>
      <c r="AA368" s="10">
        <v>13</v>
      </c>
      <c r="AB368" s="10">
        <v>6</v>
      </c>
      <c r="AC368" s="10">
        <v>2</v>
      </c>
      <c r="AD368" s="10">
        <v>1</v>
      </c>
      <c r="AE368" s="10">
        <v>0</v>
      </c>
      <c r="AF368" s="10">
        <v>9</v>
      </c>
      <c r="AG368" s="10">
        <v>13</v>
      </c>
      <c r="AH368" s="10">
        <v>1</v>
      </c>
      <c r="AI368" s="10">
        <v>0</v>
      </c>
      <c r="AJ368" s="10">
        <v>2</v>
      </c>
      <c r="AK368" s="10">
        <v>8</v>
      </c>
      <c r="AL368" s="10">
        <v>6</v>
      </c>
      <c r="AM368" s="10">
        <v>6</v>
      </c>
      <c r="AN368" s="10">
        <v>10</v>
      </c>
      <c r="AO368" s="10">
        <v>3</v>
      </c>
      <c r="AP368" s="10">
        <v>3</v>
      </c>
      <c r="AQ368" s="10">
        <v>3</v>
      </c>
      <c r="AR368" s="10">
        <v>8</v>
      </c>
      <c r="AS368" s="10">
        <v>2</v>
      </c>
    </row>
    <row r="369" spans="1:45" ht="15" x14ac:dyDescent="0.25">
      <c r="A369" s="10" t="s">
        <v>1495</v>
      </c>
      <c r="B369" s="10">
        <v>115</v>
      </c>
      <c r="C369" s="10">
        <v>47</v>
      </c>
      <c r="D369" s="10">
        <v>111</v>
      </c>
      <c r="E369" s="10">
        <v>2</v>
      </c>
      <c r="F369" s="10">
        <v>2</v>
      </c>
      <c r="G369" s="10">
        <v>0</v>
      </c>
      <c r="H369" s="10">
        <v>110</v>
      </c>
      <c r="I369" s="10">
        <v>5</v>
      </c>
      <c r="J369" s="10">
        <v>10</v>
      </c>
      <c r="K369" s="10">
        <v>27</v>
      </c>
      <c r="L369" s="10">
        <v>0</v>
      </c>
      <c r="M369" s="10">
        <v>0</v>
      </c>
      <c r="N369" s="10">
        <v>0</v>
      </c>
      <c r="O369" s="10">
        <v>0</v>
      </c>
      <c r="P369" s="10">
        <v>0</v>
      </c>
      <c r="Q369" s="10">
        <v>3</v>
      </c>
      <c r="R369" s="10">
        <v>75</v>
      </c>
      <c r="S369" s="10">
        <v>111</v>
      </c>
      <c r="T369" s="10">
        <v>4</v>
      </c>
      <c r="U369" s="10">
        <v>0</v>
      </c>
      <c r="V369" s="10">
        <v>0</v>
      </c>
      <c r="W369" s="10">
        <v>0</v>
      </c>
      <c r="X369" s="10">
        <v>13</v>
      </c>
      <c r="Y369" s="10">
        <v>10</v>
      </c>
      <c r="Z369" s="10">
        <v>11</v>
      </c>
      <c r="AA369" s="10">
        <v>3</v>
      </c>
      <c r="AB369" s="10">
        <v>6</v>
      </c>
      <c r="AC369" s="10">
        <v>1</v>
      </c>
      <c r="AD369" s="10">
        <v>2</v>
      </c>
      <c r="AE369" s="10">
        <v>1</v>
      </c>
      <c r="AF369" s="10">
        <v>7</v>
      </c>
      <c r="AG369" s="10">
        <v>15</v>
      </c>
      <c r="AH369" s="10">
        <v>1</v>
      </c>
      <c r="AI369" s="10">
        <v>0</v>
      </c>
      <c r="AJ369" s="10">
        <v>2</v>
      </c>
      <c r="AK369" s="10">
        <v>10</v>
      </c>
      <c r="AL369" s="10">
        <v>9</v>
      </c>
      <c r="AM369" s="10">
        <v>6</v>
      </c>
      <c r="AN369" s="10">
        <v>4</v>
      </c>
      <c r="AO369" s="10">
        <v>3</v>
      </c>
      <c r="AP369" s="10">
        <v>2</v>
      </c>
      <c r="AQ369" s="10">
        <v>2</v>
      </c>
      <c r="AR369" s="10">
        <v>5</v>
      </c>
      <c r="AS369" s="10">
        <v>2</v>
      </c>
    </row>
    <row r="370" spans="1:45" ht="15" x14ac:dyDescent="0.25">
      <c r="A370" s="10" t="s">
        <v>1498</v>
      </c>
      <c r="B370" s="10">
        <v>112</v>
      </c>
      <c r="C370" s="10">
        <v>53</v>
      </c>
      <c r="D370" s="10">
        <v>109</v>
      </c>
      <c r="E370" s="10">
        <v>2</v>
      </c>
      <c r="F370" s="10">
        <v>1</v>
      </c>
      <c r="G370" s="10">
        <v>0</v>
      </c>
      <c r="H370" s="10">
        <v>104</v>
      </c>
      <c r="I370" s="10">
        <v>8</v>
      </c>
      <c r="J370" s="10">
        <v>13</v>
      </c>
      <c r="K370" s="10">
        <v>23</v>
      </c>
      <c r="L370" s="10">
        <v>0</v>
      </c>
      <c r="M370" s="10">
        <v>0</v>
      </c>
      <c r="N370" s="10">
        <v>0</v>
      </c>
      <c r="O370" s="10">
        <v>0</v>
      </c>
      <c r="P370" s="10">
        <v>0</v>
      </c>
      <c r="Q370" s="10">
        <v>4</v>
      </c>
      <c r="R370" s="10">
        <v>72</v>
      </c>
      <c r="S370" s="10">
        <v>109</v>
      </c>
      <c r="T370" s="10">
        <v>2</v>
      </c>
      <c r="U370" s="10">
        <v>1</v>
      </c>
      <c r="V370" s="10">
        <v>0</v>
      </c>
      <c r="W370" s="10">
        <v>0</v>
      </c>
      <c r="X370" s="10">
        <v>14</v>
      </c>
      <c r="Y370" s="10">
        <v>10</v>
      </c>
      <c r="Z370" s="10">
        <v>8</v>
      </c>
      <c r="AA370" s="10">
        <v>2</v>
      </c>
      <c r="AB370" s="10">
        <v>7</v>
      </c>
      <c r="AC370" s="10">
        <v>1</v>
      </c>
      <c r="AD370" s="10">
        <v>3</v>
      </c>
      <c r="AE370" s="10">
        <v>6</v>
      </c>
      <c r="AF370" s="10">
        <v>9</v>
      </c>
      <c r="AG370" s="10">
        <v>12</v>
      </c>
      <c r="AH370" s="10">
        <v>1</v>
      </c>
      <c r="AI370" s="10">
        <v>0</v>
      </c>
      <c r="AJ370" s="10">
        <v>1</v>
      </c>
      <c r="AK370" s="10">
        <v>6</v>
      </c>
      <c r="AL370" s="10">
        <v>1</v>
      </c>
      <c r="AM370" s="10">
        <v>6</v>
      </c>
      <c r="AN370" s="10">
        <v>11</v>
      </c>
      <c r="AO370" s="10">
        <v>2</v>
      </c>
      <c r="AP370" s="10">
        <v>3</v>
      </c>
      <c r="AQ370" s="10">
        <v>2</v>
      </c>
      <c r="AR370" s="10">
        <v>5</v>
      </c>
      <c r="AS370" s="10">
        <v>1</v>
      </c>
    </row>
    <row r="371" spans="1:45" ht="15" x14ac:dyDescent="0.25">
      <c r="A371" s="10" t="s">
        <v>1501</v>
      </c>
      <c r="B371" s="10">
        <v>144</v>
      </c>
      <c r="C371" s="10">
        <v>36</v>
      </c>
      <c r="D371" s="10">
        <v>140</v>
      </c>
      <c r="E371" s="10">
        <v>0</v>
      </c>
      <c r="F371" s="10">
        <v>4</v>
      </c>
      <c r="G371" s="10">
        <v>0</v>
      </c>
      <c r="H371" s="10">
        <v>136</v>
      </c>
      <c r="I371" s="10">
        <v>8</v>
      </c>
      <c r="J371" s="10">
        <v>18</v>
      </c>
      <c r="K371" s="10">
        <v>38</v>
      </c>
      <c r="L371" s="10">
        <v>0</v>
      </c>
      <c r="M371" s="10">
        <v>0</v>
      </c>
      <c r="N371" s="10">
        <v>0</v>
      </c>
      <c r="O371" s="10">
        <v>0</v>
      </c>
      <c r="P371" s="10">
        <v>0</v>
      </c>
      <c r="Q371" s="10">
        <v>3</v>
      </c>
      <c r="R371" s="10">
        <v>85</v>
      </c>
      <c r="S371" s="10">
        <v>140</v>
      </c>
      <c r="T371" s="10">
        <v>2</v>
      </c>
      <c r="U371" s="10">
        <v>2</v>
      </c>
      <c r="V371" s="10">
        <v>0</v>
      </c>
      <c r="W371" s="10">
        <v>0</v>
      </c>
      <c r="X371" s="10">
        <v>11</v>
      </c>
      <c r="Y371" s="10">
        <v>7</v>
      </c>
      <c r="Z371" s="10">
        <v>2</v>
      </c>
      <c r="AA371" s="10">
        <v>13</v>
      </c>
      <c r="AB371" s="10">
        <v>10</v>
      </c>
      <c r="AC371" s="10">
        <v>5</v>
      </c>
      <c r="AD371" s="10">
        <v>3</v>
      </c>
      <c r="AE371" s="10">
        <v>4</v>
      </c>
      <c r="AF371" s="10">
        <v>10</v>
      </c>
      <c r="AG371" s="10">
        <v>14</v>
      </c>
      <c r="AH371" s="10">
        <v>1</v>
      </c>
      <c r="AI371" s="10">
        <v>0</v>
      </c>
      <c r="AJ371" s="10">
        <v>1</v>
      </c>
      <c r="AK371" s="10">
        <v>10</v>
      </c>
      <c r="AL371" s="10">
        <v>2</v>
      </c>
      <c r="AM371" s="10">
        <v>6</v>
      </c>
      <c r="AN371" s="10">
        <v>7</v>
      </c>
      <c r="AO371" s="10">
        <v>3</v>
      </c>
      <c r="AP371" s="10">
        <v>24</v>
      </c>
      <c r="AQ371" s="10">
        <v>2</v>
      </c>
      <c r="AR371" s="10">
        <v>5</v>
      </c>
      <c r="AS371" s="10">
        <v>2</v>
      </c>
    </row>
    <row r="372" spans="1:45" ht="15" x14ac:dyDescent="0.25">
      <c r="A372" s="10" t="s">
        <v>1504</v>
      </c>
      <c r="B372" s="10">
        <v>124</v>
      </c>
      <c r="C372" s="10">
        <v>48</v>
      </c>
      <c r="D372" s="10">
        <v>123</v>
      </c>
      <c r="E372" s="10">
        <v>0</v>
      </c>
      <c r="F372" s="10">
        <v>1</v>
      </c>
      <c r="G372" s="10">
        <v>0</v>
      </c>
      <c r="H372" s="10">
        <v>116</v>
      </c>
      <c r="I372" s="10">
        <v>8</v>
      </c>
      <c r="J372" s="10">
        <v>16</v>
      </c>
      <c r="K372" s="10">
        <v>32</v>
      </c>
      <c r="L372" s="10">
        <v>0</v>
      </c>
      <c r="M372" s="10">
        <v>0</v>
      </c>
      <c r="N372" s="10">
        <v>0</v>
      </c>
      <c r="O372" s="10">
        <v>0</v>
      </c>
      <c r="P372" s="10">
        <v>0</v>
      </c>
      <c r="Q372" s="10">
        <v>3</v>
      </c>
      <c r="R372" s="10">
        <v>73</v>
      </c>
      <c r="S372" s="10">
        <v>123</v>
      </c>
      <c r="T372" s="10">
        <v>1</v>
      </c>
      <c r="U372" s="10">
        <v>0</v>
      </c>
      <c r="V372" s="10">
        <v>0</v>
      </c>
      <c r="W372" s="10">
        <v>0</v>
      </c>
      <c r="X372" s="10">
        <v>13</v>
      </c>
      <c r="Y372" s="10">
        <v>7</v>
      </c>
      <c r="Z372" s="10">
        <v>7</v>
      </c>
      <c r="AA372" s="10">
        <v>12</v>
      </c>
      <c r="AB372" s="10">
        <v>13</v>
      </c>
      <c r="AC372" s="10">
        <v>2</v>
      </c>
      <c r="AD372" s="10">
        <v>3</v>
      </c>
      <c r="AE372" s="10">
        <v>0</v>
      </c>
      <c r="AF372" s="10">
        <v>9</v>
      </c>
      <c r="AG372" s="10">
        <v>14</v>
      </c>
      <c r="AH372" s="10">
        <v>1</v>
      </c>
      <c r="AI372" s="10">
        <v>0</v>
      </c>
      <c r="AJ372" s="10">
        <v>1</v>
      </c>
      <c r="AK372" s="10">
        <v>8</v>
      </c>
      <c r="AL372" s="10">
        <v>6</v>
      </c>
      <c r="AM372" s="10">
        <v>4</v>
      </c>
      <c r="AN372" s="10">
        <v>6</v>
      </c>
      <c r="AO372" s="10">
        <v>4</v>
      </c>
      <c r="AP372" s="10">
        <v>3</v>
      </c>
      <c r="AQ372" s="10">
        <v>2</v>
      </c>
      <c r="AR372" s="10">
        <v>6</v>
      </c>
      <c r="AS372" s="10">
        <v>2</v>
      </c>
    </row>
    <row r="373" spans="1:45" ht="15" x14ac:dyDescent="0.25">
      <c r="A373" s="10" t="s">
        <v>1507</v>
      </c>
      <c r="B373" s="10">
        <v>124</v>
      </c>
      <c r="C373" s="10">
        <v>53</v>
      </c>
      <c r="D373" s="10">
        <v>121</v>
      </c>
      <c r="E373" s="10">
        <v>2</v>
      </c>
      <c r="F373" s="10">
        <v>1</v>
      </c>
      <c r="G373" s="10">
        <v>0</v>
      </c>
      <c r="H373" s="10">
        <v>119</v>
      </c>
      <c r="I373" s="10">
        <v>5</v>
      </c>
      <c r="J373" s="10">
        <v>21</v>
      </c>
      <c r="K373" s="10">
        <v>30</v>
      </c>
      <c r="L373" s="10">
        <v>0</v>
      </c>
      <c r="M373" s="10">
        <v>0</v>
      </c>
      <c r="N373" s="10">
        <v>0</v>
      </c>
      <c r="O373" s="10">
        <v>0</v>
      </c>
      <c r="P373" s="10">
        <v>0</v>
      </c>
      <c r="Q373" s="10">
        <v>1</v>
      </c>
      <c r="R373" s="10">
        <v>72</v>
      </c>
      <c r="S373" s="10">
        <v>121</v>
      </c>
      <c r="T373" s="10">
        <v>2</v>
      </c>
      <c r="U373" s="10">
        <v>1</v>
      </c>
      <c r="V373" s="10">
        <v>0</v>
      </c>
      <c r="W373" s="10">
        <v>0</v>
      </c>
      <c r="X373" s="10">
        <v>13</v>
      </c>
      <c r="Y373" s="10">
        <v>10</v>
      </c>
      <c r="Z373" s="10">
        <v>2</v>
      </c>
      <c r="AA373" s="10">
        <v>14</v>
      </c>
      <c r="AB373" s="10">
        <v>13</v>
      </c>
      <c r="AC373" s="10">
        <v>5</v>
      </c>
      <c r="AD373" s="10">
        <v>4</v>
      </c>
      <c r="AE373" s="10">
        <v>4</v>
      </c>
      <c r="AF373" s="10">
        <v>0</v>
      </c>
      <c r="AG373" s="10">
        <v>13</v>
      </c>
      <c r="AH373" s="10">
        <v>1</v>
      </c>
      <c r="AI373" s="10">
        <v>0</v>
      </c>
      <c r="AJ373" s="10">
        <v>3</v>
      </c>
      <c r="AK373" s="10">
        <v>10</v>
      </c>
      <c r="AL373" s="10">
        <v>2</v>
      </c>
      <c r="AM373" s="10">
        <v>4</v>
      </c>
      <c r="AN373" s="10">
        <v>11</v>
      </c>
      <c r="AO373" s="10">
        <v>2</v>
      </c>
      <c r="AP373" s="10">
        <v>2</v>
      </c>
      <c r="AQ373" s="10">
        <v>3</v>
      </c>
      <c r="AR373" s="10">
        <v>5</v>
      </c>
      <c r="AS373" s="10">
        <v>2</v>
      </c>
    </row>
    <row r="374" spans="1:45" ht="15" x14ac:dyDescent="0.25">
      <c r="A374" s="10" t="s">
        <v>1510</v>
      </c>
      <c r="B374" s="10">
        <v>116</v>
      </c>
      <c r="C374" s="10">
        <v>45</v>
      </c>
      <c r="D374" s="10">
        <v>110</v>
      </c>
      <c r="E374" s="10">
        <v>2</v>
      </c>
      <c r="F374" s="10">
        <v>4</v>
      </c>
      <c r="G374" s="10">
        <v>2</v>
      </c>
      <c r="H374" s="10">
        <v>108</v>
      </c>
      <c r="I374" s="10">
        <v>8</v>
      </c>
      <c r="J374" s="10">
        <v>10</v>
      </c>
      <c r="K374" s="10">
        <v>27</v>
      </c>
      <c r="L374" s="10">
        <v>0</v>
      </c>
      <c r="M374" s="10">
        <v>0</v>
      </c>
      <c r="N374" s="10">
        <v>0</v>
      </c>
      <c r="O374" s="10">
        <v>0</v>
      </c>
      <c r="P374" s="10">
        <v>0</v>
      </c>
      <c r="Q374" s="10">
        <v>2</v>
      </c>
      <c r="R374" s="10">
        <v>77</v>
      </c>
      <c r="S374" s="10">
        <v>110</v>
      </c>
      <c r="T374" s="10">
        <v>4</v>
      </c>
      <c r="U374" s="10">
        <v>2</v>
      </c>
      <c r="V374" s="10">
        <v>0</v>
      </c>
      <c r="W374" s="10">
        <v>0</v>
      </c>
      <c r="X374" s="10">
        <v>13</v>
      </c>
      <c r="Y374" s="10">
        <v>7</v>
      </c>
      <c r="Z374" s="10">
        <v>10</v>
      </c>
      <c r="AA374" s="10">
        <v>2</v>
      </c>
      <c r="AB374" s="10">
        <v>8</v>
      </c>
      <c r="AC374" s="10">
        <v>2</v>
      </c>
      <c r="AD374" s="10">
        <v>1</v>
      </c>
      <c r="AE374" s="10">
        <v>0</v>
      </c>
      <c r="AF374" s="10">
        <v>5</v>
      </c>
      <c r="AG374" s="10">
        <v>14</v>
      </c>
      <c r="AH374" s="10">
        <v>2</v>
      </c>
      <c r="AI374" s="10">
        <v>0</v>
      </c>
      <c r="AJ374" s="10">
        <v>2</v>
      </c>
      <c r="AK374" s="10">
        <v>9</v>
      </c>
      <c r="AL374" s="10">
        <v>11</v>
      </c>
      <c r="AM374" s="10">
        <v>6</v>
      </c>
      <c r="AN374" s="10">
        <v>5</v>
      </c>
      <c r="AO374" s="10">
        <v>2</v>
      </c>
      <c r="AP374" s="10">
        <v>3</v>
      </c>
      <c r="AQ374" s="10">
        <v>4</v>
      </c>
      <c r="AR374" s="10">
        <v>8</v>
      </c>
      <c r="AS374" s="10">
        <v>1</v>
      </c>
    </row>
    <row r="375" spans="1:45" ht="15" x14ac:dyDescent="0.25">
      <c r="A375" s="10" t="s">
        <v>1513</v>
      </c>
      <c r="B375" s="10">
        <v>115</v>
      </c>
      <c r="C375" s="10">
        <v>47</v>
      </c>
      <c r="D375" s="10">
        <v>110</v>
      </c>
      <c r="E375" s="10">
        <v>1</v>
      </c>
      <c r="F375" s="10">
        <v>4</v>
      </c>
      <c r="G375" s="10">
        <v>0</v>
      </c>
      <c r="H375" s="10">
        <v>108</v>
      </c>
      <c r="I375" s="10">
        <v>7</v>
      </c>
      <c r="J375" s="10">
        <v>17</v>
      </c>
      <c r="K375" s="10">
        <v>30</v>
      </c>
      <c r="L375" s="10">
        <v>0</v>
      </c>
      <c r="M375" s="10">
        <v>0</v>
      </c>
      <c r="N375" s="10">
        <v>0</v>
      </c>
      <c r="O375" s="10">
        <v>0</v>
      </c>
      <c r="P375" s="10">
        <v>0</v>
      </c>
      <c r="Q375" s="10">
        <v>2</v>
      </c>
      <c r="R375" s="10">
        <v>66</v>
      </c>
      <c r="S375" s="10">
        <v>110</v>
      </c>
      <c r="T375" s="10">
        <v>5</v>
      </c>
      <c r="U375" s="10">
        <v>0</v>
      </c>
      <c r="V375" s="10">
        <v>0</v>
      </c>
      <c r="W375" s="10">
        <v>0</v>
      </c>
      <c r="X375" s="10">
        <v>15</v>
      </c>
      <c r="Y375" s="10">
        <v>7</v>
      </c>
      <c r="Z375" s="10">
        <v>9</v>
      </c>
      <c r="AA375" s="10">
        <v>14</v>
      </c>
      <c r="AB375" s="10">
        <v>8</v>
      </c>
      <c r="AC375" s="10">
        <v>2</v>
      </c>
      <c r="AD375" s="10">
        <v>1</v>
      </c>
      <c r="AE375" s="10">
        <v>0</v>
      </c>
      <c r="AF375" s="10">
        <v>0</v>
      </c>
      <c r="AG375" s="10">
        <v>12</v>
      </c>
      <c r="AH375" s="10">
        <v>1</v>
      </c>
      <c r="AI375" s="10">
        <v>1</v>
      </c>
      <c r="AJ375" s="10">
        <v>2</v>
      </c>
      <c r="AK375" s="10">
        <v>9</v>
      </c>
      <c r="AL375" s="10">
        <v>7</v>
      </c>
      <c r="AM375" s="10">
        <v>6</v>
      </c>
      <c r="AN375" s="10">
        <v>7</v>
      </c>
      <c r="AO375" s="10">
        <v>2</v>
      </c>
      <c r="AP375" s="10">
        <v>2</v>
      </c>
      <c r="AQ375" s="10">
        <v>2</v>
      </c>
      <c r="AR375" s="10">
        <v>5</v>
      </c>
      <c r="AS375" s="10">
        <v>2</v>
      </c>
    </row>
    <row r="376" spans="1:45" ht="15" x14ac:dyDescent="0.25">
      <c r="A376" s="10" t="s">
        <v>1516</v>
      </c>
      <c r="B376" s="10">
        <v>121</v>
      </c>
      <c r="C376" s="10">
        <v>76</v>
      </c>
      <c r="D376" s="10">
        <v>116</v>
      </c>
      <c r="E376" s="10">
        <v>2</v>
      </c>
      <c r="F376" s="10">
        <v>3</v>
      </c>
      <c r="G376" s="10">
        <v>0</v>
      </c>
      <c r="H376" s="10">
        <v>111</v>
      </c>
      <c r="I376" s="10">
        <v>10</v>
      </c>
      <c r="J376" s="10">
        <v>17</v>
      </c>
      <c r="K376" s="10">
        <v>28</v>
      </c>
      <c r="L376" s="10">
        <v>0</v>
      </c>
      <c r="M376" s="10">
        <v>0</v>
      </c>
      <c r="N376" s="10">
        <v>0</v>
      </c>
      <c r="O376" s="10">
        <v>0</v>
      </c>
      <c r="P376" s="10">
        <v>0</v>
      </c>
      <c r="Q376" s="10">
        <v>2</v>
      </c>
      <c r="R376" s="10">
        <v>74</v>
      </c>
      <c r="S376" s="10">
        <v>116</v>
      </c>
      <c r="T376" s="10">
        <v>4</v>
      </c>
      <c r="U376" s="10">
        <v>1</v>
      </c>
      <c r="V376" s="10">
        <v>0</v>
      </c>
      <c r="W376" s="10">
        <v>0</v>
      </c>
      <c r="X376" s="10">
        <v>11</v>
      </c>
      <c r="Y376" s="10">
        <v>10</v>
      </c>
      <c r="Z376" s="10">
        <v>8</v>
      </c>
      <c r="AA376" s="10">
        <v>15</v>
      </c>
      <c r="AB376" s="10">
        <v>9</v>
      </c>
      <c r="AC376" s="10">
        <v>1</v>
      </c>
      <c r="AD376" s="10">
        <v>1</v>
      </c>
      <c r="AE376" s="10">
        <v>4</v>
      </c>
      <c r="AF376" s="10">
        <v>9</v>
      </c>
      <c r="AG376" s="10">
        <v>13</v>
      </c>
      <c r="AH376" s="10">
        <v>1</v>
      </c>
      <c r="AI376" s="10">
        <v>1</v>
      </c>
      <c r="AJ376" s="10">
        <v>1</v>
      </c>
      <c r="AK376" s="10">
        <v>6</v>
      </c>
      <c r="AL376" s="10">
        <v>2</v>
      </c>
      <c r="AM376" s="10">
        <v>6</v>
      </c>
      <c r="AN376" s="10">
        <v>5</v>
      </c>
      <c r="AO376" s="10">
        <v>4</v>
      </c>
      <c r="AP376" s="10">
        <v>4</v>
      </c>
      <c r="AQ376" s="10">
        <v>2</v>
      </c>
      <c r="AR376" s="10">
        <v>5</v>
      </c>
      <c r="AS376" s="10">
        <v>2</v>
      </c>
    </row>
    <row r="377" spans="1:45" ht="15" x14ac:dyDescent="0.25">
      <c r="A377" s="10" t="s">
        <v>1519</v>
      </c>
      <c r="B377" s="10">
        <v>124</v>
      </c>
      <c r="C377" s="10">
        <v>65</v>
      </c>
      <c r="D377" s="10">
        <v>121</v>
      </c>
      <c r="E377" s="10">
        <v>1</v>
      </c>
      <c r="F377" s="10">
        <v>2</v>
      </c>
      <c r="G377" s="10">
        <v>0</v>
      </c>
      <c r="H377" s="10">
        <v>115</v>
      </c>
      <c r="I377" s="10">
        <v>9</v>
      </c>
      <c r="J377" s="10">
        <v>10</v>
      </c>
      <c r="K377" s="10">
        <v>27</v>
      </c>
      <c r="L377" s="10">
        <v>0</v>
      </c>
      <c r="M377" s="10">
        <v>0</v>
      </c>
      <c r="N377" s="10">
        <v>0</v>
      </c>
      <c r="O377" s="10">
        <v>0</v>
      </c>
      <c r="P377" s="10">
        <v>0</v>
      </c>
      <c r="Q377" s="10">
        <v>2</v>
      </c>
      <c r="R377" s="10">
        <v>85</v>
      </c>
      <c r="S377" s="10">
        <v>122</v>
      </c>
      <c r="T377" s="10">
        <v>2</v>
      </c>
      <c r="U377" s="10">
        <v>0</v>
      </c>
      <c r="V377" s="10">
        <v>0</v>
      </c>
      <c r="W377" s="10">
        <v>0</v>
      </c>
      <c r="X377" s="10">
        <v>13</v>
      </c>
      <c r="Y377" s="10">
        <v>10</v>
      </c>
      <c r="Z377" s="10">
        <v>9</v>
      </c>
      <c r="AA377" s="10">
        <v>2</v>
      </c>
      <c r="AB377" s="10">
        <v>10</v>
      </c>
      <c r="AC377" s="10">
        <v>1</v>
      </c>
      <c r="AD377" s="10">
        <v>3</v>
      </c>
      <c r="AE377" s="10">
        <v>4</v>
      </c>
      <c r="AF377" s="10">
        <v>9</v>
      </c>
      <c r="AG377" s="10">
        <v>13</v>
      </c>
      <c r="AH377" s="10">
        <v>2</v>
      </c>
      <c r="AI377" s="10">
        <v>0</v>
      </c>
      <c r="AJ377" s="10">
        <v>1</v>
      </c>
      <c r="AK377" s="10">
        <v>10</v>
      </c>
      <c r="AL377" s="10">
        <v>8</v>
      </c>
      <c r="AM377" s="10">
        <v>6</v>
      </c>
      <c r="AN377" s="10">
        <v>7</v>
      </c>
      <c r="AO377" s="10">
        <v>3</v>
      </c>
      <c r="AP377" s="10">
        <v>2</v>
      </c>
      <c r="AQ377" s="10">
        <v>3</v>
      </c>
      <c r="AR377" s="10">
        <v>5</v>
      </c>
      <c r="AS377" s="10">
        <v>2</v>
      </c>
    </row>
    <row r="378" spans="1:45" ht="15" x14ac:dyDescent="0.25">
      <c r="A378" s="10" t="s">
        <v>1522</v>
      </c>
      <c r="B378" s="10">
        <v>121</v>
      </c>
      <c r="C378" s="10">
        <v>41</v>
      </c>
      <c r="D378" s="10">
        <v>116</v>
      </c>
      <c r="E378" s="10">
        <v>1</v>
      </c>
      <c r="F378" s="10">
        <v>4</v>
      </c>
      <c r="G378" s="10">
        <v>0</v>
      </c>
      <c r="H378" s="10">
        <v>112</v>
      </c>
      <c r="I378" s="10">
        <v>9</v>
      </c>
      <c r="J378" s="10">
        <v>11</v>
      </c>
      <c r="K378" s="10">
        <v>30</v>
      </c>
      <c r="L378" s="10">
        <v>0</v>
      </c>
      <c r="M378" s="10">
        <v>0</v>
      </c>
      <c r="N378" s="10">
        <v>0</v>
      </c>
      <c r="O378" s="10">
        <v>0</v>
      </c>
      <c r="P378" s="10">
        <v>0</v>
      </c>
      <c r="Q378" s="10">
        <v>2</v>
      </c>
      <c r="R378" s="10">
        <v>78</v>
      </c>
      <c r="S378" s="10">
        <v>116</v>
      </c>
      <c r="T378" s="10">
        <v>4</v>
      </c>
      <c r="U378" s="10">
        <v>1</v>
      </c>
      <c r="V378" s="10">
        <v>0</v>
      </c>
      <c r="W378" s="10">
        <v>0</v>
      </c>
      <c r="X378" s="10">
        <v>17</v>
      </c>
      <c r="Y378" s="10">
        <v>7</v>
      </c>
      <c r="Z378" s="10">
        <v>8</v>
      </c>
      <c r="AA378" s="10">
        <v>1</v>
      </c>
      <c r="AB378" s="10">
        <v>9</v>
      </c>
      <c r="AC378" s="10">
        <v>1</v>
      </c>
      <c r="AD378" s="10">
        <v>3</v>
      </c>
      <c r="AE378" s="10">
        <v>3</v>
      </c>
      <c r="AF378" s="10">
        <v>9</v>
      </c>
      <c r="AG378" s="10">
        <v>15</v>
      </c>
      <c r="AH378" s="10">
        <v>2</v>
      </c>
      <c r="AI378" s="10">
        <v>0</v>
      </c>
      <c r="AJ378" s="10">
        <v>1</v>
      </c>
      <c r="AK378" s="10">
        <v>10</v>
      </c>
      <c r="AL378" s="10">
        <v>7</v>
      </c>
      <c r="AM378" s="10">
        <v>4</v>
      </c>
      <c r="AN378" s="10">
        <v>9</v>
      </c>
      <c r="AO378" s="10">
        <v>2</v>
      </c>
      <c r="AP378" s="10">
        <v>3</v>
      </c>
      <c r="AQ378" s="10">
        <v>2</v>
      </c>
      <c r="AR378" s="10">
        <v>5</v>
      </c>
      <c r="AS378" s="10">
        <v>2</v>
      </c>
    </row>
    <row r="379" spans="1:45" ht="15" x14ac:dyDescent="0.25">
      <c r="A379" s="10" t="s">
        <v>1525</v>
      </c>
      <c r="B379" s="10">
        <v>138</v>
      </c>
      <c r="C379" s="10">
        <v>38</v>
      </c>
      <c r="D379" s="10">
        <v>134</v>
      </c>
      <c r="E379" s="10">
        <v>2</v>
      </c>
      <c r="F379" s="10">
        <v>2</v>
      </c>
      <c r="G379" s="10">
        <v>0</v>
      </c>
      <c r="H379" s="10">
        <v>129</v>
      </c>
      <c r="I379" s="10">
        <v>9</v>
      </c>
      <c r="J379" s="10">
        <v>14</v>
      </c>
      <c r="K379" s="10">
        <v>36</v>
      </c>
      <c r="L379" s="10">
        <v>0</v>
      </c>
      <c r="M379" s="10">
        <v>0</v>
      </c>
      <c r="N379" s="10">
        <v>0</v>
      </c>
      <c r="O379" s="10">
        <v>0</v>
      </c>
      <c r="P379" s="10">
        <v>0</v>
      </c>
      <c r="Q379" s="10">
        <v>5</v>
      </c>
      <c r="R379" s="10">
        <v>83</v>
      </c>
      <c r="S379" s="10">
        <v>134</v>
      </c>
      <c r="T379" s="10">
        <v>3</v>
      </c>
      <c r="U379" s="10">
        <v>1</v>
      </c>
      <c r="V379" s="10">
        <v>0</v>
      </c>
      <c r="W379" s="10">
        <v>0</v>
      </c>
      <c r="X379" s="10">
        <v>14</v>
      </c>
      <c r="Y379" s="10">
        <v>7</v>
      </c>
      <c r="Z379" s="10">
        <v>8</v>
      </c>
      <c r="AA379" s="10">
        <v>12</v>
      </c>
      <c r="AB379" s="10">
        <v>8</v>
      </c>
      <c r="AC379" s="10">
        <v>3</v>
      </c>
      <c r="AD379" s="10">
        <v>3</v>
      </c>
      <c r="AE379" s="10">
        <v>0</v>
      </c>
      <c r="AF379" s="10">
        <v>10</v>
      </c>
      <c r="AG379" s="10">
        <v>11</v>
      </c>
      <c r="AH379" s="10">
        <v>2</v>
      </c>
      <c r="AI379" s="10">
        <v>0</v>
      </c>
      <c r="AJ379" s="10">
        <v>2</v>
      </c>
      <c r="AK379" s="10">
        <v>9</v>
      </c>
      <c r="AL379" s="10">
        <v>1</v>
      </c>
      <c r="AM379" s="10">
        <v>5</v>
      </c>
      <c r="AN379" s="10">
        <v>9</v>
      </c>
      <c r="AO379" s="10">
        <v>2</v>
      </c>
      <c r="AP379" s="10">
        <v>23</v>
      </c>
      <c r="AQ379" s="10">
        <v>2</v>
      </c>
      <c r="AR379" s="10">
        <v>5</v>
      </c>
      <c r="AS379" s="10">
        <v>2</v>
      </c>
    </row>
    <row r="380" spans="1:45" ht="15" x14ac:dyDescent="0.25">
      <c r="A380" s="10" t="s">
        <v>1528</v>
      </c>
      <c r="B380" s="10">
        <v>121</v>
      </c>
      <c r="C380" s="10">
        <v>50</v>
      </c>
      <c r="D380" s="10">
        <v>115</v>
      </c>
      <c r="E380" s="10">
        <v>4</v>
      </c>
      <c r="F380" s="10">
        <v>2</v>
      </c>
      <c r="G380" s="10">
        <v>0</v>
      </c>
      <c r="H380" s="10">
        <v>114</v>
      </c>
      <c r="I380" s="10">
        <v>7</v>
      </c>
      <c r="J380" s="10">
        <v>18</v>
      </c>
      <c r="K380" s="10">
        <v>26</v>
      </c>
      <c r="L380" s="10">
        <v>0</v>
      </c>
      <c r="M380" s="10">
        <v>0</v>
      </c>
      <c r="N380" s="10">
        <v>0</v>
      </c>
      <c r="O380" s="10">
        <v>0</v>
      </c>
      <c r="P380" s="10">
        <v>0</v>
      </c>
      <c r="Q380" s="10">
        <v>1</v>
      </c>
      <c r="R380" s="10">
        <v>76</v>
      </c>
      <c r="S380" s="10">
        <v>114</v>
      </c>
      <c r="T380" s="10">
        <v>7</v>
      </c>
      <c r="U380" s="10">
        <v>0</v>
      </c>
      <c r="V380" s="10">
        <v>0</v>
      </c>
      <c r="W380" s="10">
        <v>0</v>
      </c>
      <c r="X380" s="10">
        <v>15</v>
      </c>
      <c r="Y380" s="10">
        <v>8</v>
      </c>
      <c r="Z380" s="10">
        <v>7</v>
      </c>
      <c r="AA380" s="10">
        <v>13</v>
      </c>
      <c r="AB380" s="10">
        <v>7</v>
      </c>
      <c r="AC380" s="10">
        <v>1</v>
      </c>
      <c r="AD380" s="10">
        <v>3</v>
      </c>
      <c r="AE380" s="10">
        <v>1</v>
      </c>
      <c r="AF380" s="10">
        <v>4</v>
      </c>
      <c r="AG380" s="10">
        <v>13</v>
      </c>
      <c r="AH380" s="10">
        <v>1</v>
      </c>
      <c r="AI380" s="10">
        <v>0</v>
      </c>
      <c r="AJ380" s="10">
        <v>2</v>
      </c>
      <c r="AK380" s="10">
        <v>12</v>
      </c>
      <c r="AL380" s="10">
        <v>3</v>
      </c>
      <c r="AM380" s="10">
        <v>7</v>
      </c>
      <c r="AN380" s="10">
        <v>9</v>
      </c>
      <c r="AO380" s="10">
        <v>3</v>
      </c>
      <c r="AP380" s="10">
        <v>3</v>
      </c>
      <c r="AQ380" s="10">
        <v>2</v>
      </c>
      <c r="AR380" s="10">
        <v>5</v>
      </c>
      <c r="AS380" s="10">
        <v>2</v>
      </c>
    </row>
    <row r="381" spans="1:45" ht="15" x14ac:dyDescent="0.25">
      <c r="A381" s="10" t="s">
        <v>1531</v>
      </c>
      <c r="B381" s="10">
        <v>124</v>
      </c>
      <c r="C381" s="10">
        <v>60</v>
      </c>
      <c r="D381" s="10">
        <v>116</v>
      </c>
      <c r="E381" s="10">
        <v>5</v>
      </c>
      <c r="F381" s="10">
        <v>3</v>
      </c>
      <c r="G381" s="10">
        <v>0</v>
      </c>
      <c r="H381" s="10">
        <v>116</v>
      </c>
      <c r="I381" s="10">
        <v>8</v>
      </c>
      <c r="J381" s="10">
        <v>17</v>
      </c>
      <c r="K381" s="10">
        <v>28</v>
      </c>
      <c r="L381" s="10">
        <v>0</v>
      </c>
      <c r="M381" s="10">
        <v>0</v>
      </c>
      <c r="N381" s="10">
        <v>0</v>
      </c>
      <c r="O381" s="10">
        <v>0</v>
      </c>
      <c r="P381" s="10">
        <v>0</v>
      </c>
      <c r="Q381" s="10">
        <v>0</v>
      </c>
      <c r="R381" s="10">
        <v>79</v>
      </c>
      <c r="S381" s="10">
        <v>116</v>
      </c>
      <c r="T381" s="10">
        <v>7</v>
      </c>
      <c r="U381" s="10">
        <v>1</v>
      </c>
      <c r="V381" s="10">
        <v>0</v>
      </c>
      <c r="W381" s="10">
        <v>0</v>
      </c>
      <c r="X381" s="10">
        <v>16</v>
      </c>
      <c r="Y381" s="10">
        <v>12</v>
      </c>
      <c r="Z381" s="10">
        <v>9</v>
      </c>
      <c r="AA381" s="10">
        <v>13</v>
      </c>
      <c r="AB381" s="10">
        <v>9</v>
      </c>
      <c r="AC381" s="10">
        <v>2</v>
      </c>
      <c r="AD381" s="10">
        <v>3</v>
      </c>
      <c r="AE381" s="10">
        <v>4</v>
      </c>
      <c r="AF381" s="10">
        <v>5</v>
      </c>
      <c r="AG381" s="10">
        <v>12</v>
      </c>
      <c r="AH381" s="10">
        <v>1</v>
      </c>
      <c r="AI381" s="10">
        <v>0</v>
      </c>
      <c r="AJ381" s="10">
        <v>3</v>
      </c>
      <c r="AK381" s="10">
        <v>5</v>
      </c>
      <c r="AL381" s="10">
        <v>3</v>
      </c>
      <c r="AM381" s="10">
        <v>5</v>
      </c>
      <c r="AN381" s="10">
        <v>7</v>
      </c>
      <c r="AO381" s="10">
        <v>2</v>
      </c>
      <c r="AP381" s="10">
        <v>2</v>
      </c>
      <c r="AQ381" s="10">
        <v>2</v>
      </c>
      <c r="AR381" s="10">
        <v>6</v>
      </c>
      <c r="AS381" s="10">
        <v>2</v>
      </c>
    </row>
    <row r="382" spans="1:45" ht="15" x14ac:dyDescent="0.25">
      <c r="A382" s="10" t="s">
        <v>1534</v>
      </c>
      <c r="B382" s="10">
        <v>140</v>
      </c>
      <c r="C382" s="10">
        <v>52</v>
      </c>
      <c r="D382" s="10">
        <v>136</v>
      </c>
      <c r="E382" s="10">
        <v>1</v>
      </c>
      <c r="F382" s="10">
        <v>3</v>
      </c>
      <c r="G382" s="10">
        <v>0</v>
      </c>
      <c r="H382" s="10">
        <v>132</v>
      </c>
      <c r="I382" s="10">
        <v>8</v>
      </c>
      <c r="J382" s="10">
        <v>17</v>
      </c>
      <c r="K382" s="10">
        <v>30</v>
      </c>
      <c r="L382" s="10">
        <v>0</v>
      </c>
      <c r="M382" s="10">
        <v>0</v>
      </c>
      <c r="N382" s="10">
        <v>0</v>
      </c>
      <c r="O382" s="10">
        <v>0</v>
      </c>
      <c r="P382" s="10">
        <v>0</v>
      </c>
      <c r="Q382" s="10">
        <v>3</v>
      </c>
      <c r="R382" s="10">
        <v>90</v>
      </c>
      <c r="S382" s="10">
        <v>136</v>
      </c>
      <c r="T382" s="10">
        <v>4</v>
      </c>
      <c r="U382" s="10">
        <v>0</v>
      </c>
      <c r="V382" s="10">
        <v>0</v>
      </c>
      <c r="W382" s="10">
        <v>0</v>
      </c>
      <c r="X382" s="10">
        <v>10</v>
      </c>
      <c r="Y382" s="10">
        <v>1</v>
      </c>
      <c r="Z382" s="10">
        <v>9</v>
      </c>
      <c r="AA382" s="10">
        <v>12</v>
      </c>
      <c r="AB382" s="10">
        <v>8</v>
      </c>
      <c r="AC382" s="10">
        <v>4</v>
      </c>
      <c r="AD382" s="10">
        <v>3</v>
      </c>
      <c r="AE382" s="10">
        <v>1</v>
      </c>
      <c r="AF382" s="10">
        <v>9</v>
      </c>
      <c r="AG382" s="10">
        <v>12</v>
      </c>
      <c r="AH382" s="10">
        <v>2</v>
      </c>
      <c r="AI382" s="10">
        <v>0</v>
      </c>
      <c r="AJ382" s="10">
        <v>4</v>
      </c>
      <c r="AK382" s="10">
        <v>6</v>
      </c>
      <c r="AL382" s="10">
        <v>8</v>
      </c>
      <c r="AM382" s="10">
        <v>6</v>
      </c>
      <c r="AN382" s="10">
        <v>6</v>
      </c>
      <c r="AO382" s="10">
        <v>4</v>
      </c>
      <c r="AP382" s="10">
        <v>24</v>
      </c>
      <c r="AQ382" s="10">
        <v>2</v>
      </c>
      <c r="AR382" s="10">
        <v>6</v>
      </c>
      <c r="AS382" s="10">
        <v>2</v>
      </c>
    </row>
    <row r="383" spans="1:45" ht="15" x14ac:dyDescent="0.25">
      <c r="A383" s="10" t="s">
        <v>1537</v>
      </c>
      <c r="B383" s="10">
        <v>111</v>
      </c>
      <c r="C383" s="10">
        <v>56</v>
      </c>
      <c r="D383" s="10">
        <v>106</v>
      </c>
      <c r="E383" s="10">
        <v>3</v>
      </c>
      <c r="F383" s="10">
        <v>2</v>
      </c>
      <c r="G383" s="10">
        <v>0</v>
      </c>
      <c r="H383" s="10">
        <v>105</v>
      </c>
      <c r="I383" s="10">
        <v>6</v>
      </c>
      <c r="J383" s="10">
        <v>14</v>
      </c>
      <c r="K383" s="10">
        <v>29</v>
      </c>
      <c r="L383" s="10">
        <v>0</v>
      </c>
      <c r="M383" s="10">
        <v>0</v>
      </c>
      <c r="N383" s="10">
        <v>0</v>
      </c>
      <c r="O383" s="10">
        <v>0</v>
      </c>
      <c r="P383" s="10">
        <v>0</v>
      </c>
      <c r="Q383" s="10">
        <v>5</v>
      </c>
      <c r="R383" s="10">
        <v>63</v>
      </c>
      <c r="S383" s="10">
        <v>106</v>
      </c>
      <c r="T383" s="10">
        <v>5</v>
      </c>
      <c r="U383" s="10">
        <v>0</v>
      </c>
      <c r="V383" s="10">
        <v>0</v>
      </c>
      <c r="W383" s="10">
        <v>0</v>
      </c>
      <c r="X383" s="10">
        <v>11</v>
      </c>
      <c r="Y383" s="10">
        <v>8</v>
      </c>
      <c r="Z383" s="10">
        <v>9</v>
      </c>
      <c r="AA383" s="10">
        <v>1</v>
      </c>
      <c r="AB383" s="10">
        <v>15</v>
      </c>
      <c r="AC383" s="10">
        <v>2</v>
      </c>
      <c r="AD383" s="10">
        <v>2</v>
      </c>
      <c r="AE383" s="10">
        <v>3</v>
      </c>
      <c r="AF383" s="10">
        <v>12</v>
      </c>
      <c r="AG383" s="10">
        <v>3</v>
      </c>
      <c r="AH383" s="10">
        <v>1</v>
      </c>
      <c r="AI383" s="10">
        <v>0</v>
      </c>
      <c r="AJ383" s="10">
        <v>3</v>
      </c>
      <c r="AK383" s="10">
        <v>8</v>
      </c>
      <c r="AL383" s="10">
        <v>3</v>
      </c>
      <c r="AM383" s="10">
        <v>6</v>
      </c>
      <c r="AN383" s="10">
        <v>9</v>
      </c>
      <c r="AO383" s="10">
        <v>2</v>
      </c>
      <c r="AP383" s="10">
        <v>3</v>
      </c>
      <c r="AQ383" s="10">
        <v>2</v>
      </c>
      <c r="AR383" s="10">
        <v>5</v>
      </c>
      <c r="AS383" s="10">
        <v>2</v>
      </c>
    </row>
    <row r="384" spans="1:45" ht="15" x14ac:dyDescent="0.25">
      <c r="A384" s="10" t="s">
        <v>1540</v>
      </c>
      <c r="B384" s="10">
        <v>124</v>
      </c>
      <c r="C384" s="10">
        <v>45</v>
      </c>
      <c r="D384" s="10">
        <v>120</v>
      </c>
      <c r="E384" s="10">
        <v>1</v>
      </c>
      <c r="F384" s="10">
        <v>3</v>
      </c>
      <c r="G384" s="10">
        <v>0</v>
      </c>
      <c r="H384" s="10">
        <v>116</v>
      </c>
      <c r="I384" s="10">
        <v>8</v>
      </c>
      <c r="J384" s="10">
        <v>10</v>
      </c>
      <c r="K384" s="10">
        <v>29</v>
      </c>
      <c r="L384" s="10">
        <v>0</v>
      </c>
      <c r="M384" s="10">
        <v>0</v>
      </c>
      <c r="N384" s="10">
        <v>0</v>
      </c>
      <c r="O384" s="10">
        <v>0</v>
      </c>
      <c r="P384" s="10">
        <v>0</v>
      </c>
      <c r="Q384" s="10">
        <v>3</v>
      </c>
      <c r="R384" s="10">
        <v>82</v>
      </c>
      <c r="S384" s="10">
        <v>120</v>
      </c>
      <c r="T384" s="10">
        <v>4</v>
      </c>
      <c r="U384" s="10">
        <v>0</v>
      </c>
      <c r="V384" s="10">
        <v>0</v>
      </c>
      <c r="W384" s="10">
        <v>0</v>
      </c>
      <c r="X384" s="10">
        <v>12</v>
      </c>
      <c r="Y384" s="10">
        <v>9</v>
      </c>
      <c r="Z384" s="10">
        <v>10</v>
      </c>
      <c r="AA384" s="10">
        <v>3</v>
      </c>
      <c r="AB384" s="10">
        <v>5</v>
      </c>
      <c r="AC384" s="10">
        <v>1</v>
      </c>
      <c r="AD384" s="10">
        <v>3</v>
      </c>
      <c r="AE384" s="10">
        <v>0</v>
      </c>
      <c r="AF384" s="10">
        <v>3</v>
      </c>
      <c r="AG384" s="10">
        <v>12</v>
      </c>
      <c r="AH384" s="10">
        <v>1</v>
      </c>
      <c r="AI384" s="10">
        <v>0</v>
      </c>
      <c r="AJ384" s="10">
        <v>2</v>
      </c>
      <c r="AK384" s="10">
        <v>8</v>
      </c>
      <c r="AL384" s="10">
        <v>7</v>
      </c>
      <c r="AM384" s="10">
        <v>5</v>
      </c>
      <c r="AN384" s="10">
        <v>8</v>
      </c>
      <c r="AO384" s="10">
        <v>2</v>
      </c>
      <c r="AP384" s="10">
        <v>23</v>
      </c>
      <c r="AQ384" s="10">
        <v>3</v>
      </c>
      <c r="AR384" s="10">
        <v>4</v>
      </c>
      <c r="AS384" s="10">
        <v>2</v>
      </c>
    </row>
    <row r="385" spans="1:45" ht="15" x14ac:dyDescent="0.25">
      <c r="A385" s="10" t="s">
        <v>1543</v>
      </c>
      <c r="B385" s="10">
        <v>117</v>
      </c>
      <c r="C385" s="10">
        <v>52</v>
      </c>
      <c r="D385" s="10">
        <v>113</v>
      </c>
      <c r="E385" s="10">
        <v>3</v>
      </c>
      <c r="F385" s="10">
        <v>1</v>
      </c>
      <c r="G385" s="10">
        <v>0</v>
      </c>
      <c r="H385" s="10">
        <v>110</v>
      </c>
      <c r="I385" s="10">
        <v>7</v>
      </c>
      <c r="J385" s="10">
        <v>16</v>
      </c>
      <c r="K385" s="10">
        <v>26</v>
      </c>
      <c r="L385" s="10">
        <v>0</v>
      </c>
      <c r="M385" s="10">
        <v>0</v>
      </c>
      <c r="N385" s="10">
        <v>0</v>
      </c>
      <c r="O385" s="10">
        <v>0</v>
      </c>
      <c r="P385" s="10">
        <v>0</v>
      </c>
      <c r="Q385" s="10">
        <v>2</v>
      </c>
      <c r="R385" s="10">
        <v>73</v>
      </c>
      <c r="S385" s="10">
        <v>114</v>
      </c>
      <c r="T385" s="10">
        <v>1</v>
      </c>
      <c r="U385" s="10">
        <v>2</v>
      </c>
      <c r="V385" s="10">
        <v>0</v>
      </c>
      <c r="W385" s="10">
        <v>0</v>
      </c>
      <c r="X385" s="10">
        <v>17</v>
      </c>
      <c r="Y385" s="10">
        <v>10</v>
      </c>
      <c r="Z385" s="10">
        <v>7</v>
      </c>
      <c r="AA385" s="10">
        <v>12</v>
      </c>
      <c r="AB385" s="10">
        <v>7</v>
      </c>
      <c r="AC385" s="10">
        <v>4</v>
      </c>
      <c r="AD385" s="10">
        <v>1</v>
      </c>
      <c r="AE385" s="10">
        <v>2</v>
      </c>
      <c r="AF385" s="10">
        <v>1</v>
      </c>
      <c r="AG385" s="10">
        <v>13</v>
      </c>
      <c r="AH385" s="10">
        <v>1</v>
      </c>
      <c r="AI385" s="10">
        <v>0</v>
      </c>
      <c r="AJ385" s="10">
        <v>1</v>
      </c>
      <c r="AK385" s="10">
        <v>4</v>
      </c>
      <c r="AL385" s="10">
        <v>6</v>
      </c>
      <c r="AM385" s="10">
        <v>6</v>
      </c>
      <c r="AN385" s="10">
        <v>8</v>
      </c>
      <c r="AO385" s="10">
        <v>3</v>
      </c>
      <c r="AP385" s="10">
        <v>3</v>
      </c>
      <c r="AQ385" s="10">
        <v>3</v>
      </c>
      <c r="AR385" s="10">
        <v>5</v>
      </c>
      <c r="AS385" s="10">
        <v>2</v>
      </c>
    </row>
    <row r="386" spans="1:45" ht="15" x14ac:dyDescent="0.25">
      <c r="A386" s="10" t="s">
        <v>1546</v>
      </c>
      <c r="B386" s="10">
        <v>106</v>
      </c>
      <c r="C386" s="10">
        <v>61</v>
      </c>
      <c r="D386" s="10">
        <v>100</v>
      </c>
      <c r="E386" s="10">
        <v>2</v>
      </c>
      <c r="F386" s="10">
        <v>4</v>
      </c>
      <c r="G386" s="10">
        <v>2</v>
      </c>
      <c r="H386" s="10">
        <v>99</v>
      </c>
      <c r="I386" s="10">
        <v>7</v>
      </c>
      <c r="J386" s="10">
        <v>13</v>
      </c>
      <c r="K386" s="10">
        <v>21</v>
      </c>
      <c r="L386" s="10">
        <v>0</v>
      </c>
      <c r="M386" s="10">
        <v>0</v>
      </c>
      <c r="N386" s="10">
        <v>0</v>
      </c>
      <c r="O386" s="10">
        <v>0</v>
      </c>
      <c r="P386" s="10">
        <v>0</v>
      </c>
      <c r="Q386" s="10">
        <v>2</v>
      </c>
      <c r="R386" s="10">
        <v>70</v>
      </c>
      <c r="S386" s="10">
        <v>100</v>
      </c>
      <c r="T386" s="10">
        <v>5</v>
      </c>
      <c r="U386" s="10">
        <v>1</v>
      </c>
      <c r="V386" s="10">
        <v>0</v>
      </c>
      <c r="W386" s="10">
        <v>0</v>
      </c>
      <c r="X386" s="10">
        <v>18</v>
      </c>
      <c r="Y386" s="10">
        <v>8</v>
      </c>
      <c r="Z386" s="10">
        <v>12</v>
      </c>
      <c r="AA386" s="10">
        <v>2</v>
      </c>
      <c r="AB386" s="10">
        <v>7</v>
      </c>
      <c r="AC386" s="10">
        <v>3</v>
      </c>
      <c r="AD386" s="10">
        <v>1</v>
      </c>
      <c r="AE386" s="10">
        <v>4</v>
      </c>
      <c r="AF386" s="10">
        <v>3</v>
      </c>
      <c r="AG386" s="10">
        <v>12</v>
      </c>
      <c r="AH386" s="10">
        <v>1</v>
      </c>
      <c r="AI386" s="10">
        <v>0</v>
      </c>
      <c r="AJ386" s="10">
        <v>1</v>
      </c>
      <c r="AK386" s="10">
        <v>6</v>
      </c>
      <c r="AL386" s="10">
        <v>2</v>
      </c>
      <c r="AM386" s="10">
        <v>4</v>
      </c>
      <c r="AN386" s="10">
        <v>4</v>
      </c>
      <c r="AO386" s="10">
        <v>2</v>
      </c>
      <c r="AP386" s="10">
        <v>3</v>
      </c>
      <c r="AQ386" s="10">
        <v>2</v>
      </c>
      <c r="AR386" s="10">
        <v>8</v>
      </c>
      <c r="AS386" s="10">
        <v>2</v>
      </c>
    </row>
    <row r="387" spans="1:45" ht="15" x14ac:dyDescent="0.25">
      <c r="A387" s="10" t="s">
        <v>1549</v>
      </c>
      <c r="B387" s="10">
        <v>120</v>
      </c>
      <c r="C387" s="10">
        <v>48</v>
      </c>
      <c r="D387" s="10">
        <v>118</v>
      </c>
      <c r="E387" s="10">
        <v>0</v>
      </c>
      <c r="F387" s="10">
        <v>2</v>
      </c>
      <c r="G387" s="10">
        <v>1</v>
      </c>
      <c r="H387" s="10">
        <v>114</v>
      </c>
      <c r="I387" s="10">
        <v>6</v>
      </c>
      <c r="J387" s="10">
        <v>12</v>
      </c>
      <c r="K387" s="10">
        <v>33</v>
      </c>
      <c r="L387" s="10">
        <v>0</v>
      </c>
      <c r="M387" s="10">
        <v>0</v>
      </c>
      <c r="N387" s="10">
        <v>0</v>
      </c>
      <c r="O387" s="10">
        <v>0</v>
      </c>
      <c r="P387" s="10">
        <v>0</v>
      </c>
      <c r="Q387" s="10">
        <v>3</v>
      </c>
      <c r="R387" s="10">
        <v>72</v>
      </c>
      <c r="S387" s="10">
        <v>117</v>
      </c>
      <c r="T387" s="10">
        <v>3</v>
      </c>
      <c r="U387" s="10">
        <v>0</v>
      </c>
      <c r="V387" s="10">
        <v>0</v>
      </c>
      <c r="W387" s="10">
        <v>0</v>
      </c>
      <c r="X387" s="10">
        <v>11</v>
      </c>
      <c r="Y387" s="10">
        <v>7</v>
      </c>
      <c r="Z387" s="10">
        <v>8</v>
      </c>
      <c r="AA387" s="10">
        <v>1</v>
      </c>
      <c r="AB387" s="10">
        <v>9</v>
      </c>
      <c r="AC387" s="10">
        <v>4</v>
      </c>
      <c r="AD387" s="10">
        <v>1</v>
      </c>
      <c r="AE387" s="10">
        <v>0</v>
      </c>
      <c r="AF387" s="10">
        <v>7</v>
      </c>
      <c r="AG387" s="10">
        <v>13</v>
      </c>
      <c r="AH387" s="10">
        <v>1</v>
      </c>
      <c r="AI387" s="10">
        <v>0</v>
      </c>
      <c r="AJ387" s="10">
        <v>1</v>
      </c>
      <c r="AK387" s="10">
        <v>5</v>
      </c>
      <c r="AL387" s="10">
        <v>1</v>
      </c>
      <c r="AM387" s="10">
        <v>6</v>
      </c>
      <c r="AN387" s="10">
        <v>9</v>
      </c>
      <c r="AO387" s="10">
        <v>2</v>
      </c>
      <c r="AP387" s="10">
        <v>23</v>
      </c>
      <c r="AQ387" s="10">
        <v>2</v>
      </c>
      <c r="AR387" s="10">
        <v>7</v>
      </c>
      <c r="AS387" s="10">
        <v>2</v>
      </c>
    </row>
    <row r="388" spans="1:45" ht="15" x14ac:dyDescent="0.25">
      <c r="A388" s="10" t="s">
        <v>1552</v>
      </c>
      <c r="B388" s="10">
        <v>135</v>
      </c>
      <c r="C388" s="10">
        <v>60</v>
      </c>
      <c r="D388" s="10">
        <v>129</v>
      </c>
      <c r="E388" s="10">
        <v>1</v>
      </c>
      <c r="F388" s="10">
        <v>5</v>
      </c>
      <c r="G388" s="10">
        <v>2</v>
      </c>
      <c r="H388" s="10">
        <v>127</v>
      </c>
      <c r="I388" s="10">
        <v>8</v>
      </c>
      <c r="J388" s="10">
        <v>13</v>
      </c>
      <c r="K388" s="10">
        <v>31</v>
      </c>
      <c r="L388" s="10">
        <v>0</v>
      </c>
      <c r="M388" s="10">
        <v>0</v>
      </c>
      <c r="N388" s="10">
        <v>0</v>
      </c>
      <c r="O388" s="10">
        <v>0</v>
      </c>
      <c r="P388" s="10">
        <v>0</v>
      </c>
      <c r="Q388" s="10">
        <v>5</v>
      </c>
      <c r="R388" s="10">
        <v>86</v>
      </c>
      <c r="S388" s="10">
        <v>129</v>
      </c>
      <c r="T388" s="10">
        <v>5</v>
      </c>
      <c r="U388" s="10">
        <v>1</v>
      </c>
      <c r="V388" s="10">
        <v>0</v>
      </c>
      <c r="W388" s="10">
        <v>0</v>
      </c>
      <c r="X388" s="10">
        <v>22</v>
      </c>
      <c r="Y388" s="10">
        <v>7</v>
      </c>
      <c r="Z388" s="10">
        <v>10</v>
      </c>
      <c r="AA388" s="10">
        <v>1</v>
      </c>
      <c r="AB388" s="10">
        <v>8</v>
      </c>
      <c r="AC388" s="10">
        <v>6</v>
      </c>
      <c r="AD388" s="10">
        <v>3</v>
      </c>
      <c r="AE388" s="10">
        <v>0</v>
      </c>
      <c r="AF388" s="10">
        <v>6</v>
      </c>
      <c r="AG388" s="10">
        <v>12</v>
      </c>
      <c r="AH388" s="10">
        <v>1</v>
      </c>
      <c r="AI388" s="10">
        <v>0</v>
      </c>
      <c r="AJ388" s="10">
        <v>1</v>
      </c>
      <c r="AK388" s="10">
        <v>8</v>
      </c>
      <c r="AL388" s="10">
        <v>2</v>
      </c>
      <c r="AM388" s="10">
        <v>6</v>
      </c>
      <c r="AN388" s="10">
        <v>7</v>
      </c>
      <c r="AO388" s="10">
        <v>3</v>
      </c>
      <c r="AP388" s="10">
        <v>23</v>
      </c>
      <c r="AQ388" s="10">
        <v>2</v>
      </c>
      <c r="AR388" s="10">
        <v>5</v>
      </c>
      <c r="AS388" s="10">
        <v>2</v>
      </c>
    </row>
    <row r="389" spans="1:45" ht="15" x14ac:dyDescent="0.25">
      <c r="A389" s="10" t="s">
        <v>1555</v>
      </c>
      <c r="B389" s="10">
        <v>97</v>
      </c>
      <c r="C389" s="10">
        <v>52</v>
      </c>
      <c r="D389" s="10">
        <v>94</v>
      </c>
      <c r="E389" s="10">
        <v>0</v>
      </c>
      <c r="F389" s="10">
        <v>3</v>
      </c>
      <c r="G389" s="10">
        <v>0</v>
      </c>
      <c r="H389" s="10">
        <v>93</v>
      </c>
      <c r="I389" s="10">
        <v>4</v>
      </c>
      <c r="J389" s="10">
        <v>10</v>
      </c>
      <c r="K389" s="10">
        <v>26</v>
      </c>
      <c r="L389" s="10">
        <v>0</v>
      </c>
      <c r="M389" s="10">
        <v>0</v>
      </c>
      <c r="N389" s="10">
        <v>0</v>
      </c>
      <c r="O389" s="10">
        <v>0</v>
      </c>
      <c r="P389" s="10">
        <v>0</v>
      </c>
      <c r="Q389" s="10">
        <v>1</v>
      </c>
      <c r="R389" s="10">
        <v>60</v>
      </c>
      <c r="S389" s="10">
        <v>94</v>
      </c>
      <c r="T389" s="10">
        <v>3</v>
      </c>
      <c r="U389" s="10">
        <v>0</v>
      </c>
      <c r="V389" s="10">
        <v>0</v>
      </c>
      <c r="W389" s="10">
        <v>0</v>
      </c>
      <c r="X389" s="10">
        <v>11</v>
      </c>
      <c r="Y389" s="10">
        <v>7</v>
      </c>
      <c r="Z389" s="10">
        <v>2</v>
      </c>
      <c r="AA389" s="10">
        <v>1</v>
      </c>
      <c r="AB389" s="10">
        <v>10</v>
      </c>
      <c r="AC389" s="10">
        <v>2</v>
      </c>
      <c r="AD389" s="10">
        <v>1</v>
      </c>
      <c r="AE389" s="10">
        <v>0</v>
      </c>
      <c r="AF389" s="10">
        <v>5</v>
      </c>
      <c r="AG389" s="10">
        <v>13</v>
      </c>
      <c r="AH389" s="10">
        <v>0</v>
      </c>
      <c r="AI389" s="10">
        <v>0</v>
      </c>
      <c r="AJ389" s="10">
        <v>1</v>
      </c>
      <c r="AK389" s="10">
        <v>10</v>
      </c>
      <c r="AL389" s="10">
        <v>8</v>
      </c>
      <c r="AM389" s="10">
        <v>5</v>
      </c>
      <c r="AN389" s="10">
        <v>7</v>
      </c>
      <c r="AO389" s="10">
        <v>2</v>
      </c>
      <c r="AP389" s="10">
        <v>2</v>
      </c>
      <c r="AQ389" s="10">
        <v>3</v>
      </c>
      <c r="AR389" s="10">
        <v>5</v>
      </c>
      <c r="AS389" s="10">
        <v>2</v>
      </c>
    </row>
    <row r="390" spans="1:45" ht="15" x14ac:dyDescent="0.25">
      <c r="A390" s="10" t="s">
        <v>1558</v>
      </c>
      <c r="B390" s="10">
        <v>110</v>
      </c>
      <c r="C390" s="10">
        <v>47</v>
      </c>
      <c r="D390" s="10">
        <v>109</v>
      </c>
      <c r="E390" s="10">
        <v>0</v>
      </c>
      <c r="F390" s="10">
        <v>1</v>
      </c>
      <c r="G390" s="10">
        <v>0</v>
      </c>
      <c r="H390" s="10">
        <v>102</v>
      </c>
      <c r="I390" s="10">
        <v>8</v>
      </c>
      <c r="J390" s="10">
        <v>9</v>
      </c>
      <c r="K390" s="10">
        <v>25</v>
      </c>
      <c r="L390" s="10">
        <v>0</v>
      </c>
      <c r="M390" s="10">
        <v>0</v>
      </c>
      <c r="N390" s="10">
        <v>0</v>
      </c>
      <c r="O390" s="10">
        <v>0</v>
      </c>
      <c r="P390" s="10">
        <v>0</v>
      </c>
      <c r="Q390" s="10">
        <v>2</v>
      </c>
      <c r="R390" s="10">
        <v>74</v>
      </c>
      <c r="S390" s="10">
        <v>109</v>
      </c>
      <c r="T390" s="10">
        <v>1</v>
      </c>
      <c r="U390" s="10">
        <v>0</v>
      </c>
      <c r="V390" s="10">
        <v>0</v>
      </c>
      <c r="W390" s="10">
        <v>0</v>
      </c>
      <c r="X390" s="10">
        <v>11</v>
      </c>
      <c r="Y390" s="10">
        <v>7</v>
      </c>
      <c r="Z390" s="10">
        <v>7</v>
      </c>
      <c r="AA390" s="10">
        <v>1</v>
      </c>
      <c r="AB390" s="10">
        <v>7</v>
      </c>
      <c r="AC390" s="10">
        <v>4</v>
      </c>
      <c r="AD390" s="10">
        <v>2</v>
      </c>
      <c r="AE390" s="10">
        <v>4</v>
      </c>
      <c r="AF390" s="10">
        <v>5</v>
      </c>
      <c r="AG390" s="10">
        <v>15</v>
      </c>
      <c r="AH390" s="10">
        <v>2</v>
      </c>
      <c r="AI390" s="10">
        <v>0</v>
      </c>
      <c r="AJ390" s="10">
        <v>1</v>
      </c>
      <c r="AK390" s="10">
        <v>9</v>
      </c>
      <c r="AL390" s="10">
        <v>8</v>
      </c>
      <c r="AM390" s="10">
        <v>6</v>
      </c>
      <c r="AN390" s="10">
        <v>9</v>
      </c>
      <c r="AO390" s="10">
        <v>3</v>
      </c>
      <c r="AP390" s="10">
        <v>1</v>
      </c>
      <c r="AQ390" s="10">
        <v>2</v>
      </c>
      <c r="AR390" s="10">
        <v>3</v>
      </c>
      <c r="AS390" s="10">
        <v>2</v>
      </c>
    </row>
    <row r="391" spans="1:45" ht="15" x14ac:dyDescent="0.25">
      <c r="A391" s="10" t="s">
        <v>1561</v>
      </c>
      <c r="B391" s="10">
        <v>109</v>
      </c>
      <c r="C391" s="10">
        <v>46</v>
      </c>
      <c r="D391" s="10">
        <v>104</v>
      </c>
      <c r="E391" s="10">
        <v>2</v>
      </c>
      <c r="F391" s="10">
        <v>3</v>
      </c>
      <c r="G391" s="10">
        <v>0</v>
      </c>
      <c r="H391" s="10">
        <v>103</v>
      </c>
      <c r="I391" s="10">
        <v>6</v>
      </c>
      <c r="J391" s="10">
        <v>13</v>
      </c>
      <c r="K391" s="10">
        <v>25</v>
      </c>
      <c r="L391" s="10">
        <v>0</v>
      </c>
      <c r="M391" s="10">
        <v>0</v>
      </c>
      <c r="N391" s="10">
        <v>0</v>
      </c>
      <c r="O391" s="10">
        <v>0</v>
      </c>
      <c r="P391" s="10">
        <v>0</v>
      </c>
      <c r="Q391" s="10">
        <v>2</v>
      </c>
      <c r="R391" s="10">
        <v>69</v>
      </c>
      <c r="S391" s="10">
        <v>104</v>
      </c>
      <c r="T391" s="10">
        <v>4</v>
      </c>
      <c r="U391" s="10">
        <v>1</v>
      </c>
      <c r="V391" s="10">
        <v>0</v>
      </c>
      <c r="W391" s="10">
        <v>0</v>
      </c>
      <c r="X391" s="10">
        <v>17</v>
      </c>
      <c r="Y391" s="10">
        <v>10</v>
      </c>
      <c r="Z391" s="10">
        <v>3</v>
      </c>
      <c r="AA391" s="10">
        <v>2</v>
      </c>
      <c r="AB391" s="10">
        <v>9</v>
      </c>
      <c r="AC391" s="10">
        <v>2</v>
      </c>
      <c r="AD391" s="10">
        <v>1</v>
      </c>
      <c r="AE391" s="10">
        <v>4</v>
      </c>
      <c r="AF391" s="10">
        <v>4</v>
      </c>
      <c r="AG391" s="10">
        <v>13</v>
      </c>
      <c r="AH391" s="10">
        <v>1</v>
      </c>
      <c r="AI391" s="10">
        <v>0</v>
      </c>
      <c r="AJ391" s="10">
        <v>1</v>
      </c>
      <c r="AK391" s="10">
        <v>10</v>
      </c>
      <c r="AL391" s="10">
        <v>8</v>
      </c>
      <c r="AM391" s="10">
        <v>4</v>
      </c>
      <c r="AN391" s="10">
        <v>4</v>
      </c>
      <c r="AO391" s="10">
        <v>2</v>
      </c>
      <c r="AP391" s="10">
        <v>3</v>
      </c>
      <c r="AQ391" s="10">
        <v>2</v>
      </c>
      <c r="AR391" s="10">
        <v>6</v>
      </c>
      <c r="AS391" s="10">
        <v>2</v>
      </c>
    </row>
    <row r="392" spans="1:45" ht="15" x14ac:dyDescent="0.25">
      <c r="A392" s="10" t="s">
        <v>1564</v>
      </c>
      <c r="B392" s="10">
        <v>128</v>
      </c>
      <c r="C392" s="10">
        <v>51</v>
      </c>
      <c r="D392" s="10">
        <v>123</v>
      </c>
      <c r="E392" s="10">
        <v>3</v>
      </c>
      <c r="F392" s="10">
        <v>2</v>
      </c>
      <c r="G392" s="10">
        <v>0</v>
      </c>
      <c r="H392" s="10">
        <v>119</v>
      </c>
      <c r="I392" s="10">
        <v>9</v>
      </c>
      <c r="J392" s="10">
        <v>16</v>
      </c>
      <c r="K392" s="10">
        <v>32</v>
      </c>
      <c r="L392" s="10">
        <v>1</v>
      </c>
      <c r="M392" s="10">
        <v>0</v>
      </c>
      <c r="N392" s="10">
        <v>0</v>
      </c>
      <c r="O392" s="10">
        <v>0</v>
      </c>
      <c r="P392" s="10">
        <v>0</v>
      </c>
      <c r="Q392" s="10">
        <v>2</v>
      </c>
      <c r="R392" s="10">
        <v>77</v>
      </c>
      <c r="S392" s="10">
        <v>124</v>
      </c>
      <c r="T392" s="10">
        <v>3</v>
      </c>
      <c r="U392" s="10">
        <v>0</v>
      </c>
      <c r="V392" s="10">
        <v>0</v>
      </c>
      <c r="W392" s="10">
        <v>1</v>
      </c>
      <c r="X392" s="10">
        <v>12</v>
      </c>
      <c r="Y392" s="10">
        <v>10</v>
      </c>
      <c r="Z392" s="10">
        <v>8</v>
      </c>
      <c r="AA392" s="10">
        <v>12</v>
      </c>
      <c r="AB392" s="10">
        <v>9</v>
      </c>
      <c r="AC392" s="10">
        <v>1</v>
      </c>
      <c r="AD392" s="10">
        <v>3</v>
      </c>
      <c r="AE392" s="10">
        <v>5</v>
      </c>
      <c r="AF392" s="10">
        <v>9</v>
      </c>
      <c r="AG392" s="10">
        <v>13</v>
      </c>
      <c r="AH392" s="10">
        <v>1</v>
      </c>
      <c r="AI392" s="10">
        <v>0</v>
      </c>
      <c r="AJ392" s="10">
        <v>1</v>
      </c>
      <c r="AK392" s="10">
        <v>10</v>
      </c>
      <c r="AL392" s="10">
        <v>5</v>
      </c>
      <c r="AM392" s="10">
        <v>4</v>
      </c>
      <c r="AN392" s="10">
        <v>6</v>
      </c>
      <c r="AO392" s="10">
        <v>5</v>
      </c>
      <c r="AP392" s="10">
        <v>4</v>
      </c>
      <c r="AQ392" s="10">
        <v>2</v>
      </c>
      <c r="AR392" s="10">
        <v>5</v>
      </c>
      <c r="AS392" s="10">
        <v>2</v>
      </c>
    </row>
    <row r="393" spans="1:45" ht="15" x14ac:dyDescent="0.25">
      <c r="A393" s="10" t="s">
        <v>1567</v>
      </c>
      <c r="B393" s="10">
        <v>125</v>
      </c>
      <c r="C393" s="10">
        <v>44</v>
      </c>
      <c r="D393" s="10">
        <v>121</v>
      </c>
      <c r="E393" s="10">
        <v>1</v>
      </c>
      <c r="F393" s="10">
        <v>3</v>
      </c>
      <c r="G393" s="10">
        <v>0</v>
      </c>
      <c r="H393" s="10">
        <v>117</v>
      </c>
      <c r="I393" s="10">
        <v>8</v>
      </c>
      <c r="J393" s="10">
        <v>16</v>
      </c>
      <c r="K393" s="10">
        <v>33</v>
      </c>
      <c r="L393" s="10">
        <v>0</v>
      </c>
      <c r="M393" s="10">
        <v>0</v>
      </c>
      <c r="N393" s="10">
        <v>0</v>
      </c>
      <c r="O393" s="10">
        <v>0</v>
      </c>
      <c r="P393" s="10">
        <v>0</v>
      </c>
      <c r="Q393" s="10">
        <v>2</v>
      </c>
      <c r="R393" s="10">
        <v>74</v>
      </c>
      <c r="S393" s="10">
        <v>122</v>
      </c>
      <c r="T393" s="10">
        <v>2</v>
      </c>
      <c r="U393" s="10">
        <v>1</v>
      </c>
      <c r="V393" s="10">
        <v>0</v>
      </c>
      <c r="W393" s="10">
        <v>0</v>
      </c>
      <c r="X393" s="10">
        <v>13</v>
      </c>
      <c r="Y393" s="10">
        <v>7</v>
      </c>
      <c r="Z393" s="10">
        <v>1</v>
      </c>
      <c r="AA393" s="10">
        <v>12</v>
      </c>
      <c r="AB393" s="10">
        <v>9</v>
      </c>
      <c r="AC393" s="10">
        <v>3</v>
      </c>
      <c r="AD393" s="10">
        <v>1</v>
      </c>
      <c r="AE393" s="10">
        <v>4</v>
      </c>
      <c r="AF393" s="10">
        <v>5</v>
      </c>
      <c r="AG393" s="10">
        <v>12</v>
      </c>
      <c r="AH393" s="10">
        <v>1</v>
      </c>
      <c r="AI393" s="10">
        <v>0</v>
      </c>
      <c r="AJ393" s="10">
        <v>2</v>
      </c>
      <c r="AK393" s="10">
        <v>6</v>
      </c>
      <c r="AL393" s="10">
        <v>3</v>
      </c>
      <c r="AM393" s="10">
        <v>5</v>
      </c>
      <c r="AN393" s="10">
        <v>5</v>
      </c>
      <c r="AO393" s="10">
        <v>2</v>
      </c>
      <c r="AP393" s="10">
        <v>23</v>
      </c>
      <c r="AQ393" s="10">
        <v>2</v>
      </c>
      <c r="AR393" s="10">
        <v>6</v>
      </c>
      <c r="AS393" s="10">
        <v>2</v>
      </c>
    </row>
    <row r="394" spans="1:45" ht="15" x14ac:dyDescent="0.25">
      <c r="A394" s="10" t="s">
        <v>1570</v>
      </c>
      <c r="B394" s="10">
        <v>135</v>
      </c>
      <c r="C394" s="10">
        <v>77</v>
      </c>
      <c r="D394" s="10">
        <v>131</v>
      </c>
      <c r="E394" s="10">
        <v>1</v>
      </c>
      <c r="F394" s="10">
        <v>3</v>
      </c>
      <c r="G394" s="10">
        <v>0</v>
      </c>
      <c r="H394" s="10">
        <v>124</v>
      </c>
      <c r="I394" s="10">
        <v>11</v>
      </c>
      <c r="J394" s="10">
        <v>15</v>
      </c>
      <c r="K394" s="10">
        <v>32</v>
      </c>
      <c r="L394" s="10">
        <v>0</v>
      </c>
      <c r="M394" s="10">
        <v>0</v>
      </c>
      <c r="N394" s="10">
        <v>0</v>
      </c>
      <c r="O394" s="10">
        <v>0</v>
      </c>
      <c r="P394" s="10">
        <v>0</v>
      </c>
      <c r="Q394" s="10">
        <v>2</v>
      </c>
      <c r="R394" s="10">
        <v>86</v>
      </c>
      <c r="S394" s="10">
        <v>131</v>
      </c>
      <c r="T394" s="10">
        <v>4</v>
      </c>
      <c r="U394" s="10">
        <v>0</v>
      </c>
      <c r="V394" s="10">
        <v>0</v>
      </c>
      <c r="W394" s="10">
        <v>0</v>
      </c>
      <c r="X394" s="10">
        <v>13</v>
      </c>
      <c r="Y394" s="10">
        <v>7</v>
      </c>
      <c r="Z394" s="10">
        <v>7</v>
      </c>
      <c r="AA394" s="10">
        <v>13</v>
      </c>
      <c r="AB394" s="10">
        <v>9</v>
      </c>
      <c r="AC394" s="10">
        <v>2</v>
      </c>
      <c r="AD394" s="10">
        <v>3</v>
      </c>
      <c r="AE394" s="10">
        <v>4</v>
      </c>
      <c r="AF394" s="10">
        <v>10</v>
      </c>
      <c r="AG394" s="10">
        <v>13</v>
      </c>
      <c r="AH394" s="10">
        <v>1</v>
      </c>
      <c r="AI394" s="10">
        <v>0</v>
      </c>
      <c r="AJ394" s="10">
        <v>6</v>
      </c>
      <c r="AK394" s="10">
        <v>8</v>
      </c>
      <c r="AL394" s="10">
        <v>10</v>
      </c>
      <c r="AM394" s="10">
        <v>6</v>
      </c>
      <c r="AN394" s="10">
        <v>6</v>
      </c>
      <c r="AO394" s="10">
        <v>3</v>
      </c>
      <c r="AP394" s="10">
        <v>3</v>
      </c>
      <c r="AQ394" s="10">
        <v>3</v>
      </c>
      <c r="AR394" s="10">
        <v>5</v>
      </c>
      <c r="AS394" s="10">
        <v>2</v>
      </c>
    </row>
    <row r="395" spans="1:45" ht="15" x14ac:dyDescent="0.25">
      <c r="A395" s="10" t="s">
        <v>1572</v>
      </c>
      <c r="B395" s="10">
        <v>94</v>
      </c>
      <c r="C395" s="10">
        <v>59</v>
      </c>
      <c r="D395" s="10">
        <v>89</v>
      </c>
      <c r="E395" s="10">
        <v>1</v>
      </c>
      <c r="F395" s="10">
        <v>4</v>
      </c>
      <c r="G395" s="10">
        <v>1</v>
      </c>
      <c r="H395" s="10">
        <v>88</v>
      </c>
      <c r="I395" s="10">
        <v>6</v>
      </c>
      <c r="J395" s="10">
        <v>9</v>
      </c>
      <c r="K395" s="10">
        <v>19</v>
      </c>
      <c r="L395" s="10">
        <v>0</v>
      </c>
      <c r="M395" s="10">
        <v>0</v>
      </c>
      <c r="N395" s="10">
        <v>0</v>
      </c>
      <c r="O395" s="10">
        <v>0</v>
      </c>
      <c r="P395" s="10">
        <v>0</v>
      </c>
      <c r="Q395" s="10">
        <v>2</v>
      </c>
      <c r="R395" s="10">
        <v>64</v>
      </c>
      <c r="S395" s="10">
        <v>89</v>
      </c>
      <c r="T395" s="10">
        <v>5</v>
      </c>
      <c r="U395" s="10">
        <v>0</v>
      </c>
      <c r="V395" s="10">
        <v>0</v>
      </c>
      <c r="W395" s="10">
        <v>0</v>
      </c>
      <c r="X395" s="10">
        <v>11</v>
      </c>
      <c r="Y395" s="10">
        <v>7</v>
      </c>
      <c r="Z395" s="10">
        <v>7</v>
      </c>
      <c r="AA395" s="10">
        <v>1</v>
      </c>
      <c r="AB395" s="10">
        <v>5</v>
      </c>
      <c r="AC395" s="10">
        <v>1</v>
      </c>
      <c r="AD395" s="10">
        <v>1</v>
      </c>
      <c r="AE395" s="10">
        <v>3</v>
      </c>
      <c r="AF395" s="10">
        <v>4</v>
      </c>
      <c r="AG395" s="10">
        <v>13</v>
      </c>
      <c r="AH395" s="10">
        <v>1</v>
      </c>
      <c r="AI395" s="10">
        <v>0</v>
      </c>
      <c r="AJ395" s="10">
        <v>1</v>
      </c>
      <c r="AK395" s="10">
        <v>7</v>
      </c>
      <c r="AL395" s="10">
        <v>7</v>
      </c>
      <c r="AM395" s="10">
        <v>4</v>
      </c>
      <c r="AN395" s="10">
        <v>6</v>
      </c>
      <c r="AO395" s="10">
        <v>2</v>
      </c>
      <c r="AP395" s="10">
        <v>3</v>
      </c>
      <c r="AQ395" s="10">
        <v>2</v>
      </c>
      <c r="AR395" s="10">
        <v>5</v>
      </c>
      <c r="AS395" s="10">
        <v>2</v>
      </c>
    </row>
    <row r="396" spans="1:45" ht="15" x14ac:dyDescent="0.25">
      <c r="A396" s="10" t="s">
        <v>1574</v>
      </c>
      <c r="B396" s="10">
        <v>117</v>
      </c>
      <c r="C396" s="10">
        <v>70</v>
      </c>
      <c r="D396" s="10">
        <v>112</v>
      </c>
      <c r="E396" s="10">
        <v>1</v>
      </c>
      <c r="F396" s="10">
        <v>4</v>
      </c>
      <c r="G396" s="10">
        <v>1</v>
      </c>
      <c r="H396" s="10">
        <v>111</v>
      </c>
      <c r="I396" s="10">
        <v>6</v>
      </c>
      <c r="J396" s="10">
        <v>13</v>
      </c>
      <c r="K396" s="10">
        <v>28</v>
      </c>
      <c r="L396" s="10">
        <v>0</v>
      </c>
      <c r="M396" s="10">
        <v>0</v>
      </c>
      <c r="N396" s="10">
        <v>0</v>
      </c>
      <c r="O396" s="10">
        <v>0</v>
      </c>
      <c r="P396" s="10">
        <v>0</v>
      </c>
      <c r="Q396" s="10">
        <v>2</v>
      </c>
      <c r="R396" s="10">
        <v>74</v>
      </c>
      <c r="S396" s="10">
        <v>112</v>
      </c>
      <c r="T396" s="10">
        <v>4</v>
      </c>
      <c r="U396" s="10">
        <v>1</v>
      </c>
      <c r="V396" s="10">
        <v>0</v>
      </c>
      <c r="W396" s="10">
        <v>0</v>
      </c>
      <c r="X396" s="10">
        <v>12</v>
      </c>
      <c r="Y396" s="10">
        <v>1</v>
      </c>
      <c r="Z396" s="10">
        <v>8</v>
      </c>
      <c r="AA396" s="10">
        <v>1</v>
      </c>
      <c r="AB396" s="10">
        <v>8</v>
      </c>
      <c r="AC396" s="10">
        <v>2</v>
      </c>
      <c r="AD396" s="10">
        <v>1</v>
      </c>
      <c r="AE396" s="10">
        <v>0</v>
      </c>
      <c r="AF396" s="10">
        <v>7</v>
      </c>
      <c r="AG396" s="10">
        <v>4</v>
      </c>
      <c r="AH396" s="10">
        <v>1</v>
      </c>
      <c r="AI396" s="10">
        <v>0</v>
      </c>
      <c r="AJ396" s="10">
        <v>3</v>
      </c>
      <c r="AK396" s="10">
        <v>12</v>
      </c>
      <c r="AL396" s="10">
        <v>8</v>
      </c>
      <c r="AM396" s="10">
        <v>4</v>
      </c>
      <c r="AN396" s="10">
        <v>7</v>
      </c>
      <c r="AO396" s="10">
        <v>2</v>
      </c>
      <c r="AP396" s="10">
        <v>25</v>
      </c>
      <c r="AQ396" s="10">
        <v>2</v>
      </c>
      <c r="AR396" s="10">
        <v>7</v>
      </c>
      <c r="AS396" s="10">
        <v>2</v>
      </c>
    </row>
    <row r="397" spans="1:45" ht="15" x14ac:dyDescent="0.25">
      <c r="A397" s="10" t="s">
        <v>1576</v>
      </c>
      <c r="B397" s="10">
        <v>117</v>
      </c>
      <c r="C397" s="10">
        <v>39</v>
      </c>
      <c r="D397" s="10">
        <v>111</v>
      </c>
      <c r="E397" s="10">
        <v>4</v>
      </c>
      <c r="F397" s="10">
        <v>2</v>
      </c>
      <c r="G397" s="10">
        <v>0</v>
      </c>
      <c r="H397" s="10">
        <v>112</v>
      </c>
      <c r="I397" s="10">
        <v>5</v>
      </c>
      <c r="J397" s="10">
        <v>18</v>
      </c>
      <c r="K397" s="10">
        <v>34</v>
      </c>
      <c r="L397" s="10">
        <v>0</v>
      </c>
      <c r="M397" s="10">
        <v>0</v>
      </c>
      <c r="N397" s="10">
        <v>0</v>
      </c>
      <c r="O397" s="10">
        <v>0</v>
      </c>
      <c r="P397" s="10">
        <v>0</v>
      </c>
      <c r="Q397" s="10">
        <v>2</v>
      </c>
      <c r="R397" s="10">
        <v>63</v>
      </c>
      <c r="S397" s="10">
        <v>112</v>
      </c>
      <c r="T397" s="10">
        <v>5</v>
      </c>
      <c r="U397" s="10">
        <v>0</v>
      </c>
      <c r="V397" s="10">
        <v>0</v>
      </c>
      <c r="W397" s="10">
        <v>0</v>
      </c>
      <c r="X397" s="10">
        <v>15</v>
      </c>
      <c r="Y397" s="10">
        <v>8</v>
      </c>
      <c r="Z397" s="10">
        <v>8</v>
      </c>
      <c r="AA397" s="10">
        <v>13</v>
      </c>
      <c r="AB397" s="10">
        <v>16</v>
      </c>
      <c r="AC397" s="10">
        <v>2</v>
      </c>
      <c r="AD397" s="10">
        <v>1</v>
      </c>
      <c r="AE397" s="10">
        <v>4</v>
      </c>
      <c r="AF397" s="10">
        <v>9</v>
      </c>
      <c r="AG397" s="10">
        <v>3</v>
      </c>
      <c r="AH397" s="10">
        <v>1</v>
      </c>
      <c r="AI397" s="10">
        <v>0</v>
      </c>
      <c r="AJ397" s="10">
        <v>3</v>
      </c>
      <c r="AK397" s="10">
        <v>6</v>
      </c>
      <c r="AL397" s="10">
        <v>2</v>
      </c>
      <c r="AM397" s="10">
        <v>4</v>
      </c>
      <c r="AN397" s="10">
        <v>6</v>
      </c>
      <c r="AO397" s="10">
        <v>2</v>
      </c>
      <c r="AP397" s="10">
        <v>2</v>
      </c>
      <c r="AQ397" s="10">
        <v>3</v>
      </c>
      <c r="AR397" s="10">
        <v>6</v>
      </c>
      <c r="AS397" s="10">
        <v>2</v>
      </c>
    </row>
    <row r="398" spans="1:45" ht="15" x14ac:dyDescent="0.25">
      <c r="A398" s="10" t="s">
        <v>1578</v>
      </c>
      <c r="B398" s="10">
        <v>137</v>
      </c>
      <c r="C398" s="10">
        <v>42</v>
      </c>
      <c r="D398" s="10">
        <v>134</v>
      </c>
      <c r="E398" s="10">
        <v>1</v>
      </c>
      <c r="F398" s="10">
        <v>2</v>
      </c>
      <c r="G398" s="10">
        <v>0</v>
      </c>
      <c r="H398" s="10">
        <v>129</v>
      </c>
      <c r="I398" s="10">
        <v>8</v>
      </c>
      <c r="J398" s="10">
        <v>22</v>
      </c>
      <c r="K398" s="10">
        <v>29</v>
      </c>
      <c r="L398" s="10">
        <v>0</v>
      </c>
      <c r="M398" s="10">
        <v>0</v>
      </c>
      <c r="N398" s="10">
        <v>0</v>
      </c>
      <c r="O398" s="10">
        <v>0</v>
      </c>
      <c r="P398" s="10">
        <v>0</v>
      </c>
      <c r="Q398" s="10">
        <v>3</v>
      </c>
      <c r="R398" s="10">
        <v>83</v>
      </c>
      <c r="S398" s="10">
        <v>135</v>
      </c>
      <c r="T398" s="10">
        <v>2</v>
      </c>
      <c r="U398" s="10">
        <v>0</v>
      </c>
      <c r="V398" s="10">
        <v>0</v>
      </c>
      <c r="W398" s="10">
        <v>0</v>
      </c>
      <c r="X398" s="10">
        <v>21</v>
      </c>
      <c r="Y398" s="10">
        <v>7</v>
      </c>
      <c r="Z398" s="10">
        <v>9</v>
      </c>
      <c r="AA398" s="10">
        <v>15</v>
      </c>
      <c r="AB398" s="10">
        <v>10</v>
      </c>
      <c r="AC398" s="10">
        <v>4</v>
      </c>
      <c r="AD398" s="10">
        <v>3</v>
      </c>
      <c r="AE398" s="10">
        <v>3</v>
      </c>
      <c r="AF398" s="10">
        <v>4</v>
      </c>
      <c r="AG398" s="10">
        <v>14</v>
      </c>
      <c r="AH398" s="10">
        <v>1</v>
      </c>
      <c r="AI398" s="10">
        <v>0</v>
      </c>
      <c r="AJ398" s="10">
        <v>3</v>
      </c>
      <c r="AK398" s="10">
        <v>7</v>
      </c>
      <c r="AL398" s="10">
        <v>8</v>
      </c>
      <c r="AM398" s="10">
        <v>4</v>
      </c>
      <c r="AN398" s="10">
        <v>9</v>
      </c>
      <c r="AO398" s="10">
        <v>3</v>
      </c>
      <c r="AP398" s="10">
        <v>2</v>
      </c>
      <c r="AQ398" s="10">
        <v>2</v>
      </c>
      <c r="AR398" s="10">
        <v>5</v>
      </c>
      <c r="AS398" s="10">
        <v>2</v>
      </c>
    </row>
    <row r="399" spans="1:45" ht="15" x14ac:dyDescent="0.25">
      <c r="A399" s="10" t="s">
        <v>1580</v>
      </c>
      <c r="B399" s="10">
        <v>120</v>
      </c>
      <c r="C399" s="10">
        <v>63</v>
      </c>
      <c r="D399" s="10">
        <v>116</v>
      </c>
      <c r="E399" s="10">
        <v>2</v>
      </c>
      <c r="F399" s="10">
        <v>2</v>
      </c>
      <c r="G399" s="10">
        <v>0</v>
      </c>
      <c r="H399" s="10">
        <v>111</v>
      </c>
      <c r="I399" s="10">
        <v>9</v>
      </c>
      <c r="J399" s="10">
        <v>17</v>
      </c>
      <c r="K399" s="10">
        <v>27</v>
      </c>
      <c r="L399" s="10">
        <v>0</v>
      </c>
      <c r="M399" s="10">
        <v>0</v>
      </c>
      <c r="N399" s="10">
        <v>0</v>
      </c>
      <c r="O399" s="10">
        <v>0</v>
      </c>
      <c r="P399" s="10">
        <v>0</v>
      </c>
      <c r="Q399" s="10">
        <v>1</v>
      </c>
      <c r="R399" s="10">
        <v>75</v>
      </c>
      <c r="S399" s="10">
        <v>116</v>
      </c>
      <c r="T399" s="10">
        <v>4</v>
      </c>
      <c r="U399" s="10">
        <v>0</v>
      </c>
      <c r="V399" s="10">
        <v>0</v>
      </c>
      <c r="W399" s="10">
        <v>0</v>
      </c>
      <c r="X399" s="10">
        <v>17</v>
      </c>
      <c r="Y399" s="10">
        <v>7</v>
      </c>
      <c r="Z399" s="10">
        <v>1</v>
      </c>
      <c r="AA399" s="10">
        <v>12</v>
      </c>
      <c r="AB399" s="10">
        <v>9</v>
      </c>
      <c r="AC399" s="10">
        <v>4</v>
      </c>
      <c r="AD399" s="10">
        <v>1</v>
      </c>
      <c r="AE399" s="10">
        <v>3</v>
      </c>
      <c r="AF399" s="10">
        <v>5</v>
      </c>
      <c r="AG399" s="10">
        <v>13</v>
      </c>
      <c r="AH399" s="10">
        <v>3</v>
      </c>
      <c r="AI399" s="10">
        <v>0</v>
      </c>
      <c r="AJ399" s="10">
        <v>1</v>
      </c>
      <c r="AK399" s="10">
        <v>10</v>
      </c>
      <c r="AL399" s="10">
        <v>6</v>
      </c>
      <c r="AM399" s="10">
        <v>6</v>
      </c>
      <c r="AN399" s="10">
        <v>6</v>
      </c>
      <c r="AO399" s="10">
        <v>2</v>
      </c>
      <c r="AP399" s="10">
        <v>3</v>
      </c>
      <c r="AQ399" s="10">
        <v>3</v>
      </c>
      <c r="AR399" s="10">
        <v>5</v>
      </c>
      <c r="AS399" s="10">
        <v>2</v>
      </c>
    </row>
    <row r="400" spans="1:45" ht="15" x14ac:dyDescent="0.25">
      <c r="A400" s="10" t="s">
        <v>1582</v>
      </c>
      <c r="B400" s="10">
        <v>134</v>
      </c>
      <c r="C400" s="10">
        <v>53</v>
      </c>
      <c r="D400" s="10">
        <v>130</v>
      </c>
      <c r="E400" s="10">
        <v>1</v>
      </c>
      <c r="F400" s="10">
        <v>3</v>
      </c>
      <c r="G400" s="10">
        <v>0</v>
      </c>
      <c r="H400" s="10">
        <v>124</v>
      </c>
      <c r="I400" s="10">
        <v>10</v>
      </c>
      <c r="J400" s="10">
        <v>20</v>
      </c>
      <c r="K400" s="10">
        <v>34</v>
      </c>
      <c r="L400" s="10">
        <v>0</v>
      </c>
      <c r="M400" s="10">
        <v>0</v>
      </c>
      <c r="N400" s="10">
        <v>0</v>
      </c>
      <c r="O400" s="10">
        <v>0</v>
      </c>
      <c r="P400" s="10">
        <v>0</v>
      </c>
      <c r="Q400" s="10">
        <v>3</v>
      </c>
      <c r="R400" s="10">
        <v>77</v>
      </c>
      <c r="S400" s="10">
        <v>130</v>
      </c>
      <c r="T400" s="10">
        <v>3</v>
      </c>
      <c r="U400" s="10">
        <v>1</v>
      </c>
      <c r="V400" s="10">
        <v>0</v>
      </c>
      <c r="W400" s="10">
        <v>0</v>
      </c>
      <c r="X400" s="10">
        <v>12</v>
      </c>
      <c r="Y400" s="10">
        <v>7</v>
      </c>
      <c r="Z400" s="10">
        <v>9</v>
      </c>
      <c r="AA400" s="10">
        <v>13</v>
      </c>
      <c r="AB400" s="10">
        <v>10</v>
      </c>
      <c r="AC400" s="10">
        <v>3</v>
      </c>
      <c r="AD400" s="10">
        <v>1</v>
      </c>
      <c r="AE400" s="10">
        <v>4</v>
      </c>
      <c r="AF400" s="10">
        <v>11</v>
      </c>
      <c r="AG400" s="10">
        <v>11</v>
      </c>
      <c r="AH400" s="10">
        <v>2</v>
      </c>
      <c r="AI400" s="10">
        <v>0</v>
      </c>
      <c r="AJ400" s="10">
        <v>7</v>
      </c>
      <c r="AK400" s="10">
        <v>10</v>
      </c>
      <c r="AL400" s="10">
        <v>2</v>
      </c>
      <c r="AM400" s="10">
        <v>4</v>
      </c>
      <c r="AN400" s="10">
        <v>11</v>
      </c>
      <c r="AO400" s="10">
        <v>3</v>
      </c>
      <c r="AP400" s="10">
        <v>3</v>
      </c>
      <c r="AQ400" s="10">
        <v>3</v>
      </c>
      <c r="AR400" s="10">
        <v>5</v>
      </c>
      <c r="AS400" s="10">
        <v>2</v>
      </c>
    </row>
    <row r="401" spans="1:45" ht="15" x14ac:dyDescent="0.25">
      <c r="A401" s="10" t="s">
        <v>1584</v>
      </c>
      <c r="B401" s="10">
        <v>122</v>
      </c>
      <c r="C401" s="10">
        <v>56</v>
      </c>
      <c r="D401" s="10">
        <v>119</v>
      </c>
      <c r="E401" s="10">
        <v>1</v>
      </c>
      <c r="F401" s="10">
        <v>2</v>
      </c>
      <c r="G401" s="10">
        <v>0</v>
      </c>
      <c r="H401" s="10">
        <v>116</v>
      </c>
      <c r="I401" s="10">
        <v>6</v>
      </c>
      <c r="J401" s="10">
        <v>16</v>
      </c>
      <c r="K401" s="10">
        <v>32</v>
      </c>
      <c r="L401" s="10">
        <v>0</v>
      </c>
      <c r="M401" s="10">
        <v>0</v>
      </c>
      <c r="N401" s="10">
        <v>0</v>
      </c>
      <c r="O401" s="10">
        <v>0</v>
      </c>
      <c r="P401" s="10">
        <v>0</v>
      </c>
      <c r="Q401" s="10">
        <v>2</v>
      </c>
      <c r="R401" s="10">
        <v>72</v>
      </c>
      <c r="S401" s="10">
        <v>120</v>
      </c>
      <c r="T401" s="10">
        <v>2</v>
      </c>
      <c r="U401" s="10">
        <v>0</v>
      </c>
      <c r="V401" s="10">
        <v>0</v>
      </c>
      <c r="W401" s="10">
        <v>0</v>
      </c>
      <c r="X401" s="10">
        <v>9</v>
      </c>
      <c r="Y401" s="10">
        <v>8</v>
      </c>
      <c r="Z401" s="10">
        <v>8</v>
      </c>
      <c r="AA401" s="10">
        <v>12</v>
      </c>
      <c r="AB401" s="10">
        <v>6</v>
      </c>
      <c r="AC401" s="10">
        <v>3</v>
      </c>
      <c r="AD401" s="10">
        <v>1</v>
      </c>
      <c r="AE401" s="10">
        <v>3</v>
      </c>
      <c r="AF401" s="10">
        <v>1</v>
      </c>
      <c r="AG401" s="10">
        <v>12</v>
      </c>
      <c r="AH401" s="10">
        <v>1</v>
      </c>
      <c r="AI401" s="10">
        <v>0</v>
      </c>
      <c r="AJ401" s="10">
        <v>1</v>
      </c>
      <c r="AK401" s="10">
        <v>3</v>
      </c>
      <c r="AL401" s="10">
        <v>10</v>
      </c>
      <c r="AM401" s="10">
        <v>4</v>
      </c>
      <c r="AN401" s="10">
        <v>5</v>
      </c>
      <c r="AO401" s="10">
        <v>2</v>
      </c>
      <c r="AP401" s="10">
        <v>23</v>
      </c>
      <c r="AQ401" s="10">
        <v>2</v>
      </c>
      <c r="AR401" s="10">
        <v>5</v>
      </c>
      <c r="AS401" s="10">
        <v>2</v>
      </c>
    </row>
    <row r="402" spans="1:45" ht="15" x14ac:dyDescent="0.25">
      <c r="A402" s="10" t="s">
        <v>1586</v>
      </c>
      <c r="B402" s="10">
        <v>123</v>
      </c>
      <c r="C402" s="10">
        <v>52</v>
      </c>
      <c r="D402" s="10">
        <v>114</v>
      </c>
      <c r="E402" s="10">
        <v>3</v>
      </c>
      <c r="F402" s="10">
        <v>6</v>
      </c>
      <c r="G402" s="10">
        <v>2</v>
      </c>
      <c r="H402" s="10">
        <v>115</v>
      </c>
      <c r="I402" s="10">
        <v>8</v>
      </c>
      <c r="J402" s="10">
        <v>21</v>
      </c>
      <c r="K402" s="10">
        <v>33</v>
      </c>
      <c r="L402" s="10">
        <v>0</v>
      </c>
      <c r="M402" s="10">
        <v>0</v>
      </c>
      <c r="N402" s="10">
        <v>0</v>
      </c>
      <c r="O402" s="10">
        <v>0</v>
      </c>
      <c r="P402" s="10">
        <v>0</v>
      </c>
      <c r="Q402" s="10">
        <v>2</v>
      </c>
      <c r="R402" s="10">
        <v>67</v>
      </c>
      <c r="S402" s="10">
        <v>114</v>
      </c>
      <c r="T402" s="10">
        <v>7</v>
      </c>
      <c r="U402" s="10">
        <v>1</v>
      </c>
      <c r="V402" s="10">
        <v>1</v>
      </c>
      <c r="W402" s="10">
        <v>0</v>
      </c>
      <c r="X402" s="10">
        <v>12</v>
      </c>
      <c r="Y402" s="10">
        <v>9</v>
      </c>
      <c r="Z402" s="10">
        <v>8</v>
      </c>
      <c r="AA402" s="10">
        <v>14</v>
      </c>
      <c r="AB402" s="10">
        <v>9</v>
      </c>
      <c r="AC402" s="10">
        <v>4</v>
      </c>
      <c r="AD402" s="10">
        <v>1</v>
      </c>
      <c r="AE402" s="10">
        <v>0</v>
      </c>
      <c r="AF402" s="10">
        <v>7</v>
      </c>
      <c r="AG402" s="10">
        <v>15</v>
      </c>
      <c r="AH402" s="10">
        <v>0</v>
      </c>
      <c r="AI402" s="10">
        <v>0</v>
      </c>
      <c r="AJ402" s="10">
        <v>7</v>
      </c>
      <c r="AK402" s="10">
        <v>6</v>
      </c>
      <c r="AL402" s="10">
        <v>3</v>
      </c>
      <c r="AM402" s="10">
        <v>4</v>
      </c>
      <c r="AN402" s="10">
        <v>11</v>
      </c>
      <c r="AO402" s="10">
        <v>2</v>
      </c>
      <c r="AP402" s="10">
        <v>2</v>
      </c>
      <c r="AQ402" s="10">
        <v>2</v>
      </c>
      <c r="AR402" s="10">
        <v>7</v>
      </c>
      <c r="AS402" s="10">
        <v>0</v>
      </c>
    </row>
    <row r="403" spans="1:45" ht="15" x14ac:dyDescent="0.25">
      <c r="A403" s="10" t="s">
        <v>1588</v>
      </c>
      <c r="B403" s="10">
        <v>146</v>
      </c>
      <c r="C403" s="10">
        <v>84</v>
      </c>
      <c r="D403" s="10">
        <v>138</v>
      </c>
      <c r="E403" s="10">
        <v>4</v>
      </c>
      <c r="F403" s="10">
        <v>4</v>
      </c>
      <c r="G403" s="10">
        <v>0</v>
      </c>
      <c r="H403" s="10">
        <v>134</v>
      </c>
      <c r="I403" s="10">
        <v>12</v>
      </c>
      <c r="J403" s="10">
        <v>18</v>
      </c>
      <c r="K403" s="10">
        <v>37</v>
      </c>
      <c r="L403" s="10">
        <v>0</v>
      </c>
      <c r="M403" s="10">
        <v>0</v>
      </c>
      <c r="N403" s="10">
        <v>0</v>
      </c>
      <c r="O403" s="10">
        <v>0</v>
      </c>
      <c r="P403" s="10">
        <v>0</v>
      </c>
      <c r="Q403" s="10">
        <v>3</v>
      </c>
      <c r="R403" s="10">
        <v>88</v>
      </c>
      <c r="S403" s="10">
        <v>138</v>
      </c>
      <c r="T403" s="10">
        <v>5</v>
      </c>
      <c r="U403" s="10">
        <v>3</v>
      </c>
      <c r="V403" s="10">
        <v>0</v>
      </c>
      <c r="W403" s="10">
        <v>0</v>
      </c>
      <c r="X403" s="10">
        <v>8</v>
      </c>
      <c r="Y403" s="10">
        <v>7</v>
      </c>
      <c r="Z403" s="10">
        <v>8</v>
      </c>
      <c r="AA403" s="10">
        <v>15</v>
      </c>
      <c r="AB403" s="10">
        <v>8</v>
      </c>
      <c r="AC403" s="10">
        <v>1</v>
      </c>
      <c r="AD403" s="10">
        <v>3</v>
      </c>
      <c r="AE403" s="10">
        <v>0</v>
      </c>
      <c r="AF403" s="10">
        <v>9</v>
      </c>
      <c r="AG403" s="10">
        <v>16</v>
      </c>
      <c r="AH403" s="10">
        <v>2</v>
      </c>
      <c r="AI403" s="10">
        <v>0</v>
      </c>
      <c r="AJ403" s="10">
        <v>1</v>
      </c>
      <c r="AK403" s="10">
        <v>10</v>
      </c>
      <c r="AL403" s="10">
        <v>10</v>
      </c>
      <c r="AM403" s="10">
        <v>5</v>
      </c>
      <c r="AN403" s="10">
        <v>6</v>
      </c>
      <c r="AO403" s="10">
        <v>2</v>
      </c>
      <c r="AP403" s="10">
        <v>26</v>
      </c>
      <c r="AQ403" s="10">
        <v>2</v>
      </c>
      <c r="AR403" s="10">
        <v>5</v>
      </c>
      <c r="AS403" s="10">
        <v>2</v>
      </c>
    </row>
    <row r="404" spans="1:45" ht="15" x14ac:dyDescent="0.25">
      <c r="A404" s="10" t="s">
        <v>1590</v>
      </c>
      <c r="B404" s="10">
        <v>110</v>
      </c>
      <c r="C404" s="10">
        <v>62</v>
      </c>
      <c r="D404" s="10">
        <v>106</v>
      </c>
      <c r="E404" s="10">
        <v>1</v>
      </c>
      <c r="F404" s="10">
        <v>3</v>
      </c>
      <c r="G404" s="10">
        <v>0</v>
      </c>
      <c r="H404" s="10">
        <v>103</v>
      </c>
      <c r="I404" s="10">
        <v>7</v>
      </c>
      <c r="J404" s="10">
        <v>16</v>
      </c>
      <c r="K404" s="10">
        <v>28</v>
      </c>
      <c r="L404" s="10">
        <v>0</v>
      </c>
      <c r="M404" s="10">
        <v>0</v>
      </c>
      <c r="N404" s="10">
        <v>0</v>
      </c>
      <c r="O404" s="10">
        <v>0</v>
      </c>
      <c r="P404" s="10">
        <v>0</v>
      </c>
      <c r="Q404" s="10">
        <v>0</v>
      </c>
      <c r="R404" s="10">
        <v>66</v>
      </c>
      <c r="S404" s="10">
        <v>106</v>
      </c>
      <c r="T404" s="10">
        <v>4</v>
      </c>
      <c r="U404" s="10">
        <v>0</v>
      </c>
      <c r="V404" s="10">
        <v>0</v>
      </c>
      <c r="W404" s="10">
        <v>0</v>
      </c>
      <c r="X404" s="10">
        <v>20</v>
      </c>
      <c r="Y404" s="10">
        <v>7</v>
      </c>
      <c r="Z404" s="10">
        <v>2</v>
      </c>
      <c r="AA404" s="10">
        <v>13</v>
      </c>
      <c r="AB404" s="10">
        <v>5</v>
      </c>
      <c r="AC404" s="10">
        <v>1</v>
      </c>
      <c r="AD404" s="10">
        <v>2</v>
      </c>
      <c r="AE404" s="10">
        <v>1</v>
      </c>
      <c r="AF404" s="10">
        <v>4</v>
      </c>
      <c r="AG404" s="10">
        <v>13</v>
      </c>
      <c r="AH404" s="10">
        <v>0</v>
      </c>
      <c r="AI404" s="10">
        <v>0</v>
      </c>
      <c r="AJ404" s="10">
        <v>1</v>
      </c>
      <c r="AK404" s="10">
        <v>10</v>
      </c>
      <c r="AL404" s="10">
        <v>8</v>
      </c>
      <c r="AM404" s="10">
        <v>4</v>
      </c>
      <c r="AN404" s="10">
        <v>6</v>
      </c>
      <c r="AO404" s="10">
        <v>3</v>
      </c>
      <c r="AP404" s="10">
        <v>1</v>
      </c>
      <c r="AQ404" s="10">
        <v>2</v>
      </c>
      <c r="AR404" s="10">
        <v>5</v>
      </c>
      <c r="AS404" s="10">
        <v>2</v>
      </c>
    </row>
    <row r="405" spans="1:45" ht="15" x14ac:dyDescent="0.25">
      <c r="A405" s="10" t="s">
        <v>1592</v>
      </c>
      <c r="B405" s="10">
        <v>123</v>
      </c>
      <c r="C405" s="10">
        <v>38</v>
      </c>
      <c r="D405" s="10">
        <v>116</v>
      </c>
      <c r="E405" s="10">
        <v>4</v>
      </c>
      <c r="F405" s="10">
        <v>3</v>
      </c>
      <c r="G405" s="10">
        <v>1</v>
      </c>
      <c r="H405" s="10">
        <v>116</v>
      </c>
      <c r="I405" s="10">
        <v>7</v>
      </c>
      <c r="J405" s="10">
        <v>14</v>
      </c>
      <c r="K405" s="10">
        <v>29</v>
      </c>
      <c r="L405" s="10">
        <v>0</v>
      </c>
      <c r="M405" s="10">
        <v>0</v>
      </c>
      <c r="N405" s="10">
        <v>0</v>
      </c>
      <c r="O405" s="10">
        <v>0</v>
      </c>
      <c r="P405" s="10">
        <v>0</v>
      </c>
      <c r="Q405" s="10">
        <v>3</v>
      </c>
      <c r="R405" s="10">
        <v>77</v>
      </c>
      <c r="S405" s="10">
        <v>117</v>
      </c>
      <c r="T405" s="10">
        <v>4</v>
      </c>
      <c r="U405" s="10">
        <v>2</v>
      </c>
      <c r="V405" s="10">
        <v>0</v>
      </c>
      <c r="W405" s="10">
        <v>0</v>
      </c>
      <c r="X405" s="10">
        <v>15</v>
      </c>
      <c r="Y405" s="10">
        <v>10</v>
      </c>
      <c r="Z405" s="10">
        <v>10</v>
      </c>
      <c r="AA405" s="10">
        <v>1</v>
      </c>
      <c r="AB405" s="10">
        <v>9</v>
      </c>
      <c r="AC405" s="10">
        <v>2</v>
      </c>
      <c r="AD405" s="10">
        <v>1</v>
      </c>
      <c r="AE405" s="10">
        <v>4</v>
      </c>
      <c r="AF405" s="10">
        <v>7</v>
      </c>
      <c r="AG405" s="10">
        <v>14</v>
      </c>
      <c r="AH405" s="10">
        <v>2</v>
      </c>
      <c r="AI405" s="10">
        <v>0</v>
      </c>
      <c r="AJ405" s="10">
        <v>4</v>
      </c>
      <c r="AK405" s="10">
        <v>7</v>
      </c>
      <c r="AL405" s="10">
        <v>4</v>
      </c>
      <c r="AM405" s="10">
        <v>6</v>
      </c>
      <c r="AN405" s="10">
        <v>9</v>
      </c>
      <c r="AO405" s="10">
        <v>4</v>
      </c>
      <c r="AP405" s="10">
        <v>3</v>
      </c>
      <c r="AQ405" s="10">
        <v>2</v>
      </c>
      <c r="AR405" s="10">
        <v>6</v>
      </c>
      <c r="AS405" s="10">
        <v>2</v>
      </c>
    </row>
    <row r="406" spans="1:45" ht="15" x14ac:dyDescent="0.25">
      <c r="A406" s="10" t="s">
        <v>1594</v>
      </c>
      <c r="B406" s="10">
        <v>120</v>
      </c>
      <c r="C406" s="10">
        <v>43</v>
      </c>
      <c r="D406" s="10">
        <v>116</v>
      </c>
      <c r="E406" s="10">
        <v>3</v>
      </c>
      <c r="F406" s="10">
        <v>1</v>
      </c>
      <c r="G406" s="10">
        <v>0</v>
      </c>
      <c r="H406" s="10">
        <v>110</v>
      </c>
      <c r="I406" s="10">
        <v>10</v>
      </c>
      <c r="J406" s="10">
        <v>18</v>
      </c>
      <c r="K406" s="10">
        <v>32</v>
      </c>
      <c r="L406" s="10">
        <v>0</v>
      </c>
      <c r="M406" s="10">
        <v>0</v>
      </c>
      <c r="N406" s="10">
        <v>0</v>
      </c>
      <c r="O406" s="10">
        <v>0</v>
      </c>
      <c r="P406" s="10">
        <v>0</v>
      </c>
      <c r="Q406" s="10">
        <v>0</v>
      </c>
      <c r="R406" s="10">
        <v>70</v>
      </c>
      <c r="S406" s="10">
        <v>116</v>
      </c>
      <c r="T406" s="10">
        <v>4</v>
      </c>
      <c r="U406" s="10">
        <v>0</v>
      </c>
      <c r="V406" s="10">
        <v>0</v>
      </c>
      <c r="W406" s="10">
        <v>0</v>
      </c>
      <c r="X406" s="10">
        <v>15</v>
      </c>
      <c r="Y406" s="10">
        <v>7</v>
      </c>
      <c r="Z406" s="10">
        <v>8</v>
      </c>
      <c r="AA406" s="10">
        <v>15</v>
      </c>
      <c r="AB406" s="10">
        <v>5</v>
      </c>
      <c r="AC406" s="10">
        <v>3</v>
      </c>
      <c r="AD406" s="10">
        <v>3</v>
      </c>
      <c r="AE406" s="10">
        <v>2</v>
      </c>
      <c r="AF406" s="10">
        <v>7</v>
      </c>
      <c r="AG406" s="10">
        <v>4</v>
      </c>
      <c r="AH406" s="10">
        <v>0</v>
      </c>
      <c r="AI406" s="10">
        <v>0</v>
      </c>
      <c r="AJ406" s="10">
        <v>1</v>
      </c>
      <c r="AK406" s="10">
        <v>12</v>
      </c>
      <c r="AL406" s="10">
        <v>6</v>
      </c>
      <c r="AM406" s="10">
        <v>6</v>
      </c>
      <c r="AN406" s="10">
        <v>9</v>
      </c>
      <c r="AO406" s="10">
        <v>2</v>
      </c>
      <c r="AP406" s="10">
        <v>2</v>
      </c>
      <c r="AQ406" s="10">
        <v>4</v>
      </c>
      <c r="AR406" s="10">
        <v>5</v>
      </c>
      <c r="AS406" s="10">
        <v>2</v>
      </c>
    </row>
    <row r="407" spans="1:45" ht="15" x14ac:dyDescent="0.25">
      <c r="A407" s="10" t="s">
        <v>1596</v>
      </c>
      <c r="B407" s="10">
        <v>110</v>
      </c>
      <c r="C407" s="10">
        <v>42</v>
      </c>
      <c r="D407" s="10">
        <v>108</v>
      </c>
      <c r="E407" s="10">
        <v>0</v>
      </c>
      <c r="F407" s="10">
        <v>2</v>
      </c>
      <c r="G407" s="10">
        <v>0</v>
      </c>
      <c r="H407" s="10">
        <v>104</v>
      </c>
      <c r="I407" s="10">
        <v>6</v>
      </c>
      <c r="J407" s="10">
        <v>16</v>
      </c>
      <c r="K407" s="10">
        <v>25</v>
      </c>
      <c r="L407" s="10">
        <v>0</v>
      </c>
      <c r="M407" s="10">
        <v>0</v>
      </c>
      <c r="N407" s="10">
        <v>0</v>
      </c>
      <c r="O407" s="10">
        <v>0</v>
      </c>
      <c r="P407" s="10">
        <v>0</v>
      </c>
      <c r="Q407" s="10">
        <v>2</v>
      </c>
      <c r="R407" s="10">
        <v>67</v>
      </c>
      <c r="S407" s="10">
        <v>108</v>
      </c>
      <c r="T407" s="10">
        <v>2</v>
      </c>
      <c r="U407" s="10">
        <v>0</v>
      </c>
      <c r="V407" s="10">
        <v>0</v>
      </c>
      <c r="W407" s="10">
        <v>0</v>
      </c>
      <c r="X407" s="10">
        <v>12</v>
      </c>
      <c r="Y407" s="10">
        <v>7</v>
      </c>
      <c r="Z407" s="10">
        <v>9</v>
      </c>
      <c r="AA407" s="10">
        <v>13</v>
      </c>
      <c r="AB407" s="10">
        <v>8</v>
      </c>
      <c r="AC407" s="10">
        <v>2</v>
      </c>
      <c r="AD407" s="10">
        <v>1</v>
      </c>
      <c r="AE407" s="10">
        <v>4</v>
      </c>
      <c r="AF407" s="10">
        <v>4</v>
      </c>
      <c r="AG407" s="10">
        <v>12</v>
      </c>
      <c r="AH407" s="10">
        <v>0</v>
      </c>
      <c r="AI407" s="10">
        <v>0</v>
      </c>
      <c r="AJ407" s="10">
        <v>1</v>
      </c>
      <c r="AK407" s="10">
        <v>6</v>
      </c>
      <c r="AL407" s="10">
        <v>2</v>
      </c>
      <c r="AM407" s="10">
        <v>6</v>
      </c>
      <c r="AN407" s="10">
        <v>9</v>
      </c>
      <c r="AO407" s="10">
        <v>2</v>
      </c>
      <c r="AP407" s="10">
        <v>2</v>
      </c>
      <c r="AQ407" s="10">
        <v>2</v>
      </c>
      <c r="AR407" s="10">
        <v>5</v>
      </c>
      <c r="AS407" s="10">
        <v>2</v>
      </c>
    </row>
    <row r="408" spans="1:45" ht="15" x14ac:dyDescent="0.25">
      <c r="A408" s="10" t="s">
        <v>1598</v>
      </c>
      <c r="B408" s="10">
        <v>129</v>
      </c>
      <c r="C408" s="10">
        <v>57</v>
      </c>
      <c r="D408" s="10">
        <v>126</v>
      </c>
      <c r="E408" s="10">
        <v>2</v>
      </c>
      <c r="F408" s="10">
        <v>1</v>
      </c>
      <c r="G408" s="10">
        <v>0</v>
      </c>
      <c r="H408" s="10">
        <v>121</v>
      </c>
      <c r="I408" s="10">
        <v>8</v>
      </c>
      <c r="J408" s="10">
        <v>12</v>
      </c>
      <c r="K408" s="10">
        <v>29</v>
      </c>
      <c r="L408" s="10">
        <v>0</v>
      </c>
      <c r="M408" s="10">
        <v>0</v>
      </c>
      <c r="N408" s="10">
        <v>0</v>
      </c>
      <c r="O408" s="10">
        <v>0</v>
      </c>
      <c r="P408" s="10">
        <v>0</v>
      </c>
      <c r="Q408" s="10">
        <v>3</v>
      </c>
      <c r="R408" s="10">
        <v>85</v>
      </c>
      <c r="S408" s="10">
        <v>126</v>
      </c>
      <c r="T408" s="10">
        <v>3</v>
      </c>
      <c r="U408" s="10">
        <v>0</v>
      </c>
      <c r="V408" s="10">
        <v>0</v>
      </c>
      <c r="W408" s="10">
        <v>0</v>
      </c>
      <c r="X408" s="10">
        <v>14</v>
      </c>
      <c r="Y408" s="10">
        <v>10</v>
      </c>
      <c r="Z408" s="10">
        <v>8</v>
      </c>
      <c r="AA408" s="10">
        <v>2</v>
      </c>
      <c r="AB408" s="10">
        <v>7</v>
      </c>
      <c r="AC408" s="10">
        <v>4</v>
      </c>
      <c r="AD408" s="10">
        <v>3</v>
      </c>
      <c r="AE408" s="10">
        <v>0</v>
      </c>
      <c r="AF408" s="10">
        <v>3</v>
      </c>
      <c r="AG408" s="10">
        <v>13</v>
      </c>
      <c r="AH408" s="10">
        <v>2</v>
      </c>
      <c r="AI408" s="10">
        <v>0</v>
      </c>
      <c r="AJ408" s="10">
        <v>2</v>
      </c>
      <c r="AK408" s="10">
        <v>6</v>
      </c>
      <c r="AL408" s="10">
        <v>7</v>
      </c>
      <c r="AM408" s="10">
        <v>6</v>
      </c>
      <c r="AN408" s="10">
        <v>4</v>
      </c>
      <c r="AO408" s="10">
        <v>2</v>
      </c>
      <c r="AP408" s="10">
        <v>23</v>
      </c>
      <c r="AQ408" s="10">
        <v>2</v>
      </c>
      <c r="AR408" s="10">
        <v>9</v>
      </c>
      <c r="AS408" s="10">
        <v>2</v>
      </c>
    </row>
    <row r="409" spans="1:45" ht="15" x14ac:dyDescent="0.25">
      <c r="A409" s="10" t="s">
        <v>1600</v>
      </c>
      <c r="B409" s="10">
        <v>114</v>
      </c>
      <c r="C409" s="10">
        <v>57</v>
      </c>
      <c r="D409" s="10">
        <v>105</v>
      </c>
      <c r="E409" s="10">
        <v>7</v>
      </c>
      <c r="F409" s="10">
        <v>2</v>
      </c>
      <c r="G409" s="10">
        <v>0</v>
      </c>
      <c r="H409" s="10">
        <v>107</v>
      </c>
      <c r="I409" s="10">
        <v>7</v>
      </c>
      <c r="J409" s="10">
        <v>21</v>
      </c>
      <c r="K409" s="10">
        <v>28</v>
      </c>
      <c r="L409" s="10">
        <v>0</v>
      </c>
      <c r="M409" s="10">
        <v>0</v>
      </c>
      <c r="N409" s="10">
        <v>0</v>
      </c>
      <c r="O409" s="10">
        <v>0</v>
      </c>
      <c r="P409" s="10">
        <v>0</v>
      </c>
      <c r="Q409" s="10">
        <v>1</v>
      </c>
      <c r="R409" s="10">
        <v>64</v>
      </c>
      <c r="S409" s="10">
        <v>106</v>
      </c>
      <c r="T409" s="10">
        <v>7</v>
      </c>
      <c r="U409" s="10">
        <v>1</v>
      </c>
      <c r="V409" s="10">
        <v>0</v>
      </c>
      <c r="W409" s="10">
        <v>0</v>
      </c>
      <c r="X409" s="10">
        <v>10</v>
      </c>
      <c r="Y409" s="10">
        <v>8</v>
      </c>
      <c r="Z409" s="10">
        <v>13</v>
      </c>
      <c r="AA409" s="10">
        <v>16</v>
      </c>
      <c r="AB409" s="10">
        <v>11</v>
      </c>
      <c r="AC409" s="10">
        <v>1</v>
      </c>
      <c r="AD409" s="10">
        <v>3</v>
      </c>
      <c r="AE409" s="10">
        <v>0</v>
      </c>
      <c r="AF409" s="10">
        <v>4</v>
      </c>
      <c r="AG409" s="10">
        <v>3</v>
      </c>
      <c r="AH409" s="10">
        <v>2</v>
      </c>
      <c r="AI409" s="10">
        <v>0</v>
      </c>
      <c r="AJ409" s="10">
        <v>1</v>
      </c>
      <c r="AK409" s="10">
        <v>11</v>
      </c>
      <c r="AL409" s="10">
        <v>2</v>
      </c>
      <c r="AM409" s="10">
        <v>4</v>
      </c>
      <c r="AN409" s="10">
        <v>10</v>
      </c>
      <c r="AO409" s="10">
        <v>2</v>
      </c>
      <c r="AP409" s="10">
        <v>2</v>
      </c>
      <c r="AQ409" s="10">
        <v>2</v>
      </c>
      <c r="AR409" s="10">
        <v>6</v>
      </c>
      <c r="AS409" s="10">
        <v>3</v>
      </c>
    </row>
    <row r="410" spans="1:45" ht="15" x14ac:dyDescent="0.25">
      <c r="A410" s="10" t="s">
        <v>1602</v>
      </c>
      <c r="B410" s="10">
        <v>110</v>
      </c>
      <c r="C410" s="10">
        <v>48</v>
      </c>
      <c r="D410" s="10">
        <v>101</v>
      </c>
      <c r="E410" s="10">
        <v>6</v>
      </c>
      <c r="F410" s="10">
        <v>3</v>
      </c>
      <c r="G410" s="10">
        <v>0</v>
      </c>
      <c r="H410" s="10">
        <v>104</v>
      </c>
      <c r="I410" s="10">
        <v>6</v>
      </c>
      <c r="J410" s="10">
        <v>16</v>
      </c>
      <c r="K410" s="10">
        <v>27</v>
      </c>
      <c r="L410" s="10">
        <v>0</v>
      </c>
      <c r="M410" s="10">
        <v>0</v>
      </c>
      <c r="N410" s="10">
        <v>0</v>
      </c>
      <c r="O410" s="10">
        <v>0</v>
      </c>
      <c r="P410" s="10">
        <v>0</v>
      </c>
      <c r="Q410" s="10">
        <v>1</v>
      </c>
      <c r="R410" s="10">
        <v>66</v>
      </c>
      <c r="S410" s="10">
        <v>101</v>
      </c>
      <c r="T410" s="10">
        <v>7</v>
      </c>
      <c r="U410" s="10">
        <v>2</v>
      </c>
      <c r="V410" s="10">
        <v>0</v>
      </c>
      <c r="W410" s="10">
        <v>0</v>
      </c>
      <c r="X410" s="10">
        <v>10</v>
      </c>
      <c r="Y410" s="10">
        <v>7</v>
      </c>
      <c r="Z410" s="10">
        <v>11</v>
      </c>
      <c r="AA410" s="10">
        <v>12</v>
      </c>
      <c r="AB410" s="10">
        <v>6</v>
      </c>
      <c r="AC410" s="10">
        <v>5</v>
      </c>
      <c r="AD410" s="10">
        <v>2</v>
      </c>
      <c r="AE410" s="10">
        <v>3</v>
      </c>
      <c r="AF410" s="10">
        <v>0</v>
      </c>
      <c r="AG410" s="10">
        <v>4</v>
      </c>
      <c r="AH410" s="10">
        <v>0</v>
      </c>
      <c r="AI410" s="10">
        <v>0</v>
      </c>
      <c r="AJ410" s="10">
        <v>2</v>
      </c>
      <c r="AK410" s="10">
        <v>11</v>
      </c>
      <c r="AL410" s="10">
        <v>6</v>
      </c>
      <c r="AM410" s="10">
        <v>6</v>
      </c>
      <c r="AN410" s="10">
        <v>8</v>
      </c>
      <c r="AO410" s="10">
        <v>4</v>
      </c>
      <c r="AP410" s="10">
        <v>3</v>
      </c>
      <c r="AQ410" s="10">
        <v>2</v>
      </c>
      <c r="AR410" s="10">
        <v>5</v>
      </c>
      <c r="AS410" s="10">
        <v>2</v>
      </c>
    </row>
    <row r="411" spans="1:45" ht="15" x14ac:dyDescent="0.25">
      <c r="A411" s="10" t="s">
        <v>1604</v>
      </c>
      <c r="B411" s="10">
        <v>136</v>
      </c>
      <c r="C411" s="10">
        <v>48</v>
      </c>
      <c r="D411" s="10">
        <v>134</v>
      </c>
      <c r="E411" s="10">
        <v>0</v>
      </c>
      <c r="F411" s="10">
        <v>2</v>
      </c>
      <c r="G411" s="10">
        <v>0</v>
      </c>
      <c r="H411" s="10">
        <v>129</v>
      </c>
      <c r="I411" s="10">
        <v>7</v>
      </c>
      <c r="J411" s="10">
        <v>14</v>
      </c>
      <c r="K411" s="10">
        <v>34</v>
      </c>
      <c r="L411" s="10">
        <v>0</v>
      </c>
      <c r="M411" s="10">
        <v>0</v>
      </c>
      <c r="N411" s="10">
        <v>0</v>
      </c>
      <c r="O411" s="10">
        <v>0</v>
      </c>
      <c r="P411" s="10">
        <v>0</v>
      </c>
      <c r="Q411" s="10">
        <v>3</v>
      </c>
      <c r="R411" s="10">
        <v>85</v>
      </c>
      <c r="S411" s="10">
        <v>134</v>
      </c>
      <c r="T411" s="10">
        <v>1</v>
      </c>
      <c r="U411" s="10">
        <v>1</v>
      </c>
      <c r="V411" s="10">
        <v>0</v>
      </c>
      <c r="W411" s="10">
        <v>0</v>
      </c>
      <c r="X411" s="10">
        <v>12</v>
      </c>
      <c r="Y411" s="10">
        <v>11</v>
      </c>
      <c r="Z411" s="10">
        <v>10</v>
      </c>
      <c r="AA411" s="10">
        <v>1</v>
      </c>
      <c r="AB411" s="10">
        <v>13</v>
      </c>
      <c r="AC411" s="10">
        <v>1</v>
      </c>
      <c r="AD411" s="10">
        <v>1</v>
      </c>
      <c r="AE411" s="10">
        <v>0</v>
      </c>
      <c r="AF411" s="10">
        <v>4</v>
      </c>
      <c r="AG411" s="10">
        <v>14</v>
      </c>
      <c r="AH411" s="10">
        <v>0</v>
      </c>
      <c r="AI411" s="10">
        <v>0</v>
      </c>
      <c r="AJ411" s="10">
        <v>1</v>
      </c>
      <c r="AK411" s="10">
        <v>11</v>
      </c>
      <c r="AL411" s="10">
        <v>5</v>
      </c>
      <c r="AM411" s="10">
        <v>5</v>
      </c>
      <c r="AN411" s="10">
        <v>9</v>
      </c>
      <c r="AO411" s="10">
        <v>3</v>
      </c>
      <c r="AP411" s="10">
        <v>23</v>
      </c>
      <c r="AQ411" s="10">
        <v>2</v>
      </c>
      <c r="AR411" s="10">
        <v>8</v>
      </c>
      <c r="AS411" s="10">
        <v>2</v>
      </c>
    </row>
    <row r="412" spans="1:45" ht="15" x14ac:dyDescent="0.25">
      <c r="A412" s="10" t="s">
        <v>1606</v>
      </c>
      <c r="B412" s="10">
        <v>115</v>
      </c>
      <c r="C412" s="10">
        <v>53</v>
      </c>
      <c r="D412" s="10">
        <v>111</v>
      </c>
      <c r="E412" s="10">
        <v>0</v>
      </c>
      <c r="F412" s="10">
        <v>4</v>
      </c>
      <c r="G412" s="10">
        <v>0</v>
      </c>
      <c r="H412" s="10">
        <v>108</v>
      </c>
      <c r="I412" s="10">
        <v>7</v>
      </c>
      <c r="J412" s="10">
        <v>18</v>
      </c>
      <c r="K412" s="10">
        <v>28</v>
      </c>
      <c r="L412" s="10">
        <v>0</v>
      </c>
      <c r="M412" s="10">
        <v>0</v>
      </c>
      <c r="N412" s="10">
        <v>0</v>
      </c>
      <c r="O412" s="10">
        <v>0</v>
      </c>
      <c r="P412" s="10">
        <v>0</v>
      </c>
      <c r="Q412" s="10">
        <v>2</v>
      </c>
      <c r="R412" s="10">
        <v>67</v>
      </c>
      <c r="S412" s="10">
        <v>111</v>
      </c>
      <c r="T412" s="10">
        <v>2</v>
      </c>
      <c r="U412" s="10">
        <v>2</v>
      </c>
      <c r="V412" s="10">
        <v>0</v>
      </c>
      <c r="W412" s="10">
        <v>0</v>
      </c>
      <c r="X412" s="10">
        <v>14</v>
      </c>
      <c r="Y412" s="10">
        <v>7</v>
      </c>
      <c r="Z412" s="10">
        <v>10</v>
      </c>
      <c r="AA412" s="10">
        <v>12</v>
      </c>
      <c r="AB412" s="10">
        <v>8</v>
      </c>
      <c r="AC412" s="10">
        <v>1</v>
      </c>
      <c r="AD412" s="10">
        <v>1</v>
      </c>
      <c r="AE412" s="10">
        <v>1</v>
      </c>
      <c r="AF412" s="10">
        <v>4</v>
      </c>
      <c r="AG412" s="10">
        <v>13</v>
      </c>
      <c r="AH412" s="10">
        <v>0</v>
      </c>
      <c r="AI412" s="10">
        <v>0</v>
      </c>
      <c r="AJ412" s="10">
        <v>1</v>
      </c>
      <c r="AK412" s="10">
        <v>9</v>
      </c>
      <c r="AL412" s="10">
        <v>8</v>
      </c>
      <c r="AM412" s="10">
        <v>4</v>
      </c>
      <c r="AN412" s="10">
        <v>7</v>
      </c>
      <c r="AO412" s="10">
        <v>2</v>
      </c>
      <c r="AP412" s="10">
        <v>2</v>
      </c>
      <c r="AQ412" s="10">
        <v>3</v>
      </c>
      <c r="AR412" s="10">
        <v>5</v>
      </c>
      <c r="AS412" s="10">
        <v>2</v>
      </c>
    </row>
    <row r="413" spans="1:45" ht="15" x14ac:dyDescent="0.25">
      <c r="A413" s="10" t="s">
        <v>1608</v>
      </c>
      <c r="B413" s="10">
        <v>119</v>
      </c>
      <c r="C413" s="10">
        <v>41</v>
      </c>
      <c r="D413" s="10">
        <v>115</v>
      </c>
      <c r="E413" s="10">
        <v>1</v>
      </c>
      <c r="F413" s="10">
        <v>3</v>
      </c>
      <c r="G413" s="10">
        <v>0</v>
      </c>
      <c r="H413" s="10">
        <v>113</v>
      </c>
      <c r="I413" s="10">
        <v>6</v>
      </c>
      <c r="J413" s="10">
        <v>17</v>
      </c>
      <c r="K413" s="10">
        <v>30</v>
      </c>
      <c r="L413" s="10">
        <v>0</v>
      </c>
      <c r="M413" s="10">
        <v>0</v>
      </c>
      <c r="N413" s="10">
        <v>0</v>
      </c>
      <c r="O413" s="10">
        <v>0</v>
      </c>
      <c r="P413" s="10">
        <v>0</v>
      </c>
      <c r="Q413" s="10">
        <v>3</v>
      </c>
      <c r="R413" s="10">
        <v>69</v>
      </c>
      <c r="S413" s="10">
        <v>115</v>
      </c>
      <c r="T413" s="10">
        <v>4</v>
      </c>
      <c r="U413" s="10">
        <v>0</v>
      </c>
      <c r="V413" s="10">
        <v>0</v>
      </c>
      <c r="W413" s="10">
        <v>0</v>
      </c>
      <c r="X413" s="10">
        <v>18</v>
      </c>
      <c r="Y413" s="10">
        <v>8</v>
      </c>
      <c r="Z413" s="10">
        <v>12</v>
      </c>
      <c r="AA413" s="10">
        <v>12</v>
      </c>
      <c r="AB413" s="10">
        <v>7</v>
      </c>
      <c r="AC413" s="10">
        <v>2</v>
      </c>
      <c r="AD413" s="10">
        <v>1</v>
      </c>
      <c r="AE413" s="10">
        <v>3</v>
      </c>
      <c r="AF413" s="10">
        <v>4</v>
      </c>
      <c r="AG413" s="10">
        <v>3</v>
      </c>
      <c r="AH413" s="10">
        <v>1</v>
      </c>
      <c r="AI413" s="10">
        <v>0</v>
      </c>
      <c r="AJ413" s="10">
        <v>1</v>
      </c>
      <c r="AK413" s="10">
        <v>9</v>
      </c>
      <c r="AL413" s="10">
        <v>8</v>
      </c>
      <c r="AM413" s="10">
        <v>7</v>
      </c>
      <c r="AN413" s="10">
        <v>8</v>
      </c>
      <c r="AO413" s="10">
        <v>2</v>
      </c>
      <c r="AP413" s="10">
        <v>3</v>
      </c>
      <c r="AQ413" s="10">
        <v>2</v>
      </c>
      <c r="AR413" s="10">
        <v>5</v>
      </c>
      <c r="AS413" s="10">
        <v>2</v>
      </c>
    </row>
    <row r="414" spans="1:45" ht="15" x14ac:dyDescent="0.25">
      <c r="A414" s="10" t="s">
        <v>1612</v>
      </c>
      <c r="B414" s="10">
        <v>102</v>
      </c>
      <c r="C414" s="10">
        <v>57</v>
      </c>
      <c r="D414" s="10">
        <v>97</v>
      </c>
      <c r="E414" s="10">
        <v>3</v>
      </c>
      <c r="F414" s="10">
        <v>2</v>
      </c>
      <c r="G414" s="10">
        <v>0</v>
      </c>
      <c r="H414" s="10">
        <v>97</v>
      </c>
      <c r="I414" s="10">
        <v>5</v>
      </c>
      <c r="J414" s="10">
        <v>12</v>
      </c>
      <c r="K414" s="10">
        <v>23</v>
      </c>
      <c r="L414" s="10">
        <v>0</v>
      </c>
      <c r="M414" s="10">
        <v>0</v>
      </c>
      <c r="N414" s="10">
        <v>0</v>
      </c>
      <c r="O414" s="10">
        <v>0</v>
      </c>
      <c r="P414" s="10">
        <v>0</v>
      </c>
      <c r="Q414" s="10">
        <v>1</v>
      </c>
      <c r="R414" s="10">
        <v>66</v>
      </c>
      <c r="S414" s="10">
        <v>97</v>
      </c>
      <c r="T414" s="10">
        <v>5</v>
      </c>
      <c r="U414" s="10">
        <v>0</v>
      </c>
      <c r="V414" s="10">
        <v>0</v>
      </c>
      <c r="W414" s="10">
        <v>0</v>
      </c>
      <c r="X414" s="10">
        <v>13</v>
      </c>
      <c r="Y414" s="10">
        <v>7</v>
      </c>
      <c r="Z414" s="10">
        <v>8</v>
      </c>
      <c r="AA414" s="10">
        <v>2</v>
      </c>
      <c r="AB414" s="10">
        <v>6</v>
      </c>
      <c r="AC414" s="10">
        <v>2</v>
      </c>
      <c r="AD414" s="10">
        <v>3</v>
      </c>
      <c r="AE414" s="10">
        <v>3</v>
      </c>
      <c r="AF414" s="10">
        <v>4</v>
      </c>
      <c r="AG414" s="10">
        <v>12</v>
      </c>
      <c r="AH414" s="10">
        <v>2</v>
      </c>
      <c r="AI414" s="10">
        <v>0</v>
      </c>
      <c r="AJ414" s="10">
        <v>1</v>
      </c>
      <c r="AK414" s="10">
        <v>10</v>
      </c>
      <c r="AL414" s="10">
        <v>2</v>
      </c>
      <c r="AM414" s="10">
        <v>5</v>
      </c>
      <c r="AN414" s="10">
        <v>7</v>
      </c>
      <c r="AO414" s="10">
        <v>3</v>
      </c>
      <c r="AP414" s="10">
        <v>1</v>
      </c>
      <c r="AQ414" s="10">
        <v>2</v>
      </c>
      <c r="AR414" s="10">
        <v>6</v>
      </c>
      <c r="AS414" s="10">
        <v>2</v>
      </c>
    </row>
    <row r="415" spans="1:45" ht="15" x14ac:dyDescent="0.25">
      <c r="A415" s="10" t="s">
        <v>1614</v>
      </c>
      <c r="B415" s="10">
        <v>153</v>
      </c>
      <c r="C415" s="10">
        <v>40</v>
      </c>
      <c r="D415" s="10">
        <v>150</v>
      </c>
      <c r="E415" s="10">
        <v>0</v>
      </c>
      <c r="F415" s="10">
        <v>3</v>
      </c>
      <c r="G415" s="10">
        <v>2</v>
      </c>
      <c r="H415" s="10">
        <v>145</v>
      </c>
      <c r="I415" s="10">
        <v>8</v>
      </c>
      <c r="J415" s="10">
        <v>21</v>
      </c>
      <c r="K415" s="10">
        <v>39</v>
      </c>
      <c r="L415" s="10">
        <v>0</v>
      </c>
      <c r="M415" s="10">
        <v>0</v>
      </c>
      <c r="N415" s="10">
        <v>0</v>
      </c>
      <c r="O415" s="10">
        <v>0</v>
      </c>
      <c r="P415" s="10">
        <v>0</v>
      </c>
      <c r="Q415" s="10">
        <v>3</v>
      </c>
      <c r="R415" s="10">
        <v>90</v>
      </c>
      <c r="S415" s="10">
        <v>150</v>
      </c>
      <c r="T415" s="10">
        <v>2</v>
      </c>
      <c r="U415" s="10">
        <v>1</v>
      </c>
      <c r="V415" s="10">
        <v>0</v>
      </c>
      <c r="W415" s="10">
        <v>0</v>
      </c>
      <c r="X415" s="10">
        <v>17</v>
      </c>
      <c r="Y415" s="10">
        <v>7</v>
      </c>
      <c r="Z415" s="10">
        <v>8</v>
      </c>
      <c r="AA415" s="10">
        <v>12</v>
      </c>
      <c r="AB415" s="10">
        <v>10</v>
      </c>
      <c r="AC415" s="10">
        <v>1</v>
      </c>
      <c r="AD415" s="10">
        <v>3</v>
      </c>
      <c r="AE415" s="10">
        <v>1</v>
      </c>
      <c r="AF415" s="10">
        <v>4</v>
      </c>
      <c r="AG415" s="10">
        <v>15</v>
      </c>
      <c r="AH415" s="10">
        <v>2</v>
      </c>
      <c r="AI415" s="10">
        <v>0</v>
      </c>
      <c r="AJ415" s="10">
        <v>8</v>
      </c>
      <c r="AK415" s="10">
        <v>9</v>
      </c>
      <c r="AL415" s="10">
        <v>6</v>
      </c>
      <c r="AM415" s="10">
        <v>6</v>
      </c>
      <c r="AN415" s="10">
        <v>9</v>
      </c>
      <c r="AO415" s="10">
        <v>3</v>
      </c>
      <c r="AP415" s="10">
        <v>24</v>
      </c>
      <c r="AQ415" s="10">
        <v>2</v>
      </c>
      <c r="AR415" s="10">
        <v>5</v>
      </c>
      <c r="AS415" s="10">
        <v>1</v>
      </c>
    </row>
    <row r="416" spans="1:45" ht="15" x14ac:dyDescent="0.25">
      <c r="A416" s="10" t="s">
        <v>1616</v>
      </c>
      <c r="B416" s="10">
        <v>98</v>
      </c>
      <c r="C416" s="10">
        <v>43</v>
      </c>
      <c r="D416" s="10">
        <v>95</v>
      </c>
      <c r="E416" s="10">
        <v>1</v>
      </c>
      <c r="F416" s="10">
        <v>2</v>
      </c>
      <c r="G416" s="10">
        <v>0</v>
      </c>
      <c r="H416" s="10">
        <v>94</v>
      </c>
      <c r="I416" s="10">
        <v>4</v>
      </c>
      <c r="J416" s="10">
        <v>13</v>
      </c>
      <c r="K416" s="10">
        <v>26</v>
      </c>
      <c r="L416" s="10">
        <v>0</v>
      </c>
      <c r="M416" s="10">
        <v>0</v>
      </c>
      <c r="N416" s="10">
        <v>0</v>
      </c>
      <c r="O416" s="10">
        <v>0</v>
      </c>
      <c r="P416" s="10">
        <v>0</v>
      </c>
      <c r="Q416" s="10">
        <v>1</v>
      </c>
      <c r="R416" s="10">
        <v>58</v>
      </c>
      <c r="S416" s="10">
        <v>96</v>
      </c>
      <c r="T416" s="10">
        <v>2</v>
      </c>
      <c r="U416" s="10">
        <v>0</v>
      </c>
      <c r="V416" s="10">
        <v>0</v>
      </c>
      <c r="W416" s="10">
        <v>0</v>
      </c>
      <c r="X416" s="10">
        <v>15</v>
      </c>
      <c r="Y416" s="10">
        <v>10</v>
      </c>
      <c r="Z416" s="10">
        <v>1</v>
      </c>
      <c r="AA416" s="10">
        <v>1</v>
      </c>
      <c r="AB416" s="10">
        <v>4</v>
      </c>
      <c r="AC416" s="10">
        <v>2</v>
      </c>
      <c r="AD416" s="10">
        <v>1</v>
      </c>
      <c r="AE416" s="10">
        <v>0</v>
      </c>
      <c r="AF416" s="10">
        <v>5</v>
      </c>
      <c r="AG416" s="10">
        <v>14</v>
      </c>
      <c r="AH416" s="10">
        <v>2</v>
      </c>
      <c r="AI416" s="10">
        <v>0</v>
      </c>
      <c r="AJ416" s="10">
        <v>2</v>
      </c>
      <c r="AK416" s="10">
        <v>5</v>
      </c>
      <c r="AL416" s="10">
        <v>7</v>
      </c>
      <c r="AM416" s="10">
        <v>6</v>
      </c>
      <c r="AN416" s="10">
        <v>8</v>
      </c>
      <c r="AO416" s="10">
        <v>2</v>
      </c>
      <c r="AP416" s="10">
        <v>3</v>
      </c>
      <c r="AQ416" s="10">
        <v>2</v>
      </c>
      <c r="AR416" s="10">
        <v>5</v>
      </c>
      <c r="AS416" s="10">
        <v>2</v>
      </c>
    </row>
    <row r="417" spans="1:45" ht="15" x14ac:dyDescent="0.25">
      <c r="A417" s="10" t="s">
        <v>1618</v>
      </c>
      <c r="B417" s="10">
        <v>128</v>
      </c>
      <c r="C417" s="10">
        <v>36</v>
      </c>
      <c r="D417" s="10">
        <v>126</v>
      </c>
      <c r="E417" s="10">
        <v>0</v>
      </c>
      <c r="F417" s="10">
        <v>2</v>
      </c>
      <c r="G417" s="10">
        <v>0</v>
      </c>
      <c r="H417" s="10">
        <v>122</v>
      </c>
      <c r="I417" s="10">
        <v>6</v>
      </c>
      <c r="J417" s="10">
        <v>12</v>
      </c>
      <c r="K417" s="10">
        <v>34</v>
      </c>
      <c r="L417" s="10">
        <v>0</v>
      </c>
      <c r="M417" s="10">
        <v>0</v>
      </c>
      <c r="N417" s="10">
        <v>0</v>
      </c>
      <c r="O417" s="10">
        <v>0</v>
      </c>
      <c r="P417" s="10">
        <v>0</v>
      </c>
      <c r="Q417" s="10">
        <v>4</v>
      </c>
      <c r="R417" s="10">
        <v>78</v>
      </c>
      <c r="S417" s="10">
        <v>126</v>
      </c>
      <c r="T417" s="10">
        <v>2</v>
      </c>
      <c r="U417" s="10">
        <v>0</v>
      </c>
      <c r="V417" s="10">
        <v>0</v>
      </c>
      <c r="W417" s="10">
        <v>0</v>
      </c>
      <c r="X417" s="10">
        <v>14</v>
      </c>
      <c r="Y417" s="10">
        <v>7</v>
      </c>
      <c r="Z417" s="10">
        <v>10</v>
      </c>
      <c r="AA417" s="10">
        <v>1</v>
      </c>
      <c r="AB417" s="10">
        <v>6</v>
      </c>
      <c r="AC417" s="10">
        <v>1</v>
      </c>
      <c r="AD417" s="10">
        <v>3</v>
      </c>
      <c r="AE417" s="10">
        <v>4</v>
      </c>
      <c r="AF417" s="10">
        <v>8</v>
      </c>
      <c r="AG417" s="10">
        <v>14</v>
      </c>
      <c r="AH417" s="10">
        <v>2</v>
      </c>
      <c r="AI417" s="10">
        <v>0</v>
      </c>
      <c r="AJ417" s="10">
        <v>1</v>
      </c>
      <c r="AK417" s="10">
        <v>10</v>
      </c>
      <c r="AL417" s="10">
        <v>2</v>
      </c>
      <c r="AM417" s="10">
        <v>6</v>
      </c>
      <c r="AN417" s="10">
        <v>9</v>
      </c>
      <c r="AO417" s="10">
        <v>2</v>
      </c>
      <c r="AP417" s="10">
        <v>23</v>
      </c>
      <c r="AQ417" s="10">
        <v>2</v>
      </c>
      <c r="AR417" s="10">
        <v>0</v>
      </c>
      <c r="AS417" s="10">
        <v>2</v>
      </c>
    </row>
    <row r="418" spans="1:45" ht="15" x14ac:dyDescent="0.25">
      <c r="A418" s="10" t="s">
        <v>1620</v>
      </c>
      <c r="B418" s="10">
        <v>125</v>
      </c>
      <c r="C418" s="10">
        <v>38</v>
      </c>
      <c r="D418" s="10">
        <v>124</v>
      </c>
      <c r="E418" s="10">
        <v>0</v>
      </c>
      <c r="F418" s="10">
        <v>1</v>
      </c>
      <c r="G418" s="10">
        <v>0</v>
      </c>
      <c r="H418" s="10">
        <v>114</v>
      </c>
      <c r="I418" s="10">
        <v>11</v>
      </c>
      <c r="J418" s="10">
        <v>19</v>
      </c>
      <c r="K418" s="10">
        <v>31</v>
      </c>
      <c r="L418" s="10">
        <v>0</v>
      </c>
      <c r="M418" s="10">
        <v>0</v>
      </c>
      <c r="N418" s="10">
        <v>0</v>
      </c>
      <c r="O418" s="10">
        <v>0</v>
      </c>
      <c r="P418" s="10">
        <v>0</v>
      </c>
      <c r="Q418" s="10">
        <v>2</v>
      </c>
      <c r="R418" s="10">
        <v>73</v>
      </c>
      <c r="S418" s="10">
        <v>124</v>
      </c>
      <c r="T418" s="10">
        <v>1</v>
      </c>
      <c r="U418" s="10">
        <v>0</v>
      </c>
      <c r="V418" s="10">
        <v>0</v>
      </c>
      <c r="W418" s="10">
        <v>0</v>
      </c>
      <c r="X418" s="10">
        <v>16</v>
      </c>
      <c r="Y418" s="10">
        <v>7</v>
      </c>
      <c r="Z418" s="10">
        <v>9</v>
      </c>
      <c r="AA418" s="10">
        <v>15</v>
      </c>
      <c r="AB418" s="10">
        <v>10</v>
      </c>
      <c r="AC418" s="10">
        <v>2</v>
      </c>
      <c r="AD418" s="10">
        <v>2</v>
      </c>
      <c r="AE418" s="10">
        <v>0</v>
      </c>
      <c r="AF418" s="10">
        <v>12</v>
      </c>
      <c r="AG418" s="10">
        <v>11</v>
      </c>
      <c r="AH418" s="10">
        <v>1</v>
      </c>
      <c r="AI418" s="10">
        <v>0</v>
      </c>
      <c r="AJ418" s="10">
        <v>4</v>
      </c>
      <c r="AK418" s="10">
        <v>10</v>
      </c>
      <c r="AL418" s="10">
        <v>7</v>
      </c>
      <c r="AM418" s="10">
        <v>4</v>
      </c>
      <c r="AN418" s="10">
        <v>2</v>
      </c>
      <c r="AO418" s="10">
        <v>2</v>
      </c>
      <c r="AP418" s="10">
        <v>2</v>
      </c>
      <c r="AQ418" s="10">
        <v>2</v>
      </c>
      <c r="AR418" s="10">
        <v>5</v>
      </c>
      <c r="AS418" s="10">
        <v>2</v>
      </c>
    </row>
    <row r="419" spans="1:45" ht="15" x14ac:dyDescent="0.25">
      <c r="A419" s="10" t="s">
        <v>1622</v>
      </c>
      <c r="B419" s="10">
        <v>118</v>
      </c>
      <c r="C419" s="10">
        <v>61</v>
      </c>
      <c r="D419" s="10">
        <v>113</v>
      </c>
      <c r="E419" s="10">
        <v>1</v>
      </c>
      <c r="F419" s="10">
        <v>4</v>
      </c>
      <c r="G419" s="10">
        <v>0</v>
      </c>
      <c r="H419" s="10">
        <v>110</v>
      </c>
      <c r="I419" s="10">
        <v>8</v>
      </c>
      <c r="J419" s="10">
        <v>14</v>
      </c>
      <c r="K419" s="10">
        <v>32</v>
      </c>
      <c r="L419" s="10">
        <v>0</v>
      </c>
      <c r="M419" s="10">
        <v>0</v>
      </c>
      <c r="N419" s="10">
        <v>0</v>
      </c>
      <c r="O419" s="10">
        <v>0</v>
      </c>
      <c r="P419" s="10">
        <v>0</v>
      </c>
      <c r="Q419" s="10">
        <v>2</v>
      </c>
      <c r="R419" s="10">
        <v>70</v>
      </c>
      <c r="S419" s="10">
        <v>114</v>
      </c>
      <c r="T419" s="10">
        <v>4</v>
      </c>
      <c r="U419" s="10">
        <v>0</v>
      </c>
      <c r="V419" s="10">
        <v>0</v>
      </c>
      <c r="W419" s="10">
        <v>0</v>
      </c>
      <c r="X419" s="10">
        <v>17</v>
      </c>
      <c r="Y419" s="10">
        <v>8</v>
      </c>
      <c r="Z419" s="10">
        <v>7</v>
      </c>
      <c r="AA419" s="10">
        <v>13</v>
      </c>
      <c r="AB419" s="10">
        <v>13</v>
      </c>
      <c r="AC419" s="10">
        <v>2</v>
      </c>
      <c r="AD419" s="10">
        <v>1</v>
      </c>
      <c r="AE419" s="10">
        <v>0</v>
      </c>
      <c r="AF419" s="10">
        <v>5</v>
      </c>
      <c r="AG419" s="10">
        <v>12</v>
      </c>
      <c r="AH419" s="10">
        <v>1</v>
      </c>
      <c r="AI419" s="10">
        <v>0</v>
      </c>
      <c r="AJ419" s="10">
        <v>1</v>
      </c>
      <c r="AK419" s="10">
        <v>6</v>
      </c>
      <c r="AL419" s="10">
        <v>7</v>
      </c>
      <c r="AM419" s="10">
        <v>6</v>
      </c>
      <c r="AN419" s="10">
        <v>6</v>
      </c>
      <c r="AO419" s="10">
        <v>2</v>
      </c>
      <c r="AP419" s="10">
        <v>1</v>
      </c>
      <c r="AQ419" s="10">
        <v>2</v>
      </c>
      <c r="AR419" s="10">
        <v>6</v>
      </c>
      <c r="AS419" s="10">
        <v>2</v>
      </c>
    </row>
    <row r="420" spans="1:45" ht="15" x14ac:dyDescent="0.25">
      <c r="A420" s="10" t="s">
        <v>1624</v>
      </c>
      <c r="B420" s="10">
        <v>113</v>
      </c>
      <c r="C420" s="10">
        <v>48</v>
      </c>
      <c r="D420" s="10">
        <v>107</v>
      </c>
      <c r="E420" s="10">
        <v>4</v>
      </c>
      <c r="F420" s="10">
        <v>2</v>
      </c>
      <c r="G420" s="10">
        <v>0</v>
      </c>
      <c r="H420" s="10">
        <v>106</v>
      </c>
      <c r="I420" s="10">
        <v>7</v>
      </c>
      <c r="J420" s="10">
        <v>17</v>
      </c>
      <c r="K420" s="10">
        <v>25</v>
      </c>
      <c r="L420" s="10">
        <v>0</v>
      </c>
      <c r="M420" s="10">
        <v>0</v>
      </c>
      <c r="N420" s="10">
        <v>0</v>
      </c>
      <c r="O420" s="10">
        <v>0</v>
      </c>
      <c r="P420" s="10">
        <v>0</v>
      </c>
      <c r="Q420" s="10">
        <v>2</v>
      </c>
      <c r="R420" s="10">
        <v>69</v>
      </c>
      <c r="S420" s="10">
        <v>108</v>
      </c>
      <c r="T420" s="10">
        <v>5</v>
      </c>
      <c r="U420" s="10">
        <v>0</v>
      </c>
      <c r="V420" s="10">
        <v>0</v>
      </c>
      <c r="W420" s="10">
        <v>0</v>
      </c>
      <c r="X420" s="10">
        <v>12</v>
      </c>
      <c r="Y420" s="10">
        <v>1</v>
      </c>
      <c r="Z420" s="10">
        <v>8</v>
      </c>
      <c r="AA420" s="10">
        <v>1</v>
      </c>
      <c r="AB420" s="10">
        <v>10</v>
      </c>
      <c r="AC420" s="10">
        <v>1</v>
      </c>
      <c r="AD420" s="10">
        <v>3</v>
      </c>
      <c r="AE420" s="10">
        <v>1</v>
      </c>
      <c r="AF420" s="10">
        <v>9</v>
      </c>
      <c r="AG420" s="10">
        <v>12</v>
      </c>
      <c r="AH420" s="10">
        <v>2</v>
      </c>
      <c r="AI420" s="10">
        <v>0</v>
      </c>
      <c r="AJ420" s="10">
        <v>4</v>
      </c>
      <c r="AK420" s="10">
        <v>10</v>
      </c>
      <c r="AL420" s="10">
        <v>8</v>
      </c>
      <c r="AM420" s="10">
        <v>6</v>
      </c>
      <c r="AN420" s="10">
        <v>11</v>
      </c>
      <c r="AO420" s="10">
        <v>3</v>
      </c>
      <c r="AP420" s="10">
        <v>2</v>
      </c>
      <c r="AQ420" s="10">
        <v>2</v>
      </c>
      <c r="AR420" s="10">
        <v>5</v>
      </c>
      <c r="AS420" s="10">
        <v>2</v>
      </c>
    </row>
    <row r="421" spans="1:45" ht="15" x14ac:dyDescent="0.25">
      <c r="A421" s="10" t="s">
        <v>1626</v>
      </c>
      <c r="B421" s="10">
        <v>135</v>
      </c>
      <c r="C421" s="10">
        <v>52</v>
      </c>
      <c r="D421" s="10">
        <v>129</v>
      </c>
      <c r="E421" s="10">
        <v>4</v>
      </c>
      <c r="F421" s="10">
        <v>2</v>
      </c>
      <c r="G421" s="10">
        <v>0</v>
      </c>
      <c r="H421" s="10">
        <v>126</v>
      </c>
      <c r="I421" s="10">
        <v>9</v>
      </c>
      <c r="J421" s="10">
        <v>20</v>
      </c>
      <c r="K421" s="10">
        <v>31</v>
      </c>
      <c r="L421" s="10">
        <v>0</v>
      </c>
      <c r="M421" s="10">
        <v>0</v>
      </c>
      <c r="N421" s="10">
        <v>0</v>
      </c>
      <c r="O421" s="10">
        <v>0</v>
      </c>
      <c r="P421" s="10">
        <v>0</v>
      </c>
      <c r="Q421" s="10">
        <v>2</v>
      </c>
      <c r="R421" s="10">
        <v>82</v>
      </c>
      <c r="S421" s="10">
        <v>129</v>
      </c>
      <c r="T421" s="10">
        <v>5</v>
      </c>
      <c r="U421" s="10">
        <v>1</v>
      </c>
      <c r="V421" s="10">
        <v>0</v>
      </c>
      <c r="W421" s="10">
        <v>0</v>
      </c>
      <c r="X421" s="10">
        <v>13</v>
      </c>
      <c r="Y421" s="10">
        <v>1</v>
      </c>
      <c r="Z421" s="10">
        <v>1</v>
      </c>
      <c r="AA421" s="10">
        <v>13</v>
      </c>
      <c r="AB421" s="10">
        <v>9</v>
      </c>
      <c r="AC421" s="10">
        <v>2</v>
      </c>
      <c r="AD421" s="10">
        <v>3</v>
      </c>
      <c r="AE421" s="10">
        <v>4</v>
      </c>
      <c r="AF421" s="10">
        <v>5</v>
      </c>
      <c r="AG421" s="10">
        <v>12</v>
      </c>
      <c r="AH421" s="10">
        <v>1</v>
      </c>
      <c r="AI421" s="10">
        <v>0</v>
      </c>
      <c r="AJ421" s="10">
        <v>9</v>
      </c>
      <c r="AK421" s="10">
        <v>11</v>
      </c>
      <c r="AL421" s="10">
        <v>2</v>
      </c>
      <c r="AM421" s="10">
        <v>4</v>
      </c>
      <c r="AN421" s="10">
        <v>8</v>
      </c>
      <c r="AO421" s="10">
        <v>3</v>
      </c>
      <c r="AP421" s="10">
        <v>24</v>
      </c>
      <c r="AQ421" s="10">
        <v>2</v>
      </c>
      <c r="AR421" s="10">
        <v>5</v>
      </c>
      <c r="AS421" s="10">
        <v>2</v>
      </c>
    </row>
    <row r="422" spans="1:45" ht="15" x14ac:dyDescent="0.25">
      <c r="A422" s="15" t="s">
        <v>1628</v>
      </c>
      <c r="B422" s="10">
        <v>114</v>
      </c>
      <c r="C422" s="10">
        <v>55</v>
      </c>
      <c r="D422" s="10">
        <v>109</v>
      </c>
      <c r="E422" s="10">
        <v>2</v>
      </c>
      <c r="F422" s="10">
        <v>3</v>
      </c>
      <c r="G422" s="10">
        <v>1</v>
      </c>
      <c r="H422" s="10">
        <v>108</v>
      </c>
      <c r="I422" s="10">
        <v>6</v>
      </c>
      <c r="J422" s="10">
        <v>14</v>
      </c>
      <c r="K422" s="10">
        <v>29</v>
      </c>
      <c r="L422" s="10">
        <v>0</v>
      </c>
      <c r="M422" s="10">
        <v>0</v>
      </c>
      <c r="N422" s="10">
        <v>0</v>
      </c>
      <c r="O422" s="10">
        <v>0</v>
      </c>
      <c r="P422" s="10">
        <v>0</v>
      </c>
      <c r="Q422" s="10">
        <v>5</v>
      </c>
      <c r="R422" s="10">
        <v>66</v>
      </c>
      <c r="S422" s="10">
        <v>109</v>
      </c>
      <c r="T422" s="10">
        <v>3</v>
      </c>
      <c r="U422" s="10">
        <v>2</v>
      </c>
      <c r="V422" s="10">
        <v>0</v>
      </c>
      <c r="W422" s="10">
        <v>0</v>
      </c>
      <c r="X422" s="10">
        <v>16</v>
      </c>
      <c r="Y422" s="10">
        <v>8</v>
      </c>
      <c r="Z422" s="10">
        <v>10</v>
      </c>
      <c r="AA422" s="10">
        <v>2</v>
      </c>
      <c r="AB422" s="10">
        <v>9</v>
      </c>
      <c r="AC422" s="10">
        <v>2</v>
      </c>
      <c r="AD422" s="10">
        <v>2</v>
      </c>
      <c r="AE422" s="10">
        <v>3</v>
      </c>
      <c r="AF422" s="10">
        <v>7</v>
      </c>
      <c r="AG422" s="10">
        <v>15</v>
      </c>
      <c r="AH422" s="10">
        <v>0</v>
      </c>
      <c r="AI422" s="10">
        <v>0</v>
      </c>
      <c r="AJ422" s="10">
        <v>1</v>
      </c>
      <c r="AK422" s="10">
        <v>10</v>
      </c>
      <c r="AL422" s="10">
        <v>2</v>
      </c>
      <c r="AM422" s="10">
        <v>5</v>
      </c>
      <c r="AN422" s="10">
        <v>5</v>
      </c>
      <c r="AO422" s="10">
        <v>3</v>
      </c>
      <c r="AP422" s="10">
        <v>3</v>
      </c>
      <c r="AQ422" s="10">
        <v>3</v>
      </c>
      <c r="AR422" s="10">
        <v>5</v>
      </c>
      <c r="AS422" s="10">
        <v>2</v>
      </c>
    </row>
    <row r="423" spans="1:45" ht="15" x14ac:dyDescent="0.25">
      <c r="A423" s="10" t="s">
        <v>1630</v>
      </c>
      <c r="B423" s="10">
        <v>107</v>
      </c>
      <c r="C423" s="10">
        <v>41</v>
      </c>
      <c r="D423" s="10">
        <v>102</v>
      </c>
      <c r="E423" s="10">
        <v>3</v>
      </c>
      <c r="F423" s="10">
        <v>2</v>
      </c>
      <c r="G423" s="10">
        <v>0</v>
      </c>
      <c r="H423" s="10">
        <v>101</v>
      </c>
      <c r="I423" s="10">
        <v>6</v>
      </c>
      <c r="J423" s="10">
        <v>11</v>
      </c>
      <c r="K423" s="10">
        <v>25</v>
      </c>
      <c r="L423" s="10">
        <v>0</v>
      </c>
      <c r="M423" s="10">
        <v>0</v>
      </c>
      <c r="N423" s="10">
        <v>0</v>
      </c>
      <c r="O423" s="10">
        <v>0</v>
      </c>
      <c r="P423" s="10">
        <v>0</v>
      </c>
      <c r="Q423" s="10">
        <v>3</v>
      </c>
      <c r="R423" s="10">
        <v>68</v>
      </c>
      <c r="S423" s="10">
        <v>102</v>
      </c>
      <c r="T423" s="10">
        <v>5</v>
      </c>
      <c r="U423" s="10">
        <v>0</v>
      </c>
      <c r="V423" s="10">
        <v>0</v>
      </c>
      <c r="W423" s="10">
        <v>0</v>
      </c>
      <c r="X423" s="10">
        <v>16</v>
      </c>
      <c r="Y423" s="10">
        <v>8</v>
      </c>
      <c r="Z423" s="10">
        <v>7</v>
      </c>
      <c r="AA423" s="10">
        <v>2</v>
      </c>
      <c r="AB423" s="10">
        <v>6</v>
      </c>
      <c r="AC423" s="10">
        <v>1</v>
      </c>
      <c r="AD423" s="10">
        <v>1</v>
      </c>
      <c r="AE423" s="10">
        <v>2</v>
      </c>
      <c r="AF423" s="10">
        <v>6</v>
      </c>
      <c r="AG423" s="10">
        <v>13</v>
      </c>
      <c r="AH423" s="10">
        <v>2</v>
      </c>
      <c r="AI423" s="10">
        <v>0</v>
      </c>
      <c r="AJ423" s="10">
        <v>2</v>
      </c>
      <c r="AK423" s="10">
        <v>7</v>
      </c>
      <c r="AL423" s="10">
        <v>3</v>
      </c>
      <c r="AM423" s="10">
        <v>6</v>
      </c>
      <c r="AN423" s="10">
        <v>11</v>
      </c>
      <c r="AO423" s="10">
        <v>2</v>
      </c>
      <c r="AP423" s="10">
        <v>3</v>
      </c>
      <c r="AQ423" s="10">
        <v>2</v>
      </c>
      <c r="AR423" s="10">
        <v>4</v>
      </c>
      <c r="AS423" s="10">
        <v>2</v>
      </c>
    </row>
    <row r="424" spans="1:45" ht="15" x14ac:dyDescent="0.25">
      <c r="A424" s="10" t="s">
        <v>1632</v>
      </c>
      <c r="B424" s="10">
        <v>101</v>
      </c>
      <c r="C424" s="10">
        <v>48</v>
      </c>
      <c r="D424" s="10">
        <v>96</v>
      </c>
      <c r="E424" s="10">
        <v>2</v>
      </c>
      <c r="F424" s="10">
        <v>3</v>
      </c>
      <c r="G424" s="10">
        <v>0</v>
      </c>
      <c r="H424" s="10">
        <v>93</v>
      </c>
      <c r="I424" s="10">
        <v>8</v>
      </c>
      <c r="J424" s="10">
        <v>9</v>
      </c>
      <c r="K424" s="10">
        <v>22</v>
      </c>
      <c r="L424" s="10">
        <v>0</v>
      </c>
      <c r="M424" s="10">
        <v>0</v>
      </c>
      <c r="N424" s="10">
        <v>0</v>
      </c>
      <c r="O424" s="10">
        <v>0</v>
      </c>
      <c r="P424" s="10">
        <v>0</v>
      </c>
      <c r="Q424" s="10">
        <v>1</v>
      </c>
      <c r="R424" s="10">
        <v>69</v>
      </c>
      <c r="S424" s="10">
        <v>95</v>
      </c>
      <c r="T424" s="10">
        <v>6</v>
      </c>
      <c r="U424" s="10">
        <v>0</v>
      </c>
      <c r="V424" s="10">
        <v>0</v>
      </c>
      <c r="W424" s="10">
        <v>0</v>
      </c>
      <c r="X424" s="10">
        <v>18</v>
      </c>
      <c r="Y424" s="10">
        <v>1</v>
      </c>
      <c r="Z424" s="10">
        <v>7</v>
      </c>
      <c r="AA424" s="10">
        <v>1</v>
      </c>
      <c r="AB424" s="10">
        <v>8</v>
      </c>
      <c r="AC424" s="10">
        <v>5</v>
      </c>
      <c r="AD424" s="10">
        <v>1</v>
      </c>
      <c r="AE424" s="10">
        <v>0</v>
      </c>
      <c r="AF424" s="10">
        <v>4</v>
      </c>
      <c r="AG424" s="10">
        <v>13</v>
      </c>
      <c r="AH424" s="10">
        <v>2</v>
      </c>
      <c r="AI424" s="10">
        <v>0</v>
      </c>
      <c r="AJ424" s="10">
        <v>1</v>
      </c>
      <c r="AK424" s="10">
        <v>4</v>
      </c>
      <c r="AL424" s="10">
        <v>10</v>
      </c>
      <c r="AM424" s="10">
        <v>4</v>
      </c>
      <c r="AN424" s="10">
        <v>7</v>
      </c>
      <c r="AO424" s="10">
        <v>2</v>
      </c>
      <c r="AP424" s="10">
        <v>2</v>
      </c>
      <c r="AQ424" s="10">
        <v>2</v>
      </c>
      <c r="AR424" s="10">
        <v>6</v>
      </c>
      <c r="AS424" s="10">
        <v>2</v>
      </c>
    </row>
    <row r="425" spans="1:45" ht="15" x14ac:dyDescent="0.25">
      <c r="A425" s="10" t="s">
        <v>1636</v>
      </c>
      <c r="B425" s="10">
        <v>138</v>
      </c>
      <c r="C425" s="10">
        <v>47</v>
      </c>
      <c r="D425" s="10">
        <v>134</v>
      </c>
      <c r="E425" s="10">
        <v>1</v>
      </c>
      <c r="F425" s="10">
        <v>3</v>
      </c>
      <c r="G425" s="10">
        <v>0</v>
      </c>
      <c r="H425" s="10">
        <v>132</v>
      </c>
      <c r="I425" s="10">
        <v>6</v>
      </c>
      <c r="J425" s="10">
        <v>15</v>
      </c>
      <c r="K425" s="10">
        <v>38</v>
      </c>
      <c r="L425" s="10">
        <v>0</v>
      </c>
      <c r="M425" s="10">
        <v>0</v>
      </c>
      <c r="N425" s="10">
        <v>1</v>
      </c>
      <c r="O425" s="10">
        <v>0</v>
      </c>
      <c r="P425" s="10">
        <v>0</v>
      </c>
      <c r="Q425" s="10">
        <v>4</v>
      </c>
      <c r="R425" s="10">
        <v>80</v>
      </c>
      <c r="S425" s="10">
        <v>134</v>
      </c>
      <c r="T425" s="10">
        <v>3</v>
      </c>
      <c r="U425" s="10">
        <v>0</v>
      </c>
      <c r="V425" s="10">
        <v>0</v>
      </c>
      <c r="W425" s="10">
        <v>1</v>
      </c>
      <c r="X425" s="10">
        <v>17</v>
      </c>
      <c r="Y425" s="10">
        <v>7</v>
      </c>
      <c r="Z425" s="10">
        <v>2</v>
      </c>
      <c r="AA425" s="10">
        <v>12</v>
      </c>
      <c r="AB425" s="10">
        <v>7</v>
      </c>
      <c r="AC425" s="10">
        <v>4</v>
      </c>
      <c r="AD425" s="10">
        <v>3</v>
      </c>
      <c r="AE425" s="10">
        <v>0</v>
      </c>
      <c r="AF425" s="10">
        <v>4</v>
      </c>
      <c r="AG425" s="10">
        <v>14</v>
      </c>
      <c r="AH425" s="10">
        <v>1</v>
      </c>
      <c r="AI425" s="10">
        <v>0</v>
      </c>
      <c r="AJ425" s="10">
        <v>2</v>
      </c>
      <c r="AK425" s="10">
        <v>7</v>
      </c>
      <c r="AL425" s="10">
        <v>8</v>
      </c>
      <c r="AM425" s="10">
        <v>4</v>
      </c>
      <c r="AN425" s="10">
        <v>9</v>
      </c>
      <c r="AO425" s="10">
        <v>2</v>
      </c>
      <c r="AP425" s="10">
        <v>24</v>
      </c>
      <c r="AQ425" s="10">
        <v>2</v>
      </c>
      <c r="AR425" s="10">
        <v>7</v>
      </c>
      <c r="AS425" s="10">
        <v>2</v>
      </c>
    </row>
    <row r="426" spans="1:45" ht="15" x14ac:dyDescent="0.25">
      <c r="A426" s="10" t="s">
        <v>1638</v>
      </c>
      <c r="B426" s="10">
        <v>127</v>
      </c>
      <c r="C426" s="10">
        <v>59</v>
      </c>
      <c r="D426" s="10">
        <v>122</v>
      </c>
      <c r="E426" s="10">
        <v>2</v>
      </c>
      <c r="F426" s="10">
        <v>3</v>
      </c>
      <c r="G426" s="10">
        <v>0</v>
      </c>
      <c r="H426" s="10">
        <v>119</v>
      </c>
      <c r="I426" s="10">
        <v>8</v>
      </c>
      <c r="J426" s="10">
        <v>16</v>
      </c>
      <c r="K426" s="10">
        <v>32</v>
      </c>
      <c r="L426" s="10">
        <v>0</v>
      </c>
      <c r="M426" s="10">
        <v>0</v>
      </c>
      <c r="N426" s="10">
        <v>0</v>
      </c>
      <c r="O426" s="10">
        <v>0</v>
      </c>
      <c r="P426" s="10">
        <v>0</v>
      </c>
      <c r="Q426" s="10">
        <v>4</v>
      </c>
      <c r="R426" s="10">
        <v>75</v>
      </c>
      <c r="S426" s="10">
        <v>121</v>
      </c>
      <c r="T426" s="10">
        <v>5</v>
      </c>
      <c r="U426" s="10">
        <v>1</v>
      </c>
      <c r="V426" s="10">
        <v>0</v>
      </c>
      <c r="W426" s="10">
        <v>0</v>
      </c>
      <c r="X426" s="10">
        <v>18</v>
      </c>
      <c r="Y426" s="10">
        <v>10</v>
      </c>
      <c r="Z426" s="10">
        <v>6</v>
      </c>
      <c r="AA426" s="10">
        <v>13</v>
      </c>
      <c r="AB426" s="10">
        <v>6</v>
      </c>
      <c r="AC426" s="10">
        <v>2</v>
      </c>
      <c r="AD426" s="10">
        <v>1</v>
      </c>
      <c r="AE426" s="10">
        <v>4</v>
      </c>
      <c r="AF426" s="10">
        <v>4</v>
      </c>
      <c r="AG426" s="10">
        <v>15</v>
      </c>
      <c r="AH426" s="10">
        <v>1</v>
      </c>
      <c r="AI426" s="10">
        <v>0</v>
      </c>
      <c r="AJ426" s="10">
        <v>2</v>
      </c>
      <c r="AK426" s="10">
        <v>7</v>
      </c>
      <c r="AL426" s="10">
        <v>8</v>
      </c>
      <c r="AM426" s="10">
        <v>6</v>
      </c>
      <c r="AN426" s="10">
        <v>6</v>
      </c>
      <c r="AO426" s="10">
        <v>3</v>
      </c>
      <c r="AP426" s="10">
        <v>4</v>
      </c>
      <c r="AQ426" s="10">
        <v>2</v>
      </c>
      <c r="AR426" s="10">
        <v>6</v>
      </c>
      <c r="AS426" s="10">
        <v>2</v>
      </c>
    </row>
    <row r="427" spans="1:45" ht="15" x14ac:dyDescent="0.25">
      <c r="A427" s="10" t="s">
        <v>1640</v>
      </c>
      <c r="B427" s="10">
        <v>119</v>
      </c>
      <c r="C427" s="10">
        <v>48</v>
      </c>
      <c r="D427" s="10">
        <v>113</v>
      </c>
      <c r="E427" s="10">
        <v>4</v>
      </c>
      <c r="F427" s="10">
        <v>2</v>
      </c>
      <c r="G427" s="10">
        <v>0</v>
      </c>
      <c r="H427" s="10">
        <v>113</v>
      </c>
      <c r="I427" s="10">
        <v>6</v>
      </c>
      <c r="J427" s="10">
        <v>15</v>
      </c>
      <c r="K427" s="10">
        <v>26</v>
      </c>
      <c r="L427" s="10">
        <v>0</v>
      </c>
      <c r="M427" s="10">
        <v>0</v>
      </c>
      <c r="N427" s="10">
        <v>0</v>
      </c>
      <c r="O427" s="10">
        <v>0</v>
      </c>
      <c r="P427" s="10">
        <v>0</v>
      </c>
      <c r="Q427" s="10">
        <v>4</v>
      </c>
      <c r="R427" s="10">
        <v>74</v>
      </c>
      <c r="S427" s="10">
        <v>113</v>
      </c>
      <c r="T427" s="10">
        <v>3</v>
      </c>
      <c r="U427" s="10">
        <v>3</v>
      </c>
      <c r="V427" s="10">
        <v>0</v>
      </c>
      <c r="W427" s="10">
        <v>0</v>
      </c>
      <c r="X427" s="10">
        <v>11</v>
      </c>
      <c r="Y427" s="10">
        <v>10</v>
      </c>
      <c r="Z427" s="10">
        <v>7</v>
      </c>
      <c r="AA427" s="10">
        <v>12</v>
      </c>
      <c r="AB427" s="10">
        <v>8</v>
      </c>
      <c r="AC427" s="10">
        <v>3</v>
      </c>
      <c r="AD427" s="10">
        <v>3</v>
      </c>
      <c r="AE427" s="10">
        <v>4</v>
      </c>
      <c r="AF427" s="10">
        <v>5</v>
      </c>
      <c r="AG427" s="10">
        <v>13</v>
      </c>
      <c r="AH427" s="10">
        <v>3</v>
      </c>
      <c r="AI427" s="10">
        <v>0</v>
      </c>
      <c r="AJ427" s="10">
        <v>2</v>
      </c>
      <c r="AK427" s="10">
        <v>7</v>
      </c>
      <c r="AL427" s="10">
        <v>7</v>
      </c>
      <c r="AM427" s="10">
        <v>4</v>
      </c>
      <c r="AN427" s="10">
        <v>6</v>
      </c>
      <c r="AO427" s="10">
        <v>3</v>
      </c>
      <c r="AP427" s="10">
        <v>1</v>
      </c>
      <c r="AQ427" s="10">
        <v>2</v>
      </c>
      <c r="AR427" s="10">
        <v>5</v>
      </c>
      <c r="AS427" s="10">
        <v>2</v>
      </c>
    </row>
    <row r="428" spans="1:45" ht="15" x14ac:dyDescent="0.25">
      <c r="A428" s="10" t="s">
        <v>1642</v>
      </c>
      <c r="B428" s="10">
        <v>111</v>
      </c>
      <c r="C428" s="10">
        <v>44</v>
      </c>
      <c r="D428" s="10">
        <v>104</v>
      </c>
      <c r="E428" s="10">
        <v>3</v>
      </c>
      <c r="F428" s="10">
        <v>4</v>
      </c>
      <c r="G428" s="10">
        <v>1</v>
      </c>
      <c r="H428" s="10">
        <v>104</v>
      </c>
      <c r="I428" s="10">
        <v>7</v>
      </c>
      <c r="J428" s="10">
        <v>14</v>
      </c>
      <c r="K428" s="10">
        <v>29</v>
      </c>
      <c r="L428" s="10">
        <v>0</v>
      </c>
      <c r="M428" s="10">
        <v>0</v>
      </c>
      <c r="N428" s="10">
        <v>0</v>
      </c>
      <c r="O428" s="10">
        <v>0</v>
      </c>
      <c r="P428" s="10">
        <v>0</v>
      </c>
      <c r="Q428" s="10">
        <v>1</v>
      </c>
      <c r="R428" s="10">
        <v>67</v>
      </c>
      <c r="S428" s="10">
        <v>104</v>
      </c>
      <c r="T428" s="10">
        <v>5</v>
      </c>
      <c r="U428" s="10">
        <v>2</v>
      </c>
      <c r="V428" s="10">
        <v>0</v>
      </c>
      <c r="W428" s="10">
        <v>0</v>
      </c>
      <c r="X428" s="10">
        <v>8</v>
      </c>
      <c r="Y428" s="10">
        <v>8</v>
      </c>
      <c r="Z428" s="10">
        <v>1</v>
      </c>
      <c r="AA428" s="10">
        <v>13</v>
      </c>
      <c r="AB428" s="10">
        <v>8</v>
      </c>
      <c r="AC428" s="10">
        <v>4</v>
      </c>
      <c r="AD428" s="10">
        <v>3</v>
      </c>
      <c r="AE428" s="10">
        <v>3</v>
      </c>
      <c r="AF428" s="10">
        <v>5</v>
      </c>
      <c r="AG428" s="10">
        <v>15</v>
      </c>
      <c r="AH428" s="10">
        <v>1</v>
      </c>
      <c r="AI428" s="10">
        <v>0</v>
      </c>
      <c r="AJ428" s="10">
        <v>1</v>
      </c>
      <c r="AK428" s="10">
        <v>7</v>
      </c>
      <c r="AL428" s="10">
        <v>10</v>
      </c>
      <c r="AM428" s="10">
        <v>4</v>
      </c>
      <c r="AN428" s="10">
        <v>10</v>
      </c>
      <c r="AO428" s="10">
        <v>4</v>
      </c>
      <c r="AP428" s="10">
        <v>0</v>
      </c>
      <c r="AQ428" s="10">
        <v>2</v>
      </c>
      <c r="AR428" s="10">
        <v>1</v>
      </c>
      <c r="AS428" s="10">
        <v>2</v>
      </c>
    </row>
    <row r="429" spans="1:45" ht="15" x14ac:dyDescent="0.25">
      <c r="A429" s="10" t="s">
        <v>1644</v>
      </c>
      <c r="B429" s="10">
        <v>118</v>
      </c>
      <c r="C429" s="10">
        <v>41</v>
      </c>
      <c r="D429" s="10">
        <v>113</v>
      </c>
      <c r="E429" s="10">
        <v>2</v>
      </c>
      <c r="F429" s="10">
        <v>3</v>
      </c>
      <c r="G429" s="10">
        <v>0</v>
      </c>
      <c r="H429" s="10">
        <v>109</v>
      </c>
      <c r="I429" s="10">
        <v>9</v>
      </c>
      <c r="J429" s="10">
        <v>16</v>
      </c>
      <c r="K429" s="10">
        <v>30</v>
      </c>
      <c r="L429" s="10">
        <v>0</v>
      </c>
      <c r="M429" s="10">
        <v>0</v>
      </c>
      <c r="N429" s="10">
        <v>0</v>
      </c>
      <c r="O429" s="10">
        <v>0</v>
      </c>
      <c r="P429" s="10">
        <v>0</v>
      </c>
      <c r="Q429" s="10">
        <v>1</v>
      </c>
      <c r="R429" s="10">
        <v>71</v>
      </c>
      <c r="S429" s="10">
        <v>113</v>
      </c>
      <c r="T429" s="10">
        <v>5</v>
      </c>
      <c r="U429" s="10">
        <v>0</v>
      </c>
      <c r="V429" s="10">
        <v>0</v>
      </c>
      <c r="W429" s="10">
        <v>0</v>
      </c>
      <c r="X429" s="10">
        <v>15</v>
      </c>
      <c r="Y429" s="10">
        <v>7</v>
      </c>
      <c r="Z429" s="10">
        <v>8</v>
      </c>
      <c r="AA429" s="10">
        <v>12</v>
      </c>
      <c r="AB429" s="10">
        <v>10</v>
      </c>
      <c r="AC429" s="10">
        <v>0</v>
      </c>
      <c r="AD429" s="10">
        <v>1</v>
      </c>
      <c r="AE429" s="10">
        <v>0</v>
      </c>
      <c r="AF429" s="10">
        <v>4</v>
      </c>
      <c r="AG429" s="10">
        <v>13</v>
      </c>
      <c r="AH429" s="10">
        <v>2</v>
      </c>
      <c r="AI429" s="10">
        <v>0</v>
      </c>
      <c r="AJ429" s="10">
        <v>1</v>
      </c>
      <c r="AK429" s="10">
        <v>10</v>
      </c>
      <c r="AL429" s="10">
        <v>3</v>
      </c>
      <c r="AM429" s="10">
        <v>6</v>
      </c>
      <c r="AN429" s="10">
        <v>11</v>
      </c>
      <c r="AO429" s="10">
        <v>2</v>
      </c>
      <c r="AP429" s="10">
        <v>3</v>
      </c>
      <c r="AQ429" s="10">
        <v>3</v>
      </c>
      <c r="AR429" s="10">
        <v>5</v>
      </c>
      <c r="AS429" s="10">
        <v>2</v>
      </c>
    </row>
    <row r="430" spans="1:45" ht="15" x14ac:dyDescent="0.25">
      <c r="A430" s="10" t="s">
        <v>1648</v>
      </c>
      <c r="B430" s="10">
        <v>101</v>
      </c>
      <c r="C430" s="10">
        <v>48</v>
      </c>
      <c r="D430" s="10">
        <v>95</v>
      </c>
      <c r="E430" s="10">
        <v>1</v>
      </c>
      <c r="F430" s="10">
        <v>5</v>
      </c>
      <c r="G430" s="10">
        <v>0</v>
      </c>
      <c r="H430" s="10">
        <v>97</v>
      </c>
      <c r="I430" s="10">
        <v>4</v>
      </c>
      <c r="J430" s="10">
        <v>10</v>
      </c>
      <c r="K430" s="10">
        <v>27</v>
      </c>
      <c r="L430" s="10">
        <v>0</v>
      </c>
      <c r="M430" s="10">
        <v>0</v>
      </c>
      <c r="N430" s="10">
        <v>0</v>
      </c>
      <c r="O430" s="10">
        <v>0</v>
      </c>
      <c r="P430" s="10">
        <v>0</v>
      </c>
      <c r="Q430" s="10">
        <v>2</v>
      </c>
      <c r="R430" s="10">
        <v>62</v>
      </c>
      <c r="S430" s="10">
        <v>95</v>
      </c>
      <c r="T430" s="10">
        <v>4</v>
      </c>
      <c r="U430" s="10">
        <v>2</v>
      </c>
      <c r="V430" s="10">
        <v>0</v>
      </c>
      <c r="W430" s="10">
        <v>0</v>
      </c>
      <c r="X430" s="10">
        <v>10</v>
      </c>
      <c r="Y430" s="10">
        <v>7</v>
      </c>
      <c r="Z430" s="10">
        <v>2</v>
      </c>
      <c r="AA430" s="10">
        <v>2</v>
      </c>
      <c r="AB430" s="10">
        <v>8</v>
      </c>
      <c r="AC430" s="10">
        <v>3</v>
      </c>
      <c r="AD430" s="10">
        <v>1</v>
      </c>
      <c r="AE430" s="10">
        <v>5</v>
      </c>
      <c r="AF430" s="10">
        <v>3</v>
      </c>
      <c r="AG430" s="10">
        <v>15</v>
      </c>
      <c r="AH430" s="10">
        <v>1</v>
      </c>
      <c r="AI430" s="10">
        <v>0</v>
      </c>
      <c r="AJ430" s="10">
        <v>3</v>
      </c>
      <c r="AK430" s="10">
        <v>8</v>
      </c>
      <c r="AL430" s="10">
        <v>3</v>
      </c>
      <c r="AM430" s="10">
        <v>6</v>
      </c>
      <c r="AN430" s="10">
        <v>7</v>
      </c>
      <c r="AO430" s="10">
        <v>2</v>
      </c>
      <c r="AP430" s="10">
        <v>3</v>
      </c>
      <c r="AQ430" s="10">
        <v>2</v>
      </c>
      <c r="AR430" s="10">
        <v>6</v>
      </c>
      <c r="AS430" s="10">
        <v>2</v>
      </c>
    </row>
    <row r="431" spans="1:45" ht="15" x14ac:dyDescent="0.25">
      <c r="A431" s="10" t="s">
        <v>1650</v>
      </c>
      <c r="B431" s="10">
        <v>108</v>
      </c>
      <c r="C431" s="10">
        <v>54</v>
      </c>
      <c r="D431" s="10">
        <v>105</v>
      </c>
      <c r="E431" s="10">
        <v>1</v>
      </c>
      <c r="F431" s="10">
        <v>2</v>
      </c>
      <c r="G431" s="10">
        <v>0</v>
      </c>
      <c r="H431" s="10">
        <v>103</v>
      </c>
      <c r="I431" s="10">
        <v>5</v>
      </c>
      <c r="J431" s="10">
        <v>16</v>
      </c>
      <c r="K431" s="10">
        <v>27</v>
      </c>
      <c r="L431" s="10">
        <v>0</v>
      </c>
      <c r="M431" s="10">
        <v>0</v>
      </c>
      <c r="N431" s="10">
        <v>0</v>
      </c>
      <c r="O431" s="10">
        <v>0</v>
      </c>
      <c r="P431" s="10">
        <v>0</v>
      </c>
      <c r="Q431" s="10">
        <v>0</v>
      </c>
      <c r="R431" s="10">
        <v>65</v>
      </c>
      <c r="S431" s="10">
        <v>105</v>
      </c>
      <c r="T431" s="10">
        <v>2</v>
      </c>
      <c r="U431" s="10">
        <v>1</v>
      </c>
      <c r="V431" s="10">
        <v>0</v>
      </c>
      <c r="W431" s="10">
        <v>0</v>
      </c>
      <c r="X431" s="10">
        <v>10</v>
      </c>
      <c r="Y431" s="10">
        <v>7</v>
      </c>
      <c r="Z431" s="10">
        <v>2</v>
      </c>
      <c r="AA431" s="10">
        <v>16</v>
      </c>
      <c r="AB431" s="10">
        <v>6</v>
      </c>
      <c r="AC431" s="10">
        <v>3</v>
      </c>
      <c r="AD431" s="10">
        <v>1</v>
      </c>
      <c r="AE431" s="10">
        <v>2</v>
      </c>
      <c r="AF431" s="10">
        <v>7</v>
      </c>
      <c r="AG431" s="10">
        <v>12</v>
      </c>
      <c r="AH431" s="10">
        <v>2</v>
      </c>
      <c r="AI431" s="10">
        <v>0</v>
      </c>
      <c r="AJ431" s="10">
        <v>1</v>
      </c>
      <c r="AK431" s="10">
        <v>7</v>
      </c>
      <c r="AL431" s="10">
        <v>2</v>
      </c>
      <c r="AM431" s="10">
        <v>7</v>
      </c>
      <c r="AN431" s="10">
        <v>7</v>
      </c>
      <c r="AO431" s="10">
        <v>3</v>
      </c>
      <c r="AP431" s="10">
        <v>3</v>
      </c>
      <c r="AQ431" s="10">
        <v>2</v>
      </c>
      <c r="AR431" s="10">
        <v>5</v>
      </c>
      <c r="AS431" s="10">
        <v>2</v>
      </c>
    </row>
    <row r="432" spans="1:45" ht="15" x14ac:dyDescent="0.25">
      <c r="A432" s="10" t="s">
        <v>1652</v>
      </c>
      <c r="B432" s="10">
        <v>114</v>
      </c>
      <c r="C432" s="10">
        <v>63</v>
      </c>
      <c r="D432" s="10">
        <v>110</v>
      </c>
      <c r="E432" s="10">
        <v>1</v>
      </c>
      <c r="F432" s="10">
        <v>3</v>
      </c>
      <c r="G432" s="10">
        <v>0</v>
      </c>
      <c r="H432" s="10">
        <v>107</v>
      </c>
      <c r="I432" s="10">
        <v>7</v>
      </c>
      <c r="J432" s="10">
        <v>11</v>
      </c>
      <c r="K432" s="10">
        <v>25</v>
      </c>
      <c r="L432" s="10">
        <v>0</v>
      </c>
      <c r="M432" s="10">
        <v>0</v>
      </c>
      <c r="N432" s="10">
        <v>0</v>
      </c>
      <c r="O432" s="10">
        <v>0</v>
      </c>
      <c r="P432" s="10">
        <v>0</v>
      </c>
      <c r="Q432" s="10">
        <v>1</v>
      </c>
      <c r="R432" s="10">
        <v>77</v>
      </c>
      <c r="S432" s="10">
        <v>110</v>
      </c>
      <c r="T432" s="10">
        <v>4</v>
      </c>
      <c r="U432" s="10">
        <v>0</v>
      </c>
      <c r="V432" s="10">
        <v>0</v>
      </c>
      <c r="W432" s="10">
        <v>0</v>
      </c>
      <c r="X432" s="10">
        <v>15</v>
      </c>
      <c r="Y432" s="10">
        <v>8</v>
      </c>
      <c r="Z432" s="10">
        <v>7</v>
      </c>
      <c r="AA432" s="10">
        <v>3</v>
      </c>
      <c r="AB432" s="10">
        <v>8</v>
      </c>
      <c r="AC432" s="10">
        <v>3</v>
      </c>
      <c r="AD432" s="10">
        <v>3</v>
      </c>
      <c r="AE432" s="10">
        <v>5</v>
      </c>
      <c r="AF432" s="10">
        <v>5</v>
      </c>
      <c r="AG432" s="10">
        <v>12</v>
      </c>
      <c r="AH432" s="10">
        <v>1</v>
      </c>
      <c r="AI432" s="10">
        <v>0</v>
      </c>
      <c r="AJ432" s="10">
        <v>2</v>
      </c>
      <c r="AK432" s="10">
        <v>12</v>
      </c>
      <c r="AL432" s="10">
        <v>2</v>
      </c>
      <c r="AM432" s="10">
        <v>4</v>
      </c>
      <c r="AN432" s="10">
        <v>7</v>
      </c>
      <c r="AO432" s="10">
        <v>2</v>
      </c>
      <c r="AP432" s="10">
        <v>3</v>
      </c>
      <c r="AQ432" s="10">
        <v>3</v>
      </c>
      <c r="AR432" s="10">
        <v>6</v>
      </c>
      <c r="AS432" s="10">
        <v>2</v>
      </c>
    </row>
    <row r="433" spans="1:45" ht="15" x14ac:dyDescent="0.25">
      <c r="A433" s="10" t="s">
        <v>1654</v>
      </c>
      <c r="B433" s="10">
        <v>111</v>
      </c>
      <c r="C433" s="10">
        <v>61</v>
      </c>
      <c r="D433" s="10">
        <v>106</v>
      </c>
      <c r="E433" s="10">
        <v>3</v>
      </c>
      <c r="F433" s="10">
        <v>2</v>
      </c>
      <c r="G433" s="10">
        <v>0</v>
      </c>
      <c r="H433" s="10">
        <v>101</v>
      </c>
      <c r="I433" s="10">
        <v>10</v>
      </c>
      <c r="J433" s="10">
        <v>14</v>
      </c>
      <c r="K433" s="10">
        <v>26</v>
      </c>
      <c r="L433" s="10">
        <v>0</v>
      </c>
      <c r="M433" s="10">
        <v>0</v>
      </c>
      <c r="N433" s="10">
        <v>0</v>
      </c>
      <c r="O433" s="10">
        <v>0</v>
      </c>
      <c r="P433" s="10">
        <v>0</v>
      </c>
      <c r="Q433" s="10">
        <v>0</v>
      </c>
      <c r="R433" s="10">
        <v>71</v>
      </c>
      <c r="S433" s="10">
        <v>106</v>
      </c>
      <c r="T433" s="10">
        <v>5</v>
      </c>
      <c r="U433" s="10">
        <v>0</v>
      </c>
      <c r="V433" s="10">
        <v>0</v>
      </c>
      <c r="W433" s="10">
        <v>0</v>
      </c>
      <c r="X433" s="10">
        <v>14</v>
      </c>
      <c r="Y433" s="10">
        <v>8</v>
      </c>
      <c r="Z433" s="10">
        <v>7</v>
      </c>
      <c r="AA433" s="10">
        <v>2</v>
      </c>
      <c r="AB433" s="10">
        <v>6</v>
      </c>
      <c r="AC433" s="10">
        <v>3</v>
      </c>
      <c r="AD433" s="10">
        <v>1</v>
      </c>
      <c r="AE433" s="10">
        <v>1</v>
      </c>
      <c r="AF433" s="10">
        <v>4</v>
      </c>
      <c r="AG433" s="10">
        <v>13</v>
      </c>
      <c r="AH433" s="10">
        <v>1</v>
      </c>
      <c r="AI433" s="10">
        <v>0</v>
      </c>
      <c r="AJ433" s="10">
        <v>3</v>
      </c>
      <c r="AK433" s="10">
        <v>12</v>
      </c>
      <c r="AL433" s="10">
        <v>7</v>
      </c>
      <c r="AM433" s="10">
        <v>6</v>
      </c>
      <c r="AN433" s="10">
        <v>7</v>
      </c>
      <c r="AO433" s="10">
        <v>2</v>
      </c>
      <c r="AP433" s="10">
        <v>3</v>
      </c>
      <c r="AQ433" s="10">
        <v>2</v>
      </c>
      <c r="AR433" s="10">
        <v>6</v>
      </c>
      <c r="AS433" s="10">
        <v>2</v>
      </c>
    </row>
    <row r="434" spans="1:45" ht="15" x14ac:dyDescent="0.25">
      <c r="A434" s="10" t="s">
        <v>1656</v>
      </c>
      <c r="B434" s="10">
        <v>108</v>
      </c>
      <c r="C434" s="10">
        <v>57</v>
      </c>
      <c r="D434" s="10">
        <v>105</v>
      </c>
      <c r="E434" s="10">
        <v>1</v>
      </c>
      <c r="F434" s="10">
        <v>2</v>
      </c>
      <c r="G434" s="10">
        <v>0</v>
      </c>
      <c r="H434" s="10">
        <v>99</v>
      </c>
      <c r="I434" s="10">
        <v>9</v>
      </c>
      <c r="J434" s="10">
        <v>10</v>
      </c>
      <c r="K434" s="10">
        <v>25</v>
      </c>
      <c r="L434" s="10">
        <v>0</v>
      </c>
      <c r="M434" s="10">
        <v>0</v>
      </c>
      <c r="N434" s="10">
        <v>0</v>
      </c>
      <c r="O434" s="10">
        <v>0</v>
      </c>
      <c r="P434" s="10">
        <v>0</v>
      </c>
      <c r="Q434" s="10">
        <v>1</v>
      </c>
      <c r="R434" s="10">
        <v>72</v>
      </c>
      <c r="S434" s="10">
        <v>106</v>
      </c>
      <c r="T434" s="10">
        <v>2</v>
      </c>
      <c r="U434" s="10">
        <v>0</v>
      </c>
      <c r="V434" s="10">
        <v>0</v>
      </c>
      <c r="W434" s="10">
        <v>0</v>
      </c>
      <c r="X434" s="10">
        <v>14</v>
      </c>
      <c r="Y434" s="10">
        <v>7</v>
      </c>
      <c r="Z434" s="10">
        <v>7</v>
      </c>
      <c r="AA434" s="10">
        <v>3</v>
      </c>
      <c r="AB434" s="10">
        <v>9</v>
      </c>
      <c r="AC434" s="10">
        <v>3</v>
      </c>
      <c r="AD434" s="10">
        <v>1</v>
      </c>
      <c r="AE434" s="10">
        <v>4</v>
      </c>
      <c r="AF434" s="10">
        <v>9</v>
      </c>
      <c r="AG434" s="10">
        <v>13</v>
      </c>
      <c r="AH434" s="10">
        <v>3</v>
      </c>
      <c r="AI434" s="10">
        <v>0</v>
      </c>
      <c r="AJ434" s="10">
        <v>1</v>
      </c>
      <c r="AK434" s="10">
        <v>7</v>
      </c>
      <c r="AL434" s="10">
        <v>1</v>
      </c>
      <c r="AM434" s="10">
        <v>7</v>
      </c>
      <c r="AN434" s="10">
        <v>4</v>
      </c>
      <c r="AO434" s="10">
        <v>2</v>
      </c>
      <c r="AP434" s="10">
        <v>3</v>
      </c>
      <c r="AQ434" s="10">
        <v>2</v>
      </c>
      <c r="AR434" s="10">
        <v>5</v>
      </c>
      <c r="AS434" s="10">
        <v>2</v>
      </c>
    </row>
    <row r="435" spans="1:45" ht="15" x14ac:dyDescent="0.25">
      <c r="A435" s="10" t="s">
        <v>1658</v>
      </c>
      <c r="B435" s="10">
        <v>140</v>
      </c>
      <c r="C435" s="10">
        <v>34</v>
      </c>
      <c r="D435" s="10">
        <v>136</v>
      </c>
      <c r="E435" s="10">
        <v>3</v>
      </c>
      <c r="F435" s="10">
        <v>1</v>
      </c>
      <c r="G435" s="10">
        <v>0</v>
      </c>
      <c r="H435" s="10">
        <v>128</v>
      </c>
      <c r="I435" s="10">
        <v>12</v>
      </c>
      <c r="J435" s="10">
        <v>18</v>
      </c>
      <c r="K435" s="10">
        <v>31</v>
      </c>
      <c r="L435" s="10">
        <v>0</v>
      </c>
      <c r="M435" s="10">
        <v>0</v>
      </c>
      <c r="N435" s="10">
        <v>0</v>
      </c>
      <c r="O435" s="10">
        <v>0</v>
      </c>
      <c r="P435" s="10">
        <v>0</v>
      </c>
      <c r="Q435" s="10">
        <v>3</v>
      </c>
      <c r="R435" s="10">
        <v>88</v>
      </c>
      <c r="S435" s="10">
        <v>135</v>
      </c>
      <c r="T435" s="10">
        <v>4</v>
      </c>
      <c r="U435" s="10">
        <v>1</v>
      </c>
      <c r="V435" s="10">
        <v>0</v>
      </c>
      <c r="W435" s="10">
        <v>0</v>
      </c>
      <c r="X435" s="10">
        <v>15</v>
      </c>
      <c r="Y435" s="10">
        <v>10</v>
      </c>
      <c r="Z435" s="10">
        <v>8</v>
      </c>
      <c r="AA435" s="10">
        <v>12</v>
      </c>
      <c r="AB435" s="10">
        <v>6</v>
      </c>
      <c r="AC435" s="10">
        <v>2</v>
      </c>
      <c r="AD435" s="10">
        <v>2</v>
      </c>
      <c r="AE435" s="10">
        <v>4</v>
      </c>
      <c r="AF435" s="10">
        <v>4</v>
      </c>
      <c r="AG435" s="10">
        <v>14</v>
      </c>
      <c r="AH435" s="10">
        <v>1</v>
      </c>
      <c r="AI435" s="10">
        <v>0</v>
      </c>
      <c r="AJ435" s="10">
        <v>1</v>
      </c>
      <c r="AK435" s="10">
        <v>11</v>
      </c>
      <c r="AL435" s="10">
        <v>7</v>
      </c>
      <c r="AM435" s="10">
        <v>4</v>
      </c>
      <c r="AN435" s="10">
        <v>1</v>
      </c>
      <c r="AO435" s="10">
        <v>2</v>
      </c>
      <c r="AP435" s="10">
        <v>24</v>
      </c>
      <c r="AQ435" s="10">
        <v>2</v>
      </c>
      <c r="AR435" s="10">
        <v>6</v>
      </c>
      <c r="AS435" s="10">
        <v>3</v>
      </c>
    </row>
    <row r="436" spans="1:45" ht="15" x14ac:dyDescent="0.25">
      <c r="A436" s="10" t="s">
        <v>1660</v>
      </c>
      <c r="B436" s="10">
        <v>100</v>
      </c>
      <c r="C436" s="10">
        <v>39</v>
      </c>
      <c r="D436" s="10">
        <v>98</v>
      </c>
      <c r="E436" s="10">
        <v>0</v>
      </c>
      <c r="F436" s="10">
        <v>2</v>
      </c>
      <c r="G436" s="10">
        <v>0</v>
      </c>
      <c r="H436" s="10">
        <v>92</v>
      </c>
      <c r="I436" s="10">
        <v>8</v>
      </c>
      <c r="J436" s="10">
        <v>15</v>
      </c>
      <c r="K436" s="10">
        <v>19</v>
      </c>
      <c r="L436" s="10">
        <v>0</v>
      </c>
      <c r="M436" s="10">
        <v>0</v>
      </c>
      <c r="N436" s="10">
        <v>0</v>
      </c>
      <c r="O436" s="10">
        <v>0</v>
      </c>
      <c r="P436" s="10">
        <v>0</v>
      </c>
      <c r="Q436" s="10">
        <v>1</v>
      </c>
      <c r="R436" s="10">
        <v>65</v>
      </c>
      <c r="S436" s="10">
        <v>98</v>
      </c>
      <c r="T436" s="10">
        <v>2</v>
      </c>
      <c r="U436" s="10">
        <v>0</v>
      </c>
      <c r="V436" s="10">
        <v>0</v>
      </c>
      <c r="W436" s="10">
        <v>0</v>
      </c>
      <c r="X436" s="10">
        <v>16</v>
      </c>
      <c r="Y436" s="10">
        <v>1</v>
      </c>
      <c r="Z436" s="10">
        <v>7</v>
      </c>
      <c r="AA436" s="10">
        <v>13</v>
      </c>
      <c r="AB436" s="10">
        <v>7</v>
      </c>
      <c r="AC436" s="10">
        <v>2</v>
      </c>
      <c r="AD436" s="10">
        <v>1</v>
      </c>
      <c r="AE436" s="10">
        <v>0</v>
      </c>
      <c r="AF436" s="10">
        <v>4</v>
      </c>
      <c r="AG436" s="10">
        <v>14</v>
      </c>
      <c r="AH436" s="10">
        <v>1</v>
      </c>
      <c r="AI436" s="10">
        <v>0</v>
      </c>
      <c r="AJ436" s="10">
        <v>1</v>
      </c>
      <c r="AK436" s="10">
        <v>6</v>
      </c>
      <c r="AL436" s="10">
        <v>2</v>
      </c>
      <c r="AM436" s="10">
        <v>6</v>
      </c>
      <c r="AN436" s="10">
        <v>5</v>
      </c>
      <c r="AO436" s="10">
        <v>2</v>
      </c>
      <c r="AP436" s="10">
        <v>0</v>
      </c>
      <c r="AQ436" s="10">
        <v>2</v>
      </c>
      <c r="AR436" s="10">
        <v>8</v>
      </c>
      <c r="AS436" s="10">
        <v>2</v>
      </c>
    </row>
    <row r="437" spans="1:45" ht="15" x14ac:dyDescent="0.25">
      <c r="A437" s="10" t="s">
        <v>1662</v>
      </c>
      <c r="B437" s="10">
        <v>137</v>
      </c>
      <c r="C437" s="10">
        <v>59</v>
      </c>
      <c r="D437" s="10">
        <v>134</v>
      </c>
      <c r="E437" s="10">
        <v>1</v>
      </c>
      <c r="F437" s="10">
        <v>2</v>
      </c>
      <c r="G437" s="10">
        <v>0</v>
      </c>
      <c r="H437" s="10">
        <v>128</v>
      </c>
      <c r="I437" s="10">
        <v>9</v>
      </c>
      <c r="J437" s="10">
        <v>17</v>
      </c>
      <c r="K437" s="10">
        <v>34</v>
      </c>
      <c r="L437" s="10">
        <v>0</v>
      </c>
      <c r="M437" s="10">
        <v>0</v>
      </c>
      <c r="N437" s="10">
        <v>0</v>
      </c>
      <c r="O437" s="10">
        <v>0</v>
      </c>
      <c r="P437" s="10">
        <v>0</v>
      </c>
      <c r="Q437" s="10">
        <v>1</v>
      </c>
      <c r="R437" s="10">
        <v>85</v>
      </c>
      <c r="S437" s="10">
        <v>134</v>
      </c>
      <c r="T437" s="10">
        <v>3</v>
      </c>
      <c r="U437" s="10">
        <v>0</v>
      </c>
      <c r="V437" s="10">
        <v>0</v>
      </c>
      <c r="W437" s="10">
        <v>0</v>
      </c>
      <c r="X437" s="10">
        <v>16</v>
      </c>
      <c r="Y437" s="10">
        <v>7</v>
      </c>
      <c r="Z437" s="10">
        <v>8</v>
      </c>
      <c r="AA437" s="10">
        <v>3</v>
      </c>
      <c r="AB437" s="10">
        <v>6</v>
      </c>
      <c r="AC437" s="10">
        <v>1</v>
      </c>
      <c r="AD437" s="10">
        <v>1</v>
      </c>
      <c r="AE437" s="10">
        <v>2</v>
      </c>
      <c r="AF437" s="10">
        <v>4</v>
      </c>
      <c r="AG437" s="10">
        <v>14</v>
      </c>
      <c r="AH437" s="10">
        <v>3</v>
      </c>
      <c r="AI437" s="10">
        <v>0</v>
      </c>
      <c r="AJ437" s="10">
        <v>2</v>
      </c>
      <c r="AK437" s="10">
        <v>11</v>
      </c>
      <c r="AL437" s="10">
        <v>7</v>
      </c>
      <c r="AM437" s="10">
        <v>6</v>
      </c>
      <c r="AN437" s="10">
        <v>9</v>
      </c>
      <c r="AO437" s="10">
        <v>2</v>
      </c>
      <c r="AP437" s="10">
        <v>24</v>
      </c>
      <c r="AQ437" s="10">
        <v>2</v>
      </c>
      <c r="AR437" s="10">
        <v>6</v>
      </c>
      <c r="AS437" s="10">
        <v>2</v>
      </c>
    </row>
    <row r="438" spans="1:45" ht="15" x14ac:dyDescent="0.25">
      <c r="A438" s="10" t="s">
        <v>1664</v>
      </c>
      <c r="B438" s="10">
        <v>151</v>
      </c>
      <c r="C438" s="10">
        <v>60</v>
      </c>
      <c r="D438" s="10">
        <v>147</v>
      </c>
      <c r="E438" s="10">
        <v>1</v>
      </c>
      <c r="F438" s="10">
        <v>3</v>
      </c>
      <c r="G438" s="10">
        <v>1</v>
      </c>
      <c r="H438" s="10">
        <v>141</v>
      </c>
      <c r="I438" s="10">
        <v>10</v>
      </c>
      <c r="J438" s="10">
        <v>20</v>
      </c>
      <c r="K438" s="10">
        <v>36</v>
      </c>
      <c r="L438" s="10">
        <v>0</v>
      </c>
      <c r="M438" s="10">
        <v>0</v>
      </c>
      <c r="N438" s="10">
        <v>0</v>
      </c>
      <c r="O438" s="10">
        <v>0</v>
      </c>
      <c r="P438" s="10">
        <v>0</v>
      </c>
      <c r="Q438" s="10">
        <v>3</v>
      </c>
      <c r="R438" s="10">
        <v>92</v>
      </c>
      <c r="S438" s="10">
        <v>147</v>
      </c>
      <c r="T438" s="10">
        <v>4</v>
      </c>
      <c r="U438" s="10">
        <v>0</v>
      </c>
      <c r="V438" s="10">
        <v>0</v>
      </c>
      <c r="W438" s="10">
        <v>0</v>
      </c>
      <c r="X438" s="10">
        <v>18</v>
      </c>
      <c r="Y438" s="10">
        <v>7</v>
      </c>
      <c r="Z438" s="10">
        <v>9</v>
      </c>
      <c r="AA438" s="10">
        <v>14</v>
      </c>
      <c r="AB438" s="10">
        <v>8</v>
      </c>
      <c r="AC438" s="10">
        <v>3</v>
      </c>
      <c r="AD438" s="10">
        <v>1</v>
      </c>
      <c r="AE438" s="10">
        <v>3</v>
      </c>
      <c r="AF438" s="10">
        <v>5</v>
      </c>
      <c r="AG438" s="10">
        <v>15</v>
      </c>
      <c r="AH438" s="10">
        <v>2</v>
      </c>
      <c r="AI438" s="10">
        <v>0</v>
      </c>
      <c r="AJ438" s="10">
        <v>1</v>
      </c>
      <c r="AK438" s="10">
        <v>7</v>
      </c>
      <c r="AL438" s="10">
        <v>11</v>
      </c>
      <c r="AM438" s="10">
        <v>4</v>
      </c>
      <c r="AN438" s="10">
        <v>7</v>
      </c>
      <c r="AO438" s="10">
        <v>2</v>
      </c>
      <c r="AP438" s="10">
        <v>23</v>
      </c>
      <c r="AQ438" s="10">
        <v>2</v>
      </c>
      <c r="AR438" s="10">
        <v>6</v>
      </c>
      <c r="AS438" s="10">
        <v>2</v>
      </c>
    </row>
    <row r="439" spans="1:45" ht="15" x14ac:dyDescent="0.25">
      <c r="A439" s="10" t="s">
        <v>1666</v>
      </c>
      <c r="B439" s="10">
        <v>117</v>
      </c>
      <c r="C439" s="10">
        <v>76</v>
      </c>
      <c r="D439" s="10">
        <v>115</v>
      </c>
      <c r="E439" s="10">
        <v>0</v>
      </c>
      <c r="F439" s="10">
        <v>2</v>
      </c>
      <c r="G439" s="10">
        <v>0</v>
      </c>
      <c r="H439" s="10">
        <v>110</v>
      </c>
      <c r="I439" s="10">
        <v>7</v>
      </c>
      <c r="J439" s="10">
        <v>15</v>
      </c>
      <c r="K439" s="10">
        <v>30</v>
      </c>
      <c r="L439" s="10">
        <v>0</v>
      </c>
      <c r="M439" s="10">
        <v>0</v>
      </c>
      <c r="N439" s="10">
        <v>0</v>
      </c>
      <c r="O439" s="10">
        <v>0</v>
      </c>
      <c r="P439" s="10">
        <v>0</v>
      </c>
      <c r="Q439" s="10">
        <v>3</v>
      </c>
      <c r="R439" s="10">
        <v>69</v>
      </c>
      <c r="S439" s="10">
        <v>115</v>
      </c>
      <c r="T439" s="10">
        <v>2</v>
      </c>
      <c r="U439" s="10">
        <v>0</v>
      </c>
      <c r="V439" s="10">
        <v>0</v>
      </c>
      <c r="W439" s="10">
        <v>0</v>
      </c>
      <c r="X439" s="10">
        <v>14</v>
      </c>
      <c r="Y439" s="10">
        <v>7</v>
      </c>
      <c r="Z439" s="10">
        <v>8</v>
      </c>
      <c r="AA439" s="10">
        <v>13</v>
      </c>
      <c r="AB439" s="10">
        <v>7</v>
      </c>
      <c r="AC439" s="10">
        <v>0</v>
      </c>
      <c r="AD439" s="10">
        <v>3</v>
      </c>
      <c r="AE439" s="10">
        <v>0</v>
      </c>
      <c r="AF439" s="10">
        <v>6</v>
      </c>
      <c r="AG439" s="10">
        <v>12</v>
      </c>
      <c r="AH439" s="10">
        <v>1</v>
      </c>
      <c r="AI439" s="10">
        <v>0</v>
      </c>
      <c r="AJ439" s="10">
        <v>1</v>
      </c>
      <c r="AK439" s="10">
        <v>12</v>
      </c>
      <c r="AL439" s="10">
        <v>6</v>
      </c>
      <c r="AM439" s="10">
        <v>6</v>
      </c>
      <c r="AN439" s="10">
        <v>8</v>
      </c>
      <c r="AO439" s="10">
        <v>2</v>
      </c>
      <c r="AP439" s="10">
        <v>2</v>
      </c>
      <c r="AQ439" s="10">
        <v>2</v>
      </c>
      <c r="AR439" s="10">
        <v>5</v>
      </c>
      <c r="AS439" s="10">
        <v>2</v>
      </c>
    </row>
    <row r="440" spans="1:45" ht="15" x14ac:dyDescent="0.25">
      <c r="A440" s="10" t="s">
        <v>1670</v>
      </c>
      <c r="B440" s="10">
        <v>92</v>
      </c>
      <c r="C440" s="10">
        <v>43</v>
      </c>
      <c r="D440" s="10">
        <v>89</v>
      </c>
      <c r="E440" s="10">
        <v>1</v>
      </c>
      <c r="F440" s="10">
        <v>2</v>
      </c>
      <c r="G440" s="10">
        <v>0</v>
      </c>
      <c r="H440" s="10">
        <v>87</v>
      </c>
      <c r="I440" s="10">
        <v>5</v>
      </c>
      <c r="J440" s="10">
        <v>11</v>
      </c>
      <c r="K440" s="10">
        <v>18</v>
      </c>
      <c r="L440" s="10">
        <v>0</v>
      </c>
      <c r="M440" s="10">
        <v>0</v>
      </c>
      <c r="N440" s="10">
        <v>0</v>
      </c>
      <c r="O440" s="10">
        <v>0</v>
      </c>
      <c r="P440" s="10">
        <v>0</v>
      </c>
      <c r="Q440" s="10">
        <v>3</v>
      </c>
      <c r="R440" s="10">
        <v>60</v>
      </c>
      <c r="S440" s="10">
        <v>90</v>
      </c>
      <c r="T440" s="10">
        <v>2</v>
      </c>
      <c r="U440" s="10">
        <v>0</v>
      </c>
      <c r="V440" s="10">
        <v>0</v>
      </c>
      <c r="W440" s="10">
        <v>0</v>
      </c>
      <c r="X440" s="10">
        <v>19</v>
      </c>
      <c r="Y440" s="10">
        <v>1</v>
      </c>
      <c r="Z440" s="10">
        <v>7</v>
      </c>
      <c r="AA440" s="10">
        <v>1</v>
      </c>
      <c r="AB440" s="10">
        <v>9</v>
      </c>
      <c r="AC440" s="10">
        <v>2</v>
      </c>
      <c r="AD440" s="10">
        <v>1</v>
      </c>
      <c r="AE440" s="10">
        <v>0</v>
      </c>
      <c r="AF440" s="10">
        <v>4</v>
      </c>
      <c r="AG440" s="10">
        <v>13</v>
      </c>
      <c r="AH440" s="10">
        <v>1</v>
      </c>
      <c r="AI440" s="10">
        <v>0</v>
      </c>
      <c r="AJ440" s="10">
        <v>1</v>
      </c>
      <c r="AK440" s="10">
        <v>6</v>
      </c>
      <c r="AL440" s="10">
        <v>2</v>
      </c>
      <c r="AM440" s="10">
        <v>4</v>
      </c>
      <c r="AN440" s="10">
        <v>6</v>
      </c>
      <c r="AO440" s="10">
        <v>3</v>
      </c>
      <c r="AP440" s="10">
        <v>3</v>
      </c>
      <c r="AQ440" s="10">
        <v>2</v>
      </c>
      <c r="AR440" s="10">
        <v>5</v>
      </c>
      <c r="AS440" s="10">
        <v>2</v>
      </c>
    </row>
    <row r="441" spans="1:45" ht="15" x14ac:dyDescent="0.25">
      <c r="A441" s="10" t="s">
        <v>1672</v>
      </c>
      <c r="B441" s="10">
        <v>98</v>
      </c>
      <c r="C441" s="10">
        <v>51</v>
      </c>
      <c r="D441" s="10">
        <v>95</v>
      </c>
      <c r="E441" s="10">
        <v>1</v>
      </c>
      <c r="F441" s="10">
        <v>2</v>
      </c>
      <c r="G441" s="10">
        <v>0</v>
      </c>
      <c r="H441" s="10">
        <v>94</v>
      </c>
      <c r="I441" s="10">
        <v>4</v>
      </c>
      <c r="J441" s="10">
        <v>12</v>
      </c>
      <c r="K441" s="10">
        <v>26</v>
      </c>
      <c r="L441" s="10">
        <v>0</v>
      </c>
      <c r="M441" s="10">
        <v>0</v>
      </c>
      <c r="N441" s="10">
        <v>0</v>
      </c>
      <c r="O441" s="10">
        <v>0</v>
      </c>
      <c r="P441" s="10">
        <v>0</v>
      </c>
      <c r="Q441" s="10">
        <v>1</v>
      </c>
      <c r="R441" s="10">
        <v>59</v>
      </c>
      <c r="S441" s="10">
        <v>95</v>
      </c>
      <c r="T441" s="10">
        <v>3</v>
      </c>
      <c r="U441" s="10">
        <v>0</v>
      </c>
      <c r="V441" s="10">
        <v>0</v>
      </c>
      <c r="W441" s="10">
        <v>0</v>
      </c>
      <c r="X441" s="10">
        <v>16</v>
      </c>
      <c r="Y441" s="10">
        <v>10</v>
      </c>
      <c r="Z441" s="10">
        <v>2</v>
      </c>
      <c r="AA441" s="10">
        <v>1</v>
      </c>
      <c r="AB441" s="10">
        <v>9</v>
      </c>
      <c r="AC441" s="10">
        <v>3</v>
      </c>
      <c r="AD441" s="10">
        <v>1</v>
      </c>
      <c r="AE441" s="10">
        <v>6</v>
      </c>
      <c r="AF441" s="10">
        <v>9</v>
      </c>
      <c r="AG441" s="10">
        <v>3</v>
      </c>
      <c r="AH441" s="10">
        <v>2</v>
      </c>
      <c r="AI441" s="10">
        <v>0</v>
      </c>
      <c r="AJ441" s="10">
        <v>4</v>
      </c>
      <c r="AK441" s="10">
        <v>6</v>
      </c>
      <c r="AL441" s="10">
        <v>1</v>
      </c>
      <c r="AM441" s="10">
        <v>6</v>
      </c>
      <c r="AN441" s="10">
        <v>5</v>
      </c>
      <c r="AO441" s="10">
        <v>2</v>
      </c>
      <c r="AP441" s="10">
        <v>2</v>
      </c>
      <c r="AQ441" s="10">
        <v>2</v>
      </c>
      <c r="AR441" s="10">
        <v>5</v>
      </c>
      <c r="AS441" s="10">
        <v>2</v>
      </c>
    </row>
    <row r="442" spans="1:45" ht="15" x14ac:dyDescent="0.25">
      <c r="A442" s="10" t="s">
        <v>1674</v>
      </c>
      <c r="B442" s="10">
        <v>128</v>
      </c>
      <c r="C442" s="10">
        <v>44</v>
      </c>
      <c r="D442" s="10">
        <v>123</v>
      </c>
      <c r="E442" s="10">
        <v>1</v>
      </c>
      <c r="F442" s="10">
        <v>4</v>
      </c>
      <c r="G442" s="10">
        <v>0</v>
      </c>
      <c r="H442" s="10">
        <v>119</v>
      </c>
      <c r="I442" s="10">
        <v>9</v>
      </c>
      <c r="J442" s="10">
        <v>18</v>
      </c>
      <c r="K442" s="10">
        <v>31</v>
      </c>
      <c r="L442" s="10">
        <v>0</v>
      </c>
      <c r="M442" s="10">
        <v>0</v>
      </c>
      <c r="N442" s="10">
        <v>0</v>
      </c>
      <c r="O442" s="10">
        <v>0</v>
      </c>
      <c r="P442" s="10">
        <v>0</v>
      </c>
      <c r="Q442" s="10">
        <v>4</v>
      </c>
      <c r="R442" s="10">
        <v>75</v>
      </c>
      <c r="S442" s="10">
        <v>123</v>
      </c>
      <c r="T442" s="10">
        <v>5</v>
      </c>
      <c r="U442" s="10">
        <v>0</v>
      </c>
      <c r="V442" s="10">
        <v>0</v>
      </c>
      <c r="W442" s="10">
        <v>0</v>
      </c>
      <c r="X442" s="10">
        <v>14</v>
      </c>
      <c r="Y442" s="10">
        <v>7</v>
      </c>
      <c r="Z442" s="10">
        <v>13</v>
      </c>
      <c r="AA442" s="10">
        <v>12</v>
      </c>
      <c r="AB442" s="10">
        <v>6</v>
      </c>
      <c r="AC442" s="10">
        <v>3</v>
      </c>
      <c r="AD442" s="10">
        <v>1</v>
      </c>
      <c r="AE442" s="10">
        <v>4</v>
      </c>
      <c r="AF442" s="10">
        <v>7</v>
      </c>
      <c r="AG442" s="10">
        <v>14</v>
      </c>
      <c r="AH442" s="10">
        <v>2</v>
      </c>
      <c r="AI442" s="10">
        <v>0</v>
      </c>
      <c r="AJ442" s="10">
        <v>6</v>
      </c>
      <c r="AK442" s="10">
        <v>9</v>
      </c>
      <c r="AL442" s="10">
        <v>3</v>
      </c>
      <c r="AM442" s="10">
        <v>7</v>
      </c>
      <c r="AN442" s="10">
        <v>6</v>
      </c>
      <c r="AO442" s="10">
        <v>2</v>
      </c>
      <c r="AP442" s="10">
        <v>2</v>
      </c>
      <c r="AQ442" s="10">
        <v>2</v>
      </c>
      <c r="AR442" s="10">
        <v>5</v>
      </c>
      <c r="AS442" s="10">
        <v>2</v>
      </c>
    </row>
    <row r="443" spans="1:45" ht="15" x14ac:dyDescent="0.25">
      <c r="A443" s="10" t="s">
        <v>1676</v>
      </c>
      <c r="B443" s="10">
        <v>118</v>
      </c>
      <c r="C443" s="10">
        <v>50</v>
      </c>
      <c r="D443" s="10">
        <v>113</v>
      </c>
      <c r="E443" s="10">
        <v>2</v>
      </c>
      <c r="F443" s="10">
        <v>3</v>
      </c>
      <c r="G443" s="10">
        <v>0</v>
      </c>
      <c r="H443" s="10">
        <v>111</v>
      </c>
      <c r="I443" s="10">
        <v>7</v>
      </c>
      <c r="J443" s="10">
        <v>17</v>
      </c>
      <c r="K443" s="10">
        <v>28</v>
      </c>
      <c r="L443" s="10">
        <v>0</v>
      </c>
      <c r="M443" s="10">
        <v>0</v>
      </c>
      <c r="N443" s="10">
        <v>0</v>
      </c>
      <c r="O443" s="10">
        <v>0</v>
      </c>
      <c r="P443" s="10">
        <v>0</v>
      </c>
      <c r="Q443" s="10">
        <v>4</v>
      </c>
      <c r="R443" s="10">
        <v>69</v>
      </c>
      <c r="S443" s="10">
        <v>113</v>
      </c>
      <c r="T443" s="10">
        <v>5</v>
      </c>
      <c r="U443" s="10">
        <v>0</v>
      </c>
      <c r="V443" s="10">
        <v>0</v>
      </c>
      <c r="W443" s="10">
        <v>0</v>
      </c>
      <c r="X443" s="10">
        <v>16</v>
      </c>
      <c r="Y443" s="10">
        <v>7</v>
      </c>
      <c r="Z443" s="10">
        <v>1</v>
      </c>
      <c r="AA443" s="10">
        <v>12</v>
      </c>
      <c r="AB443" s="10">
        <v>7</v>
      </c>
      <c r="AC443" s="10">
        <v>3</v>
      </c>
      <c r="AD443" s="10">
        <v>1</v>
      </c>
      <c r="AE443" s="10">
        <v>4</v>
      </c>
      <c r="AF443" s="10">
        <v>8</v>
      </c>
      <c r="AG443" s="10">
        <v>13</v>
      </c>
      <c r="AH443" s="10">
        <v>2</v>
      </c>
      <c r="AI443" s="10">
        <v>0</v>
      </c>
      <c r="AJ443" s="10">
        <v>2</v>
      </c>
      <c r="AK443" s="10">
        <v>10</v>
      </c>
      <c r="AL443" s="10">
        <v>3</v>
      </c>
      <c r="AM443" s="10">
        <v>4</v>
      </c>
      <c r="AN443" s="10">
        <v>8</v>
      </c>
      <c r="AO443" s="10">
        <v>2</v>
      </c>
      <c r="AP443" s="10">
        <v>4</v>
      </c>
      <c r="AQ443" s="10">
        <v>2</v>
      </c>
      <c r="AR443" s="10">
        <v>6</v>
      </c>
      <c r="AS443" s="10">
        <v>2</v>
      </c>
    </row>
    <row r="444" spans="1:45" ht="15" x14ac:dyDescent="0.25">
      <c r="A444" s="10" t="s">
        <v>1678</v>
      </c>
      <c r="B444" s="10">
        <v>93</v>
      </c>
      <c r="C444" s="10">
        <v>46</v>
      </c>
      <c r="D444" s="10">
        <v>91</v>
      </c>
      <c r="E444" s="10">
        <v>0</v>
      </c>
      <c r="F444" s="10">
        <v>2</v>
      </c>
      <c r="G444" s="10">
        <v>0</v>
      </c>
      <c r="H444" s="10">
        <v>89</v>
      </c>
      <c r="I444" s="10">
        <v>4</v>
      </c>
      <c r="J444" s="10">
        <v>12</v>
      </c>
      <c r="K444" s="10">
        <v>25</v>
      </c>
      <c r="L444" s="10">
        <v>0</v>
      </c>
      <c r="M444" s="10">
        <v>0</v>
      </c>
      <c r="N444" s="10">
        <v>0</v>
      </c>
      <c r="O444" s="10">
        <v>0</v>
      </c>
      <c r="P444" s="10">
        <v>0</v>
      </c>
      <c r="Q444" s="10">
        <v>1</v>
      </c>
      <c r="R444" s="10">
        <v>55</v>
      </c>
      <c r="S444" s="10">
        <v>91</v>
      </c>
      <c r="T444" s="10">
        <v>2</v>
      </c>
      <c r="U444" s="10">
        <v>0</v>
      </c>
      <c r="V444" s="10">
        <v>0</v>
      </c>
      <c r="W444" s="10">
        <v>0</v>
      </c>
      <c r="X444" s="10">
        <v>14</v>
      </c>
      <c r="Y444" s="10">
        <v>8</v>
      </c>
      <c r="Z444" s="10">
        <v>1</v>
      </c>
      <c r="AA444" s="10">
        <v>1</v>
      </c>
      <c r="AB444" s="10">
        <v>8</v>
      </c>
      <c r="AC444" s="10">
        <v>1</v>
      </c>
      <c r="AD444" s="10">
        <v>2</v>
      </c>
      <c r="AE444" s="10">
        <v>0</v>
      </c>
      <c r="AF444" s="10">
        <v>0</v>
      </c>
      <c r="AG444" s="10">
        <v>14</v>
      </c>
      <c r="AH444" s="10">
        <v>1</v>
      </c>
      <c r="AI444" s="10">
        <v>0</v>
      </c>
      <c r="AJ444" s="10">
        <v>1</v>
      </c>
      <c r="AK444" s="10">
        <v>7</v>
      </c>
      <c r="AL444" s="10">
        <v>6</v>
      </c>
      <c r="AM444" s="10">
        <v>6</v>
      </c>
      <c r="AN444" s="10">
        <v>8</v>
      </c>
      <c r="AO444" s="10">
        <v>3</v>
      </c>
      <c r="AP444" s="10">
        <v>2</v>
      </c>
      <c r="AQ444" s="10">
        <v>2</v>
      </c>
      <c r="AR444" s="10">
        <v>6</v>
      </c>
      <c r="AS444" s="10">
        <v>2</v>
      </c>
    </row>
    <row r="445" spans="1:45" ht="15" x14ac:dyDescent="0.25">
      <c r="A445" s="10" t="s">
        <v>1680</v>
      </c>
      <c r="B445" s="10">
        <v>114</v>
      </c>
      <c r="C445" s="10">
        <v>60</v>
      </c>
      <c r="D445" s="10">
        <v>109</v>
      </c>
      <c r="E445" s="10">
        <v>2</v>
      </c>
      <c r="F445" s="10">
        <v>3</v>
      </c>
      <c r="G445" s="10">
        <v>0</v>
      </c>
      <c r="H445" s="10">
        <v>110</v>
      </c>
      <c r="I445" s="10">
        <v>4</v>
      </c>
      <c r="J445" s="10">
        <v>14</v>
      </c>
      <c r="K445" s="10">
        <v>31</v>
      </c>
      <c r="L445" s="10">
        <v>0</v>
      </c>
      <c r="M445" s="10">
        <v>0</v>
      </c>
      <c r="N445" s="10">
        <v>0</v>
      </c>
      <c r="O445" s="10">
        <v>0</v>
      </c>
      <c r="P445" s="10">
        <v>0</v>
      </c>
      <c r="Q445" s="10">
        <v>1</v>
      </c>
      <c r="R445" s="10">
        <v>68</v>
      </c>
      <c r="S445" s="10">
        <v>109</v>
      </c>
      <c r="T445" s="10">
        <v>3</v>
      </c>
      <c r="U445" s="10">
        <v>2</v>
      </c>
      <c r="V445" s="10">
        <v>0</v>
      </c>
      <c r="W445" s="10">
        <v>0</v>
      </c>
      <c r="X445" s="10">
        <v>13</v>
      </c>
      <c r="Y445" s="10">
        <v>9</v>
      </c>
      <c r="Z445" s="10">
        <v>1</v>
      </c>
      <c r="AA445" s="10">
        <v>13</v>
      </c>
      <c r="AB445" s="10">
        <v>8</v>
      </c>
      <c r="AC445" s="10">
        <v>1</v>
      </c>
      <c r="AD445" s="10">
        <v>1</v>
      </c>
      <c r="AE445" s="10">
        <v>0</v>
      </c>
      <c r="AF445" s="10">
        <v>4</v>
      </c>
      <c r="AG445" s="10">
        <v>14</v>
      </c>
      <c r="AH445" s="10">
        <v>0</v>
      </c>
      <c r="AI445" s="10">
        <v>0</v>
      </c>
      <c r="AJ445" s="10">
        <v>1</v>
      </c>
      <c r="AK445" s="10">
        <v>8</v>
      </c>
      <c r="AL445" s="10">
        <v>9</v>
      </c>
      <c r="AM445" s="10">
        <v>8</v>
      </c>
      <c r="AN445" s="10">
        <v>7</v>
      </c>
      <c r="AO445" s="10">
        <v>3</v>
      </c>
      <c r="AP445" s="10">
        <v>3</v>
      </c>
      <c r="AQ445" s="10">
        <v>3</v>
      </c>
      <c r="AR445" s="10">
        <v>6</v>
      </c>
      <c r="AS445" s="10">
        <v>2</v>
      </c>
    </row>
    <row r="446" spans="1:45" ht="15" x14ac:dyDescent="0.25">
      <c r="A446" s="10" t="s">
        <v>1682</v>
      </c>
      <c r="B446" s="10">
        <v>117</v>
      </c>
      <c r="C446" s="10">
        <v>49</v>
      </c>
      <c r="D446" s="10">
        <v>114</v>
      </c>
      <c r="E446" s="10">
        <v>1</v>
      </c>
      <c r="F446" s="10">
        <v>2</v>
      </c>
      <c r="G446" s="10">
        <v>0</v>
      </c>
      <c r="H446" s="10">
        <v>107</v>
      </c>
      <c r="I446" s="10">
        <v>10</v>
      </c>
      <c r="J446" s="10">
        <v>12</v>
      </c>
      <c r="K446" s="10">
        <v>27</v>
      </c>
      <c r="L446" s="10">
        <v>0</v>
      </c>
      <c r="M446" s="10">
        <v>0</v>
      </c>
      <c r="N446" s="10">
        <v>0</v>
      </c>
      <c r="O446" s="10">
        <v>0</v>
      </c>
      <c r="P446" s="10">
        <v>0</v>
      </c>
      <c r="Q446" s="10">
        <v>4</v>
      </c>
      <c r="R446" s="10">
        <v>74</v>
      </c>
      <c r="S446" s="10">
        <v>114</v>
      </c>
      <c r="T446" s="10">
        <v>3</v>
      </c>
      <c r="U446" s="10">
        <v>0</v>
      </c>
      <c r="V446" s="10">
        <v>0</v>
      </c>
      <c r="W446" s="10">
        <v>0</v>
      </c>
      <c r="X446" s="10">
        <v>11</v>
      </c>
      <c r="Y446" s="10">
        <v>9</v>
      </c>
      <c r="Z446" s="10">
        <v>11</v>
      </c>
      <c r="AA446" s="10">
        <v>2</v>
      </c>
      <c r="AB446" s="10">
        <v>8</v>
      </c>
      <c r="AC446" s="10">
        <v>5</v>
      </c>
      <c r="AD446" s="10">
        <v>3</v>
      </c>
      <c r="AE446" s="10">
        <v>2</v>
      </c>
      <c r="AF446" s="10">
        <v>8</v>
      </c>
      <c r="AG446" s="10">
        <v>14</v>
      </c>
      <c r="AH446" s="10">
        <v>2</v>
      </c>
      <c r="AI446" s="10">
        <v>0</v>
      </c>
      <c r="AJ446" s="10">
        <v>1</v>
      </c>
      <c r="AK446" s="10">
        <v>7</v>
      </c>
      <c r="AL446" s="10">
        <v>10</v>
      </c>
      <c r="AM446" s="10">
        <v>4</v>
      </c>
      <c r="AN446" s="10">
        <v>4</v>
      </c>
      <c r="AO446" s="10">
        <v>2</v>
      </c>
      <c r="AP446" s="10">
        <v>4</v>
      </c>
      <c r="AQ446" s="10">
        <v>2</v>
      </c>
      <c r="AR446" s="10">
        <v>5</v>
      </c>
      <c r="AS446" s="10">
        <v>2</v>
      </c>
    </row>
    <row r="447" spans="1:45" ht="15" x14ac:dyDescent="0.25">
      <c r="A447" s="10" t="s">
        <v>1684</v>
      </c>
      <c r="B447" s="10">
        <v>114</v>
      </c>
      <c r="C447" s="10">
        <v>58</v>
      </c>
      <c r="D447" s="10">
        <v>108</v>
      </c>
      <c r="E447" s="10">
        <v>4</v>
      </c>
      <c r="F447" s="10">
        <v>2</v>
      </c>
      <c r="G447" s="10">
        <v>0</v>
      </c>
      <c r="H447" s="10">
        <v>107</v>
      </c>
      <c r="I447" s="10">
        <v>7</v>
      </c>
      <c r="J447" s="10">
        <v>13</v>
      </c>
      <c r="K447" s="10">
        <v>27</v>
      </c>
      <c r="L447" s="10">
        <v>0</v>
      </c>
      <c r="M447" s="10">
        <v>0</v>
      </c>
      <c r="N447" s="10">
        <v>0</v>
      </c>
      <c r="O447" s="10">
        <v>0</v>
      </c>
      <c r="P447" s="10">
        <v>0</v>
      </c>
      <c r="Q447" s="10">
        <v>1</v>
      </c>
      <c r="R447" s="10">
        <v>73</v>
      </c>
      <c r="S447" s="10">
        <v>109</v>
      </c>
      <c r="T447" s="10">
        <v>5</v>
      </c>
      <c r="U447" s="10">
        <v>0</v>
      </c>
      <c r="V447" s="10">
        <v>0</v>
      </c>
      <c r="W447" s="10">
        <v>0</v>
      </c>
      <c r="X447" s="10">
        <v>12</v>
      </c>
      <c r="Y447" s="10">
        <v>7</v>
      </c>
      <c r="Z447" s="10">
        <v>8</v>
      </c>
      <c r="AA447" s="10">
        <v>12</v>
      </c>
      <c r="AB447" s="10">
        <v>7</v>
      </c>
      <c r="AC447" s="10">
        <v>2</v>
      </c>
      <c r="AD447" s="10">
        <v>2</v>
      </c>
      <c r="AE447" s="10">
        <v>0</v>
      </c>
      <c r="AF447" s="10">
        <v>4</v>
      </c>
      <c r="AG447" s="10">
        <v>12</v>
      </c>
      <c r="AH447" s="10">
        <v>1</v>
      </c>
      <c r="AI447" s="10">
        <v>0</v>
      </c>
      <c r="AJ447" s="10">
        <v>2</v>
      </c>
      <c r="AK447" s="10">
        <v>7</v>
      </c>
      <c r="AL447" s="10">
        <v>10</v>
      </c>
      <c r="AM447" s="10">
        <v>8</v>
      </c>
      <c r="AN447" s="10">
        <v>5</v>
      </c>
      <c r="AO447" s="10">
        <v>3</v>
      </c>
      <c r="AP447" s="10">
        <v>3</v>
      </c>
      <c r="AQ447" s="10">
        <v>2</v>
      </c>
      <c r="AR447" s="10">
        <v>5</v>
      </c>
      <c r="AS447" s="10">
        <v>2</v>
      </c>
    </row>
    <row r="448" spans="1:45" ht="15" x14ac:dyDescent="0.25">
      <c r="A448" s="10" t="s">
        <v>1686</v>
      </c>
      <c r="B448" s="10">
        <v>121</v>
      </c>
      <c r="C448" s="10">
        <v>46</v>
      </c>
      <c r="D448" s="10">
        <v>117</v>
      </c>
      <c r="E448" s="10">
        <v>1</v>
      </c>
      <c r="F448" s="10">
        <v>3</v>
      </c>
      <c r="G448" s="10">
        <v>1</v>
      </c>
      <c r="H448" s="10">
        <v>112</v>
      </c>
      <c r="I448" s="10">
        <v>9</v>
      </c>
      <c r="J448" s="10">
        <v>18</v>
      </c>
      <c r="K448" s="10">
        <v>27</v>
      </c>
      <c r="L448" s="10">
        <v>1</v>
      </c>
      <c r="M448" s="10">
        <v>0</v>
      </c>
      <c r="N448" s="10">
        <v>0</v>
      </c>
      <c r="O448" s="10">
        <v>0</v>
      </c>
      <c r="P448" s="10">
        <v>0</v>
      </c>
      <c r="Q448" s="10">
        <v>2</v>
      </c>
      <c r="R448" s="10">
        <v>73</v>
      </c>
      <c r="S448" s="10">
        <v>117</v>
      </c>
      <c r="T448" s="10">
        <v>3</v>
      </c>
      <c r="U448" s="10">
        <v>0</v>
      </c>
      <c r="V448" s="10">
        <v>1</v>
      </c>
      <c r="W448" s="10">
        <v>0</v>
      </c>
      <c r="X448" s="10">
        <v>12</v>
      </c>
      <c r="Y448" s="10">
        <v>7</v>
      </c>
      <c r="Z448" s="10">
        <v>9</v>
      </c>
      <c r="AA448" s="10">
        <v>15</v>
      </c>
      <c r="AB448" s="10">
        <v>8</v>
      </c>
      <c r="AC448" s="10">
        <v>2</v>
      </c>
      <c r="AD448" s="10">
        <v>2</v>
      </c>
      <c r="AE448" s="10">
        <v>0</v>
      </c>
      <c r="AF448" s="10">
        <v>5</v>
      </c>
      <c r="AG448" s="10">
        <v>12</v>
      </c>
      <c r="AH448" s="10">
        <v>2</v>
      </c>
      <c r="AI448" s="10">
        <v>0</v>
      </c>
      <c r="AJ448" s="10">
        <v>2</v>
      </c>
      <c r="AK448" s="10">
        <v>10</v>
      </c>
      <c r="AL448" s="10">
        <v>8</v>
      </c>
      <c r="AM448" s="10">
        <v>4</v>
      </c>
      <c r="AN448" s="10">
        <v>5</v>
      </c>
      <c r="AO448" s="10">
        <v>3</v>
      </c>
      <c r="AP448" s="10">
        <v>3</v>
      </c>
      <c r="AQ448" s="10">
        <v>2</v>
      </c>
      <c r="AR448" s="10">
        <v>6</v>
      </c>
      <c r="AS448" s="10">
        <v>2</v>
      </c>
    </row>
    <row r="449" spans="1:45" ht="15" x14ac:dyDescent="0.25">
      <c r="A449" s="10" t="s">
        <v>1688</v>
      </c>
      <c r="B449" s="10">
        <v>115</v>
      </c>
      <c r="C449" s="10">
        <v>58</v>
      </c>
      <c r="D449" s="10">
        <v>111</v>
      </c>
      <c r="E449" s="10">
        <v>2</v>
      </c>
      <c r="F449" s="10">
        <v>2</v>
      </c>
      <c r="G449" s="10">
        <v>0</v>
      </c>
      <c r="H449" s="10">
        <v>105</v>
      </c>
      <c r="I449" s="10">
        <v>10</v>
      </c>
      <c r="J449" s="10">
        <v>12</v>
      </c>
      <c r="K449" s="10">
        <v>28</v>
      </c>
      <c r="L449" s="10">
        <v>0</v>
      </c>
      <c r="M449" s="10">
        <v>0</v>
      </c>
      <c r="N449" s="10">
        <v>0</v>
      </c>
      <c r="O449" s="10">
        <v>0</v>
      </c>
      <c r="P449" s="10">
        <v>0</v>
      </c>
      <c r="Q449" s="10">
        <v>2</v>
      </c>
      <c r="R449" s="10">
        <v>73</v>
      </c>
      <c r="S449" s="10">
        <v>111</v>
      </c>
      <c r="T449" s="10">
        <v>3</v>
      </c>
      <c r="U449" s="10">
        <v>1</v>
      </c>
      <c r="V449" s="10">
        <v>0</v>
      </c>
      <c r="W449" s="10">
        <v>0</v>
      </c>
      <c r="X449" s="10">
        <v>14</v>
      </c>
      <c r="Y449" s="10">
        <v>8</v>
      </c>
      <c r="Z449" s="10">
        <v>8</v>
      </c>
      <c r="AA449" s="10">
        <v>2</v>
      </c>
      <c r="AB449" s="10">
        <v>6</v>
      </c>
      <c r="AC449" s="10">
        <v>4</v>
      </c>
      <c r="AD449" s="10">
        <v>3</v>
      </c>
      <c r="AE449" s="10">
        <v>0</v>
      </c>
      <c r="AF449" s="10">
        <v>11</v>
      </c>
      <c r="AG449" s="10">
        <v>12</v>
      </c>
      <c r="AH449" s="10">
        <v>2</v>
      </c>
      <c r="AI449" s="10">
        <v>1</v>
      </c>
      <c r="AJ449" s="10">
        <v>2</v>
      </c>
      <c r="AK449" s="10">
        <v>8</v>
      </c>
      <c r="AL449" s="10">
        <v>9</v>
      </c>
      <c r="AM449" s="10">
        <v>4</v>
      </c>
      <c r="AN449" s="10">
        <v>5</v>
      </c>
      <c r="AO449" s="10">
        <v>3</v>
      </c>
      <c r="AP449" s="10">
        <v>4</v>
      </c>
      <c r="AQ449" s="10">
        <v>2</v>
      </c>
      <c r="AR449" s="10">
        <v>5</v>
      </c>
      <c r="AS449" s="10">
        <v>2</v>
      </c>
    </row>
    <row r="450" spans="1:45" ht="15" x14ac:dyDescent="0.25">
      <c r="A450" s="10" t="s">
        <v>1690</v>
      </c>
      <c r="B450" s="10">
        <v>113</v>
      </c>
      <c r="C450" s="10">
        <v>52</v>
      </c>
      <c r="D450" s="10">
        <v>109</v>
      </c>
      <c r="E450" s="10">
        <v>2</v>
      </c>
      <c r="F450" s="10">
        <v>2</v>
      </c>
      <c r="G450" s="10">
        <v>0</v>
      </c>
      <c r="H450" s="10">
        <v>105</v>
      </c>
      <c r="I450" s="10">
        <v>8</v>
      </c>
      <c r="J450" s="10">
        <v>14</v>
      </c>
      <c r="K450" s="10">
        <v>24</v>
      </c>
      <c r="L450" s="10">
        <v>0</v>
      </c>
      <c r="M450" s="10">
        <v>0</v>
      </c>
      <c r="N450" s="10">
        <v>0</v>
      </c>
      <c r="O450" s="10">
        <v>0</v>
      </c>
      <c r="P450" s="10">
        <v>0</v>
      </c>
      <c r="Q450" s="10">
        <v>1</v>
      </c>
      <c r="R450" s="10">
        <v>74</v>
      </c>
      <c r="S450" s="10">
        <v>109</v>
      </c>
      <c r="T450" s="10">
        <v>4</v>
      </c>
      <c r="U450" s="10">
        <v>0</v>
      </c>
      <c r="V450" s="10">
        <v>0</v>
      </c>
      <c r="W450" s="10">
        <v>0</v>
      </c>
      <c r="X450" s="10">
        <v>11</v>
      </c>
      <c r="Y450" s="10">
        <v>1</v>
      </c>
      <c r="Z450" s="10">
        <v>8</v>
      </c>
      <c r="AA450" s="10">
        <v>14</v>
      </c>
      <c r="AB450" s="10">
        <v>15</v>
      </c>
      <c r="AC450" s="10">
        <v>1</v>
      </c>
      <c r="AD450" s="10">
        <v>2</v>
      </c>
      <c r="AE450" s="10">
        <v>2</v>
      </c>
      <c r="AF450" s="10">
        <v>5</v>
      </c>
      <c r="AG450" s="10">
        <v>14</v>
      </c>
      <c r="AH450" s="10">
        <v>1</v>
      </c>
      <c r="AI450" s="10">
        <v>0</v>
      </c>
      <c r="AJ450" s="10">
        <v>1</v>
      </c>
      <c r="AK450" s="10">
        <v>6</v>
      </c>
      <c r="AL450" s="10">
        <v>7</v>
      </c>
      <c r="AM450" s="10">
        <v>4</v>
      </c>
      <c r="AN450" s="10">
        <v>5</v>
      </c>
      <c r="AO450" s="10">
        <v>2</v>
      </c>
      <c r="AP450" s="10">
        <v>3</v>
      </c>
      <c r="AQ450" s="10">
        <v>2</v>
      </c>
      <c r="AR450" s="10">
        <v>6</v>
      </c>
      <c r="AS450" s="10">
        <v>2</v>
      </c>
    </row>
    <row r="451" spans="1:45" ht="15" x14ac:dyDescent="0.25">
      <c r="A451" s="10" t="s">
        <v>1692</v>
      </c>
      <c r="B451" s="10">
        <v>102</v>
      </c>
      <c r="C451" s="10">
        <v>48</v>
      </c>
      <c r="D451" s="10">
        <v>95</v>
      </c>
      <c r="E451" s="10">
        <v>4</v>
      </c>
      <c r="F451" s="10">
        <v>3</v>
      </c>
      <c r="G451" s="10">
        <v>1</v>
      </c>
      <c r="H451" s="10">
        <v>94</v>
      </c>
      <c r="I451" s="10">
        <v>8</v>
      </c>
      <c r="J451" s="10">
        <v>12</v>
      </c>
      <c r="K451" s="10">
        <v>24</v>
      </c>
      <c r="L451" s="10">
        <v>0</v>
      </c>
      <c r="M451" s="10">
        <v>0</v>
      </c>
      <c r="N451" s="10">
        <v>0</v>
      </c>
      <c r="O451" s="10">
        <v>0</v>
      </c>
      <c r="P451" s="10">
        <v>0</v>
      </c>
      <c r="Q451" s="10">
        <v>3</v>
      </c>
      <c r="R451" s="10">
        <v>63</v>
      </c>
      <c r="S451" s="10">
        <v>96</v>
      </c>
      <c r="T451" s="10">
        <v>4</v>
      </c>
      <c r="U451" s="10">
        <v>2</v>
      </c>
      <c r="V451" s="10">
        <v>0</v>
      </c>
      <c r="W451" s="10">
        <v>0</v>
      </c>
      <c r="X451" s="10">
        <v>10</v>
      </c>
      <c r="Y451" s="10">
        <v>2</v>
      </c>
      <c r="Z451" s="10">
        <v>2</v>
      </c>
      <c r="AA451" s="10">
        <v>13</v>
      </c>
      <c r="AB451" s="10">
        <v>8</v>
      </c>
      <c r="AC451" s="10">
        <v>1</v>
      </c>
      <c r="AD451" s="10">
        <v>3</v>
      </c>
      <c r="AE451" s="10">
        <v>1</v>
      </c>
      <c r="AF451" s="10">
        <v>9</v>
      </c>
      <c r="AG451" s="10">
        <v>13</v>
      </c>
      <c r="AH451" s="10">
        <v>3</v>
      </c>
      <c r="AI451" s="10">
        <v>1</v>
      </c>
      <c r="AJ451" s="10">
        <v>1</v>
      </c>
      <c r="AK451" s="10">
        <v>6</v>
      </c>
      <c r="AL451" s="10">
        <v>7</v>
      </c>
      <c r="AM451" s="10">
        <v>4</v>
      </c>
      <c r="AN451" s="10">
        <v>5</v>
      </c>
      <c r="AO451" s="10">
        <v>2</v>
      </c>
      <c r="AP451" s="10">
        <v>2</v>
      </c>
      <c r="AQ451" s="10">
        <v>2</v>
      </c>
      <c r="AR451" s="10">
        <v>5</v>
      </c>
      <c r="AS451" s="10">
        <v>2</v>
      </c>
    </row>
    <row r="452" spans="1:45" ht="15" x14ac:dyDescent="0.25">
      <c r="A452" s="10" t="s">
        <v>1694</v>
      </c>
      <c r="B452" s="10">
        <v>110</v>
      </c>
      <c r="C452" s="10">
        <v>62</v>
      </c>
      <c r="D452" s="10">
        <v>102</v>
      </c>
      <c r="E452" s="10">
        <v>5</v>
      </c>
      <c r="F452" s="10">
        <v>3</v>
      </c>
      <c r="G452" s="10">
        <v>0</v>
      </c>
      <c r="H452" s="10">
        <v>103</v>
      </c>
      <c r="I452" s="10">
        <v>7</v>
      </c>
      <c r="J452" s="10">
        <v>12</v>
      </c>
      <c r="K452" s="10">
        <v>25</v>
      </c>
      <c r="L452" s="10">
        <v>0</v>
      </c>
      <c r="M452" s="10">
        <v>0</v>
      </c>
      <c r="N452" s="10">
        <v>0</v>
      </c>
      <c r="O452" s="10">
        <v>0</v>
      </c>
      <c r="P452" s="10">
        <v>0</v>
      </c>
      <c r="Q452" s="10">
        <v>1</v>
      </c>
      <c r="R452" s="10">
        <v>72</v>
      </c>
      <c r="S452" s="10">
        <v>102</v>
      </c>
      <c r="T452" s="10">
        <v>6</v>
      </c>
      <c r="U452" s="10">
        <v>2</v>
      </c>
      <c r="V452" s="10">
        <v>0</v>
      </c>
      <c r="W452" s="10">
        <v>0</v>
      </c>
      <c r="X452" s="10">
        <v>17</v>
      </c>
      <c r="Y452" s="10">
        <v>11</v>
      </c>
      <c r="Z452" s="10">
        <v>9</v>
      </c>
      <c r="AA452" s="10">
        <v>1</v>
      </c>
      <c r="AB452" s="10">
        <v>8</v>
      </c>
      <c r="AC452" s="10">
        <v>2</v>
      </c>
      <c r="AD452" s="10">
        <v>2</v>
      </c>
      <c r="AE452" s="10">
        <v>3</v>
      </c>
      <c r="AF452" s="10">
        <v>3</v>
      </c>
      <c r="AG452" s="10">
        <v>13</v>
      </c>
      <c r="AH452" s="10">
        <v>1</v>
      </c>
      <c r="AI452" s="10">
        <v>0</v>
      </c>
      <c r="AJ452" s="10">
        <v>3</v>
      </c>
      <c r="AK452" s="10">
        <v>5</v>
      </c>
      <c r="AL452" s="10">
        <v>6</v>
      </c>
      <c r="AM452" s="10">
        <v>4</v>
      </c>
      <c r="AN452" s="10">
        <v>7</v>
      </c>
      <c r="AO452" s="10">
        <v>2</v>
      </c>
      <c r="AP452" s="10">
        <v>3</v>
      </c>
      <c r="AQ452" s="10">
        <v>3</v>
      </c>
      <c r="AR452" s="10">
        <v>5</v>
      </c>
      <c r="AS452" s="10">
        <v>2</v>
      </c>
    </row>
    <row r="453" spans="1:45" ht="15" x14ac:dyDescent="0.25">
      <c r="A453" s="10" t="s">
        <v>1696</v>
      </c>
      <c r="B453" s="10">
        <v>113</v>
      </c>
      <c r="C453" s="10">
        <v>48</v>
      </c>
      <c r="D453" s="10">
        <v>108</v>
      </c>
      <c r="E453" s="10">
        <v>2</v>
      </c>
      <c r="F453" s="10">
        <v>3</v>
      </c>
      <c r="G453" s="10">
        <v>1</v>
      </c>
      <c r="H453" s="10">
        <v>104</v>
      </c>
      <c r="I453" s="10">
        <v>9</v>
      </c>
      <c r="J453" s="10">
        <v>12</v>
      </c>
      <c r="K453" s="10">
        <v>27</v>
      </c>
      <c r="L453" s="10">
        <v>0</v>
      </c>
      <c r="M453" s="10">
        <v>0</v>
      </c>
      <c r="N453" s="10">
        <v>0</v>
      </c>
      <c r="O453" s="10">
        <v>0</v>
      </c>
      <c r="P453" s="10">
        <v>0</v>
      </c>
      <c r="Q453" s="10">
        <v>2</v>
      </c>
      <c r="R453" s="10">
        <v>72</v>
      </c>
      <c r="S453" s="10">
        <v>107</v>
      </c>
      <c r="T453" s="10">
        <v>6</v>
      </c>
      <c r="U453" s="10">
        <v>0</v>
      </c>
      <c r="V453" s="10">
        <v>0</v>
      </c>
      <c r="W453" s="10">
        <v>0</v>
      </c>
      <c r="X453" s="10">
        <v>15</v>
      </c>
      <c r="Y453" s="10">
        <v>8</v>
      </c>
      <c r="Z453" s="10">
        <v>10</v>
      </c>
      <c r="AA453" s="10">
        <v>1</v>
      </c>
      <c r="AB453" s="10">
        <v>10</v>
      </c>
      <c r="AC453" s="10">
        <v>2</v>
      </c>
      <c r="AD453" s="10">
        <v>3</v>
      </c>
      <c r="AE453" s="10">
        <v>0</v>
      </c>
      <c r="AF453" s="10">
        <v>5</v>
      </c>
      <c r="AG453" s="10">
        <v>13</v>
      </c>
      <c r="AH453" s="10">
        <v>1</v>
      </c>
      <c r="AI453" s="10">
        <v>0</v>
      </c>
      <c r="AJ453" s="10">
        <v>1</v>
      </c>
      <c r="AK453" s="10">
        <v>6</v>
      </c>
      <c r="AL453" s="10">
        <v>7</v>
      </c>
      <c r="AM453" s="10">
        <v>6</v>
      </c>
      <c r="AN453" s="10">
        <v>6</v>
      </c>
      <c r="AO453" s="10">
        <v>2</v>
      </c>
      <c r="AP453" s="10">
        <v>3</v>
      </c>
      <c r="AQ453" s="10">
        <v>3</v>
      </c>
      <c r="AR453" s="10">
        <v>8</v>
      </c>
      <c r="AS453" s="10">
        <v>2</v>
      </c>
    </row>
    <row r="454" spans="1:45" ht="15" x14ac:dyDescent="0.25">
      <c r="A454" s="10" t="s">
        <v>1698</v>
      </c>
      <c r="B454" s="10">
        <v>124</v>
      </c>
      <c r="C454" s="10">
        <v>43</v>
      </c>
      <c r="D454" s="10">
        <v>120</v>
      </c>
      <c r="E454" s="10">
        <v>2</v>
      </c>
      <c r="F454" s="10">
        <v>2</v>
      </c>
      <c r="G454" s="10">
        <v>0</v>
      </c>
      <c r="H454" s="10">
        <v>116</v>
      </c>
      <c r="I454" s="10">
        <v>8</v>
      </c>
      <c r="J454" s="10">
        <v>17</v>
      </c>
      <c r="K454" s="10">
        <v>27</v>
      </c>
      <c r="L454" s="10">
        <v>0</v>
      </c>
      <c r="M454" s="10">
        <v>0</v>
      </c>
      <c r="N454" s="10">
        <v>0</v>
      </c>
      <c r="O454" s="10">
        <v>0</v>
      </c>
      <c r="P454" s="10">
        <v>0</v>
      </c>
      <c r="Q454" s="10">
        <v>2</v>
      </c>
      <c r="R454" s="10">
        <v>78</v>
      </c>
      <c r="S454" s="10">
        <v>121</v>
      </c>
      <c r="T454" s="10">
        <v>3</v>
      </c>
      <c r="U454" s="10">
        <v>0</v>
      </c>
      <c r="V454" s="10">
        <v>0</v>
      </c>
      <c r="W454" s="10">
        <v>0</v>
      </c>
      <c r="X454" s="10">
        <v>15</v>
      </c>
      <c r="Y454" s="10">
        <v>7</v>
      </c>
      <c r="Z454" s="10">
        <v>8</v>
      </c>
      <c r="AA454" s="10">
        <v>12</v>
      </c>
      <c r="AB454" s="10">
        <v>7</v>
      </c>
      <c r="AC454" s="10">
        <v>4</v>
      </c>
      <c r="AD454" s="10">
        <v>3</v>
      </c>
      <c r="AE454" s="10">
        <v>4</v>
      </c>
      <c r="AF454" s="10">
        <v>5</v>
      </c>
      <c r="AG454" s="10">
        <v>12</v>
      </c>
      <c r="AH454" s="10">
        <v>2</v>
      </c>
      <c r="AI454" s="10">
        <v>0</v>
      </c>
      <c r="AJ454" s="10">
        <v>1</v>
      </c>
      <c r="AK454" s="10">
        <v>9</v>
      </c>
      <c r="AL454" s="10">
        <v>7</v>
      </c>
      <c r="AM454" s="10">
        <v>7</v>
      </c>
      <c r="AN454" s="10">
        <v>5</v>
      </c>
      <c r="AO454" s="10">
        <v>2</v>
      </c>
      <c r="AP454" s="10">
        <v>3</v>
      </c>
      <c r="AQ454" s="10">
        <v>2</v>
      </c>
      <c r="AR454" s="10">
        <v>6</v>
      </c>
      <c r="AS454" s="10">
        <v>2</v>
      </c>
    </row>
    <row r="455" spans="1:45" ht="15" x14ac:dyDescent="0.25">
      <c r="A455" s="10" t="s">
        <v>1700</v>
      </c>
      <c r="B455" s="10">
        <v>129</v>
      </c>
      <c r="C455" s="10">
        <v>50</v>
      </c>
      <c r="D455" s="10">
        <v>126</v>
      </c>
      <c r="E455" s="10">
        <v>1</v>
      </c>
      <c r="F455" s="10">
        <v>2</v>
      </c>
      <c r="G455" s="10">
        <v>0</v>
      </c>
      <c r="H455" s="10">
        <v>120</v>
      </c>
      <c r="I455" s="10">
        <v>9</v>
      </c>
      <c r="J455" s="10">
        <v>17</v>
      </c>
      <c r="K455" s="10">
        <v>33</v>
      </c>
      <c r="L455" s="10">
        <v>0</v>
      </c>
      <c r="M455" s="10">
        <v>0</v>
      </c>
      <c r="N455" s="10">
        <v>0</v>
      </c>
      <c r="O455" s="10">
        <v>0</v>
      </c>
      <c r="P455" s="10">
        <v>0</v>
      </c>
      <c r="Q455" s="10">
        <v>2</v>
      </c>
      <c r="R455" s="10">
        <v>77</v>
      </c>
      <c r="S455" s="10">
        <v>125</v>
      </c>
      <c r="T455" s="10">
        <v>4</v>
      </c>
      <c r="U455" s="10">
        <v>0</v>
      </c>
      <c r="V455" s="10">
        <v>0</v>
      </c>
      <c r="W455" s="10">
        <v>0</v>
      </c>
      <c r="X455" s="10">
        <v>11</v>
      </c>
      <c r="Y455" s="10">
        <v>8</v>
      </c>
      <c r="Z455" s="10">
        <v>7</v>
      </c>
      <c r="AA455" s="10">
        <v>14</v>
      </c>
      <c r="AB455" s="10">
        <v>8</v>
      </c>
      <c r="AC455" s="10">
        <v>3</v>
      </c>
      <c r="AD455" s="10">
        <v>1</v>
      </c>
      <c r="AE455" s="10">
        <v>4</v>
      </c>
      <c r="AF455" s="10">
        <v>7</v>
      </c>
      <c r="AG455" s="10">
        <v>13</v>
      </c>
      <c r="AH455" s="10">
        <v>0</v>
      </c>
      <c r="AI455" s="10">
        <v>0</v>
      </c>
      <c r="AJ455" s="10">
        <v>1</v>
      </c>
      <c r="AK455" s="10">
        <v>12</v>
      </c>
      <c r="AL455" s="10">
        <v>10</v>
      </c>
      <c r="AM455" s="10">
        <v>6</v>
      </c>
      <c r="AN455" s="10">
        <v>9</v>
      </c>
      <c r="AO455" s="10">
        <v>3</v>
      </c>
      <c r="AP455" s="10">
        <v>2</v>
      </c>
      <c r="AQ455" s="10">
        <v>2</v>
      </c>
      <c r="AR455" s="10">
        <v>6</v>
      </c>
      <c r="AS455" s="10">
        <v>2</v>
      </c>
    </row>
    <row r="456" spans="1:45" ht="15" x14ac:dyDescent="0.25">
      <c r="A456" s="10" t="s">
        <v>1702</v>
      </c>
      <c r="B456" s="10">
        <v>136</v>
      </c>
      <c r="C456" s="10">
        <v>46</v>
      </c>
      <c r="D456" s="10">
        <v>132</v>
      </c>
      <c r="E456" s="10">
        <v>2</v>
      </c>
      <c r="F456" s="10">
        <v>2</v>
      </c>
      <c r="G456" s="10">
        <v>0</v>
      </c>
      <c r="H456" s="10">
        <v>126</v>
      </c>
      <c r="I456" s="10">
        <v>10</v>
      </c>
      <c r="J456" s="10">
        <v>15</v>
      </c>
      <c r="K456" s="10">
        <v>32</v>
      </c>
      <c r="L456" s="10">
        <v>0</v>
      </c>
      <c r="M456" s="10">
        <v>0</v>
      </c>
      <c r="N456" s="10">
        <v>0</v>
      </c>
      <c r="O456" s="10">
        <v>0</v>
      </c>
      <c r="P456" s="10">
        <v>0</v>
      </c>
      <c r="Q456" s="10">
        <v>2</v>
      </c>
      <c r="R456" s="10">
        <v>87</v>
      </c>
      <c r="S456" s="10">
        <v>132</v>
      </c>
      <c r="T456" s="10">
        <v>4</v>
      </c>
      <c r="U456" s="10">
        <v>0</v>
      </c>
      <c r="V456" s="10">
        <v>0</v>
      </c>
      <c r="W456" s="10">
        <v>0</v>
      </c>
      <c r="X456" s="10">
        <v>16</v>
      </c>
      <c r="Y456" s="10">
        <v>1</v>
      </c>
      <c r="Z456" s="10">
        <v>8</v>
      </c>
      <c r="AA456" s="10">
        <v>12</v>
      </c>
      <c r="AB456" s="10">
        <v>9</v>
      </c>
      <c r="AC456" s="10">
        <v>3</v>
      </c>
      <c r="AD456" s="10">
        <v>1</v>
      </c>
      <c r="AE456" s="10">
        <v>5</v>
      </c>
      <c r="AF456" s="10">
        <v>8</v>
      </c>
      <c r="AG456" s="10">
        <v>3</v>
      </c>
      <c r="AH456" s="10">
        <v>1</v>
      </c>
      <c r="AI456" s="10">
        <v>0</v>
      </c>
      <c r="AJ456" s="10">
        <v>1</v>
      </c>
      <c r="AK456" s="10">
        <v>10</v>
      </c>
      <c r="AL456" s="10">
        <v>10</v>
      </c>
      <c r="AM456" s="10">
        <v>4</v>
      </c>
      <c r="AN456" s="10">
        <v>7</v>
      </c>
      <c r="AO456" s="10">
        <v>2</v>
      </c>
      <c r="AP456" s="10">
        <v>23</v>
      </c>
      <c r="AQ456" s="10">
        <v>3</v>
      </c>
      <c r="AR456" s="10">
        <v>6</v>
      </c>
      <c r="AS456" s="10">
        <v>2</v>
      </c>
    </row>
    <row r="457" spans="1:45" ht="15" x14ac:dyDescent="0.25">
      <c r="A457" s="10" t="s">
        <v>1704</v>
      </c>
      <c r="B457" s="10">
        <v>124</v>
      </c>
      <c r="C457" s="10">
        <v>46</v>
      </c>
      <c r="D457" s="10">
        <v>121</v>
      </c>
      <c r="E457" s="10">
        <v>1</v>
      </c>
      <c r="F457" s="10">
        <v>2</v>
      </c>
      <c r="G457" s="10">
        <v>1</v>
      </c>
      <c r="H457" s="10">
        <v>111</v>
      </c>
      <c r="I457" s="10">
        <v>13</v>
      </c>
      <c r="J457" s="10">
        <v>15</v>
      </c>
      <c r="K457" s="10">
        <v>31</v>
      </c>
      <c r="L457" s="10">
        <v>0</v>
      </c>
      <c r="M457" s="10">
        <v>0</v>
      </c>
      <c r="N457" s="10">
        <v>0</v>
      </c>
      <c r="O457" s="10">
        <v>0</v>
      </c>
      <c r="P457" s="10">
        <v>0</v>
      </c>
      <c r="Q457" s="10">
        <v>3</v>
      </c>
      <c r="R457" s="10">
        <v>75</v>
      </c>
      <c r="S457" s="10">
        <v>121</v>
      </c>
      <c r="T457" s="10">
        <v>2</v>
      </c>
      <c r="U457" s="10">
        <v>1</v>
      </c>
      <c r="V457" s="10">
        <v>0</v>
      </c>
      <c r="W457" s="10">
        <v>0</v>
      </c>
      <c r="X457" s="10">
        <v>19</v>
      </c>
      <c r="Y457" s="10">
        <v>7</v>
      </c>
      <c r="Z457" s="10">
        <v>12</v>
      </c>
      <c r="AA457" s="10">
        <v>12</v>
      </c>
      <c r="AB457" s="10">
        <v>8</v>
      </c>
      <c r="AC457" s="10">
        <v>3</v>
      </c>
      <c r="AD457" s="10">
        <v>1</v>
      </c>
      <c r="AE457" s="10">
        <v>1</v>
      </c>
      <c r="AF457" s="10">
        <v>10</v>
      </c>
      <c r="AG457" s="10">
        <v>13</v>
      </c>
      <c r="AH457" s="10">
        <v>1</v>
      </c>
      <c r="AI457" s="10">
        <v>0</v>
      </c>
      <c r="AJ457" s="10">
        <v>1</v>
      </c>
      <c r="AK457" s="10">
        <v>7</v>
      </c>
      <c r="AL457" s="10">
        <v>1</v>
      </c>
      <c r="AM457" s="10">
        <v>6</v>
      </c>
      <c r="AN457" s="10">
        <v>9</v>
      </c>
      <c r="AO457" s="10">
        <v>2</v>
      </c>
      <c r="AP457" s="10">
        <v>1</v>
      </c>
      <c r="AQ457" s="10">
        <v>2</v>
      </c>
      <c r="AR457" s="10">
        <v>5</v>
      </c>
      <c r="AS457" s="10">
        <v>2</v>
      </c>
    </row>
    <row r="458" spans="1:45" ht="15" x14ac:dyDescent="0.25">
      <c r="A458" s="10" t="s">
        <v>1706</v>
      </c>
      <c r="B458" s="10">
        <v>113</v>
      </c>
      <c r="C458" s="10">
        <v>52</v>
      </c>
      <c r="D458" s="10">
        <v>105</v>
      </c>
      <c r="E458" s="10">
        <v>4</v>
      </c>
      <c r="F458" s="10">
        <v>4</v>
      </c>
      <c r="G458" s="10">
        <v>1</v>
      </c>
      <c r="H458" s="10">
        <v>107</v>
      </c>
      <c r="I458" s="10">
        <v>6</v>
      </c>
      <c r="J458" s="10">
        <v>13</v>
      </c>
      <c r="K458" s="10">
        <v>28</v>
      </c>
      <c r="L458" s="10">
        <v>0</v>
      </c>
      <c r="M458" s="10">
        <v>0</v>
      </c>
      <c r="N458" s="10">
        <v>0</v>
      </c>
      <c r="O458" s="10">
        <v>0</v>
      </c>
      <c r="P458" s="10">
        <v>0</v>
      </c>
      <c r="Q458" s="10">
        <v>1</v>
      </c>
      <c r="R458" s="10">
        <v>71</v>
      </c>
      <c r="S458" s="10">
        <v>105</v>
      </c>
      <c r="T458" s="10">
        <v>7</v>
      </c>
      <c r="U458" s="10">
        <v>1</v>
      </c>
      <c r="V458" s="10">
        <v>0</v>
      </c>
      <c r="W458" s="10">
        <v>0</v>
      </c>
      <c r="X458" s="10">
        <v>12</v>
      </c>
      <c r="Y458" s="10">
        <v>10</v>
      </c>
      <c r="Z458" s="10">
        <v>9</v>
      </c>
      <c r="AA458" s="10">
        <v>3</v>
      </c>
      <c r="AB458" s="10">
        <v>10</v>
      </c>
      <c r="AC458" s="10">
        <v>1</v>
      </c>
      <c r="AD458" s="10">
        <v>3</v>
      </c>
      <c r="AE458" s="10">
        <v>3</v>
      </c>
      <c r="AF458" s="10">
        <v>5</v>
      </c>
      <c r="AG458" s="10">
        <v>14</v>
      </c>
      <c r="AH458" s="10">
        <v>1</v>
      </c>
      <c r="AI458" s="10">
        <v>0</v>
      </c>
      <c r="AJ458" s="10">
        <v>2</v>
      </c>
      <c r="AK458" s="10">
        <v>10</v>
      </c>
      <c r="AL458" s="10">
        <v>1</v>
      </c>
      <c r="AM458" s="10">
        <v>5</v>
      </c>
      <c r="AN458" s="10">
        <v>7</v>
      </c>
      <c r="AO458" s="10">
        <v>2</v>
      </c>
      <c r="AP458" s="10">
        <v>2</v>
      </c>
      <c r="AQ458" s="10">
        <v>4</v>
      </c>
      <c r="AR458" s="10">
        <v>6</v>
      </c>
      <c r="AS458" s="10">
        <v>2</v>
      </c>
    </row>
    <row r="459" spans="1:45" ht="15" x14ac:dyDescent="0.25">
      <c r="A459" s="10" t="s">
        <v>1708</v>
      </c>
      <c r="B459" s="10">
        <v>117</v>
      </c>
      <c r="C459" s="10">
        <v>53</v>
      </c>
      <c r="D459" s="10">
        <v>112</v>
      </c>
      <c r="E459" s="10">
        <v>3</v>
      </c>
      <c r="F459" s="10">
        <v>2</v>
      </c>
      <c r="G459" s="10">
        <v>0</v>
      </c>
      <c r="H459" s="10">
        <v>110</v>
      </c>
      <c r="I459" s="10">
        <v>7</v>
      </c>
      <c r="J459" s="10">
        <v>18</v>
      </c>
      <c r="K459" s="10">
        <v>29</v>
      </c>
      <c r="L459" s="10">
        <v>0</v>
      </c>
      <c r="M459" s="10">
        <v>0</v>
      </c>
      <c r="N459" s="10">
        <v>0</v>
      </c>
      <c r="O459" s="10">
        <v>0</v>
      </c>
      <c r="P459" s="10">
        <v>0</v>
      </c>
      <c r="Q459" s="10">
        <v>2</v>
      </c>
      <c r="R459" s="10">
        <v>68</v>
      </c>
      <c r="S459" s="10">
        <v>112</v>
      </c>
      <c r="T459" s="10">
        <v>4</v>
      </c>
      <c r="U459" s="10">
        <v>1</v>
      </c>
      <c r="V459" s="10">
        <v>0</v>
      </c>
      <c r="W459" s="10">
        <v>0</v>
      </c>
      <c r="X459" s="10">
        <v>15</v>
      </c>
      <c r="Y459" s="10">
        <v>10</v>
      </c>
      <c r="Z459" s="10">
        <v>1</v>
      </c>
      <c r="AA459" s="10">
        <v>15</v>
      </c>
      <c r="AB459" s="10">
        <v>7</v>
      </c>
      <c r="AC459" s="10">
        <v>4</v>
      </c>
      <c r="AD459" s="10">
        <v>1</v>
      </c>
      <c r="AE459" s="10">
        <v>4</v>
      </c>
      <c r="AF459" s="10">
        <v>8</v>
      </c>
      <c r="AG459" s="10">
        <v>12</v>
      </c>
      <c r="AH459" s="10">
        <v>2</v>
      </c>
      <c r="AI459" s="10">
        <v>0</v>
      </c>
      <c r="AJ459" s="10">
        <v>1</v>
      </c>
      <c r="AK459" s="10">
        <v>7</v>
      </c>
      <c r="AL459" s="10">
        <v>2</v>
      </c>
      <c r="AM459" s="10">
        <v>4</v>
      </c>
      <c r="AN459" s="10">
        <v>8</v>
      </c>
      <c r="AO459" s="10">
        <v>2</v>
      </c>
      <c r="AP459" s="10">
        <v>3</v>
      </c>
      <c r="AQ459" s="10">
        <v>2</v>
      </c>
      <c r="AR459" s="10">
        <v>5</v>
      </c>
      <c r="AS459" s="10">
        <v>2</v>
      </c>
    </row>
    <row r="460" spans="1:45" ht="15" x14ac:dyDescent="0.25">
      <c r="A460" s="10" t="s">
        <v>1710</v>
      </c>
      <c r="B460" s="10">
        <v>126</v>
      </c>
      <c r="C460" s="10">
        <v>48</v>
      </c>
      <c r="D460" s="10">
        <v>123</v>
      </c>
      <c r="E460" s="10">
        <v>1</v>
      </c>
      <c r="F460" s="10">
        <v>2</v>
      </c>
      <c r="G460" s="10">
        <v>0</v>
      </c>
      <c r="H460" s="10">
        <v>117</v>
      </c>
      <c r="I460" s="10">
        <v>9</v>
      </c>
      <c r="J460" s="10">
        <v>13</v>
      </c>
      <c r="K460" s="10">
        <v>30</v>
      </c>
      <c r="L460" s="10">
        <v>0</v>
      </c>
      <c r="M460" s="10">
        <v>0</v>
      </c>
      <c r="N460" s="10">
        <v>0</v>
      </c>
      <c r="O460" s="10">
        <v>0</v>
      </c>
      <c r="P460" s="10">
        <v>0</v>
      </c>
      <c r="Q460" s="10">
        <v>5</v>
      </c>
      <c r="R460" s="10">
        <v>78</v>
      </c>
      <c r="S460" s="10">
        <v>124</v>
      </c>
      <c r="T460" s="10">
        <v>2</v>
      </c>
      <c r="U460" s="10">
        <v>0</v>
      </c>
      <c r="V460" s="10">
        <v>0</v>
      </c>
      <c r="W460" s="10">
        <v>0</v>
      </c>
      <c r="X460" s="10">
        <v>15</v>
      </c>
      <c r="Y460" s="10">
        <v>7</v>
      </c>
      <c r="Z460" s="10">
        <v>8</v>
      </c>
      <c r="AA460" s="10">
        <v>1</v>
      </c>
      <c r="AB460" s="10">
        <v>9</v>
      </c>
      <c r="AC460" s="10">
        <v>3</v>
      </c>
      <c r="AD460" s="10">
        <v>1</v>
      </c>
      <c r="AE460" s="10">
        <v>3</v>
      </c>
      <c r="AF460" s="10">
        <v>8</v>
      </c>
      <c r="AG460" s="10">
        <v>13</v>
      </c>
      <c r="AH460" s="10">
        <v>3</v>
      </c>
      <c r="AI460" s="10">
        <v>0</v>
      </c>
      <c r="AJ460" s="10">
        <v>3</v>
      </c>
      <c r="AK460" s="10">
        <v>7</v>
      </c>
      <c r="AL460" s="10">
        <v>2</v>
      </c>
      <c r="AM460" s="10">
        <v>6</v>
      </c>
      <c r="AN460" s="10">
        <v>1</v>
      </c>
      <c r="AO460" s="10">
        <v>3</v>
      </c>
      <c r="AP460" s="10">
        <v>23</v>
      </c>
      <c r="AQ460" s="10">
        <v>2</v>
      </c>
      <c r="AR460" s="10">
        <v>5</v>
      </c>
      <c r="AS460" s="10">
        <v>2</v>
      </c>
    </row>
    <row r="461" spans="1:45" ht="15" x14ac:dyDescent="0.25">
      <c r="A461" s="10" t="s">
        <v>1712</v>
      </c>
      <c r="B461" s="10">
        <v>99</v>
      </c>
      <c r="C461" s="10">
        <v>57</v>
      </c>
      <c r="D461" s="10">
        <v>95</v>
      </c>
      <c r="E461" s="10">
        <v>2</v>
      </c>
      <c r="F461" s="10">
        <v>2</v>
      </c>
      <c r="G461" s="10">
        <v>1</v>
      </c>
      <c r="H461" s="10">
        <v>92</v>
      </c>
      <c r="I461" s="10">
        <v>7</v>
      </c>
      <c r="J461" s="10">
        <v>13</v>
      </c>
      <c r="K461" s="10">
        <v>20</v>
      </c>
      <c r="L461" s="10">
        <v>0</v>
      </c>
      <c r="M461" s="10">
        <v>0</v>
      </c>
      <c r="N461" s="10">
        <v>0</v>
      </c>
      <c r="O461" s="10">
        <v>0</v>
      </c>
      <c r="P461" s="10">
        <v>0</v>
      </c>
      <c r="Q461" s="10">
        <v>0</v>
      </c>
      <c r="R461" s="10">
        <v>66</v>
      </c>
      <c r="S461" s="10">
        <v>95</v>
      </c>
      <c r="T461" s="10">
        <v>4</v>
      </c>
      <c r="U461" s="10">
        <v>0</v>
      </c>
      <c r="V461" s="10">
        <v>0</v>
      </c>
      <c r="W461" s="10">
        <v>0</v>
      </c>
      <c r="X461" s="10">
        <v>14</v>
      </c>
      <c r="Y461" s="10">
        <v>1</v>
      </c>
      <c r="Z461" s="10">
        <v>8</v>
      </c>
      <c r="AA461" s="10">
        <v>2</v>
      </c>
      <c r="AB461" s="10">
        <v>7</v>
      </c>
      <c r="AC461" s="10">
        <v>4</v>
      </c>
      <c r="AD461" s="10">
        <v>1</v>
      </c>
      <c r="AE461" s="10">
        <v>1</v>
      </c>
      <c r="AF461" s="10">
        <v>4</v>
      </c>
      <c r="AG461" s="10">
        <v>12</v>
      </c>
      <c r="AH461" s="10">
        <v>2</v>
      </c>
      <c r="AI461" s="10">
        <v>0</v>
      </c>
      <c r="AJ461" s="10">
        <v>1</v>
      </c>
      <c r="AK461" s="10">
        <v>6</v>
      </c>
      <c r="AL461" s="10">
        <v>7</v>
      </c>
      <c r="AM461" s="10">
        <v>6</v>
      </c>
      <c r="AN461" s="10">
        <v>9</v>
      </c>
      <c r="AO461" s="10">
        <v>2</v>
      </c>
      <c r="AP461" s="10">
        <v>4</v>
      </c>
      <c r="AQ461" s="10">
        <v>2</v>
      </c>
      <c r="AR461" s="10">
        <v>5</v>
      </c>
      <c r="AS461" s="10">
        <v>1</v>
      </c>
    </row>
    <row r="462" spans="1:45" ht="15" x14ac:dyDescent="0.25">
      <c r="A462" s="10" t="s">
        <v>1714</v>
      </c>
      <c r="B462" s="10">
        <v>117</v>
      </c>
      <c r="C462" s="10">
        <v>53</v>
      </c>
      <c r="D462" s="10">
        <v>113</v>
      </c>
      <c r="E462" s="10">
        <v>1</v>
      </c>
      <c r="F462" s="10">
        <v>3</v>
      </c>
      <c r="G462" s="10">
        <v>1</v>
      </c>
      <c r="H462" s="10">
        <v>109</v>
      </c>
      <c r="I462" s="10">
        <v>8</v>
      </c>
      <c r="J462" s="10">
        <v>14</v>
      </c>
      <c r="K462" s="10">
        <v>28</v>
      </c>
      <c r="L462" s="10">
        <v>0</v>
      </c>
      <c r="M462" s="10">
        <v>0</v>
      </c>
      <c r="N462" s="10">
        <v>0</v>
      </c>
      <c r="O462" s="10">
        <v>0</v>
      </c>
      <c r="P462" s="10">
        <v>0</v>
      </c>
      <c r="Q462" s="10">
        <v>2</v>
      </c>
      <c r="R462" s="10">
        <v>73</v>
      </c>
      <c r="S462" s="10">
        <v>113</v>
      </c>
      <c r="T462" s="10">
        <v>4</v>
      </c>
      <c r="U462" s="10">
        <v>0</v>
      </c>
      <c r="V462" s="10">
        <v>0</v>
      </c>
      <c r="W462" s="10">
        <v>0</v>
      </c>
      <c r="X462" s="10">
        <v>13</v>
      </c>
      <c r="Y462" s="10">
        <v>7</v>
      </c>
      <c r="Z462" s="10">
        <v>4</v>
      </c>
      <c r="AA462" s="10">
        <v>13</v>
      </c>
      <c r="AB462" s="10">
        <v>8</v>
      </c>
      <c r="AC462" s="10">
        <v>4</v>
      </c>
      <c r="AD462" s="10">
        <v>2</v>
      </c>
      <c r="AE462" s="10">
        <v>4</v>
      </c>
      <c r="AF462" s="10">
        <v>4</v>
      </c>
      <c r="AG462" s="10">
        <v>14</v>
      </c>
      <c r="AH462" s="10">
        <v>1</v>
      </c>
      <c r="AI462" s="10">
        <v>0</v>
      </c>
      <c r="AJ462" s="10">
        <v>2</v>
      </c>
      <c r="AK462" s="10">
        <v>6</v>
      </c>
      <c r="AL462" s="10">
        <v>7</v>
      </c>
      <c r="AM462" s="10">
        <v>6</v>
      </c>
      <c r="AN462" s="10">
        <v>6</v>
      </c>
      <c r="AO462" s="10">
        <v>3</v>
      </c>
      <c r="AP462" s="10">
        <v>3</v>
      </c>
      <c r="AQ462" s="10">
        <v>2</v>
      </c>
      <c r="AR462" s="10">
        <v>5</v>
      </c>
      <c r="AS462" s="10">
        <v>2</v>
      </c>
    </row>
    <row r="463" spans="1:45" ht="15" x14ac:dyDescent="0.25">
      <c r="A463" s="10" t="s">
        <v>1716</v>
      </c>
      <c r="B463" s="10">
        <v>108</v>
      </c>
      <c r="C463" s="10">
        <v>50</v>
      </c>
      <c r="D463" s="10">
        <v>103</v>
      </c>
      <c r="E463" s="10">
        <v>2</v>
      </c>
      <c r="F463" s="10">
        <v>3</v>
      </c>
      <c r="G463" s="10">
        <v>1</v>
      </c>
      <c r="H463" s="10">
        <v>102</v>
      </c>
      <c r="I463" s="10">
        <v>6</v>
      </c>
      <c r="J463" s="10">
        <v>10</v>
      </c>
      <c r="K463" s="10">
        <v>26</v>
      </c>
      <c r="L463" s="10">
        <v>0</v>
      </c>
      <c r="M463" s="10">
        <v>0</v>
      </c>
      <c r="N463" s="10">
        <v>0</v>
      </c>
      <c r="O463" s="10">
        <v>0</v>
      </c>
      <c r="P463" s="10">
        <v>0</v>
      </c>
      <c r="Q463" s="10">
        <v>2</v>
      </c>
      <c r="R463" s="10">
        <v>70</v>
      </c>
      <c r="S463" s="10">
        <v>103</v>
      </c>
      <c r="T463" s="10">
        <v>5</v>
      </c>
      <c r="U463" s="10">
        <v>0</v>
      </c>
      <c r="V463" s="10">
        <v>0</v>
      </c>
      <c r="W463" s="10">
        <v>0</v>
      </c>
      <c r="X463" s="10">
        <v>12</v>
      </c>
      <c r="Y463" s="10">
        <v>8</v>
      </c>
      <c r="Z463" s="10">
        <v>8</v>
      </c>
      <c r="AA463" s="10">
        <v>1</v>
      </c>
      <c r="AB463" s="10">
        <v>15</v>
      </c>
      <c r="AC463" s="10">
        <v>5</v>
      </c>
      <c r="AD463" s="10">
        <v>2</v>
      </c>
      <c r="AE463" s="10">
        <v>4</v>
      </c>
      <c r="AF463" s="10">
        <v>7</v>
      </c>
      <c r="AG463" s="10">
        <v>12</v>
      </c>
      <c r="AH463" s="10">
        <v>1</v>
      </c>
      <c r="AI463" s="10">
        <v>0</v>
      </c>
      <c r="AJ463" s="10">
        <v>3</v>
      </c>
      <c r="AK463" s="10">
        <v>5</v>
      </c>
      <c r="AL463" s="10">
        <v>2</v>
      </c>
      <c r="AM463" s="10">
        <v>4</v>
      </c>
      <c r="AN463" s="10">
        <v>4</v>
      </c>
      <c r="AO463" s="10">
        <v>2</v>
      </c>
      <c r="AP463" s="10">
        <v>3</v>
      </c>
      <c r="AQ463" s="10">
        <v>2</v>
      </c>
      <c r="AR463" s="10">
        <v>5</v>
      </c>
      <c r="AS463" s="10">
        <v>2</v>
      </c>
    </row>
    <row r="464" spans="1:45" ht="15" x14ac:dyDescent="0.25">
      <c r="A464" s="10" t="s">
        <v>1718</v>
      </c>
      <c r="B464" s="10">
        <v>109</v>
      </c>
      <c r="C464" s="10">
        <v>64</v>
      </c>
      <c r="D464" s="10">
        <v>104</v>
      </c>
      <c r="E464" s="10">
        <v>3</v>
      </c>
      <c r="F464" s="10">
        <v>2</v>
      </c>
      <c r="G464" s="10">
        <v>0</v>
      </c>
      <c r="H464" s="10">
        <v>103</v>
      </c>
      <c r="I464" s="10">
        <v>6</v>
      </c>
      <c r="J464" s="10">
        <v>12</v>
      </c>
      <c r="K464" s="10">
        <v>26</v>
      </c>
      <c r="L464" s="10">
        <v>0</v>
      </c>
      <c r="M464" s="10">
        <v>0</v>
      </c>
      <c r="N464" s="10">
        <v>0</v>
      </c>
      <c r="O464" s="10">
        <v>0</v>
      </c>
      <c r="P464" s="10">
        <v>0</v>
      </c>
      <c r="Q464" s="10">
        <v>2</v>
      </c>
      <c r="R464" s="10">
        <v>69</v>
      </c>
      <c r="S464" s="10">
        <v>103</v>
      </c>
      <c r="T464" s="10">
        <v>6</v>
      </c>
      <c r="U464" s="10">
        <v>0</v>
      </c>
      <c r="V464" s="10">
        <v>0</v>
      </c>
      <c r="W464" s="10">
        <v>0</v>
      </c>
      <c r="X464" s="10">
        <v>12</v>
      </c>
      <c r="Y464" s="10">
        <v>7</v>
      </c>
      <c r="Z464" s="10">
        <v>7</v>
      </c>
      <c r="AA464" s="10">
        <v>12</v>
      </c>
      <c r="AB464" s="10">
        <v>7</v>
      </c>
      <c r="AC464" s="10">
        <v>2</v>
      </c>
      <c r="AD464" s="10">
        <v>1</v>
      </c>
      <c r="AE464" s="10">
        <v>0</v>
      </c>
      <c r="AF464" s="10">
        <v>4</v>
      </c>
      <c r="AG464" s="10">
        <v>13</v>
      </c>
      <c r="AH464" s="10">
        <v>0</v>
      </c>
      <c r="AI464" s="10">
        <v>0</v>
      </c>
      <c r="AJ464" s="10">
        <v>2</v>
      </c>
      <c r="AK464" s="10">
        <v>7</v>
      </c>
      <c r="AL464" s="10">
        <v>8</v>
      </c>
      <c r="AM464" s="10">
        <v>4</v>
      </c>
      <c r="AN464" s="10">
        <v>7</v>
      </c>
      <c r="AO464" s="10">
        <v>2</v>
      </c>
      <c r="AP464" s="10">
        <v>4</v>
      </c>
      <c r="AQ464" s="10">
        <v>2</v>
      </c>
      <c r="AR464" s="10">
        <v>6</v>
      </c>
      <c r="AS464" s="10">
        <v>2</v>
      </c>
    </row>
    <row r="465" spans="1:45" ht="15" x14ac:dyDescent="0.25">
      <c r="A465" s="10" t="s">
        <v>1720</v>
      </c>
      <c r="B465" s="10">
        <v>131</v>
      </c>
      <c r="C465" s="10">
        <v>47</v>
      </c>
      <c r="D465" s="10">
        <v>127</v>
      </c>
      <c r="E465" s="10">
        <v>2</v>
      </c>
      <c r="F465" s="10">
        <v>2</v>
      </c>
      <c r="G465" s="10">
        <v>0</v>
      </c>
      <c r="H465" s="10">
        <v>123</v>
      </c>
      <c r="I465" s="10">
        <v>8</v>
      </c>
      <c r="J465" s="10">
        <v>17</v>
      </c>
      <c r="K465" s="10">
        <v>27</v>
      </c>
      <c r="L465" s="10">
        <v>0</v>
      </c>
      <c r="M465" s="10">
        <v>0</v>
      </c>
      <c r="N465" s="10">
        <v>0</v>
      </c>
      <c r="O465" s="10">
        <v>0</v>
      </c>
      <c r="P465" s="10">
        <v>0</v>
      </c>
      <c r="Q465" s="10">
        <v>2</v>
      </c>
      <c r="R465" s="10">
        <v>85</v>
      </c>
      <c r="S465" s="10">
        <v>128</v>
      </c>
      <c r="T465" s="10">
        <v>3</v>
      </c>
      <c r="U465" s="10">
        <v>0</v>
      </c>
      <c r="V465" s="10">
        <v>0</v>
      </c>
      <c r="W465" s="10">
        <v>0</v>
      </c>
      <c r="X465" s="10">
        <v>11</v>
      </c>
      <c r="Y465" s="10">
        <v>1</v>
      </c>
      <c r="Z465" s="10">
        <v>7</v>
      </c>
      <c r="AA465" s="10">
        <v>12</v>
      </c>
      <c r="AB465" s="10">
        <v>7</v>
      </c>
      <c r="AC465" s="10">
        <v>2</v>
      </c>
      <c r="AD465" s="10">
        <v>1</v>
      </c>
      <c r="AE465" s="10">
        <v>4</v>
      </c>
      <c r="AF465" s="10">
        <v>0</v>
      </c>
      <c r="AG465" s="10">
        <v>13</v>
      </c>
      <c r="AH465" s="10">
        <v>2</v>
      </c>
      <c r="AI465" s="10">
        <v>0</v>
      </c>
      <c r="AJ465" s="10">
        <v>1</v>
      </c>
      <c r="AK465" s="10">
        <v>9</v>
      </c>
      <c r="AL465" s="10">
        <v>8</v>
      </c>
      <c r="AM465" s="10">
        <v>4</v>
      </c>
      <c r="AN465" s="10">
        <v>10</v>
      </c>
      <c r="AO465" s="10">
        <v>2</v>
      </c>
      <c r="AP465" s="10">
        <v>24</v>
      </c>
      <c r="AQ465" s="10">
        <v>2</v>
      </c>
      <c r="AR465" s="10">
        <v>8</v>
      </c>
      <c r="AS465" s="10">
        <v>2</v>
      </c>
    </row>
    <row r="466" spans="1:45" ht="15" x14ac:dyDescent="0.25">
      <c r="A466" s="15" t="s">
        <v>1722</v>
      </c>
      <c r="B466" s="10">
        <v>136</v>
      </c>
      <c r="C466" s="10">
        <v>65</v>
      </c>
      <c r="D466" s="10">
        <v>131</v>
      </c>
      <c r="E466" s="10">
        <v>3</v>
      </c>
      <c r="F466" s="10">
        <v>2</v>
      </c>
      <c r="G466" s="10">
        <v>0</v>
      </c>
      <c r="H466" s="10">
        <v>124</v>
      </c>
      <c r="I466" s="10">
        <v>12</v>
      </c>
      <c r="J466" s="10">
        <v>16</v>
      </c>
      <c r="K466" s="10">
        <v>33</v>
      </c>
      <c r="L466" s="10">
        <v>0</v>
      </c>
      <c r="M466" s="10">
        <v>0</v>
      </c>
      <c r="N466" s="10">
        <v>0</v>
      </c>
      <c r="O466" s="10">
        <v>0</v>
      </c>
      <c r="P466" s="10">
        <v>0</v>
      </c>
      <c r="Q466" s="10">
        <v>2</v>
      </c>
      <c r="R466" s="10">
        <v>85</v>
      </c>
      <c r="S466" s="10">
        <v>131</v>
      </c>
      <c r="T466" s="10">
        <v>4</v>
      </c>
      <c r="U466" s="10">
        <v>1</v>
      </c>
      <c r="V466" s="10">
        <v>0</v>
      </c>
      <c r="W466" s="10">
        <v>0</v>
      </c>
      <c r="X466" s="10">
        <v>17</v>
      </c>
      <c r="Y466" s="10">
        <v>10</v>
      </c>
      <c r="Z466" s="10">
        <v>11</v>
      </c>
      <c r="AA466" s="10">
        <v>3</v>
      </c>
      <c r="AB466" s="10">
        <v>8</v>
      </c>
      <c r="AC466" s="10">
        <v>2</v>
      </c>
      <c r="AD466" s="10">
        <v>2</v>
      </c>
      <c r="AE466" s="10">
        <v>0</v>
      </c>
      <c r="AF466" s="10">
        <v>10</v>
      </c>
      <c r="AG466" s="10">
        <v>12</v>
      </c>
      <c r="AH466" s="10">
        <v>2</v>
      </c>
      <c r="AI466" s="10">
        <v>0</v>
      </c>
      <c r="AJ466" s="10">
        <v>2</v>
      </c>
      <c r="AK466" s="10">
        <v>10</v>
      </c>
      <c r="AL466" s="10">
        <v>7</v>
      </c>
      <c r="AM466" s="10">
        <v>4</v>
      </c>
      <c r="AN466" s="10">
        <v>1</v>
      </c>
      <c r="AO466" s="10">
        <v>4</v>
      </c>
      <c r="AP466" s="10">
        <v>23</v>
      </c>
      <c r="AQ466" s="10">
        <v>2</v>
      </c>
      <c r="AR466" s="10">
        <v>5</v>
      </c>
      <c r="AS466" s="10">
        <v>1</v>
      </c>
    </row>
    <row r="467" spans="1:45" ht="15" x14ac:dyDescent="0.25">
      <c r="A467" s="10" t="s">
        <v>1724</v>
      </c>
      <c r="B467" s="10">
        <v>91</v>
      </c>
      <c r="C467" s="10">
        <v>56</v>
      </c>
      <c r="D467" s="10">
        <v>89</v>
      </c>
      <c r="E467" s="10">
        <v>1</v>
      </c>
      <c r="F467" s="10">
        <v>1</v>
      </c>
      <c r="G467" s="10">
        <v>0</v>
      </c>
      <c r="H467" s="10">
        <v>85</v>
      </c>
      <c r="I467" s="10">
        <v>6</v>
      </c>
      <c r="J467" s="10">
        <v>12</v>
      </c>
      <c r="K467" s="10">
        <v>21</v>
      </c>
      <c r="L467" s="10">
        <v>0</v>
      </c>
      <c r="M467" s="10">
        <v>0</v>
      </c>
      <c r="N467" s="10">
        <v>0</v>
      </c>
      <c r="O467" s="10">
        <v>0</v>
      </c>
      <c r="P467" s="10">
        <v>0</v>
      </c>
      <c r="Q467" s="10">
        <v>2</v>
      </c>
      <c r="R467" s="10">
        <v>56</v>
      </c>
      <c r="S467" s="10">
        <v>90</v>
      </c>
      <c r="T467" s="10">
        <v>1</v>
      </c>
      <c r="U467" s="10">
        <v>0</v>
      </c>
      <c r="V467" s="10">
        <v>0</v>
      </c>
      <c r="W467" s="10">
        <v>0</v>
      </c>
      <c r="X467" s="10">
        <v>10</v>
      </c>
      <c r="Y467" s="10">
        <v>8</v>
      </c>
      <c r="Z467" s="10">
        <v>10</v>
      </c>
      <c r="AA467" s="10">
        <v>3</v>
      </c>
      <c r="AB467" s="10">
        <v>6</v>
      </c>
      <c r="AC467" s="10">
        <v>0</v>
      </c>
      <c r="AD467" s="10">
        <v>3</v>
      </c>
      <c r="AE467" s="10">
        <v>0</v>
      </c>
      <c r="AF467" s="10">
        <v>4</v>
      </c>
      <c r="AG467" s="10">
        <v>15</v>
      </c>
      <c r="AH467" s="10">
        <v>1</v>
      </c>
      <c r="AI467" s="10">
        <v>0</v>
      </c>
      <c r="AJ467" s="10">
        <v>1</v>
      </c>
      <c r="AK467" s="10">
        <v>4</v>
      </c>
      <c r="AL467" s="10">
        <v>1</v>
      </c>
      <c r="AM467" s="10">
        <v>6</v>
      </c>
      <c r="AN467" s="10">
        <v>4</v>
      </c>
      <c r="AO467" s="10">
        <v>3</v>
      </c>
      <c r="AP467" s="10">
        <v>3</v>
      </c>
      <c r="AQ467" s="10">
        <v>2</v>
      </c>
      <c r="AR467" s="10">
        <v>5</v>
      </c>
      <c r="AS467" s="10">
        <v>2</v>
      </c>
    </row>
    <row r="468" spans="1:45" ht="15" x14ac:dyDescent="0.25">
      <c r="A468" s="10" t="s">
        <v>1726</v>
      </c>
      <c r="B468" s="10">
        <v>119</v>
      </c>
      <c r="C468" s="10">
        <v>55</v>
      </c>
      <c r="D468" s="10">
        <v>113</v>
      </c>
      <c r="E468" s="10">
        <v>2</v>
      </c>
      <c r="F468" s="10">
        <v>4</v>
      </c>
      <c r="G468" s="10">
        <v>1</v>
      </c>
      <c r="H468" s="10">
        <v>108</v>
      </c>
      <c r="I468" s="10">
        <v>11</v>
      </c>
      <c r="J468" s="10">
        <v>16</v>
      </c>
      <c r="K468" s="10">
        <v>26</v>
      </c>
      <c r="L468" s="10">
        <v>1</v>
      </c>
      <c r="M468" s="10">
        <v>0</v>
      </c>
      <c r="N468" s="10">
        <v>0</v>
      </c>
      <c r="O468" s="10">
        <v>0</v>
      </c>
      <c r="P468" s="10">
        <v>0</v>
      </c>
      <c r="Q468" s="10">
        <v>2</v>
      </c>
      <c r="R468" s="10">
        <v>74</v>
      </c>
      <c r="S468" s="10">
        <v>114</v>
      </c>
      <c r="T468" s="10">
        <v>4</v>
      </c>
      <c r="U468" s="10">
        <v>1</v>
      </c>
      <c r="V468" s="10">
        <v>0</v>
      </c>
      <c r="W468" s="10">
        <v>0</v>
      </c>
      <c r="X468" s="10">
        <v>18</v>
      </c>
      <c r="Y468" s="10">
        <v>8</v>
      </c>
      <c r="Z468" s="10">
        <v>8</v>
      </c>
      <c r="AA468" s="10">
        <v>3</v>
      </c>
      <c r="AB468" s="10">
        <v>8</v>
      </c>
      <c r="AC468" s="10">
        <v>3</v>
      </c>
      <c r="AD468" s="10">
        <v>1</v>
      </c>
      <c r="AE468" s="10">
        <v>0</v>
      </c>
      <c r="AF468" s="10">
        <v>9</v>
      </c>
      <c r="AG468" s="10">
        <v>12</v>
      </c>
      <c r="AH468" s="10">
        <v>2</v>
      </c>
      <c r="AI468" s="10">
        <v>0</v>
      </c>
      <c r="AJ468" s="10">
        <v>3</v>
      </c>
      <c r="AK468" s="10">
        <v>11</v>
      </c>
      <c r="AL468" s="10">
        <v>8</v>
      </c>
      <c r="AM468" s="10">
        <v>5</v>
      </c>
      <c r="AN468" s="10">
        <v>8</v>
      </c>
      <c r="AO468" s="10">
        <v>2</v>
      </c>
      <c r="AP468" s="10">
        <v>1</v>
      </c>
      <c r="AQ468" s="10">
        <v>2</v>
      </c>
      <c r="AR468" s="10">
        <v>5</v>
      </c>
      <c r="AS468" s="10">
        <v>2</v>
      </c>
    </row>
    <row r="469" spans="1:45" ht="15" x14ac:dyDescent="0.25">
      <c r="A469" s="10" t="s">
        <v>1728</v>
      </c>
      <c r="B469" s="10">
        <v>82</v>
      </c>
      <c r="C469" s="10">
        <v>36</v>
      </c>
      <c r="D469" s="10">
        <v>79</v>
      </c>
      <c r="E469" s="10">
        <v>1</v>
      </c>
      <c r="F469" s="10">
        <v>2</v>
      </c>
      <c r="G469" s="10">
        <v>0</v>
      </c>
      <c r="H469" s="10">
        <v>77</v>
      </c>
      <c r="I469" s="10">
        <v>5</v>
      </c>
      <c r="J469" s="10">
        <v>12</v>
      </c>
      <c r="K469" s="10">
        <v>20</v>
      </c>
      <c r="L469" s="10">
        <v>0</v>
      </c>
      <c r="M469" s="10">
        <v>0</v>
      </c>
      <c r="N469" s="10">
        <v>0</v>
      </c>
      <c r="O469" s="10">
        <v>0</v>
      </c>
      <c r="P469" s="10">
        <v>0</v>
      </c>
      <c r="Q469" s="10">
        <v>0</v>
      </c>
      <c r="R469" s="10">
        <v>50</v>
      </c>
      <c r="S469" s="10">
        <v>79</v>
      </c>
      <c r="T469" s="10">
        <v>2</v>
      </c>
      <c r="U469" s="10">
        <v>1</v>
      </c>
      <c r="V469" s="10">
        <v>0</v>
      </c>
      <c r="W469" s="10">
        <v>0</v>
      </c>
      <c r="X469" s="10">
        <v>10</v>
      </c>
      <c r="Y469" s="10">
        <v>10</v>
      </c>
      <c r="Z469" s="10">
        <v>7</v>
      </c>
      <c r="AA469" s="10">
        <v>3</v>
      </c>
      <c r="AB469" s="10">
        <v>4</v>
      </c>
      <c r="AC469" s="10">
        <v>1</v>
      </c>
      <c r="AD469" s="10">
        <v>1</v>
      </c>
      <c r="AE469" s="10">
        <v>0</v>
      </c>
      <c r="AF469" s="10">
        <v>2</v>
      </c>
      <c r="AG469" s="10">
        <v>14</v>
      </c>
      <c r="AH469" s="10">
        <v>0</v>
      </c>
      <c r="AI469" s="10">
        <v>0</v>
      </c>
      <c r="AJ469" s="10">
        <v>1</v>
      </c>
      <c r="AK469" s="10">
        <v>7</v>
      </c>
      <c r="AL469" s="10">
        <v>3</v>
      </c>
      <c r="AM469" s="10">
        <v>5</v>
      </c>
      <c r="AN469" s="10">
        <v>1</v>
      </c>
      <c r="AO469" s="10">
        <v>2</v>
      </c>
      <c r="AP469" s="10">
        <v>2</v>
      </c>
      <c r="AQ469" s="10">
        <v>2</v>
      </c>
      <c r="AR469" s="10">
        <v>5</v>
      </c>
      <c r="AS469" s="10">
        <v>2</v>
      </c>
    </row>
    <row r="470" spans="1:45" ht="15" x14ac:dyDescent="0.25">
      <c r="A470" s="10" t="s">
        <v>1730</v>
      </c>
      <c r="B470" s="10">
        <v>119</v>
      </c>
      <c r="C470" s="10">
        <v>45</v>
      </c>
      <c r="D470" s="10">
        <v>113</v>
      </c>
      <c r="E470" s="10">
        <v>4</v>
      </c>
      <c r="F470" s="10">
        <v>2</v>
      </c>
      <c r="G470" s="10">
        <v>0</v>
      </c>
      <c r="H470" s="10">
        <v>111</v>
      </c>
      <c r="I470" s="10">
        <v>8</v>
      </c>
      <c r="J470" s="10">
        <v>18</v>
      </c>
      <c r="K470" s="10">
        <v>29</v>
      </c>
      <c r="L470" s="10">
        <v>0</v>
      </c>
      <c r="M470" s="10">
        <v>0</v>
      </c>
      <c r="N470" s="10">
        <v>1</v>
      </c>
      <c r="O470" s="10">
        <v>0</v>
      </c>
      <c r="P470" s="10">
        <v>0</v>
      </c>
      <c r="Q470" s="10">
        <v>2</v>
      </c>
      <c r="R470" s="10">
        <v>69</v>
      </c>
      <c r="S470" s="10">
        <v>116</v>
      </c>
      <c r="T470" s="10">
        <v>3</v>
      </c>
      <c r="U470" s="10">
        <v>0</v>
      </c>
      <c r="V470" s="10">
        <v>0</v>
      </c>
      <c r="W470" s="10">
        <v>0</v>
      </c>
      <c r="X470" s="10">
        <v>13</v>
      </c>
      <c r="Y470" s="10">
        <v>7</v>
      </c>
      <c r="Z470" s="10">
        <v>7</v>
      </c>
      <c r="AA470" s="10">
        <v>13</v>
      </c>
      <c r="AB470" s="10">
        <v>12</v>
      </c>
      <c r="AC470" s="10">
        <v>4</v>
      </c>
      <c r="AD470" s="10">
        <v>3</v>
      </c>
      <c r="AE470" s="10">
        <v>4</v>
      </c>
      <c r="AF470" s="10">
        <v>4</v>
      </c>
      <c r="AG470" s="10">
        <v>14</v>
      </c>
      <c r="AH470" s="10">
        <v>1</v>
      </c>
      <c r="AI470" s="10">
        <v>0</v>
      </c>
      <c r="AJ470" s="10">
        <v>1</v>
      </c>
      <c r="AK470" s="10">
        <v>7</v>
      </c>
      <c r="AL470" s="10">
        <v>2</v>
      </c>
      <c r="AM470" s="10">
        <v>4</v>
      </c>
      <c r="AN470" s="10">
        <v>9</v>
      </c>
      <c r="AO470" s="10">
        <v>2</v>
      </c>
      <c r="AP470" s="10">
        <v>1</v>
      </c>
      <c r="AQ470" s="10">
        <v>2</v>
      </c>
      <c r="AR470" s="10">
        <v>6</v>
      </c>
      <c r="AS470" s="10">
        <v>2</v>
      </c>
    </row>
    <row r="471" spans="1:45" ht="15" x14ac:dyDescent="0.25">
      <c r="A471" s="10" t="s">
        <v>1732</v>
      </c>
      <c r="B471" s="10">
        <v>117</v>
      </c>
      <c r="C471" s="10">
        <v>47</v>
      </c>
      <c r="D471" s="10">
        <v>113</v>
      </c>
      <c r="E471" s="10">
        <v>2</v>
      </c>
      <c r="F471" s="10">
        <v>2</v>
      </c>
      <c r="G471" s="10">
        <v>0</v>
      </c>
      <c r="H471" s="10">
        <v>110</v>
      </c>
      <c r="I471" s="10">
        <v>7</v>
      </c>
      <c r="J471" s="10">
        <v>12</v>
      </c>
      <c r="K471" s="10">
        <v>26</v>
      </c>
      <c r="L471" s="10">
        <v>0</v>
      </c>
      <c r="M471" s="10">
        <v>0</v>
      </c>
      <c r="N471" s="10">
        <v>0</v>
      </c>
      <c r="O471" s="10">
        <v>0</v>
      </c>
      <c r="P471" s="10">
        <v>0</v>
      </c>
      <c r="Q471" s="10">
        <v>0</v>
      </c>
      <c r="R471" s="10">
        <v>79</v>
      </c>
      <c r="S471" s="10">
        <v>113</v>
      </c>
      <c r="T471" s="10">
        <v>3</v>
      </c>
      <c r="U471" s="10">
        <v>1</v>
      </c>
      <c r="V471" s="10">
        <v>0</v>
      </c>
      <c r="W471" s="10">
        <v>0</v>
      </c>
      <c r="X471" s="10">
        <v>13</v>
      </c>
      <c r="Y471" s="10">
        <v>2</v>
      </c>
      <c r="Z471" s="10">
        <v>8</v>
      </c>
      <c r="AA471" s="10">
        <v>14</v>
      </c>
      <c r="AB471" s="10">
        <v>8</v>
      </c>
      <c r="AC471" s="10">
        <v>1</v>
      </c>
      <c r="AD471" s="10">
        <v>4</v>
      </c>
      <c r="AE471" s="10">
        <v>0</v>
      </c>
      <c r="AF471" s="10">
        <v>8</v>
      </c>
      <c r="AG471" s="10">
        <v>13</v>
      </c>
      <c r="AH471" s="10">
        <v>2</v>
      </c>
      <c r="AI471" s="10">
        <v>0</v>
      </c>
      <c r="AJ471" s="10">
        <v>2</v>
      </c>
      <c r="AK471" s="10">
        <v>5</v>
      </c>
      <c r="AL471" s="10">
        <v>9</v>
      </c>
      <c r="AM471" s="10">
        <v>4</v>
      </c>
      <c r="AN471" s="10">
        <v>7</v>
      </c>
      <c r="AO471" s="10">
        <v>2</v>
      </c>
      <c r="AP471" s="10">
        <v>4</v>
      </c>
      <c r="AQ471" s="10">
        <v>2</v>
      </c>
      <c r="AR471" s="10">
        <v>6</v>
      </c>
      <c r="AS471" s="10">
        <v>2</v>
      </c>
    </row>
    <row r="472" spans="1:45" ht="15" x14ac:dyDescent="0.25">
      <c r="A472" s="10" t="s">
        <v>1734</v>
      </c>
      <c r="B472" s="10">
        <v>117</v>
      </c>
      <c r="C472" s="10">
        <v>51</v>
      </c>
      <c r="D472" s="10">
        <v>112</v>
      </c>
      <c r="E472" s="10">
        <v>2</v>
      </c>
      <c r="F472" s="10">
        <v>3</v>
      </c>
      <c r="G472" s="10">
        <v>0</v>
      </c>
      <c r="H472" s="10">
        <v>109</v>
      </c>
      <c r="I472" s="10">
        <v>8</v>
      </c>
      <c r="J472" s="10">
        <v>12</v>
      </c>
      <c r="K472" s="10">
        <v>26</v>
      </c>
      <c r="L472" s="10">
        <v>0</v>
      </c>
      <c r="M472" s="10">
        <v>0</v>
      </c>
      <c r="N472" s="10">
        <v>0</v>
      </c>
      <c r="O472" s="10">
        <v>0</v>
      </c>
      <c r="P472" s="10">
        <v>0</v>
      </c>
      <c r="Q472" s="10">
        <v>1</v>
      </c>
      <c r="R472" s="10">
        <v>78</v>
      </c>
      <c r="S472" s="10">
        <v>112</v>
      </c>
      <c r="T472" s="10">
        <v>5</v>
      </c>
      <c r="U472" s="10">
        <v>0</v>
      </c>
      <c r="V472" s="10">
        <v>0</v>
      </c>
      <c r="W472" s="10">
        <v>0</v>
      </c>
      <c r="X472" s="10">
        <v>19</v>
      </c>
      <c r="Y472" s="10">
        <v>10</v>
      </c>
      <c r="Z472" s="10">
        <v>10</v>
      </c>
      <c r="AA472" s="10">
        <v>3</v>
      </c>
      <c r="AB472" s="10">
        <v>8</v>
      </c>
      <c r="AC472" s="10">
        <v>0</v>
      </c>
      <c r="AD472" s="10">
        <v>1</v>
      </c>
      <c r="AE472" s="10">
        <v>4</v>
      </c>
      <c r="AF472" s="10">
        <v>6</v>
      </c>
      <c r="AG472" s="10">
        <v>15</v>
      </c>
      <c r="AH472" s="10">
        <v>1</v>
      </c>
      <c r="AI472" s="10">
        <v>0</v>
      </c>
      <c r="AJ472" s="10">
        <v>1</v>
      </c>
      <c r="AK472" s="10">
        <v>8</v>
      </c>
      <c r="AL472" s="10">
        <v>3</v>
      </c>
      <c r="AM472" s="10">
        <v>5</v>
      </c>
      <c r="AN472" s="10">
        <v>5</v>
      </c>
      <c r="AO472" s="10">
        <v>2</v>
      </c>
      <c r="AP472" s="10">
        <v>2</v>
      </c>
      <c r="AQ472" s="10">
        <v>3</v>
      </c>
      <c r="AR472" s="10">
        <v>8</v>
      </c>
      <c r="AS472" s="10">
        <v>2</v>
      </c>
    </row>
    <row r="473" spans="1:45" ht="15" x14ac:dyDescent="0.25">
      <c r="A473" s="10" t="s">
        <v>1736</v>
      </c>
      <c r="B473" s="10">
        <v>137</v>
      </c>
      <c r="C473" s="10">
        <v>63</v>
      </c>
      <c r="D473" s="10">
        <v>133</v>
      </c>
      <c r="E473" s="10">
        <v>0</v>
      </c>
      <c r="F473" s="10">
        <v>4</v>
      </c>
      <c r="G473" s="10">
        <v>2</v>
      </c>
      <c r="H473" s="10">
        <v>128</v>
      </c>
      <c r="I473" s="10">
        <v>9</v>
      </c>
      <c r="J473" s="10">
        <v>16</v>
      </c>
      <c r="K473" s="10">
        <v>31</v>
      </c>
      <c r="L473" s="10">
        <v>0</v>
      </c>
      <c r="M473" s="10">
        <v>0</v>
      </c>
      <c r="N473" s="10">
        <v>0</v>
      </c>
      <c r="O473" s="10">
        <v>0</v>
      </c>
      <c r="P473" s="10">
        <v>0</v>
      </c>
      <c r="Q473" s="10">
        <v>3</v>
      </c>
      <c r="R473" s="10">
        <v>87</v>
      </c>
      <c r="S473" s="10">
        <v>133</v>
      </c>
      <c r="T473" s="10">
        <v>3</v>
      </c>
      <c r="U473" s="10">
        <v>0</v>
      </c>
      <c r="V473" s="10">
        <v>1</v>
      </c>
      <c r="W473" s="10">
        <v>0</v>
      </c>
      <c r="X473" s="10">
        <v>14</v>
      </c>
      <c r="Y473" s="10">
        <v>8</v>
      </c>
      <c r="Z473" s="10">
        <v>11</v>
      </c>
      <c r="AA473" s="10">
        <v>2</v>
      </c>
      <c r="AB473" s="10">
        <v>7</v>
      </c>
      <c r="AC473" s="10">
        <v>0</v>
      </c>
      <c r="AD473" s="10">
        <v>4</v>
      </c>
      <c r="AE473" s="10">
        <v>3</v>
      </c>
      <c r="AF473" s="10">
        <v>7</v>
      </c>
      <c r="AG473" s="10">
        <v>14</v>
      </c>
      <c r="AH473" s="10">
        <v>1</v>
      </c>
      <c r="AI473" s="10">
        <v>0</v>
      </c>
      <c r="AJ473" s="10">
        <v>2</v>
      </c>
      <c r="AK473" s="10">
        <v>3</v>
      </c>
      <c r="AL473" s="10">
        <v>7</v>
      </c>
      <c r="AM473" s="10">
        <v>6</v>
      </c>
      <c r="AN473" s="10">
        <v>6</v>
      </c>
      <c r="AO473" s="10">
        <v>3</v>
      </c>
      <c r="AP473" s="10">
        <v>25</v>
      </c>
      <c r="AQ473" s="10">
        <v>3</v>
      </c>
      <c r="AR473" s="10">
        <v>8</v>
      </c>
      <c r="AS473" s="10">
        <v>2</v>
      </c>
    </row>
    <row r="474" spans="1:45" ht="15" x14ac:dyDescent="0.25">
      <c r="A474" s="10" t="s">
        <v>1738</v>
      </c>
      <c r="B474" s="10">
        <v>113</v>
      </c>
      <c r="C474" s="10">
        <v>54</v>
      </c>
      <c r="D474" s="10">
        <v>110</v>
      </c>
      <c r="E474" s="10">
        <v>1</v>
      </c>
      <c r="F474" s="10">
        <v>2</v>
      </c>
      <c r="G474" s="10">
        <v>0</v>
      </c>
      <c r="H474" s="10">
        <v>106</v>
      </c>
      <c r="I474" s="10">
        <v>7</v>
      </c>
      <c r="J474" s="10">
        <v>15</v>
      </c>
      <c r="K474" s="10">
        <v>30</v>
      </c>
      <c r="L474" s="10">
        <v>0</v>
      </c>
      <c r="M474" s="10">
        <v>0</v>
      </c>
      <c r="N474" s="10">
        <v>0</v>
      </c>
      <c r="O474" s="10">
        <v>0</v>
      </c>
      <c r="P474" s="10">
        <v>0</v>
      </c>
      <c r="Q474" s="10">
        <v>0</v>
      </c>
      <c r="R474" s="10">
        <v>68</v>
      </c>
      <c r="S474" s="10">
        <v>110</v>
      </c>
      <c r="T474" s="10">
        <v>3</v>
      </c>
      <c r="U474" s="10">
        <v>0</v>
      </c>
      <c r="V474" s="10">
        <v>0</v>
      </c>
      <c r="W474" s="10">
        <v>0</v>
      </c>
      <c r="X474" s="10">
        <v>14</v>
      </c>
      <c r="Y474" s="10">
        <v>7</v>
      </c>
      <c r="Z474" s="10">
        <v>9</v>
      </c>
      <c r="AA474" s="10">
        <v>14</v>
      </c>
      <c r="AB474" s="10">
        <v>8</v>
      </c>
      <c r="AC474" s="10">
        <v>2</v>
      </c>
      <c r="AD474" s="10">
        <v>1</v>
      </c>
      <c r="AE474" s="10">
        <v>3</v>
      </c>
      <c r="AF474" s="10">
        <v>7</v>
      </c>
      <c r="AG474" s="10">
        <v>14</v>
      </c>
      <c r="AH474" s="10">
        <v>0</v>
      </c>
      <c r="AI474" s="10">
        <v>0</v>
      </c>
      <c r="AJ474" s="10">
        <v>2</v>
      </c>
      <c r="AK474" s="10">
        <v>7</v>
      </c>
      <c r="AL474" s="10">
        <v>2</v>
      </c>
      <c r="AM474" s="10">
        <v>6</v>
      </c>
      <c r="AN474" s="10">
        <v>6</v>
      </c>
      <c r="AO474" s="10">
        <v>4</v>
      </c>
      <c r="AP474" s="10">
        <v>2</v>
      </c>
      <c r="AQ474" s="10">
        <v>2</v>
      </c>
      <c r="AR474" s="10">
        <v>0</v>
      </c>
      <c r="AS474" s="10">
        <v>2</v>
      </c>
    </row>
    <row r="475" spans="1:45" ht="15" x14ac:dyDescent="0.25">
      <c r="A475" s="10" t="s">
        <v>1740</v>
      </c>
      <c r="B475" s="10">
        <v>117</v>
      </c>
      <c r="C475" s="10">
        <v>49</v>
      </c>
      <c r="D475" s="10">
        <v>110</v>
      </c>
      <c r="E475" s="10">
        <v>2</v>
      </c>
      <c r="F475" s="10">
        <v>5</v>
      </c>
      <c r="G475" s="10">
        <v>2</v>
      </c>
      <c r="H475" s="10">
        <v>109</v>
      </c>
      <c r="I475" s="10">
        <v>8</v>
      </c>
      <c r="J475" s="10">
        <v>16</v>
      </c>
      <c r="K475" s="10">
        <v>26</v>
      </c>
      <c r="L475" s="10">
        <v>0</v>
      </c>
      <c r="M475" s="10">
        <v>0</v>
      </c>
      <c r="N475" s="10">
        <v>0</v>
      </c>
      <c r="O475" s="10">
        <v>0</v>
      </c>
      <c r="P475" s="10">
        <v>0</v>
      </c>
      <c r="Q475" s="10">
        <v>2</v>
      </c>
      <c r="R475" s="10">
        <v>73</v>
      </c>
      <c r="S475" s="10">
        <v>110</v>
      </c>
      <c r="T475" s="10">
        <v>5</v>
      </c>
      <c r="U475" s="10">
        <v>2</v>
      </c>
      <c r="V475" s="10">
        <v>0</v>
      </c>
      <c r="W475" s="10">
        <v>0</v>
      </c>
      <c r="X475" s="10">
        <v>11</v>
      </c>
      <c r="Y475" s="10">
        <v>9</v>
      </c>
      <c r="Z475" s="10">
        <v>7</v>
      </c>
      <c r="AA475" s="10">
        <v>13</v>
      </c>
      <c r="AB475" s="10">
        <v>7</v>
      </c>
      <c r="AC475" s="10">
        <v>2</v>
      </c>
      <c r="AD475" s="10">
        <v>1</v>
      </c>
      <c r="AE475" s="10">
        <v>3</v>
      </c>
      <c r="AF475" s="10">
        <v>4</v>
      </c>
      <c r="AG475" s="10">
        <v>15</v>
      </c>
      <c r="AH475" s="10">
        <v>0</v>
      </c>
      <c r="AI475" s="10">
        <v>0</v>
      </c>
      <c r="AJ475" s="10">
        <v>3</v>
      </c>
      <c r="AK475" s="10">
        <v>9</v>
      </c>
      <c r="AL475" s="10">
        <v>3</v>
      </c>
      <c r="AM475" s="10">
        <v>4</v>
      </c>
      <c r="AN475" s="10">
        <v>8</v>
      </c>
      <c r="AO475" s="10">
        <v>2</v>
      </c>
      <c r="AP475" s="10">
        <v>2</v>
      </c>
      <c r="AQ475" s="10">
        <v>2</v>
      </c>
      <c r="AR475" s="10">
        <v>9</v>
      </c>
      <c r="AS475" s="10">
        <v>2</v>
      </c>
    </row>
    <row r="476" spans="1:45" ht="15" x14ac:dyDescent="0.25">
      <c r="A476" s="10" t="s">
        <v>1742</v>
      </c>
      <c r="B476" s="10">
        <v>98</v>
      </c>
      <c r="C476" s="10">
        <v>35</v>
      </c>
      <c r="D476" s="10">
        <v>93</v>
      </c>
      <c r="E476" s="10">
        <v>2</v>
      </c>
      <c r="F476" s="10">
        <v>3</v>
      </c>
      <c r="G476" s="10">
        <v>0</v>
      </c>
      <c r="H476" s="10">
        <v>94</v>
      </c>
      <c r="I476" s="10">
        <v>4</v>
      </c>
      <c r="J476" s="10">
        <v>8</v>
      </c>
      <c r="K476" s="10">
        <v>18</v>
      </c>
      <c r="L476" s="10">
        <v>0</v>
      </c>
      <c r="M476" s="10">
        <v>0</v>
      </c>
      <c r="N476" s="10">
        <v>0</v>
      </c>
      <c r="O476" s="10">
        <v>0</v>
      </c>
      <c r="P476" s="10">
        <v>0</v>
      </c>
      <c r="Q476" s="10">
        <v>2</v>
      </c>
      <c r="R476" s="10">
        <v>70</v>
      </c>
      <c r="S476" s="10">
        <v>94</v>
      </c>
      <c r="T476" s="10">
        <v>4</v>
      </c>
      <c r="U476" s="10">
        <v>0</v>
      </c>
      <c r="V476" s="10">
        <v>0</v>
      </c>
      <c r="W476" s="10">
        <v>0</v>
      </c>
      <c r="X476" s="10">
        <v>13</v>
      </c>
      <c r="Y476" s="10">
        <v>1</v>
      </c>
      <c r="Z476" s="10">
        <v>8</v>
      </c>
      <c r="AA476" s="10">
        <v>1</v>
      </c>
      <c r="AB476" s="10">
        <v>9</v>
      </c>
      <c r="AC476" s="10">
        <v>1</v>
      </c>
      <c r="AD476" s="10">
        <v>3</v>
      </c>
      <c r="AE476" s="10">
        <v>3</v>
      </c>
      <c r="AF476" s="10">
        <v>1</v>
      </c>
      <c r="AG476" s="10">
        <v>15</v>
      </c>
      <c r="AH476" s="10">
        <v>2</v>
      </c>
      <c r="AI476" s="10">
        <v>0</v>
      </c>
      <c r="AJ476" s="10">
        <v>2</v>
      </c>
      <c r="AK476" s="10">
        <v>5</v>
      </c>
      <c r="AL476" s="10">
        <v>7</v>
      </c>
      <c r="AM476" s="10">
        <v>5</v>
      </c>
      <c r="AN476" s="10">
        <v>8</v>
      </c>
      <c r="AO476" s="10">
        <v>2</v>
      </c>
      <c r="AP476" s="10">
        <v>2</v>
      </c>
      <c r="AQ476" s="10">
        <v>2</v>
      </c>
      <c r="AR476" s="10">
        <v>5</v>
      </c>
      <c r="AS476" s="10">
        <v>2</v>
      </c>
    </row>
    <row r="477" spans="1:45" ht="15" x14ac:dyDescent="0.25">
      <c r="A477" s="10" t="s">
        <v>1744</v>
      </c>
      <c r="B477" s="10">
        <v>125</v>
      </c>
      <c r="C477" s="10">
        <v>54</v>
      </c>
      <c r="D477" s="10">
        <v>121</v>
      </c>
      <c r="E477" s="10">
        <v>2</v>
      </c>
      <c r="F477" s="10">
        <v>2</v>
      </c>
      <c r="G477" s="10">
        <v>0</v>
      </c>
      <c r="H477" s="10">
        <v>116</v>
      </c>
      <c r="I477" s="10">
        <v>9</v>
      </c>
      <c r="J477" s="10">
        <v>13</v>
      </c>
      <c r="K477" s="10">
        <v>31</v>
      </c>
      <c r="L477" s="10">
        <v>0</v>
      </c>
      <c r="M477" s="10">
        <v>0</v>
      </c>
      <c r="N477" s="10">
        <v>0</v>
      </c>
      <c r="O477" s="10">
        <v>0</v>
      </c>
      <c r="P477" s="10">
        <v>0</v>
      </c>
      <c r="Q477" s="10">
        <v>2</v>
      </c>
      <c r="R477" s="10">
        <v>79</v>
      </c>
      <c r="S477" s="10">
        <v>121</v>
      </c>
      <c r="T477" s="10">
        <v>4</v>
      </c>
      <c r="U477" s="10">
        <v>0</v>
      </c>
      <c r="V477" s="10">
        <v>0</v>
      </c>
      <c r="W477" s="10">
        <v>0</v>
      </c>
      <c r="X477" s="10">
        <v>14</v>
      </c>
      <c r="Y477" s="10">
        <v>7</v>
      </c>
      <c r="Z477" s="10">
        <v>9</v>
      </c>
      <c r="AA477" s="10">
        <v>13</v>
      </c>
      <c r="AB477" s="10">
        <v>5</v>
      </c>
      <c r="AC477" s="10">
        <v>2</v>
      </c>
      <c r="AD477" s="10">
        <v>1</v>
      </c>
      <c r="AE477" s="10">
        <v>3</v>
      </c>
      <c r="AF477" s="10">
        <v>4</v>
      </c>
      <c r="AG477" s="10">
        <v>11</v>
      </c>
      <c r="AH477" s="10">
        <v>3</v>
      </c>
      <c r="AI477" s="10">
        <v>0</v>
      </c>
      <c r="AJ477" s="10">
        <v>3</v>
      </c>
      <c r="AK477" s="10">
        <v>10</v>
      </c>
      <c r="AL477" s="10">
        <v>8</v>
      </c>
      <c r="AM477" s="10">
        <v>6</v>
      </c>
      <c r="AN477" s="10">
        <v>10</v>
      </c>
      <c r="AO477" s="10">
        <v>3</v>
      </c>
      <c r="AP477" s="10">
        <v>3</v>
      </c>
      <c r="AQ477" s="10">
        <v>2</v>
      </c>
      <c r="AR477" s="10">
        <v>5</v>
      </c>
      <c r="AS477" s="10">
        <v>2</v>
      </c>
    </row>
    <row r="478" spans="1:45" ht="15" x14ac:dyDescent="0.25">
      <c r="A478" s="10" t="s">
        <v>1746</v>
      </c>
      <c r="B478" s="10">
        <v>145</v>
      </c>
      <c r="C478" s="10">
        <v>57</v>
      </c>
      <c r="D478" s="10">
        <v>144</v>
      </c>
      <c r="E478" s="10">
        <v>0</v>
      </c>
      <c r="F478" s="10">
        <v>1</v>
      </c>
      <c r="G478" s="10">
        <v>0</v>
      </c>
      <c r="H478" s="10">
        <v>137</v>
      </c>
      <c r="I478" s="10">
        <v>8</v>
      </c>
      <c r="J478" s="10">
        <v>18</v>
      </c>
      <c r="K478" s="10">
        <v>39</v>
      </c>
      <c r="L478" s="10">
        <v>0</v>
      </c>
      <c r="M478" s="10">
        <v>0</v>
      </c>
      <c r="N478" s="10">
        <v>0</v>
      </c>
      <c r="O478" s="10">
        <v>0</v>
      </c>
      <c r="P478" s="10">
        <v>0</v>
      </c>
      <c r="Q478" s="10">
        <v>4</v>
      </c>
      <c r="R478" s="10">
        <v>84</v>
      </c>
      <c r="S478" s="10">
        <v>144</v>
      </c>
      <c r="T478" s="10">
        <v>1</v>
      </c>
      <c r="U478" s="10">
        <v>0</v>
      </c>
      <c r="V478" s="10">
        <v>0</v>
      </c>
      <c r="W478" s="10">
        <v>0</v>
      </c>
      <c r="X478" s="10">
        <v>18</v>
      </c>
      <c r="Y478" s="10">
        <v>7</v>
      </c>
      <c r="Z478" s="10">
        <v>2</v>
      </c>
      <c r="AA478" s="10">
        <v>13</v>
      </c>
      <c r="AB478" s="10">
        <v>8</v>
      </c>
      <c r="AC478" s="10">
        <v>3</v>
      </c>
      <c r="AD478" s="10">
        <v>1</v>
      </c>
      <c r="AE478" s="10">
        <v>0</v>
      </c>
      <c r="AF478" s="10">
        <v>10</v>
      </c>
      <c r="AG478" s="10">
        <v>17</v>
      </c>
      <c r="AH478" s="10">
        <v>1</v>
      </c>
      <c r="AI478" s="10">
        <v>0</v>
      </c>
      <c r="AJ478" s="10">
        <v>1</v>
      </c>
      <c r="AK478" s="10">
        <v>10</v>
      </c>
      <c r="AL478" s="10">
        <v>6</v>
      </c>
      <c r="AM478" s="10">
        <v>4</v>
      </c>
      <c r="AN478" s="10">
        <v>10</v>
      </c>
      <c r="AO478" s="10">
        <v>2</v>
      </c>
      <c r="AP478" s="10">
        <v>23</v>
      </c>
      <c r="AQ478" s="10">
        <v>2</v>
      </c>
      <c r="AR478" s="10">
        <v>5</v>
      </c>
      <c r="AS478" s="10">
        <v>2</v>
      </c>
    </row>
    <row r="479" spans="1:45" ht="15" x14ac:dyDescent="0.25">
      <c r="A479" s="10" t="s">
        <v>1748</v>
      </c>
      <c r="B479" s="10">
        <v>141</v>
      </c>
      <c r="C479" s="10">
        <v>56</v>
      </c>
      <c r="D479" s="10">
        <v>134</v>
      </c>
      <c r="E479" s="10">
        <v>4</v>
      </c>
      <c r="F479" s="10">
        <v>3</v>
      </c>
      <c r="G479" s="10">
        <v>0</v>
      </c>
      <c r="H479" s="10">
        <v>132</v>
      </c>
      <c r="I479" s="10">
        <v>9</v>
      </c>
      <c r="J479" s="10">
        <v>18</v>
      </c>
      <c r="K479" s="10">
        <v>40</v>
      </c>
      <c r="L479" s="10">
        <v>0</v>
      </c>
      <c r="M479" s="10">
        <v>0</v>
      </c>
      <c r="N479" s="10">
        <v>0</v>
      </c>
      <c r="O479" s="10">
        <v>0</v>
      </c>
      <c r="P479" s="10">
        <v>0</v>
      </c>
      <c r="Q479" s="10">
        <v>4</v>
      </c>
      <c r="R479" s="10">
        <v>79</v>
      </c>
      <c r="S479" s="10">
        <v>134</v>
      </c>
      <c r="T479" s="10">
        <v>7</v>
      </c>
      <c r="U479" s="10">
        <v>0</v>
      </c>
      <c r="V479" s="10">
        <v>0</v>
      </c>
      <c r="W479" s="10">
        <v>0</v>
      </c>
      <c r="X479" s="10">
        <v>14</v>
      </c>
      <c r="Y479" s="10">
        <v>13</v>
      </c>
      <c r="Z479" s="10">
        <v>9</v>
      </c>
      <c r="AA479" s="10">
        <v>13</v>
      </c>
      <c r="AB479" s="10">
        <v>8</v>
      </c>
      <c r="AC479" s="10">
        <v>0</v>
      </c>
      <c r="AD479" s="10">
        <v>3</v>
      </c>
      <c r="AE479" s="10">
        <v>1</v>
      </c>
      <c r="AF479" s="10">
        <v>9</v>
      </c>
      <c r="AG479" s="10">
        <v>3</v>
      </c>
      <c r="AH479" s="10">
        <v>0</v>
      </c>
      <c r="AI479" s="10">
        <v>0</v>
      </c>
      <c r="AJ479" s="10">
        <v>1</v>
      </c>
      <c r="AK479" s="10">
        <v>6</v>
      </c>
      <c r="AL479" s="10">
        <v>9</v>
      </c>
      <c r="AM479" s="10">
        <v>4</v>
      </c>
      <c r="AN479" s="10">
        <v>10</v>
      </c>
      <c r="AO479" s="10">
        <v>4</v>
      </c>
      <c r="AP479" s="10">
        <v>25</v>
      </c>
      <c r="AQ479" s="10">
        <v>2</v>
      </c>
      <c r="AR479" s="10">
        <v>7</v>
      </c>
      <c r="AS479" s="10">
        <v>0</v>
      </c>
    </row>
    <row r="480" spans="1:45" ht="15" x14ac:dyDescent="0.25">
      <c r="A480" s="10" t="s">
        <v>1750</v>
      </c>
      <c r="B480" s="10">
        <v>130</v>
      </c>
      <c r="C480" s="10">
        <v>21</v>
      </c>
      <c r="D480" s="10">
        <v>127</v>
      </c>
      <c r="E480" s="10">
        <v>1</v>
      </c>
      <c r="F480" s="10">
        <v>2</v>
      </c>
      <c r="G480" s="10">
        <v>0</v>
      </c>
      <c r="H480" s="10">
        <v>123</v>
      </c>
      <c r="I480" s="10">
        <v>7</v>
      </c>
      <c r="J480" s="10">
        <v>20</v>
      </c>
      <c r="K480" s="10">
        <v>31</v>
      </c>
      <c r="L480" s="10">
        <v>0</v>
      </c>
      <c r="M480" s="10">
        <v>0</v>
      </c>
      <c r="N480" s="10">
        <v>0</v>
      </c>
      <c r="O480" s="10">
        <v>0</v>
      </c>
      <c r="P480" s="10">
        <v>0</v>
      </c>
      <c r="Q480" s="10">
        <v>2</v>
      </c>
      <c r="R480" s="10">
        <v>77</v>
      </c>
      <c r="S480" s="10">
        <v>127</v>
      </c>
      <c r="T480" s="10">
        <v>3</v>
      </c>
      <c r="U480" s="10">
        <v>0</v>
      </c>
      <c r="V480" s="10">
        <v>0</v>
      </c>
      <c r="W480" s="10">
        <v>0</v>
      </c>
      <c r="X480" s="10">
        <v>18</v>
      </c>
      <c r="Y480" s="10">
        <v>10</v>
      </c>
      <c r="Z480" s="10">
        <v>9</v>
      </c>
      <c r="AA480" s="10">
        <v>13</v>
      </c>
      <c r="AB480" s="10">
        <v>8</v>
      </c>
      <c r="AC480" s="10">
        <v>3</v>
      </c>
      <c r="AD480" s="10">
        <v>4</v>
      </c>
      <c r="AE480" s="10">
        <v>4</v>
      </c>
      <c r="AF480" s="10">
        <v>4</v>
      </c>
      <c r="AG480" s="10">
        <v>4</v>
      </c>
      <c r="AH480" s="10">
        <v>1</v>
      </c>
      <c r="AI480" s="10">
        <v>0</v>
      </c>
      <c r="AJ480" s="10">
        <v>1</v>
      </c>
      <c r="AK480" s="10">
        <v>5</v>
      </c>
      <c r="AL480" s="10">
        <v>2</v>
      </c>
      <c r="AM480" s="10">
        <v>4</v>
      </c>
      <c r="AN480" s="10">
        <v>5</v>
      </c>
      <c r="AO480" s="10">
        <v>2</v>
      </c>
      <c r="AP480" s="10">
        <v>23</v>
      </c>
      <c r="AQ480" s="10">
        <v>2</v>
      </c>
      <c r="AR480" s="10">
        <v>6</v>
      </c>
      <c r="AS480" s="10">
        <v>1</v>
      </c>
    </row>
    <row r="481" spans="1:45" ht="15" x14ac:dyDescent="0.25">
      <c r="A481" s="10" t="s">
        <v>1752</v>
      </c>
      <c r="B481" s="10">
        <v>106</v>
      </c>
      <c r="C481" s="10">
        <v>47</v>
      </c>
      <c r="D481" s="10">
        <v>101</v>
      </c>
      <c r="E481" s="10">
        <v>3</v>
      </c>
      <c r="F481" s="10">
        <v>2</v>
      </c>
      <c r="G481" s="10">
        <v>0</v>
      </c>
      <c r="H481" s="10">
        <v>102</v>
      </c>
      <c r="I481" s="10">
        <v>4</v>
      </c>
      <c r="J481" s="10">
        <v>13</v>
      </c>
      <c r="K481" s="10">
        <v>24</v>
      </c>
      <c r="L481" s="10">
        <v>0</v>
      </c>
      <c r="M481" s="10">
        <v>0</v>
      </c>
      <c r="N481" s="10">
        <v>1</v>
      </c>
      <c r="O481" s="10">
        <v>0</v>
      </c>
      <c r="P481" s="10">
        <v>0</v>
      </c>
      <c r="Q481" s="10">
        <v>2</v>
      </c>
      <c r="R481" s="10">
        <v>66</v>
      </c>
      <c r="S481" s="10">
        <v>102</v>
      </c>
      <c r="T481" s="10">
        <v>4</v>
      </c>
      <c r="U481" s="10">
        <v>0</v>
      </c>
      <c r="V481" s="10">
        <v>0</v>
      </c>
      <c r="W481" s="10">
        <v>0</v>
      </c>
      <c r="X481" s="10">
        <v>18</v>
      </c>
      <c r="Y481" s="10">
        <v>10</v>
      </c>
      <c r="Z481" s="10">
        <v>1</v>
      </c>
      <c r="AA481" s="10">
        <v>2</v>
      </c>
      <c r="AB481" s="10">
        <v>11</v>
      </c>
      <c r="AC481" s="10">
        <v>2</v>
      </c>
      <c r="AD481" s="10">
        <v>1</v>
      </c>
      <c r="AE481" s="10">
        <v>0</v>
      </c>
      <c r="AF481" s="10">
        <v>5</v>
      </c>
      <c r="AG481" s="10">
        <v>13</v>
      </c>
      <c r="AH481" s="10">
        <v>2</v>
      </c>
      <c r="AI481" s="10">
        <v>0</v>
      </c>
      <c r="AJ481" s="10">
        <v>2</v>
      </c>
      <c r="AK481" s="10">
        <v>4</v>
      </c>
      <c r="AL481" s="10">
        <v>8</v>
      </c>
      <c r="AM481" s="10">
        <v>4</v>
      </c>
      <c r="AN481" s="10">
        <v>10</v>
      </c>
      <c r="AO481" s="10">
        <v>2</v>
      </c>
      <c r="AP481" s="10">
        <v>2</v>
      </c>
      <c r="AQ481" s="10">
        <v>2</v>
      </c>
      <c r="AR481" s="10">
        <v>5</v>
      </c>
      <c r="AS481" s="10">
        <v>2</v>
      </c>
    </row>
    <row r="482" spans="1:45" ht="15" x14ac:dyDescent="0.25">
      <c r="A482" s="10" t="s">
        <v>1754</v>
      </c>
      <c r="B482" s="10">
        <v>94</v>
      </c>
      <c r="C482" s="10">
        <v>33</v>
      </c>
      <c r="D482" s="10">
        <v>92</v>
      </c>
      <c r="E482" s="10">
        <v>0</v>
      </c>
      <c r="F482" s="10">
        <v>2</v>
      </c>
      <c r="G482" s="10">
        <v>0</v>
      </c>
      <c r="H482" s="10">
        <v>89</v>
      </c>
      <c r="I482" s="10">
        <v>5</v>
      </c>
      <c r="J482" s="10">
        <v>11</v>
      </c>
      <c r="K482" s="10">
        <v>21</v>
      </c>
      <c r="L482" s="10">
        <v>0</v>
      </c>
      <c r="M482" s="10">
        <v>0</v>
      </c>
      <c r="N482" s="10">
        <v>0</v>
      </c>
      <c r="O482" s="10">
        <v>0</v>
      </c>
      <c r="P482" s="10">
        <v>0</v>
      </c>
      <c r="Q482" s="10">
        <v>2</v>
      </c>
      <c r="R482" s="10">
        <v>60</v>
      </c>
      <c r="S482" s="10">
        <v>92</v>
      </c>
      <c r="T482" s="10">
        <v>2</v>
      </c>
      <c r="U482" s="10">
        <v>0</v>
      </c>
      <c r="V482" s="10">
        <v>0</v>
      </c>
      <c r="W482" s="10">
        <v>0</v>
      </c>
      <c r="X482" s="10">
        <v>11</v>
      </c>
      <c r="Y482" s="10">
        <v>2</v>
      </c>
      <c r="Z482" s="10">
        <v>8</v>
      </c>
      <c r="AA482" s="10">
        <v>2</v>
      </c>
      <c r="AB482" s="10">
        <v>8</v>
      </c>
      <c r="AC482" s="10">
        <v>1</v>
      </c>
      <c r="AD482" s="10">
        <v>3</v>
      </c>
      <c r="AE482" s="10">
        <v>0</v>
      </c>
      <c r="AF482" s="10">
        <v>8</v>
      </c>
      <c r="AG482" s="10">
        <v>14</v>
      </c>
      <c r="AH482" s="10">
        <v>0</v>
      </c>
      <c r="AI482" s="10">
        <v>0</v>
      </c>
      <c r="AJ482" s="10">
        <v>1</v>
      </c>
      <c r="AK482" s="10">
        <v>6</v>
      </c>
      <c r="AL482" s="10">
        <v>1</v>
      </c>
      <c r="AM482" s="10">
        <v>7</v>
      </c>
      <c r="AN482" s="10">
        <v>8</v>
      </c>
      <c r="AO482" s="10">
        <v>2</v>
      </c>
      <c r="AP482" s="10">
        <v>3</v>
      </c>
      <c r="AQ482" s="10">
        <v>2</v>
      </c>
      <c r="AR482" s="10">
        <v>5</v>
      </c>
      <c r="AS482" s="10">
        <v>2</v>
      </c>
    </row>
    <row r="483" spans="1:45" ht="15" x14ac:dyDescent="0.25">
      <c r="A483" s="10" t="s">
        <v>1756</v>
      </c>
      <c r="B483" s="10">
        <v>103</v>
      </c>
      <c r="C483" s="10">
        <v>34</v>
      </c>
      <c r="D483" s="10">
        <v>101</v>
      </c>
      <c r="E483" s="10">
        <v>0</v>
      </c>
      <c r="F483" s="10">
        <v>2</v>
      </c>
      <c r="G483" s="10">
        <v>1</v>
      </c>
      <c r="H483" s="10">
        <v>97</v>
      </c>
      <c r="I483" s="10">
        <v>6</v>
      </c>
      <c r="J483" s="10">
        <v>11</v>
      </c>
      <c r="K483" s="10">
        <v>24</v>
      </c>
      <c r="L483" s="10">
        <v>1</v>
      </c>
      <c r="M483" s="10">
        <v>0</v>
      </c>
      <c r="N483" s="10">
        <v>0</v>
      </c>
      <c r="O483" s="10">
        <v>0</v>
      </c>
      <c r="P483" s="10">
        <v>0</v>
      </c>
      <c r="Q483" s="10">
        <v>2</v>
      </c>
      <c r="R483" s="10">
        <v>65</v>
      </c>
      <c r="S483" s="10">
        <v>100</v>
      </c>
      <c r="T483" s="10">
        <v>2</v>
      </c>
      <c r="U483" s="10">
        <v>0</v>
      </c>
      <c r="V483" s="10">
        <v>0</v>
      </c>
      <c r="W483" s="10">
        <v>1</v>
      </c>
      <c r="X483" s="10">
        <v>13</v>
      </c>
      <c r="Y483" s="10">
        <v>7</v>
      </c>
      <c r="Z483" s="10">
        <v>7</v>
      </c>
      <c r="AA483" s="10">
        <v>1</v>
      </c>
      <c r="AB483" s="10">
        <v>4</v>
      </c>
      <c r="AC483" s="10">
        <v>4</v>
      </c>
      <c r="AD483" s="10">
        <v>3</v>
      </c>
      <c r="AE483" s="10">
        <v>4</v>
      </c>
      <c r="AF483" s="10">
        <v>5</v>
      </c>
      <c r="AG483" s="10">
        <v>15</v>
      </c>
      <c r="AH483" s="10">
        <v>0</v>
      </c>
      <c r="AI483" s="10">
        <v>0</v>
      </c>
      <c r="AJ483" s="10">
        <v>2</v>
      </c>
      <c r="AK483" s="10">
        <v>10</v>
      </c>
      <c r="AL483" s="10">
        <v>1</v>
      </c>
      <c r="AM483" s="10">
        <v>6</v>
      </c>
      <c r="AN483" s="10">
        <v>5</v>
      </c>
      <c r="AO483" s="10">
        <v>2</v>
      </c>
      <c r="AP483" s="10">
        <v>3</v>
      </c>
      <c r="AQ483" s="10">
        <v>2</v>
      </c>
      <c r="AR483" s="10">
        <v>6</v>
      </c>
      <c r="AS483" s="10">
        <v>2</v>
      </c>
    </row>
    <row r="484" spans="1:45" ht="15" x14ac:dyDescent="0.25">
      <c r="A484" s="10" t="s">
        <v>1758</v>
      </c>
      <c r="B484" s="10">
        <v>96</v>
      </c>
      <c r="C484" s="10">
        <v>33</v>
      </c>
      <c r="D484" s="10">
        <v>90</v>
      </c>
      <c r="E484" s="10">
        <v>2</v>
      </c>
      <c r="F484" s="10">
        <v>4</v>
      </c>
      <c r="G484" s="10">
        <v>2</v>
      </c>
      <c r="H484" s="10">
        <v>90</v>
      </c>
      <c r="I484" s="10">
        <v>6</v>
      </c>
      <c r="J484" s="10">
        <v>10</v>
      </c>
      <c r="K484" s="10">
        <v>26</v>
      </c>
      <c r="L484" s="10">
        <v>0</v>
      </c>
      <c r="M484" s="10">
        <v>0</v>
      </c>
      <c r="N484" s="10">
        <v>0</v>
      </c>
      <c r="O484" s="10">
        <v>0</v>
      </c>
      <c r="P484" s="10">
        <v>0</v>
      </c>
      <c r="Q484" s="10">
        <v>0</v>
      </c>
      <c r="R484" s="10">
        <v>60</v>
      </c>
      <c r="S484" s="10">
        <v>90</v>
      </c>
      <c r="T484" s="10">
        <v>5</v>
      </c>
      <c r="U484" s="10">
        <v>1</v>
      </c>
      <c r="V484" s="10">
        <v>0</v>
      </c>
      <c r="W484" s="10">
        <v>0</v>
      </c>
      <c r="X484" s="10">
        <v>15</v>
      </c>
      <c r="Y484" s="10">
        <v>8</v>
      </c>
      <c r="Z484" s="10">
        <v>7</v>
      </c>
      <c r="AA484" s="10">
        <v>1</v>
      </c>
      <c r="AB484" s="10">
        <v>10</v>
      </c>
      <c r="AC484" s="10">
        <v>0</v>
      </c>
      <c r="AD484" s="10">
        <v>2</v>
      </c>
      <c r="AE484" s="10">
        <v>0</v>
      </c>
      <c r="AF484" s="10">
        <v>7</v>
      </c>
      <c r="AG484" s="10">
        <v>14</v>
      </c>
      <c r="AH484" s="10">
        <v>1</v>
      </c>
      <c r="AI484" s="10">
        <v>0</v>
      </c>
      <c r="AJ484" s="10">
        <v>3</v>
      </c>
      <c r="AK484" s="10">
        <v>0</v>
      </c>
      <c r="AL484" s="10">
        <v>3</v>
      </c>
      <c r="AM484" s="10">
        <v>4</v>
      </c>
      <c r="AN484" s="10">
        <v>6</v>
      </c>
      <c r="AO484" s="10">
        <v>2</v>
      </c>
      <c r="AP484" s="10">
        <v>3</v>
      </c>
      <c r="AQ484" s="10">
        <v>2</v>
      </c>
      <c r="AR484" s="10">
        <v>6</v>
      </c>
      <c r="AS484" s="10">
        <v>2</v>
      </c>
    </row>
    <row r="485" spans="1:45" ht="15" x14ac:dyDescent="0.25">
      <c r="A485" s="10" t="s">
        <v>1760</v>
      </c>
      <c r="B485" s="10">
        <v>129</v>
      </c>
      <c r="C485" s="10">
        <v>35</v>
      </c>
      <c r="D485" s="10">
        <v>123</v>
      </c>
      <c r="E485" s="10">
        <v>3</v>
      </c>
      <c r="F485" s="10">
        <v>3</v>
      </c>
      <c r="G485" s="10">
        <v>0</v>
      </c>
      <c r="H485" s="10">
        <v>121</v>
      </c>
      <c r="I485" s="10">
        <v>8</v>
      </c>
      <c r="J485" s="10">
        <v>19</v>
      </c>
      <c r="K485" s="10">
        <v>29</v>
      </c>
      <c r="L485" s="10">
        <v>0</v>
      </c>
      <c r="M485" s="10">
        <v>0</v>
      </c>
      <c r="N485" s="10">
        <v>0</v>
      </c>
      <c r="O485" s="10">
        <v>0</v>
      </c>
      <c r="P485" s="10">
        <v>0</v>
      </c>
      <c r="Q485" s="10">
        <v>3</v>
      </c>
      <c r="R485" s="10">
        <v>78</v>
      </c>
      <c r="S485" s="10">
        <v>123</v>
      </c>
      <c r="T485" s="10">
        <v>4</v>
      </c>
      <c r="U485" s="10">
        <v>2</v>
      </c>
      <c r="V485" s="10">
        <v>0</v>
      </c>
      <c r="W485" s="10">
        <v>0</v>
      </c>
      <c r="X485" s="10">
        <v>16</v>
      </c>
      <c r="Y485" s="10">
        <v>1</v>
      </c>
      <c r="Z485" s="10">
        <v>8</v>
      </c>
      <c r="AA485" s="10">
        <v>12</v>
      </c>
      <c r="AB485" s="10">
        <v>11</v>
      </c>
      <c r="AC485" s="10">
        <v>2</v>
      </c>
      <c r="AD485" s="10">
        <v>1</v>
      </c>
      <c r="AE485" s="10">
        <v>0</v>
      </c>
      <c r="AF485" s="10">
        <v>4</v>
      </c>
      <c r="AG485" s="10">
        <v>15</v>
      </c>
      <c r="AH485" s="10">
        <v>1</v>
      </c>
      <c r="AI485" s="10">
        <v>0</v>
      </c>
      <c r="AJ485" s="10">
        <v>1</v>
      </c>
      <c r="AK485" s="10">
        <v>3</v>
      </c>
      <c r="AL485" s="10">
        <v>1</v>
      </c>
      <c r="AM485" s="10">
        <v>6</v>
      </c>
      <c r="AN485" s="10">
        <v>11</v>
      </c>
      <c r="AO485" s="10">
        <v>3</v>
      </c>
      <c r="AP485" s="10">
        <v>24</v>
      </c>
      <c r="AQ485" s="10">
        <v>2</v>
      </c>
      <c r="AR485" s="10">
        <v>5</v>
      </c>
      <c r="AS485" s="10">
        <v>2</v>
      </c>
    </row>
    <row r="486" spans="1:45" ht="15" x14ac:dyDescent="0.25">
      <c r="A486" s="10" t="s">
        <v>1762</v>
      </c>
      <c r="B486" s="10">
        <v>143</v>
      </c>
      <c r="C486" s="10">
        <v>49</v>
      </c>
      <c r="D486" s="10">
        <v>138</v>
      </c>
      <c r="E486" s="10">
        <v>2</v>
      </c>
      <c r="F486" s="10">
        <v>3</v>
      </c>
      <c r="G486" s="10">
        <v>0</v>
      </c>
      <c r="H486" s="10">
        <v>135</v>
      </c>
      <c r="I486" s="10">
        <v>8</v>
      </c>
      <c r="J486" s="10">
        <v>19</v>
      </c>
      <c r="K486" s="10">
        <v>33</v>
      </c>
      <c r="L486" s="10">
        <v>0</v>
      </c>
      <c r="M486" s="10">
        <v>0</v>
      </c>
      <c r="N486" s="10">
        <v>0</v>
      </c>
      <c r="O486" s="10">
        <v>0</v>
      </c>
      <c r="P486" s="10">
        <v>0</v>
      </c>
      <c r="Q486" s="10">
        <v>2</v>
      </c>
      <c r="R486" s="10">
        <v>89</v>
      </c>
      <c r="S486" s="10">
        <v>139</v>
      </c>
      <c r="T486" s="10">
        <v>4</v>
      </c>
      <c r="U486" s="10">
        <v>0</v>
      </c>
      <c r="V486" s="10">
        <v>0</v>
      </c>
      <c r="W486" s="10">
        <v>0</v>
      </c>
      <c r="X486" s="10">
        <v>11</v>
      </c>
      <c r="Y486" s="10">
        <v>7</v>
      </c>
      <c r="Z486" s="10">
        <v>9</v>
      </c>
      <c r="AA486" s="10">
        <v>12</v>
      </c>
      <c r="AB486" s="10">
        <v>14</v>
      </c>
      <c r="AC486" s="10">
        <v>2</v>
      </c>
      <c r="AD486" s="10">
        <v>1</v>
      </c>
      <c r="AE486" s="10">
        <v>4</v>
      </c>
      <c r="AF486" s="10">
        <v>3</v>
      </c>
      <c r="AG486" s="10">
        <v>12</v>
      </c>
      <c r="AH486" s="10">
        <v>1</v>
      </c>
      <c r="AI486" s="10">
        <v>0</v>
      </c>
      <c r="AJ486" s="10">
        <v>3</v>
      </c>
      <c r="AK486" s="10">
        <v>10</v>
      </c>
      <c r="AL486" s="10">
        <v>2</v>
      </c>
      <c r="AM486" s="10">
        <v>7</v>
      </c>
      <c r="AN486" s="10">
        <v>8</v>
      </c>
      <c r="AO486" s="10">
        <v>3</v>
      </c>
      <c r="AP486" s="10">
        <v>24</v>
      </c>
      <c r="AQ486" s="10">
        <v>2</v>
      </c>
      <c r="AR486" s="10">
        <v>5</v>
      </c>
      <c r="AS486" s="10">
        <v>2</v>
      </c>
    </row>
    <row r="487" spans="1:45" ht="15" x14ac:dyDescent="0.25">
      <c r="A487" s="10" t="s">
        <v>1764</v>
      </c>
      <c r="B487" s="10">
        <v>127</v>
      </c>
      <c r="C487" s="10">
        <v>60</v>
      </c>
      <c r="D487" s="10">
        <v>123</v>
      </c>
      <c r="E487" s="10">
        <v>0</v>
      </c>
      <c r="F487" s="10">
        <v>4</v>
      </c>
      <c r="G487" s="10">
        <v>0</v>
      </c>
      <c r="H487" s="10">
        <v>117</v>
      </c>
      <c r="I487" s="10">
        <v>10</v>
      </c>
      <c r="J487" s="10">
        <v>13</v>
      </c>
      <c r="K487" s="10">
        <v>30</v>
      </c>
      <c r="L487" s="10">
        <v>0</v>
      </c>
      <c r="M487" s="10">
        <v>0</v>
      </c>
      <c r="N487" s="10">
        <v>0</v>
      </c>
      <c r="O487" s="10">
        <v>0</v>
      </c>
      <c r="P487" s="10">
        <v>0</v>
      </c>
      <c r="Q487" s="10">
        <v>3</v>
      </c>
      <c r="R487" s="10">
        <v>81</v>
      </c>
      <c r="S487" s="10">
        <v>123</v>
      </c>
      <c r="T487" s="10">
        <v>4</v>
      </c>
      <c r="U487" s="10">
        <v>0</v>
      </c>
      <c r="V487" s="10">
        <v>0</v>
      </c>
      <c r="W487" s="10">
        <v>0</v>
      </c>
      <c r="X487" s="10">
        <v>11</v>
      </c>
      <c r="Y487" s="10">
        <v>7</v>
      </c>
      <c r="Z487" s="10">
        <v>7</v>
      </c>
      <c r="AA487" s="10">
        <v>14</v>
      </c>
      <c r="AB487" s="10">
        <v>8</v>
      </c>
      <c r="AC487" s="10">
        <v>1</v>
      </c>
      <c r="AD487" s="10">
        <v>3</v>
      </c>
      <c r="AE487" s="10">
        <v>3</v>
      </c>
      <c r="AF487" s="10">
        <v>9</v>
      </c>
      <c r="AG487" s="10">
        <v>14</v>
      </c>
      <c r="AH487" s="10">
        <v>0</v>
      </c>
      <c r="AI487" s="10">
        <v>0</v>
      </c>
      <c r="AJ487" s="10">
        <v>3</v>
      </c>
      <c r="AK487" s="10">
        <v>7</v>
      </c>
      <c r="AL487" s="10">
        <v>7</v>
      </c>
      <c r="AM487" s="10">
        <v>6</v>
      </c>
      <c r="AN487" s="10">
        <v>7</v>
      </c>
      <c r="AO487" s="10">
        <v>2</v>
      </c>
      <c r="AP487" s="10">
        <v>4</v>
      </c>
      <c r="AQ487" s="10">
        <v>3</v>
      </c>
      <c r="AR487" s="10">
        <v>8</v>
      </c>
      <c r="AS487" s="10">
        <v>2</v>
      </c>
    </row>
    <row r="488" spans="1:45" ht="15" x14ac:dyDescent="0.25">
      <c r="A488" s="10" t="s">
        <v>1766</v>
      </c>
      <c r="B488" s="10">
        <v>124</v>
      </c>
      <c r="C488" s="10">
        <v>35</v>
      </c>
      <c r="D488" s="10">
        <v>120</v>
      </c>
      <c r="E488" s="10">
        <v>2</v>
      </c>
      <c r="F488" s="10">
        <v>2</v>
      </c>
      <c r="G488" s="10">
        <v>0</v>
      </c>
      <c r="H488" s="10">
        <v>117</v>
      </c>
      <c r="I488" s="10">
        <v>7</v>
      </c>
      <c r="J488" s="10">
        <v>17</v>
      </c>
      <c r="K488" s="10">
        <v>32</v>
      </c>
      <c r="L488" s="10">
        <v>0</v>
      </c>
      <c r="M488" s="10">
        <v>0</v>
      </c>
      <c r="N488" s="10">
        <v>0</v>
      </c>
      <c r="O488" s="10">
        <v>0</v>
      </c>
      <c r="P488" s="10">
        <v>0</v>
      </c>
      <c r="Q488" s="10">
        <v>2</v>
      </c>
      <c r="R488" s="10">
        <v>73</v>
      </c>
      <c r="S488" s="10">
        <v>119</v>
      </c>
      <c r="T488" s="10">
        <v>4</v>
      </c>
      <c r="U488" s="10">
        <v>1</v>
      </c>
      <c r="V488" s="10">
        <v>0</v>
      </c>
      <c r="W488" s="10">
        <v>0</v>
      </c>
      <c r="X488" s="10">
        <v>13</v>
      </c>
      <c r="Y488" s="10">
        <v>7</v>
      </c>
      <c r="Z488" s="10">
        <v>2</v>
      </c>
      <c r="AA488" s="10">
        <v>1</v>
      </c>
      <c r="AB488" s="10">
        <v>6</v>
      </c>
      <c r="AC488" s="10">
        <v>1</v>
      </c>
      <c r="AD488" s="10">
        <v>1</v>
      </c>
      <c r="AE488" s="10">
        <v>3</v>
      </c>
      <c r="AF488" s="10">
        <v>9</v>
      </c>
      <c r="AG488" s="10">
        <v>14</v>
      </c>
      <c r="AH488" s="10">
        <v>2</v>
      </c>
      <c r="AI488" s="10">
        <v>0</v>
      </c>
      <c r="AJ488" s="10">
        <v>2</v>
      </c>
      <c r="AK488" s="10">
        <v>6</v>
      </c>
      <c r="AL488" s="10">
        <v>5</v>
      </c>
      <c r="AM488" s="10">
        <v>6</v>
      </c>
      <c r="AN488" s="10">
        <v>7</v>
      </c>
      <c r="AO488" s="10">
        <v>3</v>
      </c>
      <c r="AP488" s="10">
        <v>25</v>
      </c>
      <c r="AQ488" s="10">
        <v>3</v>
      </c>
      <c r="AR488" s="10">
        <v>5</v>
      </c>
      <c r="AS488" s="10">
        <v>2</v>
      </c>
    </row>
    <row r="489" spans="1:45" ht="15" x14ac:dyDescent="0.25">
      <c r="A489" s="10" t="s">
        <v>1768</v>
      </c>
      <c r="B489" s="10">
        <v>99</v>
      </c>
      <c r="C489" s="10">
        <v>45</v>
      </c>
      <c r="D489" s="10">
        <v>94</v>
      </c>
      <c r="E489" s="10">
        <v>3</v>
      </c>
      <c r="F489" s="10">
        <v>2</v>
      </c>
      <c r="G489" s="10">
        <v>1</v>
      </c>
      <c r="H489" s="10">
        <v>90</v>
      </c>
      <c r="I489" s="10">
        <v>9</v>
      </c>
      <c r="J489" s="10">
        <v>14</v>
      </c>
      <c r="K489" s="10">
        <v>26</v>
      </c>
      <c r="L489" s="10">
        <v>0</v>
      </c>
      <c r="M489" s="10">
        <v>0</v>
      </c>
      <c r="N489" s="10">
        <v>1</v>
      </c>
      <c r="O489" s="10">
        <v>0</v>
      </c>
      <c r="P489" s="10">
        <v>0</v>
      </c>
      <c r="Q489" s="10">
        <v>1</v>
      </c>
      <c r="R489" s="10">
        <v>57</v>
      </c>
      <c r="S489" s="10">
        <v>95</v>
      </c>
      <c r="T489" s="10">
        <v>3</v>
      </c>
      <c r="U489" s="10">
        <v>1</v>
      </c>
      <c r="V489" s="10">
        <v>0</v>
      </c>
      <c r="W489" s="10">
        <v>0</v>
      </c>
      <c r="X489" s="10">
        <v>15</v>
      </c>
      <c r="Y489" s="10">
        <v>7</v>
      </c>
      <c r="Z489" s="10">
        <v>8</v>
      </c>
      <c r="AA489" s="10">
        <v>3</v>
      </c>
      <c r="AB489" s="10">
        <v>8</v>
      </c>
      <c r="AC489" s="10">
        <v>3</v>
      </c>
      <c r="AD489" s="10">
        <v>1</v>
      </c>
      <c r="AE489" s="10">
        <v>2</v>
      </c>
      <c r="AF489" s="10">
        <v>7</v>
      </c>
      <c r="AG489" s="10">
        <v>3</v>
      </c>
      <c r="AH489" s="10">
        <v>2</v>
      </c>
      <c r="AI489" s="10">
        <v>0</v>
      </c>
      <c r="AJ489" s="10">
        <v>1</v>
      </c>
      <c r="AK489" s="10">
        <v>7</v>
      </c>
      <c r="AL489" s="10">
        <v>6</v>
      </c>
      <c r="AM489" s="10">
        <v>4</v>
      </c>
      <c r="AN489" s="10">
        <v>6</v>
      </c>
      <c r="AO489" s="10">
        <v>3</v>
      </c>
      <c r="AP489" s="10">
        <v>4</v>
      </c>
      <c r="AQ489" s="10">
        <v>2</v>
      </c>
      <c r="AR489" s="10">
        <v>5</v>
      </c>
      <c r="AS489" s="10">
        <v>2</v>
      </c>
    </row>
    <row r="490" spans="1:45" ht="15" x14ac:dyDescent="0.25">
      <c r="A490" s="10" t="s">
        <v>1770</v>
      </c>
      <c r="B490" s="10">
        <v>112</v>
      </c>
      <c r="C490" s="10">
        <v>53</v>
      </c>
      <c r="D490" s="10">
        <v>108</v>
      </c>
      <c r="E490" s="10">
        <v>3</v>
      </c>
      <c r="F490" s="10">
        <v>1</v>
      </c>
      <c r="G490" s="10">
        <v>0</v>
      </c>
      <c r="H490" s="10">
        <v>101</v>
      </c>
      <c r="I490" s="10">
        <v>11</v>
      </c>
      <c r="J490" s="10">
        <v>18</v>
      </c>
      <c r="K490" s="10">
        <v>25</v>
      </c>
      <c r="L490" s="10">
        <v>0</v>
      </c>
      <c r="M490" s="10">
        <v>0</v>
      </c>
      <c r="N490" s="10">
        <v>0</v>
      </c>
      <c r="O490" s="10">
        <v>0</v>
      </c>
      <c r="P490" s="10">
        <v>0</v>
      </c>
      <c r="Q490" s="10">
        <v>0</v>
      </c>
      <c r="R490" s="10">
        <v>69</v>
      </c>
      <c r="S490" s="10">
        <v>109</v>
      </c>
      <c r="T490" s="10">
        <v>3</v>
      </c>
      <c r="U490" s="10">
        <v>0</v>
      </c>
      <c r="V490" s="10">
        <v>0</v>
      </c>
      <c r="W490" s="10">
        <v>0</v>
      </c>
      <c r="X490" s="10">
        <v>17</v>
      </c>
      <c r="Y490" s="10">
        <v>7</v>
      </c>
      <c r="Z490" s="10">
        <v>9</v>
      </c>
      <c r="AA490" s="10">
        <v>14</v>
      </c>
      <c r="AB490" s="10">
        <v>7</v>
      </c>
      <c r="AC490" s="10">
        <v>4</v>
      </c>
      <c r="AD490" s="10">
        <v>1</v>
      </c>
      <c r="AE490" s="10">
        <v>2</v>
      </c>
      <c r="AF490" s="10">
        <v>6</v>
      </c>
      <c r="AG490" s="10">
        <v>13</v>
      </c>
      <c r="AH490" s="10">
        <v>0</v>
      </c>
      <c r="AI490" s="10">
        <v>0</v>
      </c>
      <c r="AJ490" s="10">
        <v>1</v>
      </c>
      <c r="AK490" s="10">
        <v>10</v>
      </c>
      <c r="AL490" s="10">
        <v>1</v>
      </c>
      <c r="AM490" s="10">
        <v>4</v>
      </c>
      <c r="AN490" s="10">
        <v>1</v>
      </c>
      <c r="AO490" s="10">
        <v>3</v>
      </c>
      <c r="AP490" s="10">
        <v>2</v>
      </c>
      <c r="AQ490" s="10">
        <v>2</v>
      </c>
      <c r="AR490" s="10">
        <v>5</v>
      </c>
      <c r="AS490" s="10">
        <v>2</v>
      </c>
    </row>
    <row r="491" spans="1:45" ht="15" x14ac:dyDescent="0.25">
      <c r="A491" s="10" t="s">
        <v>1772</v>
      </c>
      <c r="B491" s="10">
        <v>109</v>
      </c>
      <c r="C491" s="10">
        <v>42</v>
      </c>
      <c r="D491" s="10">
        <v>103</v>
      </c>
      <c r="E491" s="10">
        <v>3</v>
      </c>
      <c r="F491" s="10">
        <v>3</v>
      </c>
      <c r="G491" s="10">
        <v>0</v>
      </c>
      <c r="H491" s="10">
        <v>103</v>
      </c>
      <c r="I491" s="10">
        <v>6</v>
      </c>
      <c r="J491" s="10">
        <v>13</v>
      </c>
      <c r="K491" s="10">
        <v>24</v>
      </c>
      <c r="L491" s="10">
        <v>0</v>
      </c>
      <c r="M491" s="10">
        <v>0</v>
      </c>
      <c r="N491" s="10">
        <v>0</v>
      </c>
      <c r="O491" s="10">
        <v>0</v>
      </c>
      <c r="P491" s="10">
        <v>0</v>
      </c>
      <c r="Q491" s="10">
        <v>2</v>
      </c>
      <c r="R491" s="10">
        <v>70</v>
      </c>
      <c r="S491" s="10">
        <v>104</v>
      </c>
      <c r="T491" s="10">
        <v>5</v>
      </c>
      <c r="U491" s="10">
        <v>0</v>
      </c>
      <c r="V491" s="10">
        <v>0</v>
      </c>
      <c r="W491" s="10">
        <v>0</v>
      </c>
      <c r="X491" s="10">
        <v>17</v>
      </c>
      <c r="Y491" s="10">
        <v>7</v>
      </c>
      <c r="Z491" s="10">
        <v>11</v>
      </c>
      <c r="AA491" s="10">
        <v>2</v>
      </c>
      <c r="AB491" s="10">
        <v>9</v>
      </c>
      <c r="AC491" s="10">
        <v>1</v>
      </c>
      <c r="AD491" s="10">
        <v>4</v>
      </c>
      <c r="AE491" s="10">
        <v>1</v>
      </c>
      <c r="AF491" s="10">
        <v>4</v>
      </c>
      <c r="AG491" s="10">
        <v>14</v>
      </c>
      <c r="AH491" s="10">
        <v>0</v>
      </c>
      <c r="AI491" s="10">
        <v>0</v>
      </c>
      <c r="AJ491" s="10">
        <v>1</v>
      </c>
      <c r="AK491" s="10">
        <v>7</v>
      </c>
      <c r="AL491" s="10">
        <v>2</v>
      </c>
      <c r="AM491" s="10">
        <v>4</v>
      </c>
      <c r="AN491" s="10">
        <v>8</v>
      </c>
      <c r="AO491" s="10">
        <v>2</v>
      </c>
      <c r="AP491" s="10">
        <v>4</v>
      </c>
      <c r="AQ491" s="10">
        <v>4</v>
      </c>
      <c r="AR491" s="10">
        <v>5</v>
      </c>
      <c r="AS491" s="10">
        <v>2</v>
      </c>
    </row>
    <row r="492" spans="1:45" ht="15" x14ac:dyDescent="0.25">
      <c r="A492" s="10" t="s">
        <v>1774</v>
      </c>
      <c r="B492" s="10">
        <v>162</v>
      </c>
      <c r="C492" s="10">
        <v>35</v>
      </c>
      <c r="D492" s="10">
        <v>159</v>
      </c>
      <c r="E492" s="10">
        <v>1</v>
      </c>
      <c r="F492" s="10">
        <v>2</v>
      </c>
      <c r="G492" s="10">
        <v>0</v>
      </c>
      <c r="H492" s="10">
        <v>152</v>
      </c>
      <c r="I492" s="10">
        <v>10</v>
      </c>
      <c r="J492" s="10">
        <v>16</v>
      </c>
      <c r="K492" s="10">
        <v>40</v>
      </c>
      <c r="L492" s="10">
        <v>0</v>
      </c>
      <c r="M492" s="10">
        <v>0</v>
      </c>
      <c r="N492" s="10">
        <v>0</v>
      </c>
      <c r="O492" s="10">
        <v>0</v>
      </c>
      <c r="P492" s="10">
        <v>0</v>
      </c>
      <c r="Q492" s="10">
        <v>2</v>
      </c>
      <c r="R492" s="10">
        <v>104</v>
      </c>
      <c r="S492" s="10">
        <v>159</v>
      </c>
      <c r="T492" s="10">
        <v>3</v>
      </c>
      <c r="U492" s="10">
        <v>0</v>
      </c>
      <c r="V492" s="10">
        <v>0</v>
      </c>
      <c r="W492" s="10">
        <v>0</v>
      </c>
      <c r="X492" s="10">
        <v>19</v>
      </c>
      <c r="Y492" s="10">
        <v>9</v>
      </c>
      <c r="Z492" s="10">
        <v>10</v>
      </c>
      <c r="AA492" s="10">
        <v>14</v>
      </c>
      <c r="AB492" s="10">
        <v>9</v>
      </c>
      <c r="AC492" s="10">
        <v>3</v>
      </c>
      <c r="AD492" s="10">
        <v>2</v>
      </c>
      <c r="AE492" s="10">
        <v>4</v>
      </c>
      <c r="AF492" s="10">
        <v>10</v>
      </c>
      <c r="AG492" s="10">
        <v>14</v>
      </c>
      <c r="AH492" s="10">
        <v>2</v>
      </c>
      <c r="AI492" s="10">
        <v>0</v>
      </c>
      <c r="AJ492" s="10">
        <v>2</v>
      </c>
      <c r="AK492" s="10">
        <v>6</v>
      </c>
      <c r="AL492" s="10">
        <v>8</v>
      </c>
      <c r="AM492" s="10">
        <v>6</v>
      </c>
      <c r="AN492" s="10">
        <v>7</v>
      </c>
      <c r="AO492" s="10">
        <v>2</v>
      </c>
      <c r="AP492" s="10">
        <v>24</v>
      </c>
      <c r="AQ492" s="10">
        <v>3</v>
      </c>
      <c r="AR492" s="10">
        <v>5</v>
      </c>
      <c r="AS492" s="10">
        <v>2</v>
      </c>
    </row>
    <row r="493" spans="1:45" ht="15" x14ac:dyDescent="0.25">
      <c r="A493" s="10" t="s">
        <v>1776</v>
      </c>
      <c r="B493" s="10">
        <v>139</v>
      </c>
      <c r="C493" s="10">
        <v>47</v>
      </c>
      <c r="D493" s="10">
        <v>137</v>
      </c>
      <c r="E493" s="10">
        <v>0</v>
      </c>
      <c r="F493" s="10">
        <v>2</v>
      </c>
      <c r="G493" s="10">
        <v>0</v>
      </c>
      <c r="H493" s="10">
        <v>128</v>
      </c>
      <c r="I493" s="10">
        <v>11</v>
      </c>
      <c r="J493" s="10">
        <v>14</v>
      </c>
      <c r="K493" s="10">
        <v>29</v>
      </c>
      <c r="L493" s="10">
        <v>0</v>
      </c>
      <c r="M493" s="10">
        <v>0</v>
      </c>
      <c r="N493" s="10">
        <v>0</v>
      </c>
      <c r="O493" s="10">
        <v>0</v>
      </c>
      <c r="P493" s="10">
        <v>0</v>
      </c>
      <c r="Q493" s="10">
        <v>2</v>
      </c>
      <c r="R493" s="10">
        <v>94</v>
      </c>
      <c r="S493" s="10">
        <v>137</v>
      </c>
      <c r="T493" s="10">
        <v>2</v>
      </c>
      <c r="U493" s="10">
        <v>0</v>
      </c>
      <c r="V493" s="10">
        <v>0</v>
      </c>
      <c r="W493" s="10">
        <v>0</v>
      </c>
      <c r="X493" s="10">
        <v>17</v>
      </c>
      <c r="Y493" s="10">
        <v>1</v>
      </c>
      <c r="Z493" s="10">
        <v>9</v>
      </c>
      <c r="AA493" s="10">
        <v>14</v>
      </c>
      <c r="AB493" s="10">
        <v>6</v>
      </c>
      <c r="AC493" s="10">
        <v>3</v>
      </c>
      <c r="AD493" s="10">
        <v>2</v>
      </c>
      <c r="AE493" s="10">
        <v>4</v>
      </c>
      <c r="AF493" s="10">
        <v>9</v>
      </c>
      <c r="AG493" s="10">
        <v>12</v>
      </c>
      <c r="AH493" s="10">
        <v>2</v>
      </c>
      <c r="AI493" s="10">
        <v>0</v>
      </c>
      <c r="AJ493" s="10">
        <v>1</v>
      </c>
      <c r="AK493" s="10">
        <v>3</v>
      </c>
      <c r="AL493" s="10">
        <v>9</v>
      </c>
      <c r="AM493" s="10">
        <v>6</v>
      </c>
      <c r="AN493" s="10">
        <v>6</v>
      </c>
      <c r="AO493" s="10">
        <v>2</v>
      </c>
      <c r="AP493" s="10">
        <v>23</v>
      </c>
      <c r="AQ493" s="10">
        <v>3</v>
      </c>
      <c r="AR493" s="10">
        <v>5</v>
      </c>
      <c r="AS493" s="10">
        <v>1</v>
      </c>
    </row>
    <row r="494" spans="1:45" ht="15" x14ac:dyDescent="0.25">
      <c r="A494" s="10" t="s">
        <v>1778</v>
      </c>
      <c r="B494" s="10">
        <v>123</v>
      </c>
      <c r="C494" s="10">
        <v>41</v>
      </c>
      <c r="D494" s="10">
        <v>119</v>
      </c>
      <c r="E494" s="10">
        <v>2</v>
      </c>
      <c r="F494" s="10">
        <v>2</v>
      </c>
      <c r="G494" s="10">
        <v>0</v>
      </c>
      <c r="H494" s="10">
        <v>116</v>
      </c>
      <c r="I494" s="10">
        <v>7</v>
      </c>
      <c r="J494" s="10">
        <v>14</v>
      </c>
      <c r="K494" s="10">
        <v>33</v>
      </c>
      <c r="L494" s="10">
        <v>0</v>
      </c>
      <c r="M494" s="10">
        <v>0</v>
      </c>
      <c r="N494" s="10">
        <v>0</v>
      </c>
      <c r="O494" s="10">
        <v>0</v>
      </c>
      <c r="P494" s="10">
        <v>0</v>
      </c>
      <c r="Q494" s="10">
        <v>2</v>
      </c>
      <c r="R494" s="10">
        <v>74</v>
      </c>
      <c r="S494" s="10">
        <v>119</v>
      </c>
      <c r="T494" s="10">
        <v>4</v>
      </c>
      <c r="U494" s="10">
        <v>0</v>
      </c>
      <c r="V494" s="10">
        <v>0</v>
      </c>
      <c r="W494" s="10">
        <v>0</v>
      </c>
      <c r="X494" s="10">
        <v>14</v>
      </c>
      <c r="Y494" s="10">
        <v>7</v>
      </c>
      <c r="Z494" s="10">
        <v>8</v>
      </c>
      <c r="AA494" s="10">
        <v>12</v>
      </c>
      <c r="AB494" s="10">
        <v>10</v>
      </c>
      <c r="AC494" s="10">
        <v>1</v>
      </c>
      <c r="AD494" s="10">
        <v>1</v>
      </c>
      <c r="AE494" s="10">
        <v>0</v>
      </c>
      <c r="AF494" s="10">
        <v>8</v>
      </c>
      <c r="AG494" s="10">
        <v>14</v>
      </c>
      <c r="AH494" s="10">
        <v>1</v>
      </c>
      <c r="AI494" s="10">
        <v>0</v>
      </c>
      <c r="AJ494" s="10">
        <v>1</v>
      </c>
      <c r="AK494" s="10">
        <v>9</v>
      </c>
      <c r="AL494" s="10">
        <v>9</v>
      </c>
      <c r="AM494" s="10">
        <v>6</v>
      </c>
      <c r="AN494" s="10">
        <v>8</v>
      </c>
      <c r="AO494" s="10">
        <v>2</v>
      </c>
      <c r="AP494" s="10">
        <v>2</v>
      </c>
      <c r="AQ494" s="10">
        <v>2</v>
      </c>
      <c r="AR494" s="10">
        <v>6</v>
      </c>
      <c r="AS494" s="10">
        <v>1</v>
      </c>
    </row>
    <row r="495" spans="1:45" ht="15" x14ac:dyDescent="0.25">
      <c r="A495" s="10" t="s">
        <v>1780</v>
      </c>
      <c r="B495" s="10">
        <v>132</v>
      </c>
      <c r="C495" s="10">
        <v>38</v>
      </c>
      <c r="D495" s="10">
        <v>126</v>
      </c>
      <c r="E495" s="10">
        <v>4</v>
      </c>
      <c r="F495" s="10">
        <v>2</v>
      </c>
      <c r="G495" s="10">
        <v>0</v>
      </c>
      <c r="H495" s="10">
        <v>125</v>
      </c>
      <c r="I495" s="10">
        <v>7</v>
      </c>
      <c r="J495" s="10">
        <v>14</v>
      </c>
      <c r="K495" s="10">
        <v>32</v>
      </c>
      <c r="L495" s="10">
        <v>0</v>
      </c>
      <c r="M495" s="10">
        <v>0</v>
      </c>
      <c r="N495" s="10">
        <v>0</v>
      </c>
      <c r="O495" s="10">
        <v>0</v>
      </c>
      <c r="P495" s="10">
        <v>0</v>
      </c>
      <c r="Q495" s="10">
        <v>4</v>
      </c>
      <c r="R495" s="10">
        <v>82</v>
      </c>
      <c r="S495" s="10">
        <v>127</v>
      </c>
      <c r="T495" s="10">
        <v>4</v>
      </c>
      <c r="U495" s="10">
        <v>1</v>
      </c>
      <c r="V495" s="10">
        <v>0</v>
      </c>
      <c r="W495" s="10">
        <v>0</v>
      </c>
      <c r="X495" s="10">
        <v>21</v>
      </c>
      <c r="Y495" s="10">
        <v>7</v>
      </c>
      <c r="Z495" s="10">
        <v>7</v>
      </c>
      <c r="AA495" s="10">
        <v>1</v>
      </c>
      <c r="AB495" s="10">
        <v>9</v>
      </c>
      <c r="AC495" s="10">
        <v>1</v>
      </c>
      <c r="AD495" s="10">
        <v>3</v>
      </c>
      <c r="AE495" s="10">
        <v>4</v>
      </c>
      <c r="AF495" s="10">
        <v>5</v>
      </c>
      <c r="AG495" s="10">
        <v>15</v>
      </c>
      <c r="AH495" s="10">
        <v>3</v>
      </c>
      <c r="AI495" s="10">
        <v>0</v>
      </c>
      <c r="AJ495" s="10">
        <v>1</v>
      </c>
      <c r="AK495" s="10">
        <v>7</v>
      </c>
      <c r="AL495" s="10">
        <v>3</v>
      </c>
      <c r="AM495" s="10">
        <v>5</v>
      </c>
      <c r="AN495" s="10">
        <v>5</v>
      </c>
      <c r="AO495" s="10">
        <v>2</v>
      </c>
      <c r="AP495" s="10">
        <v>24</v>
      </c>
      <c r="AQ495" s="10">
        <v>2</v>
      </c>
      <c r="AR495" s="10">
        <v>5</v>
      </c>
      <c r="AS495" s="10">
        <v>1</v>
      </c>
    </row>
    <row r="496" spans="1:45" ht="15" x14ac:dyDescent="0.25">
      <c r="A496" s="10" t="s">
        <v>1782</v>
      </c>
      <c r="B496" s="10">
        <v>134</v>
      </c>
      <c r="C496" s="10">
        <v>34</v>
      </c>
      <c r="D496" s="10">
        <v>126</v>
      </c>
      <c r="E496" s="10">
        <v>3</v>
      </c>
      <c r="F496" s="10">
        <v>5</v>
      </c>
      <c r="G496" s="10">
        <v>1</v>
      </c>
      <c r="H496" s="10">
        <v>127</v>
      </c>
      <c r="I496" s="10">
        <v>7</v>
      </c>
      <c r="J496" s="10">
        <v>14</v>
      </c>
      <c r="K496" s="10">
        <v>34</v>
      </c>
      <c r="L496" s="10">
        <v>0</v>
      </c>
      <c r="M496" s="10">
        <v>0</v>
      </c>
      <c r="N496" s="10">
        <v>0</v>
      </c>
      <c r="O496" s="10">
        <v>0</v>
      </c>
      <c r="P496" s="10">
        <v>0</v>
      </c>
      <c r="Q496" s="10">
        <v>2</v>
      </c>
      <c r="R496" s="10">
        <v>84</v>
      </c>
      <c r="S496" s="10">
        <v>126</v>
      </c>
      <c r="T496" s="10">
        <v>7</v>
      </c>
      <c r="U496" s="10">
        <v>1</v>
      </c>
      <c r="V496" s="10">
        <v>0</v>
      </c>
      <c r="W496" s="10">
        <v>0</v>
      </c>
      <c r="X496" s="10">
        <v>16</v>
      </c>
      <c r="Y496" s="10">
        <v>9</v>
      </c>
      <c r="Z496" s="10">
        <v>4</v>
      </c>
      <c r="AA496" s="10">
        <v>13</v>
      </c>
      <c r="AB496" s="10">
        <v>8</v>
      </c>
      <c r="AC496" s="10">
        <v>1</v>
      </c>
      <c r="AD496" s="10">
        <v>6</v>
      </c>
      <c r="AE496" s="10">
        <v>3</v>
      </c>
      <c r="AF496" s="10">
        <v>4</v>
      </c>
      <c r="AG496" s="10">
        <v>15</v>
      </c>
      <c r="AH496" s="10">
        <v>3</v>
      </c>
      <c r="AI496" s="10">
        <v>0</v>
      </c>
      <c r="AJ496" s="10">
        <v>2</v>
      </c>
      <c r="AK496" s="10">
        <v>10</v>
      </c>
      <c r="AL496" s="10">
        <v>10</v>
      </c>
      <c r="AM496" s="10">
        <v>4</v>
      </c>
      <c r="AN496" s="10">
        <v>7</v>
      </c>
      <c r="AO496" s="10">
        <v>3</v>
      </c>
      <c r="AP496" s="10">
        <v>3</v>
      </c>
      <c r="AQ496" s="10">
        <v>2</v>
      </c>
      <c r="AR496" s="10">
        <v>8</v>
      </c>
      <c r="AS496" s="10">
        <v>2</v>
      </c>
    </row>
    <row r="497" spans="1:45" ht="15" x14ac:dyDescent="0.25">
      <c r="A497" s="10" t="s">
        <v>1784</v>
      </c>
      <c r="B497" s="10">
        <v>109</v>
      </c>
      <c r="C497" s="10">
        <v>58</v>
      </c>
      <c r="D497" s="10">
        <v>107</v>
      </c>
      <c r="E497" s="10">
        <v>0</v>
      </c>
      <c r="F497" s="10">
        <v>2</v>
      </c>
      <c r="G497" s="10">
        <v>0</v>
      </c>
      <c r="H497" s="10">
        <v>101</v>
      </c>
      <c r="I497" s="10">
        <v>8</v>
      </c>
      <c r="J497" s="10">
        <v>13</v>
      </c>
      <c r="K497" s="10">
        <v>26</v>
      </c>
      <c r="L497" s="10">
        <v>0</v>
      </c>
      <c r="M497" s="10">
        <v>0</v>
      </c>
      <c r="N497" s="10">
        <v>0</v>
      </c>
      <c r="O497" s="10">
        <v>0</v>
      </c>
      <c r="P497" s="10">
        <v>0</v>
      </c>
      <c r="Q497" s="10">
        <v>2</v>
      </c>
      <c r="R497" s="10">
        <v>68</v>
      </c>
      <c r="S497" s="10">
        <v>107</v>
      </c>
      <c r="T497" s="10">
        <v>2</v>
      </c>
      <c r="U497" s="10">
        <v>0</v>
      </c>
      <c r="V497" s="10">
        <v>0</v>
      </c>
      <c r="W497" s="10">
        <v>0</v>
      </c>
      <c r="X497" s="10">
        <v>15</v>
      </c>
      <c r="Y497" s="10">
        <v>7</v>
      </c>
      <c r="Z497" s="10">
        <v>7</v>
      </c>
      <c r="AA497" s="10">
        <v>1</v>
      </c>
      <c r="AB497" s="10">
        <v>10</v>
      </c>
      <c r="AC497" s="10">
        <v>3</v>
      </c>
      <c r="AD497" s="10">
        <v>3</v>
      </c>
      <c r="AE497" s="10">
        <v>3</v>
      </c>
      <c r="AF497" s="10">
        <v>4</v>
      </c>
      <c r="AG497" s="10">
        <v>14</v>
      </c>
      <c r="AH497" s="10">
        <v>3</v>
      </c>
      <c r="AI497" s="10">
        <v>0</v>
      </c>
      <c r="AJ497" s="10">
        <v>3</v>
      </c>
      <c r="AK497" s="10">
        <v>6</v>
      </c>
      <c r="AL497" s="10">
        <v>2</v>
      </c>
      <c r="AM497" s="10">
        <v>4</v>
      </c>
      <c r="AN497" s="10">
        <v>10</v>
      </c>
      <c r="AO497" s="10">
        <v>2</v>
      </c>
      <c r="AP497" s="10">
        <v>2</v>
      </c>
      <c r="AQ497" s="10">
        <v>2</v>
      </c>
      <c r="AR497" s="10">
        <v>5</v>
      </c>
      <c r="AS497" s="10">
        <v>2</v>
      </c>
    </row>
    <row r="498" spans="1:45" ht="15" x14ac:dyDescent="0.25">
      <c r="A498" s="10" t="s">
        <v>1786</v>
      </c>
      <c r="B498" s="10">
        <v>109</v>
      </c>
      <c r="C498" s="10">
        <v>34</v>
      </c>
      <c r="D498" s="10">
        <v>105</v>
      </c>
      <c r="E498" s="10">
        <v>2</v>
      </c>
      <c r="F498" s="10">
        <v>2</v>
      </c>
      <c r="G498" s="10">
        <v>0</v>
      </c>
      <c r="H498" s="10">
        <v>103</v>
      </c>
      <c r="I498" s="10">
        <v>6</v>
      </c>
      <c r="J498" s="10">
        <v>13</v>
      </c>
      <c r="K498" s="10">
        <v>29</v>
      </c>
      <c r="L498" s="10">
        <v>0</v>
      </c>
      <c r="M498" s="10">
        <v>0</v>
      </c>
      <c r="N498" s="10">
        <v>0</v>
      </c>
      <c r="O498" s="10">
        <v>0</v>
      </c>
      <c r="P498" s="10">
        <v>0</v>
      </c>
      <c r="Q498" s="10">
        <v>4</v>
      </c>
      <c r="R498" s="10">
        <v>63</v>
      </c>
      <c r="S498" s="10">
        <v>105</v>
      </c>
      <c r="T498" s="10">
        <v>3</v>
      </c>
      <c r="U498" s="10">
        <v>1</v>
      </c>
      <c r="V498" s="10">
        <v>0</v>
      </c>
      <c r="W498" s="10">
        <v>0</v>
      </c>
      <c r="X498" s="10">
        <v>9</v>
      </c>
      <c r="Y498" s="10">
        <v>8</v>
      </c>
      <c r="Z498" s="10">
        <v>9</v>
      </c>
      <c r="AA498" s="10">
        <v>12</v>
      </c>
      <c r="AB498" s="10">
        <v>10</v>
      </c>
      <c r="AC498" s="10">
        <v>1</v>
      </c>
      <c r="AD498" s="10">
        <v>3</v>
      </c>
      <c r="AE498" s="10">
        <v>3</v>
      </c>
      <c r="AF498" s="10">
        <v>4</v>
      </c>
      <c r="AG498" s="10">
        <v>14</v>
      </c>
      <c r="AH498" s="10">
        <v>0</v>
      </c>
      <c r="AI498" s="10">
        <v>0</v>
      </c>
      <c r="AJ498" s="10">
        <v>1</v>
      </c>
      <c r="AK498" s="10">
        <v>8</v>
      </c>
      <c r="AL498" s="10">
        <v>1</v>
      </c>
      <c r="AM498" s="10">
        <v>4</v>
      </c>
      <c r="AN498" s="10">
        <v>9</v>
      </c>
      <c r="AO498" s="10">
        <v>2</v>
      </c>
      <c r="AP498" s="10">
        <v>3</v>
      </c>
      <c r="AQ498" s="10">
        <v>2</v>
      </c>
      <c r="AR498" s="10">
        <v>5</v>
      </c>
      <c r="AS498" s="10">
        <v>0</v>
      </c>
    </row>
    <row r="499" spans="1:45" ht="15" x14ac:dyDescent="0.25">
      <c r="A499" s="10" t="s">
        <v>1788</v>
      </c>
      <c r="B499" s="10">
        <v>113</v>
      </c>
      <c r="C499" s="10">
        <v>53</v>
      </c>
      <c r="D499" s="10">
        <v>105</v>
      </c>
      <c r="E499" s="10">
        <v>6</v>
      </c>
      <c r="F499" s="10">
        <v>2</v>
      </c>
      <c r="G499" s="10">
        <v>0</v>
      </c>
      <c r="H499" s="10">
        <v>106</v>
      </c>
      <c r="I499" s="10">
        <v>7</v>
      </c>
      <c r="J499" s="10">
        <v>11</v>
      </c>
      <c r="K499" s="10">
        <v>28</v>
      </c>
      <c r="L499" s="10">
        <v>0</v>
      </c>
      <c r="M499" s="10">
        <v>0</v>
      </c>
      <c r="N499" s="10">
        <v>0</v>
      </c>
      <c r="O499" s="10">
        <v>0</v>
      </c>
      <c r="P499" s="10">
        <v>0</v>
      </c>
      <c r="Q499" s="10">
        <v>2</v>
      </c>
      <c r="R499" s="10">
        <v>72</v>
      </c>
      <c r="S499" s="10">
        <v>105</v>
      </c>
      <c r="T499" s="10">
        <v>8</v>
      </c>
      <c r="U499" s="10">
        <v>0</v>
      </c>
      <c r="V499" s="10">
        <v>0</v>
      </c>
      <c r="W499" s="10">
        <v>0</v>
      </c>
      <c r="X499" s="10">
        <v>16</v>
      </c>
      <c r="Y499" s="10">
        <v>11</v>
      </c>
      <c r="Z499" s="10">
        <v>8</v>
      </c>
      <c r="AA499" s="10">
        <v>2</v>
      </c>
      <c r="AB499" s="10">
        <v>8</v>
      </c>
      <c r="AC499" s="10">
        <v>2</v>
      </c>
      <c r="AD499" s="10">
        <v>2</v>
      </c>
      <c r="AE499" s="10">
        <v>4</v>
      </c>
      <c r="AF499" s="10">
        <v>10</v>
      </c>
      <c r="AG499" s="10">
        <v>12</v>
      </c>
      <c r="AH499" s="10">
        <v>0</v>
      </c>
      <c r="AI499" s="10">
        <v>0</v>
      </c>
      <c r="AJ499" s="10">
        <v>1</v>
      </c>
      <c r="AK499" s="10">
        <v>7</v>
      </c>
      <c r="AL499" s="10">
        <v>8</v>
      </c>
      <c r="AM499" s="10">
        <v>6</v>
      </c>
      <c r="AN499" s="10">
        <v>6</v>
      </c>
      <c r="AO499" s="10">
        <v>2</v>
      </c>
      <c r="AP499" s="10">
        <v>3</v>
      </c>
      <c r="AQ499" s="10">
        <v>2</v>
      </c>
      <c r="AR499" s="10">
        <v>0</v>
      </c>
      <c r="AS499" s="10">
        <v>2</v>
      </c>
    </row>
    <row r="500" spans="1:45" ht="15" x14ac:dyDescent="0.25">
      <c r="A500" s="10" t="s">
        <v>1790</v>
      </c>
      <c r="B500" s="10">
        <v>111</v>
      </c>
      <c r="C500" s="10">
        <v>34</v>
      </c>
      <c r="D500" s="10">
        <v>107</v>
      </c>
      <c r="E500" s="10">
        <v>3</v>
      </c>
      <c r="F500" s="10">
        <v>1</v>
      </c>
      <c r="G500" s="10">
        <v>0</v>
      </c>
      <c r="H500" s="10">
        <v>105</v>
      </c>
      <c r="I500" s="10">
        <v>6</v>
      </c>
      <c r="J500" s="10">
        <v>13</v>
      </c>
      <c r="K500" s="10">
        <v>25</v>
      </c>
      <c r="L500" s="10">
        <v>0</v>
      </c>
      <c r="M500" s="10">
        <v>0</v>
      </c>
      <c r="N500" s="10">
        <v>0</v>
      </c>
      <c r="O500" s="10">
        <v>0</v>
      </c>
      <c r="P500" s="10">
        <v>0</v>
      </c>
      <c r="Q500" s="10">
        <v>2</v>
      </c>
      <c r="R500" s="10">
        <v>71</v>
      </c>
      <c r="S500" s="10">
        <v>107</v>
      </c>
      <c r="T500" s="10">
        <v>4</v>
      </c>
      <c r="U500" s="10">
        <v>0</v>
      </c>
      <c r="V500" s="10">
        <v>0</v>
      </c>
      <c r="W500" s="10">
        <v>0</v>
      </c>
      <c r="X500" s="10">
        <v>13</v>
      </c>
      <c r="Y500" s="10">
        <v>10</v>
      </c>
      <c r="Z500" s="10">
        <v>8</v>
      </c>
      <c r="AA500" s="10">
        <v>2</v>
      </c>
      <c r="AB500" s="10">
        <v>8</v>
      </c>
      <c r="AC500" s="10">
        <v>3</v>
      </c>
      <c r="AD500" s="10">
        <v>3</v>
      </c>
      <c r="AE500" s="10">
        <v>0</v>
      </c>
      <c r="AF500" s="10">
        <v>5</v>
      </c>
      <c r="AG500" s="10">
        <v>15</v>
      </c>
      <c r="AH500" s="10">
        <v>2</v>
      </c>
      <c r="AI500" s="10">
        <v>0</v>
      </c>
      <c r="AJ500" s="10">
        <v>2</v>
      </c>
      <c r="AK500" s="10">
        <v>5</v>
      </c>
      <c r="AL500" s="10">
        <v>8</v>
      </c>
      <c r="AM500" s="10">
        <v>4</v>
      </c>
      <c r="AN500" s="10">
        <v>7</v>
      </c>
      <c r="AO500" s="10">
        <v>3</v>
      </c>
      <c r="AP500" s="10">
        <v>3</v>
      </c>
      <c r="AQ500" s="10">
        <v>2</v>
      </c>
      <c r="AR500" s="10">
        <v>5</v>
      </c>
      <c r="AS500" s="10">
        <v>2</v>
      </c>
    </row>
    <row r="501" spans="1:45" ht="15" x14ac:dyDescent="0.25">
      <c r="A501" s="10" t="s">
        <v>1792</v>
      </c>
      <c r="B501" s="10">
        <v>114</v>
      </c>
      <c r="C501" s="10">
        <v>57</v>
      </c>
      <c r="D501" s="10">
        <v>108</v>
      </c>
      <c r="E501" s="10">
        <v>4</v>
      </c>
      <c r="F501" s="10">
        <v>2</v>
      </c>
      <c r="G501" s="10">
        <v>0</v>
      </c>
      <c r="H501" s="10">
        <v>108</v>
      </c>
      <c r="I501" s="10">
        <v>6</v>
      </c>
      <c r="J501" s="10">
        <v>14</v>
      </c>
      <c r="K501" s="10">
        <v>26</v>
      </c>
      <c r="L501" s="10">
        <v>0</v>
      </c>
      <c r="M501" s="10">
        <v>0</v>
      </c>
      <c r="N501" s="10">
        <v>1</v>
      </c>
      <c r="O501" s="10">
        <v>0</v>
      </c>
      <c r="P501" s="10">
        <v>0</v>
      </c>
      <c r="Q501" s="10">
        <v>4</v>
      </c>
      <c r="R501" s="10">
        <v>69</v>
      </c>
      <c r="S501" s="10">
        <v>110</v>
      </c>
      <c r="T501" s="10">
        <v>3</v>
      </c>
      <c r="U501" s="10">
        <v>1</v>
      </c>
      <c r="V501" s="10">
        <v>0</v>
      </c>
      <c r="W501" s="10">
        <v>0</v>
      </c>
      <c r="X501" s="10">
        <v>9</v>
      </c>
      <c r="Y501" s="10">
        <v>7</v>
      </c>
      <c r="Z501" s="10">
        <v>9</v>
      </c>
      <c r="AA501" s="10">
        <v>1</v>
      </c>
      <c r="AB501" s="10">
        <v>6</v>
      </c>
      <c r="AC501" s="10">
        <v>2</v>
      </c>
      <c r="AD501" s="10">
        <v>3</v>
      </c>
      <c r="AE501" s="10">
        <v>4</v>
      </c>
      <c r="AF501" s="10">
        <v>5</v>
      </c>
      <c r="AG501" s="10">
        <v>14</v>
      </c>
      <c r="AH501" s="10">
        <v>1</v>
      </c>
      <c r="AI501" s="10">
        <v>0</v>
      </c>
      <c r="AJ501" s="10">
        <v>3</v>
      </c>
      <c r="AK501" s="10">
        <v>10</v>
      </c>
      <c r="AL501" s="10">
        <v>8</v>
      </c>
      <c r="AM501" s="10">
        <v>6</v>
      </c>
      <c r="AN501" s="10">
        <v>8</v>
      </c>
      <c r="AO501" s="10">
        <v>2</v>
      </c>
      <c r="AP501" s="10">
        <v>6</v>
      </c>
      <c r="AQ501" s="10">
        <v>2</v>
      </c>
      <c r="AR501" s="10">
        <v>5</v>
      </c>
      <c r="AS501" s="10">
        <v>2</v>
      </c>
    </row>
    <row r="502" spans="1:45" ht="15" x14ac:dyDescent="0.25">
      <c r="A502" s="10" t="s">
        <v>1794</v>
      </c>
      <c r="B502" s="10">
        <v>118</v>
      </c>
      <c r="C502" s="10">
        <v>57</v>
      </c>
      <c r="D502" s="10">
        <v>115</v>
      </c>
      <c r="E502" s="10">
        <v>0</v>
      </c>
      <c r="F502" s="10">
        <v>3</v>
      </c>
      <c r="G502" s="10">
        <v>0</v>
      </c>
      <c r="H502" s="10">
        <v>109</v>
      </c>
      <c r="I502" s="10">
        <v>9</v>
      </c>
      <c r="J502" s="10">
        <v>17</v>
      </c>
      <c r="K502" s="10">
        <v>29</v>
      </c>
      <c r="L502" s="10">
        <v>0</v>
      </c>
      <c r="M502" s="10">
        <v>0</v>
      </c>
      <c r="N502" s="10">
        <v>0</v>
      </c>
      <c r="O502" s="10">
        <v>0</v>
      </c>
      <c r="P502" s="10">
        <v>0</v>
      </c>
      <c r="Q502" s="10">
        <v>1</v>
      </c>
      <c r="R502" s="10">
        <v>71</v>
      </c>
      <c r="S502" s="10">
        <v>115</v>
      </c>
      <c r="T502" s="10">
        <v>3</v>
      </c>
      <c r="U502" s="10">
        <v>0</v>
      </c>
      <c r="V502" s="10">
        <v>0</v>
      </c>
      <c r="W502" s="10">
        <v>0</v>
      </c>
      <c r="X502" s="10">
        <v>11</v>
      </c>
      <c r="Y502" s="10">
        <v>7</v>
      </c>
      <c r="Z502" s="10">
        <v>9</v>
      </c>
      <c r="AA502" s="10">
        <v>13</v>
      </c>
      <c r="AB502" s="10">
        <v>9</v>
      </c>
      <c r="AC502" s="10">
        <v>3</v>
      </c>
      <c r="AD502" s="10">
        <v>2</v>
      </c>
      <c r="AE502" s="10">
        <v>0</v>
      </c>
      <c r="AF502" s="10">
        <v>4</v>
      </c>
      <c r="AG502" s="10">
        <v>12</v>
      </c>
      <c r="AH502" s="10">
        <v>3</v>
      </c>
      <c r="AI502" s="10">
        <v>0</v>
      </c>
      <c r="AJ502" s="10">
        <v>3</v>
      </c>
      <c r="AK502" s="10">
        <v>9</v>
      </c>
      <c r="AL502" s="10">
        <v>8</v>
      </c>
      <c r="AM502" s="10">
        <v>7</v>
      </c>
      <c r="AN502" s="10">
        <v>4</v>
      </c>
      <c r="AO502" s="10">
        <v>3</v>
      </c>
      <c r="AP502" s="10">
        <v>2</v>
      </c>
      <c r="AQ502" s="10">
        <v>2</v>
      </c>
      <c r="AR502" s="10">
        <v>5</v>
      </c>
      <c r="AS502" s="10">
        <v>2</v>
      </c>
    </row>
    <row r="503" spans="1:45" ht="15" x14ac:dyDescent="0.25">
      <c r="A503" s="10" t="s">
        <v>1796</v>
      </c>
      <c r="B503" s="10">
        <v>109</v>
      </c>
      <c r="C503" s="10">
        <v>60</v>
      </c>
      <c r="D503" s="10">
        <v>105</v>
      </c>
      <c r="E503" s="10">
        <v>2</v>
      </c>
      <c r="F503" s="10">
        <v>2</v>
      </c>
      <c r="G503" s="10">
        <v>0</v>
      </c>
      <c r="H503" s="10">
        <v>103</v>
      </c>
      <c r="I503" s="10">
        <v>6</v>
      </c>
      <c r="J503" s="10">
        <v>12</v>
      </c>
      <c r="K503" s="10">
        <v>28</v>
      </c>
      <c r="L503" s="10">
        <v>0</v>
      </c>
      <c r="M503" s="10">
        <v>0</v>
      </c>
      <c r="N503" s="10">
        <v>0</v>
      </c>
      <c r="O503" s="10">
        <v>0</v>
      </c>
      <c r="P503" s="10">
        <v>0</v>
      </c>
      <c r="Q503" s="10">
        <v>2</v>
      </c>
      <c r="R503" s="10">
        <v>67</v>
      </c>
      <c r="S503" s="10">
        <v>105</v>
      </c>
      <c r="T503" s="10">
        <v>3</v>
      </c>
      <c r="U503" s="10">
        <v>1</v>
      </c>
      <c r="V503" s="10">
        <v>0</v>
      </c>
      <c r="W503" s="10">
        <v>0</v>
      </c>
      <c r="X503" s="10">
        <v>17</v>
      </c>
      <c r="Y503" s="10">
        <v>10</v>
      </c>
      <c r="Z503" s="10">
        <v>3</v>
      </c>
      <c r="AA503" s="10">
        <v>1</v>
      </c>
      <c r="AB503" s="10">
        <v>7</v>
      </c>
      <c r="AC503" s="10">
        <v>3</v>
      </c>
      <c r="AD503" s="10">
        <v>3</v>
      </c>
      <c r="AE503" s="10">
        <v>0</v>
      </c>
      <c r="AF503" s="10">
        <v>4</v>
      </c>
      <c r="AG503" s="10">
        <v>13</v>
      </c>
      <c r="AH503" s="10">
        <v>1</v>
      </c>
      <c r="AI503" s="10">
        <v>0</v>
      </c>
      <c r="AJ503" s="10">
        <v>1</v>
      </c>
      <c r="AK503" s="10">
        <v>10</v>
      </c>
      <c r="AL503" s="10">
        <v>6</v>
      </c>
      <c r="AM503" s="10">
        <v>6</v>
      </c>
      <c r="AN503" s="10">
        <v>9</v>
      </c>
      <c r="AO503" s="10">
        <v>2</v>
      </c>
      <c r="AP503" s="10">
        <v>2</v>
      </c>
      <c r="AQ503" s="10">
        <v>3</v>
      </c>
      <c r="AR503" s="10">
        <v>6</v>
      </c>
      <c r="AS503" s="10">
        <v>2</v>
      </c>
    </row>
    <row r="504" spans="1:45" ht="15" x14ac:dyDescent="0.25">
      <c r="A504" s="10" t="s">
        <v>1798</v>
      </c>
      <c r="B504" s="10">
        <v>148</v>
      </c>
      <c r="C504" s="10">
        <v>23</v>
      </c>
      <c r="D504" s="10">
        <v>142</v>
      </c>
      <c r="E504" s="10">
        <v>3</v>
      </c>
      <c r="F504" s="10">
        <v>3</v>
      </c>
      <c r="G504" s="10">
        <v>1</v>
      </c>
      <c r="H504" s="10">
        <v>137</v>
      </c>
      <c r="I504" s="10">
        <v>11</v>
      </c>
      <c r="J504" s="10">
        <v>24</v>
      </c>
      <c r="K504" s="10">
        <v>36</v>
      </c>
      <c r="L504" s="10">
        <v>0</v>
      </c>
      <c r="M504" s="10">
        <v>0</v>
      </c>
      <c r="N504" s="10">
        <v>0</v>
      </c>
      <c r="O504" s="10">
        <v>0</v>
      </c>
      <c r="P504" s="10">
        <v>0</v>
      </c>
      <c r="Q504" s="10">
        <v>1</v>
      </c>
      <c r="R504" s="10">
        <v>87</v>
      </c>
      <c r="S504" s="10">
        <v>142</v>
      </c>
      <c r="T504" s="10">
        <v>5</v>
      </c>
      <c r="U504" s="10">
        <v>1</v>
      </c>
      <c r="V504" s="10">
        <v>0</v>
      </c>
      <c r="W504" s="10">
        <v>0</v>
      </c>
      <c r="X504" s="10">
        <v>14</v>
      </c>
      <c r="Y504" s="10">
        <v>7</v>
      </c>
      <c r="Z504" s="10">
        <v>6</v>
      </c>
      <c r="AA504" s="10">
        <v>14</v>
      </c>
      <c r="AB504" s="10">
        <v>9</v>
      </c>
      <c r="AC504" s="10">
        <v>2</v>
      </c>
      <c r="AD504" s="10">
        <v>3</v>
      </c>
      <c r="AE504" s="10">
        <v>0</v>
      </c>
      <c r="AF504" s="10">
        <v>9</v>
      </c>
      <c r="AG504" s="10">
        <v>15</v>
      </c>
      <c r="AH504" s="10">
        <v>2</v>
      </c>
      <c r="AI504" s="10">
        <v>0</v>
      </c>
      <c r="AJ504" s="10">
        <v>8</v>
      </c>
      <c r="AK504" s="10">
        <v>8</v>
      </c>
      <c r="AL504" s="10">
        <v>10</v>
      </c>
      <c r="AM504" s="10">
        <v>5</v>
      </c>
      <c r="AN504" s="10">
        <v>11</v>
      </c>
      <c r="AO504" s="10">
        <v>3</v>
      </c>
      <c r="AP504" s="10">
        <v>13</v>
      </c>
      <c r="AQ504" s="10">
        <v>2</v>
      </c>
      <c r="AR504" s="10">
        <v>5</v>
      </c>
      <c r="AS504" s="10">
        <v>2</v>
      </c>
    </row>
    <row r="505" spans="1:45" ht="15" x14ac:dyDescent="0.25">
      <c r="A505" s="10" t="s">
        <v>1800</v>
      </c>
      <c r="B505" s="10">
        <v>118</v>
      </c>
      <c r="C505" s="10">
        <v>35</v>
      </c>
      <c r="D505" s="10">
        <v>112</v>
      </c>
      <c r="E505" s="10">
        <v>4</v>
      </c>
      <c r="F505" s="10">
        <v>2</v>
      </c>
      <c r="G505" s="10">
        <v>0</v>
      </c>
      <c r="H505" s="10">
        <v>111</v>
      </c>
      <c r="I505" s="10">
        <v>7</v>
      </c>
      <c r="J505" s="10">
        <v>14</v>
      </c>
      <c r="K505" s="10">
        <v>30</v>
      </c>
      <c r="L505" s="10">
        <v>0</v>
      </c>
      <c r="M505" s="10">
        <v>0</v>
      </c>
      <c r="N505" s="10">
        <v>0</v>
      </c>
      <c r="O505" s="10">
        <v>0</v>
      </c>
      <c r="P505" s="10">
        <v>0</v>
      </c>
      <c r="Q505" s="10">
        <v>3</v>
      </c>
      <c r="R505" s="10">
        <v>71</v>
      </c>
      <c r="S505" s="10">
        <v>112</v>
      </c>
      <c r="T505" s="10">
        <v>6</v>
      </c>
      <c r="U505" s="10">
        <v>0</v>
      </c>
      <c r="V505" s="10">
        <v>0</v>
      </c>
      <c r="W505" s="10">
        <v>0</v>
      </c>
      <c r="X505" s="10">
        <v>13</v>
      </c>
      <c r="Y505" s="10">
        <v>7</v>
      </c>
      <c r="Z505" s="10">
        <v>10</v>
      </c>
      <c r="AA505" s="10">
        <v>2</v>
      </c>
      <c r="AB505" s="10">
        <v>6</v>
      </c>
      <c r="AC505" s="10">
        <v>2</v>
      </c>
      <c r="AD505" s="10">
        <v>3</v>
      </c>
      <c r="AE505" s="10">
        <v>0</v>
      </c>
      <c r="AF505" s="10">
        <v>4</v>
      </c>
      <c r="AG505" s="10">
        <v>15</v>
      </c>
      <c r="AH505" s="10">
        <v>0</v>
      </c>
      <c r="AI505" s="10">
        <v>0</v>
      </c>
      <c r="AJ505" s="10">
        <v>3</v>
      </c>
      <c r="AK505" s="10">
        <v>7</v>
      </c>
      <c r="AL505" s="10">
        <v>2</v>
      </c>
      <c r="AM505" s="10">
        <v>4</v>
      </c>
      <c r="AN505" s="10">
        <v>4</v>
      </c>
      <c r="AO505" s="10">
        <v>3</v>
      </c>
      <c r="AP505" s="10">
        <v>24</v>
      </c>
      <c r="AQ505" s="10">
        <v>2</v>
      </c>
      <c r="AR505" s="10">
        <v>5</v>
      </c>
      <c r="AS505" s="10">
        <v>2</v>
      </c>
    </row>
    <row r="506" spans="1:45" ht="15" x14ac:dyDescent="0.25">
      <c r="A506" s="10" t="s">
        <v>1802</v>
      </c>
      <c r="B506" s="10">
        <v>108</v>
      </c>
      <c r="C506" s="10">
        <v>58</v>
      </c>
      <c r="D506" s="10">
        <v>104</v>
      </c>
      <c r="E506" s="10">
        <v>2</v>
      </c>
      <c r="F506" s="10">
        <v>2</v>
      </c>
      <c r="G506" s="10">
        <v>0</v>
      </c>
      <c r="H506" s="10">
        <v>101</v>
      </c>
      <c r="I506" s="10">
        <v>7</v>
      </c>
      <c r="J506" s="10">
        <v>16</v>
      </c>
      <c r="K506" s="10">
        <v>25</v>
      </c>
      <c r="L506" s="10">
        <v>0</v>
      </c>
      <c r="M506" s="10">
        <v>0</v>
      </c>
      <c r="N506" s="10">
        <v>0</v>
      </c>
      <c r="O506" s="10">
        <v>0</v>
      </c>
      <c r="P506" s="10">
        <v>0</v>
      </c>
      <c r="Q506" s="10">
        <v>1</v>
      </c>
      <c r="R506" s="10">
        <v>66</v>
      </c>
      <c r="S506" s="10">
        <v>104</v>
      </c>
      <c r="T506" s="10">
        <v>4</v>
      </c>
      <c r="U506" s="10">
        <v>0</v>
      </c>
      <c r="V506" s="10">
        <v>0</v>
      </c>
      <c r="W506" s="10">
        <v>0</v>
      </c>
      <c r="X506" s="10">
        <v>16</v>
      </c>
      <c r="Y506" s="10">
        <v>10</v>
      </c>
      <c r="Z506" s="10">
        <v>9</v>
      </c>
      <c r="AA506" s="10">
        <v>1</v>
      </c>
      <c r="AB506" s="10">
        <v>6</v>
      </c>
      <c r="AC506" s="10">
        <v>1</v>
      </c>
      <c r="AD506" s="10">
        <v>1</v>
      </c>
      <c r="AE506" s="10">
        <v>2</v>
      </c>
      <c r="AF506" s="10">
        <v>1</v>
      </c>
      <c r="AG506" s="10">
        <v>13</v>
      </c>
      <c r="AH506" s="10">
        <v>2</v>
      </c>
      <c r="AI506" s="10">
        <v>0</v>
      </c>
      <c r="AJ506" s="10">
        <v>1</v>
      </c>
      <c r="AK506" s="10">
        <v>7</v>
      </c>
      <c r="AL506" s="10">
        <v>8</v>
      </c>
      <c r="AM506" s="10">
        <v>6</v>
      </c>
      <c r="AN506" s="10">
        <v>7</v>
      </c>
      <c r="AO506" s="10">
        <v>3</v>
      </c>
      <c r="AP506" s="10">
        <v>3</v>
      </c>
      <c r="AQ506" s="10">
        <v>3</v>
      </c>
      <c r="AR506" s="10">
        <v>5</v>
      </c>
      <c r="AS506" s="10">
        <v>2</v>
      </c>
    </row>
    <row r="507" spans="1:45" ht="15" x14ac:dyDescent="0.25">
      <c r="A507" s="10" t="s">
        <v>1804</v>
      </c>
      <c r="B507" s="10">
        <v>118</v>
      </c>
      <c r="C507" s="10">
        <v>31</v>
      </c>
      <c r="D507" s="10">
        <v>112</v>
      </c>
      <c r="E507" s="10">
        <v>3</v>
      </c>
      <c r="F507" s="10">
        <v>3</v>
      </c>
      <c r="G507" s="10">
        <v>0</v>
      </c>
      <c r="H507" s="10">
        <v>111</v>
      </c>
      <c r="I507" s="10">
        <v>7</v>
      </c>
      <c r="J507" s="10">
        <v>15</v>
      </c>
      <c r="K507" s="10">
        <v>27</v>
      </c>
      <c r="L507" s="10">
        <v>0</v>
      </c>
      <c r="M507" s="10">
        <v>0</v>
      </c>
      <c r="N507" s="10">
        <v>0</v>
      </c>
      <c r="O507" s="10">
        <v>0</v>
      </c>
      <c r="P507" s="10">
        <v>0</v>
      </c>
      <c r="Q507" s="10">
        <v>2</v>
      </c>
      <c r="R507" s="10">
        <v>74</v>
      </c>
      <c r="S507" s="10">
        <v>115</v>
      </c>
      <c r="T507" s="10">
        <v>2</v>
      </c>
      <c r="U507" s="10">
        <v>1</v>
      </c>
      <c r="V507" s="10">
        <v>0</v>
      </c>
      <c r="W507" s="10">
        <v>0</v>
      </c>
      <c r="X507" s="10">
        <v>15</v>
      </c>
      <c r="Y507" s="10">
        <v>9</v>
      </c>
      <c r="Z507" s="10">
        <v>8</v>
      </c>
      <c r="AA507" s="10">
        <v>4</v>
      </c>
      <c r="AB507" s="10">
        <v>6</v>
      </c>
      <c r="AC507" s="10">
        <v>6</v>
      </c>
      <c r="AD507" s="10">
        <v>3</v>
      </c>
      <c r="AE507" s="10">
        <v>3</v>
      </c>
      <c r="AF507" s="10">
        <v>8</v>
      </c>
      <c r="AG507" s="10">
        <v>14</v>
      </c>
      <c r="AH507" s="10">
        <v>3</v>
      </c>
      <c r="AI507" s="10">
        <v>0</v>
      </c>
      <c r="AJ507" s="10">
        <v>1</v>
      </c>
      <c r="AK507" s="10">
        <v>6</v>
      </c>
      <c r="AL507" s="10">
        <v>6</v>
      </c>
      <c r="AM507" s="10">
        <v>6</v>
      </c>
      <c r="AN507" s="10">
        <v>5</v>
      </c>
      <c r="AO507" s="10">
        <v>2</v>
      </c>
      <c r="AP507" s="10">
        <v>3</v>
      </c>
      <c r="AQ507" s="10">
        <v>2</v>
      </c>
      <c r="AR507" s="10">
        <v>5</v>
      </c>
      <c r="AS507" s="10">
        <v>2</v>
      </c>
    </row>
    <row r="508" spans="1:45" ht="15" x14ac:dyDescent="0.25">
      <c r="A508" s="10" t="s">
        <v>1806</v>
      </c>
      <c r="B508" s="10">
        <v>141</v>
      </c>
      <c r="C508" s="10">
        <v>87</v>
      </c>
      <c r="D508" s="10">
        <v>137</v>
      </c>
      <c r="E508" s="10">
        <v>1</v>
      </c>
      <c r="F508" s="10">
        <v>3</v>
      </c>
      <c r="G508" s="10">
        <v>0</v>
      </c>
      <c r="H508" s="10">
        <v>132</v>
      </c>
      <c r="I508" s="10">
        <v>9</v>
      </c>
      <c r="J508" s="10">
        <v>20</v>
      </c>
      <c r="K508" s="10">
        <v>35</v>
      </c>
      <c r="L508" s="10">
        <v>0</v>
      </c>
      <c r="M508" s="10">
        <v>0</v>
      </c>
      <c r="N508" s="10">
        <v>0</v>
      </c>
      <c r="O508" s="10">
        <v>0</v>
      </c>
      <c r="P508" s="10">
        <v>0</v>
      </c>
      <c r="Q508" s="10">
        <v>2</v>
      </c>
      <c r="R508" s="10">
        <v>84</v>
      </c>
      <c r="S508" s="10">
        <v>137</v>
      </c>
      <c r="T508" s="10">
        <v>3</v>
      </c>
      <c r="U508" s="10">
        <v>1</v>
      </c>
      <c r="V508" s="10">
        <v>0</v>
      </c>
      <c r="W508" s="10">
        <v>0</v>
      </c>
      <c r="X508" s="10">
        <v>14</v>
      </c>
      <c r="Y508" s="10">
        <v>7</v>
      </c>
      <c r="Z508" s="10">
        <v>9</v>
      </c>
      <c r="AA508" s="10">
        <v>14</v>
      </c>
      <c r="AB508" s="10">
        <v>7</v>
      </c>
      <c r="AC508" s="10">
        <v>3</v>
      </c>
      <c r="AD508" s="10">
        <v>1</v>
      </c>
      <c r="AE508" s="10">
        <v>1</v>
      </c>
      <c r="AF508" s="10">
        <v>4</v>
      </c>
      <c r="AG508" s="10">
        <v>15</v>
      </c>
      <c r="AH508" s="10">
        <v>2</v>
      </c>
      <c r="AI508" s="10">
        <v>0</v>
      </c>
      <c r="AJ508" s="10">
        <v>1</v>
      </c>
      <c r="AK508" s="10">
        <v>6</v>
      </c>
      <c r="AL508" s="10">
        <v>7</v>
      </c>
      <c r="AM508" s="10">
        <v>4</v>
      </c>
      <c r="AN508" s="10">
        <v>8</v>
      </c>
      <c r="AO508" s="10">
        <v>2</v>
      </c>
      <c r="AP508" s="10">
        <v>25</v>
      </c>
      <c r="AQ508" s="10">
        <v>3</v>
      </c>
      <c r="AR508" s="10">
        <v>6</v>
      </c>
      <c r="AS508" s="10">
        <v>2</v>
      </c>
    </row>
    <row r="509" spans="1:45" ht="15" x14ac:dyDescent="0.25">
      <c r="A509" s="10" t="s">
        <v>1808</v>
      </c>
      <c r="B509" s="10">
        <v>112</v>
      </c>
      <c r="C509" s="10">
        <v>59</v>
      </c>
      <c r="D509" s="10">
        <v>108</v>
      </c>
      <c r="E509" s="10">
        <v>0</v>
      </c>
      <c r="F509" s="10">
        <v>4</v>
      </c>
      <c r="G509" s="10">
        <v>0</v>
      </c>
      <c r="H509" s="10">
        <v>105</v>
      </c>
      <c r="I509" s="10">
        <v>7</v>
      </c>
      <c r="J509" s="10">
        <v>19</v>
      </c>
      <c r="K509" s="10">
        <v>25</v>
      </c>
      <c r="L509" s="10">
        <v>0</v>
      </c>
      <c r="M509" s="10">
        <v>0</v>
      </c>
      <c r="N509" s="10">
        <v>0</v>
      </c>
      <c r="O509" s="10">
        <v>0</v>
      </c>
      <c r="P509" s="10">
        <v>0</v>
      </c>
      <c r="Q509" s="10">
        <v>4</v>
      </c>
      <c r="R509" s="10">
        <v>64</v>
      </c>
      <c r="S509" s="10">
        <v>107</v>
      </c>
      <c r="T509" s="10">
        <v>4</v>
      </c>
      <c r="U509" s="10">
        <v>1</v>
      </c>
      <c r="V509" s="10">
        <v>0</v>
      </c>
      <c r="W509" s="10">
        <v>0</v>
      </c>
      <c r="X509" s="10">
        <v>13</v>
      </c>
      <c r="Y509" s="10">
        <v>1</v>
      </c>
      <c r="Z509" s="10">
        <v>3</v>
      </c>
      <c r="AA509" s="10">
        <v>13</v>
      </c>
      <c r="AB509" s="10">
        <v>6</v>
      </c>
      <c r="AC509" s="10">
        <v>2</v>
      </c>
      <c r="AD509" s="10">
        <v>3</v>
      </c>
      <c r="AE509" s="10">
        <v>4</v>
      </c>
      <c r="AF509" s="10">
        <v>9</v>
      </c>
      <c r="AG509" s="10">
        <v>13</v>
      </c>
      <c r="AH509" s="10">
        <v>2</v>
      </c>
      <c r="AI509" s="10">
        <v>0</v>
      </c>
      <c r="AJ509" s="10">
        <v>3</v>
      </c>
      <c r="AK509" s="10">
        <v>9</v>
      </c>
      <c r="AL509" s="10">
        <v>2</v>
      </c>
      <c r="AM509" s="10">
        <v>5</v>
      </c>
      <c r="AN509" s="10">
        <v>10</v>
      </c>
      <c r="AO509" s="10">
        <v>2</v>
      </c>
      <c r="AP509" s="10">
        <v>2</v>
      </c>
      <c r="AQ509" s="10">
        <v>2</v>
      </c>
      <c r="AR509" s="10">
        <v>5</v>
      </c>
      <c r="AS509" s="10">
        <v>2</v>
      </c>
    </row>
    <row r="510" spans="1:45" ht="15" x14ac:dyDescent="0.25">
      <c r="A510" s="10" t="s">
        <v>1810</v>
      </c>
      <c r="B510" s="10">
        <v>117</v>
      </c>
      <c r="C510" s="10">
        <v>45</v>
      </c>
      <c r="D510" s="10">
        <v>109</v>
      </c>
      <c r="E510" s="10">
        <v>4</v>
      </c>
      <c r="F510" s="10">
        <v>4</v>
      </c>
      <c r="G510" s="10">
        <v>1</v>
      </c>
      <c r="H510" s="10">
        <v>110</v>
      </c>
      <c r="I510" s="10">
        <v>7</v>
      </c>
      <c r="J510" s="10">
        <v>16</v>
      </c>
      <c r="K510" s="10">
        <v>27</v>
      </c>
      <c r="L510" s="10">
        <v>0</v>
      </c>
      <c r="M510" s="10">
        <v>0</v>
      </c>
      <c r="N510" s="10">
        <v>0</v>
      </c>
      <c r="O510" s="10">
        <v>0</v>
      </c>
      <c r="P510" s="10">
        <v>0</v>
      </c>
      <c r="Q510" s="10">
        <v>2</v>
      </c>
      <c r="R510" s="10">
        <v>72</v>
      </c>
      <c r="S510" s="10">
        <v>109</v>
      </c>
      <c r="T510" s="10">
        <v>6</v>
      </c>
      <c r="U510" s="10">
        <v>2</v>
      </c>
      <c r="V510" s="10">
        <v>0</v>
      </c>
      <c r="W510" s="10">
        <v>0</v>
      </c>
      <c r="X510" s="10">
        <v>17</v>
      </c>
      <c r="Y510" s="10">
        <v>10</v>
      </c>
      <c r="Z510" s="10">
        <v>10</v>
      </c>
      <c r="AA510" s="10">
        <v>2</v>
      </c>
      <c r="AB510" s="10">
        <v>7</v>
      </c>
      <c r="AC510" s="10">
        <v>3</v>
      </c>
      <c r="AD510" s="10">
        <v>1</v>
      </c>
      <c r="AE510" s="10">
        <v>1</v>
      </c>
      <c r="AF510" s="10">
        <v>8</v>
      </c>
      <c r="AG510" s="10">
        <v>14</v>
      </c>
      <c r="AH510" s="10">
        <v>1</v>
      </c>
      <c r="AI510" s="10">
        <v>0</v>
      </c>
      <c r="AJ510" s="10">
        <v>4</v>
      </c>
      <c r="AK510" s="10">
        <v>8</v>
      </c>
      <c r="AL510" s="10">
        <v>1</v>
      </c>
      <c r="AM510" s="10">
        <v>8</v>
      </c>
      <c r="AN510" s="10">
        <v>8</v>
      </c>
      <c r="AO510" s="10">
        <v>2</v>
      </c>
      <c r="AP510" s="10">
        <v>2</v>
      </c>
      <c r="AQ510" s="10">
        <v>2</v>
      </c>
      <c r="AR510" s="10">
        <v>5</v>
      </c>
      <c r="AS510" s="10">
        <v>2</v>
      </c>
    </row>
    <row r="511" spans="1:45" ht="15" x14ac:dyDescent="0.25">
      <c r="A511" s="10" t="s">
        <v>1814</v>
      </c>
      <c r="B511" s="10">
        <v>131</v>
      </c>
      <c r="C511" s="10">
        <v>45</v>
      </c>
      <c r="D511" s="10">
        <v>124</v>
      </c>
      <c r="E511" s="10">
        <v>4</v>
      </c>
      <c r="F511" s="10">
        <v>3</v>
      </c>
      <c r="G511" s="10">
        <v>1</v>
      </c>
      <c r="H511" s="10">
        <v>122</v>
      </c>
      <c r="I511" s="10">
        <v>9</v>
      </c>
      <c r="J511" s="10">
        <v>18</v>
      </c>
      <c r="K511" s="10">
        <v>28</v>
      </c>
      <c r="L511" s="10">
        <v>0</v>
      </c>
      <c r="M511" s="10">
        <v>0</v>
      </c>
      <c r="N511" s="10">
        <v>0</v>
      </c>
      <c r="O511" s="10">
        <v>0</v>
      </c>
      <c r="P511" s="10">
        <v>0</v>
      </c>
      <c r="Q511" s="10">
        <v>4</v>
      </c>
      <c r="R511" s="10">
        <v>81</v>
      </c>
      <c r="S511" s="10">
        <v>124</v>
      </c>
      <c r="T511" s="10">
        <v>7</v>
      </c>
      <c r="U511" s="10">
        <v>0</v>
      </c>
      <c r="V511" s="10">
        <v>0</v>
      </c>
      <c r="W511" s="10">
        <v>0</v>
      </c>
      <c r="X511" s="10">
        <v>14</v>
      </c>
      <c r="Y511" s="10">
        <v>8</v>
      </c>
      <c r="Z511" s="10">
        <v>8</v>
      </c>
      <c r="AA511" s="10">
        <v>13</v>
      </c>
      <c r="AB511" s="10">
        <v>10</v>
      </c>
      <c r="AC511" s="10">
        <v>2</v>
      </c>
      <c r="AD511" s="10">
        <v>3</v>
      </c>
      <c r="AE511" s="10">
        <v>0</v>
      </c>
      <c r="AF511" s="10">
        <v>5</v>
      </c>
      <c r="AG511" s="10">
        <v>16</v>
      </c>
      <c r="AH511" s="10">
        <v>1</v>
      </c>
      <c r="AI511" s="10">
        <v>0</v>
      </c>
      <c r="AJ511" s="10">
        <v>1</v>
      </c>
      <c r="AK511" s="10">
        <v>11</v>
      </c>
      <c r="AL511" s="10">
        <v>8</v>
      </c>
      <c r="AM511" s="10">
        <v>8</v>
      </c>
      <c r="AN511" s="10">
        <v>6</v>
      </c>
      <c r="AO511" s="10">
        <v>2</v>
      </c>
      <c r="AP511" s="10">
        <v>3</v>
      </c>
      <c r="AQ511" s="10">
        <v>2</v>
      </c>
      <c r="AR511" s="10">
        <v>7</v>
      </c>
      <c r="AS511" s="10">
        <v>2</v>
      </c>
    </row>
    <row r="512" spans="1:45" ht="15" x14ac:dyDescent="0.25">
      <c r="A512" s="10" t="s">
        <v>1816</v>
      </c>
      <c r="B512" s="10">
        <v>114</v>
      </c>
      <c r="C512" s="10">
        <v>41</v>
      </c>
      <c r="D512" s="10">
        <v>108</v>
      </c>
      <c r="E512" s="10">
        <v>4</v>
      </c>
      <c r="F512" s="10">
        <v>2</v>
      </c>
      <c r="G512" s="10">
        <v>0</v>
      </c>
      <c r="H512" s="10">
        <v>106</v>
      </c>
      <c r="I512" s="10">
        <v>8</v>
      </c>
      <c r="J512" s="10">
        <v>13</v>
      </c>
      <c r="K512" s="10">
        <v>29</v>
      </c>
      <c r="L512" s="10">
        <v>0</v>
      </c>
      <c r="M512" s="10">
        <v>0</v>
      </c>
      <c r="N512" s="10">
        <v>0</v>
      </c>
      <c r="O512" s="10">
        <v>0</v>
      </c>
      <c r="P512" s="10">
        <v>0</v>
      </c>
      <c r="Q512" s="10">
        <v>3</v>
      </c>
      <c r="R512" s="10">
        <v>69</v>
      </c>
      <c r="S512" s="10">
        <v>108</v>
      </c>
      <c r="T512" s="10">
        <v>4</v>
      </c>
      <c r="U512" s="10">
        <v>2</v>
      </c>
      <c r="V512" s="10">
        <v>0</v>
      </c>
      <c r="W512" s="10">
        <v>0</v>
      </c>
      <c r="X512" s="10">
        <v>15</v>
      </c>
      <c r="Y512" s="10">
        <v>10</v>
      </c>
      <c r="Z512" s="10">
        <v>9</v>
      </c>
      <c r="AA512" s="10">
        <v>1</v>
      </c>
      <c r="AB512" s="10">
        <v>7</v>
      </c>
      <c r="AC512" s="10">
        <v>3</v>
      </c>
      <c r="AD512" s="10">
        <v>1</v>
      </c>
      <c r="AE512" s="10">
        <v>2</v>
      </c>
      <c r="AF512" s="10">
        <v>10</v>
      </c>
      <c r="AG512" s="10">
        <v>14</v>
      </c>
      <c r="AH512" s="10">
        <v>1</v>
      </c>
      <c r="AI512" s="10">
        <v>0</v>
      </c>
      <c r="AJ512" s="10">
        <v>3</v>
      </c>
      <c r="AK512" s="10">
        <v>3</v>
      </c>
      <c r="AL512" s="10">
        <v>7</v>
      </c>
      <c r="AM512" s="10">
        <v>5</v>
      </c>
      <c r="AN512" s="10">
        <v>8</v>
      </c>
      <c r="AO512" s="10">
        <v>2</v>
      </c>
      <c r="AP512" s="10">
        <v>3</v>
      </c>
      <c r="AQ512" s="10">
        <v>2</v>
      </c>
      <c r="AR512" s="10">
        <v>6</v>
      </c>
      <c r="AS512" s="10">
        <v>2</v>
      </c>
    </row>
    <row r="513" spans="1:45" ht="15" x14ac:dyDescent="0.25">
      <c r="A513" s="10" t="s">
        <v>1818</v>
      </c>
      <c r="B513" s="10">
        <v>131</v>
      </c>
      <c r="C513" s="10">
        <v>51</v>
      </c>
      <c r="D513" s="10">
        <v>128</v>
      </c>
      <c r="E513" s="10">
        <v>1</v>
      </c>
      <c r="F513" s="10">
        <v>2</v>
      </c>
      <c r="G513" s="10">
        <v>0</v>
      </c>
      <c r="H513" s="10">
        <v>120</v>
      </c>
      <c r="I513" s="10">
        <v>11</v>
      </c>
      <c r="J513" s="10">
        <v>17</v>
      </c>
      <c r="K513" s="10">
        <v>34</v>
      </c>
      <c r="L513" s="10">
        <v>0</v>
      </c>
      <c r="M513" s="10">
        <v>0</v>
      </c>
      <c r="N513" s="10">
        <v>0</v>
      </c>
      <c r="O513" s="10">
        <v>0</v>
      </c>
      <c r="P513" s="10">
        <v>0</v>
      </c>
      <c r="Q513" s="10">
        <v>1</v>
      </c>
      <c r="R513" s="10">
        <v>79</v>
      </c>
      <c r="S513" s="10">
        <v>128</v>
      </c>
      <c r="T513" s="10">
        <v>3</v>
      </c>
      <c r="U513" s="10">
        <v>0</v>
      </c>
      <c r="V513" s="10">
        <v>0</v>
      </c>
      <c r="W513" s="10">
        <v>0</v>
      </c>
      <c r="X513" s="10">
        <v>16</v>
      </c>
      <c r="Y513" s="10">
        <v>7</v>
      </c>
      <c r="Z513" s="10">
        <v>11</v>
      </c>
      <c r="AA513" s="10">
        <v>12</v>
      </c>
      <c r="AB513" s="10">
        <v>14</v>
      </c>
      <c r="AC513" s="10">
        <v>7</v>
      </c>
      <c r="AD513" s="10">
        <v>1</v>
      </c>
      <c r="AE513" s="10">
        <v>0</v>
      </c>
      <c r="AF513" s="10">
        <v>5</v>
      </c>
      <c r="AG513" s="10">
        <v>20</v>
      </c>
      <c r="AH513" s="10">
        <v>2</v>
      </c>
      <c r="AI513" s="10">
        <v>0</v>
      </c>
      <c r="AJ513" s="10">
        <v>1</v>
      </c>
      <c r="AK513" s="10">
        <v>6</v>
      </c>
      <c r="AL513" s="10">
        <v>2</v>
      </c>
      <c r="AM513" s="10">
        <v>6</v>
      </c>
      <c r="AN513" s="10">
        <v>8</v>
      </c>
      <c r="AO513" s="10">
        <v>2</v>
      </c>
      <c r="AP513" s="10">
        <v>2</v>
      </c>
      <c r="AQ513" s="10">
        <v>3</v>
      </c>
      <c r="AR513" s="10">
        <v>5</v>
      </c>
      <c r="AS513" s="10">
        <v>1</v>
      </c>
    </row>
    <row r="514" spans="1:45" ht="15" x14ac:dyDescent="0.25">
      <c r="A514" s="10" t="s">
        <v>1820</v>
      </c>
      <c r="B514" s="10">
        <v>143</v>
      </c>
      <c r="C514" s="10">
        <v>54</v>
      </c>
      <c r="D514" s="10">
        <v>135</v>
      </c>
      <c r="E514" s="10">
        <v>5</v>
      </c>
      <c r="F514" s="10">
        <v>3</v>
      </c>
      <c r="G514" s="10">
        <v>1</v>
      </c>
      <c r="H514" s="10">
        <v>134</v>
      </c>
      <c r="I514" s="10">
        <v>9</v>
      </c>
      <c r="J514" s="10">
        <v>19</v>
      </c>
      <c r="K514" s="10">
        <v>36</v>
      </c>
      <c r="L514" s="10">
        <v>0</v>
      </c>
      <c r="M514" s="10">
        <v>0</v>
      </c>
      <c r="N514" s="10">
        <v>0</v>
      </c>
      <c r="O514" s="10">
        <v>0</v>
      </c>
      <c r="P514" s="10">
        <v>0</v>
      </c>
      <c r="Q514" s="10">
        <v>2</v>
      </c>
      <c r="R514" s="10">
        <v>86</v>
      </c>
      <c r="S514" s="10">
        <v>136</v>
      </c>
      <c r="T514" s="10">
        <v>6</v>
      </c>
      <c r="U514" s="10">
        <v>1</v>
      </c>
      <c r="V514" s="10">
        <v>0</v>
      </c>
      <c r="W514" s="10">
        <v>0</v>
      </c>
      <c r="X514" s="10">
        <v>12</v>
      </c>
      <c r="Y514" s="10">
        <v>7</v>
      </c>
      <c r="Z514" s="10">
        <v>9</v>
      </c>
      <c r="AA514" s="10">
        <v>14</v>
      </c>
      <c r="AB514" s="10">
        <v>7</v>
      </c>
      <c r="AC514" s="10">
        <v>3</v>
      </c>
      <c r="AD514" s="10">
        <v>1</v>
      </c>
      <c r="AE514" s="10">
        <v>0</v>
      </c>
      <c r="AF514" s="10">
        <v>6</v>
      </c>
      <c r="AG514" s="10">
        <v>14</v>
      </c>
      <c r="AH514" s="10">
        <v>2</v>
      </c>
      <c r="AI514" s="10">
        <v>0</v>
      </c>
      <c r="AJ514" s="10">
        <v>3</v>
      </c>
      <c r="AK514" s="10">
        <v>7</v>
      </c>
      <c r="AL514" s="10">
        <v>7</v>
      </c>
      <c r="AM514" s="10">
        <v>8</v>
      </c>
      <c r="AN514" s="10">
        <v>7</v>
      </c>
      <c r="AO514" s="10">
        <v>3</v>
      </c>
      <c r="AP514" s="10">
        <v>23</v>
      </c>
      <c r="AQ514" s="10">
        <v>2</v>
      </c>
      <c r="AR514" s="10">
        <v>6</v>
      </c>
      <c r="AS514" s="10">
        <v>1</v>
      </c>
    </row>
    <row r="515" spans="1:45" ht="15" x14ac:dyDescent="0.25">
      <c r="A515" s="10" t="s">
        <v>1822</v>
      </c>
      <c r="B515" s="10">
        <v>143</v>
      </c>
      <c r="C515" s="10">
        <v>38</v>
      </c>
      <c r="D515" s="10">
        <v>140</v>
      </c>
      <c r="E515" s="10">
        <v>1</v>
      </c>
      <c r="F515" s="10">
        <v>2</v>
      </c>
      <c r="G515" s="10">
        <v>0</v>
      </c>
      <c r="H515" s="10">
        <v>133</v>
      </c>
      <c r="I515" s="10">
        <v>10</v>
      </c>
      <c r="J515" s="10">
        <v>19</v>
      </c>
      <c r="K515" s="10">
        <v>37</v>
      </c>
      <c r="L515" s="10">
        <v>0</v>
      </c>
      <c r="M515" s="10">
        <v>0</v>
      </c>
      <c r="N515" s="10">
        <v>0</v>
      </c>
      <c r="O515" s="10">
        <v>0</v>
      </c>
      <c r="P515" s="10">
        <v>0</v>
      </c>
      <c r="Q515" s="10">
        <v>4</v>
      </c>
      <c r="R515" s="10">
        <v>83</v>
      </c>
      <c r="S515" s="10">
        <v>140</v>
      </c>
      <c r="T515" s="10">
        <v>3</v>
      </c>
      <c r="U515" s="10">
        <v>0</v>
      </c>
      <c r="V515" s="10">
        <v>0</v>
      </c>
      <c r="W515" s="10">
        <v>0</v>
      </c>
      <c r="X515" s="10">
        <v>15</v>
      </c>
      <c r="Y515" s="10">
        <v>7</v>
      </c>
      <c r="Z515" s="10">
        <v>9</v>
      </c>
      <c r="AA515" s="10">
        <v>11</v>
      </c>
      <c r="AB515" s="10">
        <v>8</v>
      </c>
      <c r="AC515" s="10">
        <v>3</v>
      </c>
      <c r="AD515" s="10">
        <v>3</v>
      </c>
      <c r="AE515" s="10">
        <v>3</v>
      </c>
      <c r="AF515" s="10">
        <v>5</v>
      </c>
      <c r="AG515" s="10">
        <v>14</v>
      </c>
      <c r="AH515" s="10">
        <v>0</v>
      </c>
      <c r="AI515" s="10">
        <v>0</v>
      </c>
      <c r="AJ515" s="10">
        <v>2</v>
      </c>
      <c r="AK515" s="10">
        <v>11</v>
      </c>
      <c r="AL515" s="10">
        <v>9</v>
      </c>
      <c r="AM515" s="10">
        <v>4</v>
      </c>
      <c r="AN515" s="10">
        <v>8</v>
      </c>
      <c r="AO515" s="10">
        <v>2</v>
      </c>
      <c r="AP515" s="10">
        <v>17</v>
      </c>
      <c r="AQ515" s="10">
        <v>2</v>
      </c>
      <c r="AR515" s="10">
        <v>7</v>
      </c>
      <c r="AS515" s="10">
        <v>2</v>
      </c>
    </row>
    <row r="516" spans="1:45" ht="15" x14ac:dyDescent="0.25">
      <c r="A516" s="10" t="s">
        <v>1824</v>
      </c>
      <c r="B516" s="10">
        <v>135</v>
      </c>
      <c r="C516" s="10">
        <v>52</v>
      </c>
      <c r="D516" s="10">
        <v>132</v>
      </c>
      <c r="E516" s="10">
        <v>1</v>
      </c>
      <c r="F516" s="10">
        <v>2</v>
      </c>
      <c r="G516" s="10">
        <v>0</v>
      </c>
      <c r="H516" s="10">
        <v>128</v>
      </c>
      <c r="I516" s="10">
        <v>7</v>
      </c>
      <c r="J516" s="10">
        <v>18</v>
      </c>
      <c r="K516" s="10">
        <v>36</v>
      </c>
      <c r="L516" s="10">
        <v>0</v>
      </c>
      <c r="M516" s="10">
        <v>0</v>
      </c>
      <c r="N516" s="10">
        <v>0</v>
      </c>
      <c r="O516" s="10">
        <v>0</v>
      </c>
      <c r="P516" s="10">
        <v>0</v>
      </c>
      <c r="Q516" s="10">
        <v>3</v>
      </c>
      <c r="R516" s="10">
        <v>78</v>
      </c>
      <c r="S516" s="10">
        <v>132</v>
      </c>
      <c r="T516" s="10">
        <v>3</v>
      </c>
      <c r="U516" s="10">
        <v>0</v>
      </c>
      <c r="V516" s="10">
        <v>0</v>
      </c>
      <c r="W516" s="10">
        <v>0</v>
      </c>
      <c r="X516" s="10">
        <v>13</v>
      </c>
      <c r="Y516" s="10">
        <v>7</v>
      </c>
      <c r="Z516" s="10">
        <v>7</v>
      </c>
      <c r="AA516" s="10">
        <v>12</v>
      </c>
      <c r="AB516" s="10">
        <v>4</v>
      </c>
      <c r="AC516" s="10">
        <v>3</v>
      </c>
      <c r="AD516" s="10">
        <v>3</v>
      </c>
      <c r="AE516" s="10">
        <v>4</v>
      </c>
      <c r="AF516" s="10">
        <v>4</v>
      </c>
      <c r="AG516" s="10">
        <v>14</v>
      </c>
      <c r="AH516" s="10">
        <v>1</v>
      </c>
      <c r="AI516" s="10">
        <v>0</v>
      </c>
      <c r="AJ516" s="10">
        <v>2</v>
      </c>
      <c r="AK516" s="10">
        <v>6</v>
      </c>
      <c r="AL516" s="10">
        <v>6</v>
      </c>
      <c r="AM516" s="10">
        <v>4</v>
      </c>
      <c r="AN516" s="10">
        <v>7</v>
      </c>
      <c r="AO516" s="10">
        <v>2</v>
      </c>
      <c r="AP516" s="10">
        <v>25</v>
      </c>
      <c r="AQ516" s="10">
        <v>2</v>
      </c>
      <c r="AR516" s="10">
        <v>6</v>
      </c>
      <c r="AS516" s="10">
        <v>2</v>
      </c>
    </row>
    <row r="517" spans="1:45" ht="15" x14ac:dyDescent="0.25">
      <c r="A517" s="10" t="s">
        <v>1826</v>
      </c>
      <c r="B517" s="10">
        <v>102</v>
      </c>
      <c r="C517" s="10">
        <v>44</v>
      </c>
      <c r="D517" s="10">
        <v>97</v>
      </c>
      <c r="E517" s="10">
        <v>2</v>
      </c>
      <c r="F517" s="10">
        <v>3</v>
      </c>
      <c r="G517" s="10">
        <v>0</v>
      </c>
      <c r="H517" s="10">
        <v>97</v>
      </c>
      <c r="I517" s="10">
        <v>5</v>
      </c>
      <c r="J517" s="10">
        <v>12</v>
      </c>
      <c r="K517" s="10">
        <v>29</v>
      </c>
      <c r="L517" s="10">
        <v>0</v>
      </c>
      <c r="M517" s="10">
        <v>0</v>
      </c>
      <c r="N517" s="10">
        <v>0</v>
      </c>
      <c r="O517" s="10">
        <v>0</v>
      </c>
      <c r="P517" s="10">
        <v>0</v>
      </c>
      <c r="Q517" s="10">
        <v>1</v>
      </c>
      <c r="R517" s="10">
        <v>60</v>
      </c>
      <c r="S517" s="10">
        <v>98</v>
      </c>
      <c r="T517" s="10">
        <v>4</v>
      </c>
      <c r="U517" s="10">
        <v>0</v>
      </c>
      <c r="V517" s="10">
        <v>0</v>
      </c>
      <c r="W517" s="10">
        <v>0</v>
      </c>
      <c r="X517" s="10">
        <v>11</v>
      </c>
      <c r="Y517" s="10">
        <v>7</v>
      </c>
      <c r="Z517" s="10">
        <v>1</v>
      </c>
      <c r="AA517" s="10">
        <v>12</v>
      </c>
      <c r="AB517" s="10">
        <v>7</v>
      </c>
      <c r="AC517" s="10">
        <v>2</v>
      </c>
      <c r="AD517" s="10">
        <v>3</v>
      </c>
      <c r="AE517" s="10">
        <v>1</v>
      </c>
      <c r="AF517" s="10">
        <v>4</v>
      </c>
      <c r="AG517" s="10">
        <v>3</v>
      </c>
      <c r="AH517" s="10">
        <v>2</v>
      </c>
      <c r="AI517" s="10">
        <v>0</v>
      </c>
      <c r="AJ517" s="10">
        <v>1</v>
      </c>
      <c r="AK517" s="10">
        <v>6</v>
      </c>
      <c r="AL517" s="10">
        <v>10</v>
      </c>
      <c r="AM517" s="10">
        <v>6</v>
      </c>
      <c r="AN517" s="10">
        <v>7</v>
      </c>
      <c r="AO517" s="10">
        <v>2</v>
      </c>
      <c r="AP517" s="10">
        <v>2</v>
      </c>
      <c r="AQ517" s="10">
        <v>3</v>
      </c>
      <c r="AR517" s="10">
        <v>9</v>
      </c>
      <c r="AS517" s="10">
        <v>3</v>
      </c>
    </row>
    <row r="518" spans="1:45" ht="15" x14ac:dyDescent="0.25">
      <c r="A518" s="10" t="s">
        <v>1828</v>
      </c>
      <c r="B518" s="10">
        <v>98</v>
      </c>
      <c r="C518" s="10">
        <v>37</v>
      </c>
      <c r="D518" s="10">
        <v>95</v>
      </c>
      <c r="E518" s="10">
        <v>1</v>
      </c>
      <c r="F518" s="10">
        <v>2</v>
      </c>
      <c r="G518" s="10">
        <v>0</v>
      </c>
      <c r="H518" s="10">
        <v>93</v>
      </c>
      <c r="I518" s="10">
        <v>5</v>
      </c>
      <c r="J518" s="10">
        <v>12</v>
      </c>
      <c r="K518" s="10">
        <v>25</v>
      </c>
      <c r="L518" s="10">
        <v>0</v>
      </c>
      <c r="M518" s="10">
        <v>0</v>
      </c>
      <c r="N518" s="10">
        <v>0</v>
      </c>
      <c r="O518" s="10">
        <v>0</v>
      </c>
      <c r="P518" s="10">
        <v>0</v>
      </c>
      <c r="Q518" s="10">
        <v>1</v>
      </c>
      <c r="R518" s="10">
        <v>60</v>
      </c>
      <c r="S518" s="10">
        <v>95</v>
      </c>
      <c r="T518" s="10">
        <v>2</v>
      </c>
      <c r="U518" s="10">
        <v>1</v>
      </c>
      <c r="V518" s="10">
        <v>0</v>
      </c>
      <c r="W518" s="10">
        <v>0</v>
      </c>
      <c r="X518" s="10">
        <v>15</v>
      </c>
      <c r="Y518" s="10">
        <v>7</v>
      </c>
      <c r="Z518" s="10">
        <v>2</v>
      </c>
      <c r="AA518" s="10">
        <v>3</v>
      </c>
      <c r="AB518" s="10">
        <v>5</v>
      </c>
      <c r="AC518" s="10">
        <v>1</v>
      </c>
      <c r="AD518" s="10">
        <v>3</v>
      </c>
      <c r="AE518" s="10">
        <v>3</v>
      </c>
      <c r="AF518" s="10">
        <v>3</v>
      </c>
      <c r="AG518" s="10">
        <v>14</v>
      </c>
      <c r="AH518" s="10">
        <v>2</v>
      </c>
      <c r="AI518" s="10">
        <v>1</v>
      </c>
      <c r="AJ518" s="10">
        <v>1</v>
      </c>
      <c r="AK518" s="10">
        <v>9</v>
      </c>
      <c r="AL518" s="10">
        <v>2</v>
      </c>
      <c r="AM518" s="10">
        <v>4</v>
      </c>
      <c r="AN518" s="10">
        <v>7</v>
      </c>
      <c r="AO518" s="10">
        <v>2</v>
      </c>
      <c r="AP518" s="10">
        <v>3</v>
      </c>
      <c r="AQ518" s="10">
        <v>2</v>
      </c>
      <c r="AR518" s="10">
        <v>6</v>
      </c>
      <c r="AS518" s="10">
        <v>2</v>
      </c>
    </row>
    <row r="519" spans="1:45" ht="15" x14ac:dyDescent="0.25">
      <c r="A519" s="10" t="s">
        <v>1830</v>
      </c>
      <c r="B519" s="10">
        <v>128</v>
      </c>
      <c r="C519" s="10">
        <v>37</v>
      </c>
      <c r="D519" s="10">
        <v>123</v>
      </c>
      <c r="E519" s="10">
        <v>1</v>
      </c>
      <c r="F519" s="10">
        <v>4</v>
      </c>
      <c r="G519" s="10">
        <v>2</v>
      </c>
      <c r="H519" s="10">
        <v>121</v>
      </c>
      <c r="I519" s="10">
        <v>7</v>
      </c>
      <c r="J519" s="10">
        <v>18</v>
      </c>
      <c r="K519" s="10">
        <v>32</v>
      </c>
      <c r="L519" s="10">
        <v>0</v>
      </c>
      <c r="M519" s="10">
        <v>0</v>
      </c>
      <c r="N519" s="10">
        <v>0</v>
      </c>
      <c r="O519" s="10">
        <v>0</v>
      </c>
      <c r="P519" s="10">
        <v>0</v>
      </c>
      <c r="Q519" s="10">
        <v>3</v>
      </c>
      <c r="R519" s="10">
        <v>75</v>
      </c>
      <c r="S519" s="10">
        <v>122</v>
      </c>
      <c r="T519" s="10">
        <v>5</v>
      </c>
      <c r="U519" s="10">
        <v>1</v>
      </c>
      <c r="V519" s="10">
        <v>0</v>
      </c>
      <c r="W519" s="10">
        <v>0</v>
      </c>
      <c r="X519" s="10">
        <v>16</v>
      </c>
      <c r="Y519" s="10">
        <v>8</v>
      </c>
      <c r="Z519" s="10">
        <v>8</v>
      </c>
      <c r="AA519" s="10">
        <v>4</v>
      </c>
      <c r="AB519" s="10">
        <v>5</v>
      </c>
      <c r="AC519" s="10">
        <v>3</v>
      </c>
      <c r="AD519" s="10">
        <v>1</v>
      </c>
      <c r="AE519" s="10">
        <v>1</v>
      </c>
      <c r="AF519" s="10">
        <v>4</v>
      </c>
      <c r="AG519" s="10">
        <v>3</v>
      </c>
      <c r="AH519" s="10">
        <v>3</v>
      </c>
      <c r="AI519" s="10">
        <v>0</v>
      </c>
      <c r="AJ519" s="10">
        <v>7</v>
      </c>
      <c r="AK519" s="10">
        <v>9</v>
      </c>
      <c r="AL519" s="10">
        <v>7</v>
      </c>
      <c r="AM519" s="10">
        <v>4</v>
      </c>
      <c r="AN519" s="10">
        <v>10</v>
      </c>
      <c r="AO519" s="10">
        <v>2</v>
      </c>
      <c r="AP519" s="10">
        <v>23</v>
      </c>
      <c r="AQ519" s="10">
        <v>2</v>
      </c>
      <c r="AR519" s="10">
        <v>6</v>
      </c>
      <c r="AS519" s="10">
        <v>2</v>
      </c>
    </row>
    <row r="520" spans="1:45" ht="15" x14ac:dyDescent="0.25">
      <c r="A520" s="10" t="s">
        <v>1832</v>
      </c>
      <c r="B520" s="10">
        <v>118</v>
      </c>
      <c r="C520" s="10">
        <v>43</v>
      </c>
      <c r="D520" s="10">
        <v>114</v>
      </c>
      <c r="E520" s="10">
        <v>2</v>
      </c>
      <c r="F520" s="10">
        <v>2</v>
      </c>
      <c r="G520" s="10">
        <v>0</v>
      </c>
      <c r="H520" s="10">
        <v>112</v>
      </c>
      <c r="I520" s="10">
        <v>6</v>
      </c>
      <c r="J520" s="10">
        <v>12</v>
      </c>
      <c r="K520" s="10">
        <v>30</v>
      </c>
      <c r="L520" s="10">
        <v>0</v>
      </c>
      <c r="M520" s="10">
        <v>0</v>
      </c>
      <c r="N520" s="10">
        <v>0</v>
      </c>
      <c r="O520" s="10">
        <v>0</v>
      </c>
      <c r="P520" s="10">
        <v>0</v>
      </c>
      <c r="Q520" s="10">
        <v>1</v>
      </c>
      <c r="R520" s="10">
        <v>75</v>
      </c>
      <c r="S520" s="10">
        <v>114</v>
      </c>
      <c r="T520" s="10">
        <v>3</v>
      </c>
      <c r="U520" s="10">
        <v>1</v>
      </c>
      <c r="V520" s="10">
        <v>0</v>
      </c>
      <c r="W520" s="10">
        <v>0</v>
      </c>
      <c r="X520" s="10">
        <v>13</v>
      </c>
      <c r="Y520" s="10">
        <v>10</v>
      </c>
      <c r="Z520" s="10">
        <v>9</v>
      </c>
      <c r="AA520" s="10">
        <v>2</v>
      </c>
      <c r="AB520" s="10">
        <v>11</v>
      </c>
      <c r="AC520" s="10">
        <v>0</v>
      </c>
      <c r="AD520" s="10">
        <v>3</v>
      </c>
      <c r="AE520" s="10">
        <v>0</v>
      </c>
      <c r="AF520" s="10">
        <v>7</v>
      </c>
      <c r="AG520" s="10">
        <v>14</v>
      </c>
      <c r="AH520" s="10">
        <v>2</v>
      </c>
      <c r="AI520" s="10">
        <v>0</v>
      </c>
      <c r="AJ520" s="10">
        <v>2</v>
      </c>
      <c r="AK520" s="10">
        <v>6</v>
      </c>
      <c r="AL520" s="10">
        <v>9</v>
      </c>
      <c r="AM520" s="10">
        <v>5</v>
      </c>
      <c r="AN520" s="10">
        <v>9</v>
      </c>
      <c r="AO520" s="10">
        <v>2</v>
      </c>
      <c r="AP520" s="10">
        <v>3</v>
      </c>
      <c r="AQ520" s="10">
        <v>3</v>
      </c>
      <c r="AR520" s="10">
        <v>6</v>
      </c>
      <c r="AS520" s="10">
        <v>2</v>
      </c>
    </row>
    <row r="521" spans="1:45" ht="15" x14ac:dyDescent="0.25">
      <c r="A521" s="10" t="s">
        <v>1834</v>
      </c>
      <c r="B521" s="10">
        <v>108</v>
      </c>
      <c r="C521" s="10">
        <v>57</v>
      </c>
      <c r="D521" s="10">
        <v>102</v>
      </c>
      <c r="E521" s="10">
        <v>3</v>
      </c>
      <c r="F521" s="10">
        <v>3</v>
      </c>
      <c r="G521" s="10">
        <v>0</v>
      </c>
      <c r="H521" s="10">
        <v>101</v>
      </c>
      <c r="I521" s="10">
        <v>7</v>
      </c>
      <c r="J521" s="10">
        <v>14</v>
      </c>
      <c r="K521" s="10">
        <v>29</v>
      </c>
      <c r="L521" s="10">
        <v>0</v>
      </c>
      <c r="M521" s="10">
        <v>0</v>
      </c>
      <c r="N521" s="10">
        <v>0</v>
      </c>
      <c r="O521" s="10">
        <v>0</v>
      </c>
      <c r="P521" s="10">
        <v>0</v>
      </c>
      <c r="Q521" s="10">
        <v>0</v>
      </c>
      <c r="R521" s="10">
        <v>65</v>
      </c>
      <c r="S521" s="10">
        <v>103</v>
      </c>
      <c r="T521" s="10">
        <v>5</v>
      </c>
      <c r="U521" s="10">
        <v>0</v>
      </c>
      <c r="V521" s="10">
        <v>0</v>
      </c>
      <c r="W521" s="10">
        <v>0</v>
      </c>
      <c r="X521" s="10">
        <v>14</v>
      </c>
      <c r="Y521" s="10">
        <v>7</v>
      </c>
      <c r="Z521" s="10">
        <v>7</v>
      </c>
      <c r="AA521" s="10">
        <v>13</v>
      </c>
      <c r="AB521" s="10">
        <v>8</v>
      </c>
      <c r="AC521" s="10">
        <v>1</v>
      </c>
      <c r="AD521" s="10">
        <v>1</v>
      </c>
      <c r="AE521" s="10">
        <v>0</v>
      </c>
      <c r="AF521" s="10">
        <v>8</v>
      </c>
      <c r="AG521" s="10">
        <v>3</v>
      </c>
      <c r="AH521" s="10">
        <v>2</v>
      </c>
      <c r="AI521" s="10">
        <v>0</v>
      </c>
      <c r="AJ521" s="10">
        <v>2</v>
      </c>
      <c r="AK521" s="10">
        <v>6</v>
      </c>
      <c r="AL521" s="10">
        <v>9</v>
      </c>
      <c r="AM521" s="10">
        <v>6</v>
      </c>
      <c r="AN521" s="10">
        <v>5</v>
      </c>
      <c r="AO521" s="10">
        <v>3</v>
      </c>
      <c r="AP521" s="10">
        <v>2</v>
      </c>
      <c r="AQ521" s="10">
        <v>3</v>
      </c>
      <c r="AR521" s="10">
        <v>5</v>
      </c>
      <c r="AS521" s="10">
        <v>2</v>
      </c>
    </row>
    <row r="522" spans="1:45" ht="15" x14ac:dyDescent="0.25">
      <c r="A522" s="10" t="s">
        <v>1836</v>
      </c>
      <c r="B522" s="10">
        <v>109</v>
      </c>
      <c r="C522" s="10">
        <v>39</v>
      </c>
      <c r="D522" s="10">
        <v>108</v>
      </c>
      <c r="E522" s="10">
        <v>0</v>
      </c>
      <c r="F522" s="10">
        <v>1</v>
      </c>
      <c r="G522" s="10">
        <v>0</v>
      </c>
      <c r="H522" s="10">
        <v>103</v>
      </c>
      <c r="I522" s="10">
        <v>6</v>
      </c>
      <c r="J522" s="10">
        <v>16</v>
      </c>
      <c r="K522" s="10">
        <v>27</v>
      </c>
      <c r="L522" s="10">
        <v>0</v>
      </c>
      <c r="M522" s="10">
        <v>0</v>
      </c>
      <c r="N522" s="10">
        <v>0</v>
      </c>
      <c r="O522" s="10">
        <v>0</v>
      </c>
      <c r="P522" s="10">
        <v>0</v>
      </c>
      <c r="Q522" s="10">
        <v>2</v>
      </c>
      <c r="R522" s="10">
        <v>64</v>
      </c>
      <c r="S522" s="10">
        <v>108</v>
      </c>
      <c r="T522" s="10">
        <v>1</v>
      </c>
      <c r="U522" s="10">
        <v>0</v>
      </c>
      <c r="V522" s="10">
        <v>0</v>
      </c>
      <c r="W522" s="10">
        <v>0</v>
      </c>
      <c r="X522" s="10">
        <v>10</v>
      </c>
      <c r="Y522" s="10">
        <v>7</v>
      </c>
      <c r="Z522" s="10">
        <v>7</v>
      </c>
      <c r="AA522" s="10">
        <v>15</v>
      </c>
      <c r="AB522" s="10">
        <v>6</v>
      </c>
      <c r="AC522" s="10">
        <v>2</v>
      </c>
      <c r="AD522" s="10">
        <v>2</v>
      </c>
      <c r="AE522" s="10">
        <v>3</v>
      </c>
      <c r="AF522" s="10">
        <v>3</v>
      </c>
      <c r="AG522" s="10">
        <v>14</v>
      </c>
      <c r="AH522" s="10">
        <v>1</v>
      </c>
      <c r="AI522" s="10">
        <v>0</v>
      </c>
      <c r="AJ522" s="10">
        <v>1</v>
      </c>
      <c r="AK522" s="10">
        <v>8</v>
      </c>
      <c r="AL522" s="10">
        <v>1</v>
      </c>
      <c r="AM522" s="10">
        <v>6</v>
      </c>
      <c r="AN522" s="10">
        <v>7</v>
      </c>
      <c r="AO522" s="10">
        <v>2</v>
      </c>
      <c r="AP522" s="10">
        <v>3</v>
      </c>
      <c r="AQ522" s="10">
        <v>3</v>
      </c>
      <c r="AR522" s="10">
        <v>5</v>
      </c>
      <c r="AS522" s="10">
        <v>2</v>
      </c>
    </row>
    <row r="523" spans="1:45" ht="15" x14ac:dyDescent="0.25">
      <c r="A523" s="10" t="s">
        <v>1838</v>
      </c>
      <c r="B523" s="10">
        <v>97</v>
      </c>
      <c r="C523" s="10">
        <v>42</v>
      </c>
      <c r="D523" s="10">
        <v>94</v>
      </c>
      <c r="E523" s="10">
        <v>1</v>
      </c>
      <c r="F523" s="10">
        <v>2</v>
      </c>
      <c r="G523" s="10">
        <v>0</v>
      </c>
      <c r="H523" s="10">
        <v>91</v>
      </c>
      <c r="I523" s="10">
        <v>6</v>
      </c>
      <c r="J523" s="10">
        <v>10</v>
      </c>
      <c r="K523" s="10">
        <v>23</v>
      </c>
      <c r="L523" s="10">
        <v>0</v>
      </c>
      <c r="M523" s="10">
        <v>0</v>
      </c>
      <c r="N523" s="10">
        <v>0</v>
      </c>
      <c r="O523" s="10">
        <v>0</v>
      </c>
      <c r="P523" s="10">
        <v>0</v>
      </c>
      <c r="Q523" s="10">
        <v>1</v>
      </c>
      <c r="R523" s="10">
        <v>63</v>
      </c>
      <c r="S523" s="10">
        <v>94</v>
      </c>
      <c r="T523" s="10">
        <v>3</v>
      </c>
      <c r="U523" s="10">
        <v>0</v>
      </c>
      <c r="V523" s="10">
        <v>0</v>
      </c>
      <c r="W523" s="10">
        <v>0</v>
      </c>
      <c r="X523" s="10">
        <v>10</v>
      </c>
      <c r="Y523" s="10">
        <v>7</v>
      </c>
      <c r="Z523" s="10">
        <v>8</v>
      </c>
      <c r="AA523" s="10">
        <v>2</v>
      </c>
      <c r="AB523" s="10">
        <v>7</v>
      </c>
      <c r="AC523" s="10">
        <v>3</v>
      </c>
      <c r="AD523" s="10">
        <v>1</v>
      </c>
      <c r="AE523" s="10">
        <v>2</v>
      </c>
      <c r="AF523" s="10">
        <v>4</v>
      </c>
      <c r="AG523" s="10">
        <v>12</v>
      </c>
      <c r="AH523" s="10">
        <v>1</v>
      </c>
      <c r="AI523" s="10">
        <v>0</v>
      </c>
      <c r="AJ523" s="10">
        <v>2</v>
      </c>
      <c r="AK523" s="10">
        <v>6</v>
      </c>
      <c r="AL523" s="10">
        <v>4</v>
      </c>
      <c r="AM523" s="10">
        <v>6</v>
      </c>
      <c r="AN523" s="10">
        <v>5</v>
      </c>
      <c r="AO523" s="10">
        <v>3</v>
      </c>
      <c r="AP523" s="10">
        <v>4</v>
      </c>
      <c r="AQ523" s="10">
        <v>2</v>
      </c>
      <c r="AR523" s="10">
        <v>5</v>
      </c>
      <c r="AS523" s="10">
        <v>2</v>
      </c>
    </row>
    <row r="524" spans="1:45" ht="15" x14ac:dyDescent="0.25">
      <c r="A524" s="10" t="s">
        <v>1841</v>
      </c>
      <c r="B524" s="10">
        <v>114</v>
      </c>
      <c r="C524" s="10">
        <v>38</v>
      </c>
      <c r="D524" s="10">
        <v>112</v>
      </c>
      <c r="E524" s="10">
        <v>0</v>
      </c>
      <c r="F524" s="10">
        <v>2</v>
      </c>
      <c r="G524" s="10">
        <v>0</v>
      </c>
      <c r="H524" s="10">
        <v>108</v>
      </c>
      <c r="I524" s="10">
        <v>6</v>
      </c>
      <c r="J524" s="10">
        <v>17</v>
      </c>
      <c r="K524" s="10">
        <v>27</v>
      </c>
      <c r="L524" s="10">
        <v>0</v>
      </c>
      <c r="M524" s="10">
        <v>0</v>
      </c>
      <c r="N524" s="10">
        <v>0</v>
      </c>
      <c r="O524" s="10">
        <v>0</v>
      </c>
      <c r="P524" s="10">
        <v>0</v>
      </c>
      <c r="Q524" s="10">
        <v>2</v>
      </c>
      <c r="R524" s="10">
        <v>68</v>
      </c>
      <c r="S524" s="10">
        <v>112</v>
      </c>
      <c r="T524" s="10">
        <v>1</v>
      </c>
      <c r="U524" s="10">
        <v>1</v>
      </c>
      <c r="V524" s="10">
        <v>0</v>
      </c>
      <c r="W524" s="10">
        <v>0</v>
      </c>
      <c r="X524" s="10">
        <v>15</v>
      </c>
      <c r="Y524" s="10">
        <v>7</v>
      </c>
      <c r="Z524" s="10">
        <v>8</v>
      </c>
      <c r="AA524" s="10">
        <v>12</v>
      </c>
      <c r="AB524" s="10">
        <v>7</v>
      </c>
      <c r="AC524" s="10">
        <v>0</v>
      </c>
      <c r="AD524" s="10">
        <v>1</v>
      </c>
      <c r="AE524" s="10">
        <v>0</v>
      </c>
      <c r="AF524" s="10">
        <v>4</v>
      </c>
      <c r="AG524" s="10">
        <v>14</v>
      </c>
      <c r="AH524" s="10">
        <v>0</v>
      </c>
      <c r="AI524" s="10">
        <v>0</v>
      </c>
      <c r="AJ524" s="10">
        <v>2</v>
      </c>
      <c r="AK524" s="10">
        <v>12</v>
      </c>
      <c r="AL524" s="10">
        <v>5</v>
      </c>
      <c r="AM524" s="10">
        <v>6</v>
      </c>
      <c r="AN524" s="10">
        <v>7</v>
      </c>
      <c r="AO524" s="10">
        <v>3</v>
      </c>
      <c r="AP524" s="10">
        <v>2</v>
      </c>
      <c r="AQ524" s="10">
        <v>2</v>
      </c>
      <c r="AR524" s="10">
        <v>5</v>
      </c>
      <c r="AS524" s="10">
        <v>2</v>
      </c>
    </row>
    <row r="525" spans="1:45" ht="15" x14ac:dyDescent="0.25">
      <c r="A525" s="10" t="s">
        <v>1843</v>
      </c>
      <c r="B525" s="10">
        <v>134</v>
      </c>
      <c r="C525" s="10">
        <v>38</v>
      </c>
      <c r="D525" s="10">
        <v>132</v>
      </c>
      <c r="E525" s="10">
        <v>1</v>
      </c>
      <c r="F525" s="10">
        <v>1</v>
      </c>
      <c r="G525" s="10">
        <v>0</v>
      </c>
      <c r="H525" s="10">
        <v>123</v>
      </c>
      <c r="I525" s="10">
        <v>11</v>
      </c>
      <c r="J525" s="10">
        <v>16</v>
      </c>
      <c r="K525" s="10">
        <v>34</v>
      </c>
      <c r="L525" s="10">
        <v>0</v>
      </c>
      <c r="M525" s="10">
        <v>0</v>
      </c>
      <c r="N525" s="10">
        <v>0</v>
      </c>
      <c r="O525" s="10">
        <v>0</v>
      </c>
      <c r="P525" s="10">
        <v>0</v>
      </c>
      <c r="Q525" s="10">
        <v>2</v>
      </c>
      <c r="R525" s="10">
        <v>82</v>
      </c>
      <c r="S525" s="10">
        <v>132</v>
      </c>
      <c r="T525" s="10">
        <v>2</v>
      </c>
      <c r="U525" s="10">
        <v>0</v>
      </c>
      <c r="V525" s="10">
        <v>0</v>
      </c>
      <c r="W525" s="10">
        <v>0</v>
      </c>
      <c r="X525" s="10">
        <v>14</v>
      </c>
      <c r="Y525" s="10">
        <v>8</v>
      </c>
      <c r="Z525" s="10">
        <v>6</v>
      </c>
      <c r="AA525" s="10">
        <v>1</v>
      </c>
      <c r="AB525" s="10">
        <v>8</v>
      </c>
      <c r="AC525" s="10">
        <v>0</v>
      </c>
      <c r="AD525" s="10">
        <v>3</v>
      </c>
      <c r="AE525" s="10">
        <v>0</v>
      </c>
      <c r="AF525" s="10">
        <v>9</v>
      </c>
      <c r="AG525" s="10">
        <v>14</v>
      </c>
      <c r="AH525" s="10">
        <v>0</v>
      </c>
      <c r="AI525" s="10">
        <v>0</v>
      </c>
      <c r="AJ525" s="10">
        <v>1</v>
      </c>
      <c r="AK525" s="10">
        <v>10</v>
      </c>
      <c r="AL525" s="10">
        <v>7</v>
      </c>
      <c r="AM525" s="10">
        <v>4</v>
      </c>
      <c r="AN525" s="10">
        <v>10</v>
      </c>
      <c r="AO525" s="10">
        <v>2</v>
      </c>
      <c r="AP525" s="10">
        <v>25</v>
      </c>
      <c r="AQ525" s="10">
        <v>2</v>
      </c>
      <c r="AR525" s="10">
        <v>8</v>
      </c>
      <c r="AS525" s="10">
        <v>2</v>
      </c>
    </row>
    <row r="526" spans="1:45" ht="15" x14ac:dyDescent="0.25">
      <c r="A526" s="10" t="s">
        <v>1846</v>
      </c>
      <c r="B526" s="10">
        <v>103</v>
      </c>
      <c r="C526" s="10">
        <v>32</v>
      </c>
      <c r="D526" s="10">
        <v>98</v>
      </c>
      <c r="E526" s="10">
        <v>1</v>
      </c>
      <c r="F526" s="10">
        <v>4</v>
      </c>
      <c r="G526" s="10">
        <v>1</v>
      </c>
      <c r="H526" s="10">
        <v>96</v>
      </c>
      <c r="I526" s="10">
        <v>7</v>
      </c>
      <c r="J526" s="10">
        <v>9</v>
      </c>
      <c r="K526" s="10">
        <v>24</v>
      </c>
      <c r="L526" s="10">
        <v>0</v>
      </c>
      <c r="M526" s="10">
        <v>0</v>
      </c>
      <c r="N526" s="10">
        <v>0</v>
      </c>
      <c r="O526" s="10">
        <v>0</v>
      </c>
      <c r="P526" s="10">
        <v>0</v>
      </c>
      <c r="Q526" s="10">
        <v>0</v>
      </c>
      <c r="R526" s="10">
        <v>70</v>
      </c>
      <c r="S526" s="10">
        <v>98</v>
      </c>
      <c r="T526" s="10">
        <v>4</v>
      </c>
      <c r="U526" s="10">
        <v>1</v>
      </c>
      <c r="V526" s="10">
        <v>0</v>
      </c>
      <c r="W526" s="10">
        <v>0</v>
      </c>
      <c r="X526" s="10">
        <v>15</v>
      </c>
      <c r="Y526" s="10">
        <v>7</v>
      </c>
      <c r="Z526" s="10">
        <v>8</v>
      </c>
      <c r="AA526" s="10">
        <v>2</v>
      </c>
      <c r="AB526" s="10">
        <v>9</v>
      </c>
      <c r="AC526" s="10">
        <v>3</v>
      </c>
      <c r="AD526" s="10">
        <v>1</v>
      </c>
      <c r="AE526" s="10">
        <v>4</v>
      </c>
      <c r="AF526" s="10">
        <v>4</v>
      </c>
      <c r="AG526" s="10">
        <v>12</v>
      </c>
      <c r="AH526" s="10">
        <v>1</v>
      </c>
      <c r="AI526" s="10">
        <v>0</v>
      </c>
      <c r="AJ526" s="10">
        <v>2</v>
      </c>
      <c r="AK526" s="10">
        <v>0</v>
      </c>
      <c r="AL526" s="10">
        <v>8</v>
      </c>
      <c r="AM526" s="10">
        <v>4</v>
      </c>
      <c r="AN526" s="10">
        <v>6</v>
      </c>
      <c r="AO526" s="10">
        <v>3</v>
      </c>
      <c r="AP526" s="10">
        <v>3</v>
      </c>
      <c r="AQ526" s="10">
        <v>3</v>
      </c>
      <c r="AR526" s="10">
        <v>5</v>
      </c>
      <c r="AS526" s="10">
        <v>2</v>
      </c>
    </row>
    <row r="527" spans="1:45" ht="15" x14ac:dyDescent="0.25">
      <c r="A527" s="10" t="s">
        <v>1849</v>
      </c>
      <c r="B527" s="10">
        <v>101</v>
      </c>
      <c r="C527" s="10">
        <v>46</v>
      </c>
      <c r="D527" s="10">
        <v>97</v>
      </c>
      <c r="E527" s="10">
        <v>2</v>
      </c>
      <c r="F527" s="10">
        <v>2</v>
      </c>
      <c r="G527" s="10">
        <v>0</v>
      </c>
      <c r="H527" s="10">
        <v>95</v>
      </c>
      <c r="I527" s="10">
        <v>6</v>
      </c>
      <c r="J527" s="10">
        <v>14</v>
      </c>
      <c r="K527" s="10">
        <v>25</v>
      </c>
      <c r="L527" s="10">
        <v>0</v>
      </c>
      <c r="M527" s="10">
        <v>0</v>
      </c>
      <c r="N527" s="10">
        <v>0</v>
      </c>
      <c r="O527" s="10">
        <v>0</v>
      </c>
      <c r="P527" s="10">
        <v>0</v>
      </c>
      <c r="Q527" s="10">
        <v>0</v>
      </c>
      <c r="R527" s="10">
        <v>62</v>
      </c>
      <c r="S527" s="10">
        <v>98</v>
      </c>
      <c r="T527" s="10">
        <v>3</v>
      </c>
      <c r="U527" s="10">
        <v>0</v>
      </c>
      <c r="V527" s="10">
        <v>0</v>
      </c>
      <c r="W527" s="10">
        <v>0</v>
      </c>
      <c r="X527" s="10">
        <v>17</v>
      </c>
      <c r="Y527" s="10">
        <v>7</v>
      </c>
      <c r="Z527" s="10">
        <v>8</v>
      </c>
      <c r="AA527" s="10">
        <v>2</v>
      </c>
      <c r="AB527" s="10">
        <v>4</v>
      </c>
      <c r="AC527" s="10">
        <v>2</v>
      </c>
      <c r="AD527" s="10">
        <v>2</v>
      </c>
      <c r="AE527" s="10">
        <v>4</v>
      </c>
      <c r="AF527" s="10">
        <v>6</v>
      </c>
      <c r="AG527" s="10">
        <v>3</v>
      </c>
      <c r="AH527" s="10">
        <v>1</v>
      </c>
      <c r="AI527" s="10">
        <v>0</v>
      </c>
      <c r="AJ527" s="10">
        <v>7</v>
      </c>
      <c r="AK527" s="10">
        <v>6</v>
      </c>
      <c r="AL527" s="10">
        <v>7</v>
      </c>
      <c r="AM527" s="10">
        <v>6</v>
      </c>
      <c r="AN527" s="10">
        <v>5</v>
      </c>
      <c r="AO527" s="10">
        <v>2</v>
      </c>
      <c r="AP527" s="10">
        <v>2</v>
      </c>
      <c r="AQ527" s="10">
        <v>2</v>
      </c>
      <c r="AR527" s="10">
        <v>5</v>
      </c>
      <c r="AS527" s="10">
        <v>2</v>
      </c>
    </row>
    <row r="528" spans="1:45" ht="15" x14ac:dyDescent="0.25">
      <c r="A528" s="10" t="s">
        <v>1852</v>
      </c>
      <c r="B528" s="10">
        <v>126</v>
      </c>
      <c r="C528" s="10">
        <v>30</v>
      </c>
      <c r="D528" s="10">
        <v>122</v>
      </c>
      <c r="E528" s="10">
        <v>3</v>
      </c>
      <c r="F528" s="10">
        <v>1</v>
      </c>
      <c r="G528" s="10">
        <v>0</v>
      </c>
      <c r="H528" s="10">
        <v>118</v>
      </c>
      <c r="I528" s="10">
        <v>8</v>
      </c>
      <c r="J528" s="10">
        <v>12</v>
      </c>
      <c r="K528" s="10">
        <v>32</v>
      </c>
      <c r="L528" s="10">
        <v>0</v>
      </c>
      <c r="M528" s="10">
        <v>0</v>
      </c>
      <c r="N528" s="10">
        <v>0</v>
      </c>
      <c r="O528" s="10">
        <v>0</v>
      </c>
      <c r="P528" s="10">
        <v>0</v>
      </c>
      <c r="Q528" s="10">
        <v>3</v>
      </c>
      <c r="R528" s="10">
        <v>79</v>
      </c>
      <c r="S528" s="10">
        <v>123</v>
      </c>
      <c r="T528" s="10">
        <v>3</v>
      </c>
      <c r="U528" s="10">
        <v>0</v>
      </c>
      <c r="V528" s="10">
        <v>0</v>
      </c>
      <c r="W528" s="10">
        <v>0</v>
      </c>
      <c r="X528" s="10">
        <v>15</v>
      </c>
      <c r="Y528" s="10">
        <v>7</v>
      </c>
      <c r="Z528" s="10">
        <v>8</v>
      </c>
      <c r="AA528" s="10">
        <v>3</v>
      </c>
      <c r="AB528" s="10">
        <v>9</v>
      </c>
      <c r="AC528" s="10">
        <v>1</v>
      </c>
      <c r="AD528" s="10">
        <v>1</v>
      </c>
      <c r="AE528" s="10">
        <v>2</v>
      </c>
      <c r="AF528" s="10">
        <v>4</v>
      </c>
      <c r="AG528" s="10">
        <v>15</v>
      </c>
      <c r="AH528" s="10">
        <v>1</v>
      </c>
      <c r="AI528" s="10">
        <v>0</v>
      </c>
      <c r="AJ528" s="10">
        <v>1</v>
      </c>
      <c r="AK528" s="10">
        <v>9</v>
      </c>
      <c r="AL528" s="10">
        <v>4</v>
      </c>
      <c r="AM528" s="10">
        <v>6</v>
      </c>
      <c r="AN528" s="10">
        <v>5</v>
      </c>
      <c r="AO528" s="10">
        <v>3</v>
      </c>
      <c r="AP528" s="10">
        <v>23</v>
      </c>
      <c r="AQ528" s="10">
        <v>3</v>
      </c>
      <c r="AR528" s="10">
        <v>3</v>
      </c>
      <c r="AS528" s="10">
        <v>2</v>
      </c>
    </row>
    <row r="529" spans="1:45" ht="15" x14ac:dyDescent="0.25">
      <c r="A529" s="10" t="s">
        <v>1855</v>
      </c>
      <c r="B529" s="10">
        <v>110</v>
      </c>
      <c r="C529" s="10">
        <v>48</v>
      </c>
      <c r="D529" s="10">
        <v>104</v>
      </c>
      <c r="E529" s="10">
        <v>2</v>
      </c>
      <c r="F529" s="10">
        <v>4</v>
      </c>
      <c r="G529" s="10">
        <v>3</v>
      </c>
      <c r="H529" s="10">
        <v>102</v>
      </c>
      <c r="I529" s="10">
        <v>8</v>
      </c>
      <c r="J529" s="10">
        <v>13</v>
      </c>
      <c r="K529" s="10">
        <v>27</v>
      </c>
      <c r="L529" s="10">
        <v>0</v>
      </c>
      <c r="M529" s="10">
        <v>0</v>
      </c>
      <c r="N529" s="10">
        <v>0</v>
      </c>
      <c r="O529" s="10">
        <v>0</v>
      </c>
      <c r="P529" s="10">
        <v>0</v>
      </c>
      <c r="Q529" s="10">
        <v>2</v>
      </c>
      <c r="R529" s="10">
        <v>68</v>
      </c>
      <c r="S529" s="10">
        <v>104</v>
      </c>
      <c r="T529" s="10">
        <v>4</v>
      </c>
      <c r="U529" s="10">
        <v>2</v>
      </c>
      <c r="V529" s="10">
        <v>0</v>
      </c>
      <c r="W529" s="10">
        <v>0</v>
      </c>
      <c r="X529" s="10">
        <v>11</v>
      </c>
      <c r="Y529" s="10">
        <v>7</v>
      </c>
      <c r="Z529" s="10">
        <v>7</v>
      </c>
      <c r="AA529" s="10">
        <v>12</v>
      </c>
      <c r="AB529" s="10">
        <v>6</v>
      </c>
      <c r="AC529" s="10">
        <v>4</v>
      </c>
      <c r="AD529" s="10">
        <v>1</v>
      </c>
      <c r="AE529" s="10">
        <v>3</v>
      </c>
      <c r="AF529" s="10">
        <v>4</v>
      </c>
      <c r="AG529" s="10">
        <v>15</v>
      </c>
      <c r="AH529" s="10">
        <v>1</v>
      </c>
      <c r="AI529" s="10">
        <v>0</v>
      </c>
      <c r="AJ529" s="10">
        <v>2</v>
      </c>
      <c r="AK529" s="10">
        <v>7</v>
      </c>
      <c r="AL529" s="10">
        <v>1</v>
      </c>
      <c r="AM529" s="10">
        <v>7</v>
      </c>
      <c r="AN529" s="10">
        <v>5</v>
      </c>
      <c r="AO529" s="10">
        <v>2</v>
      </c>
      <c r="AP529" s="10">
        <v>4</v>
      </c>
      <c r="AQ529" s="10">
        <v>2</v>
      </c>
      <c r="AR529" s="10">
        <v>6</v>
      </c>
      <c r="AS529" s="10">
        <v>2</v>
      </c>
    </row>
    <row r="530" spans="1:45" ht="15" x14ac:dyDescent="0.25">
      <c r="A530" s="10" t="s">
        <v>1858</v>
      </c>
      <c r="B530" s="10">
        <v>121</v>
      </c>
      <c r="C530" s="10">
        <v>57</v>
      </c>
      <c r="D530" s="10">
        <v>120</v>
      </c>
      <c r="E530" s="10">
        <v>0</v>
      </c>
      <c r="F530" s="10">
        <v>1</v>
      </c>
      <c r="G530" s="10">
        <v>0</v>
      </c>
      <c r="H530" s="10">
        <v>111</v>
      </c>
      <c r="I530" s="10">
        <v>10</v>
      </c>
      <c r="J530" s="10">
        <v>15</v>
      </c>
      <c r="K530" s="10">
        <v>27</v>
      </c>
      <c r="L530" s="10">
        <v>0</v>
      </c>
      <c r="M530" s="10">
        <v>0</v>
      </c>
      <c r="N530" s="10">
        <v>0</v>
      </c>
      <c r="O530" s="10">
        <v>0</v>
      </c>
      <c r="P530" s="10">
        <v>0</v>
      </c>
      <c r="Q530" s="10">
        <v>2</v>
      </c>
      <c r="R530" s="10">
        <v>77</v>
      </c>
      <c r="S530" s="10">
        <v>120</v>
      </c>
      <c r="T530" s="10">
        <v>1</v>
      </c>
      <c r="U530" s="10">
        <v>0</v>
      </c>
      <c r="V530" s="10">
        <v>0</v>
      </c>
      <c r="W530" s="10">
        <v>0</v>
      </c>
      <c r="X530" s="10">
        <v>11</v>
      </c>
      <c r="Y530" s="10">
        <v>13</v>
      </c>
      <c r="Z530" s="10">
        <v>8</v>
      </c>
      <c r="AA530" s="10">
        <v>16</v>
      </c>
      <c r="AB530" s="10">
        <v>8</v>
      </c>
      <c r="AC530" s="10">
        <v>2</v>
      </c>
      <c r="AD530" s="10">
        <v>3</v>
      </c>
      <c r="AE530" s="10">
        <v>0</v>
      </c>
      <c r="AF530" s="10">
        <v>10</v>
      </c>
      <c r="AG530" s="10">
        <v>12</v>
      </c>
      <c r="AH530" s="10">
        <v>0</v>
      </c>
      <c r="AI530" s="10">
        <v>0</v>
      </c>
      <c r="AJ530" s="10">
        <v>2</v>
      </c>
      <c r="AK530" s="10">
        <v>9</v>
      </c>
      <c r="AL530" s="10">
        <v>1</v>
      </c>
      <c r="AM530" s="10">
        <v>8</v>
      </c>
      <c r="AN530" s="10">
        <v>4</v>
      </c>
      <c r="AO530" s="10">
        <v>2</v>
      </c>
      <c r="AP530" s="10">
        <v>3</v>
      </c>
      <c r="AQ530" s="10">
        <v>2</v>
      </c>
      <c r="AR530" s="10">
        <v>5</v>
      </c>
      <c r="AS530" s="10">
        <v>2</v>
      </c>
    </row>
    <row r="531" spans="1:45" ht="15" x14ac:dyDescent="0.25">
      <c r="A531" s="10" t="s">
        <v>1861</v>
      </c>
      <c r="B531" s="10">
        <v>127</v>
      </c>
      <c r="C531" s="10">
        <v>58</v>
      </c>
      <c r="D531" s="10">
        <v>124</v>
      </c>
      <c r="E531" s="10">
        <v>1</v>
      </c>
      <c r="F531" s="10">
        <v>2</v>
      </c>
      <c r="G531" s="10">
        <v>0</v>
      </c>
      <c r="H531" s="10">
        <v>119</v>
      </c>
      <c r="I531" s="10">
        <v>8</v>
      </c>
      <c r="J531" s="10">
        <v>13</v>
      </c>
      <c r="K531" s="10">
        <v>27</v>
      </c>
      <c r="L531" s="10">
        <v>0</v>
      </c>
      <c r="M531" s="10">
        <v>0</v>
      </c>
      <c r="N531" s="10">
        <v>0</v>
      </c>
      <c r="O531" s="10">
        <v>0</v>
      </c>
      <c r="P531" s="10">
        <v>0</v>
      </c>
      <c r="Q531" s="10">
        <v>3</v>
      </c>
      <c r="R531" s="10">
        <v>84</v>
      </c>
      <c r="S531" s="10">
        <v>124</v>
      </c>
      <c r="T531" s="10">
        <v>3</v>
      </c>
      <c r="U531" s="10">
        <v>0</v>
      </c>
      <c r="V531" s="10">
        <v>0</v>
      </c>
      <c r="W531" s="10">
        <v>0</v>
      </c>
      <c r="X531" s="10">
        <v>10</v>
      </c>
      <c r="Y531" s="10">
        <v>2</v>
      </c>
      <c r="Z531" s="10">
        <v>7</v>
      </c>
      <c r="AA531" s="10">
        <v>13</v>
      </c>
      <c r="AB531" s="10">
        <v>9</v>
      </c>
      <c r="AC531" s="10">
        <v>0</v>
      </c>
      <c r="AD531" s="10">
        <v>3</v>
      </c>
      <c r="AE531" s="10">
        <v>2</v>
      </c>
      <c r="AF531" s="10">
        <v>3</v>
      </c>
      <c r="AG531" s="10">
        <v>13</v>
      </c>
      <c r="AH531" s="10">
        <v>1</v>
      </c>
      <c r="AI531" s="10">
        <v>0</v>
      </c>
      <c r="AJ531" s="10">
        <v>2</v>
      </c>
      <c r="AK531" s="10">
        <v>9</v>
      </c>
      <c r="AL531" s="10">
        <v>5</v>
      </c>
      <c r="AM531" s="10">
        <v>4</v>
      </c>
      <c r="AN531" s="10">
        <v>6</v>
      </c>
      <c r="AO531" s="10">
        <v>2</v>
      </c>
      <c r="AP531" s="10">
        <v>24</v>
      </c>
      <c r="AQ531" s="10">
        <v>3</v>
      </c>
      <c r="AR531" s="10">
        <v>5</v>
      </c>
      <c r="AS531" s="10">
        <v>2</v>
      </c>
    </row>
    <row r="532" spans="1:45" ht="15" x14ac:dyDescent="0.25">
      <c r="A532" s="10" t="s">
        <v>1864</v>
      </c>
      <c r="B532" s="10">
        <v>121</v>
      </c>
      <c r="C532" s="10">
        <v>59</v>
      </c>
      <c r="D532" s="10">
        <v>117</v>
      </c>
      <c r="E532" s="10">
        <v>1</v>
      </c>
      <c r="F532" s="10">
        <v>3</v>
      </c>
      <c r="G532" s="10">
        <v>0</v>
      </c>
      <c r="H532" s="10">
        <v>112</v>
      </c>
      <c r="I532" s="10">
        <v>9</v>
      </c>
      <c r="J532" s="10">
        <v>15</v>
      </c>
      <c r="K532" s="10">
        <v>32</v>
      </c>
      <c r="L532" s="10">
        <v>0</v>
      </c>
      <c r="M532" s="10">
        <v>0</v>
      </c>
      <c r="N532" s="10">
        <v>0</v>
      </c>
      <c r="O532" s="10">
        <v>0</v>
      </c>
      <c r="P532" s="10">
        <v>0</v>
      </c>
      <c r="Q532" s="10">
        <v>2</v>
      </c>
      <c r="R532" s="10">
        <v>72</v>
      </c>
      <c r="S532" s="10">
        <v>117</v>
      </c>
      <c r="T532" s="10">
        <v>4</v>
      </c>
      <c r="U532" s="10">
        <v>0</v>
      </c>
      <c r="V532" s="10">
        <v>0</v>
      </c>
      <c r="W532" s="10">
        <v>0</v>
      </c>
      <c r="X532" s="10">
        <v>13</v>
      </c>
      <c r="Y532" s="10">
        <v>7</v>
      </c>
      <c r="Z532" s="10">
        <v>1</v>
      </c>
      <c r="AA532" s="10">
        <v>13</v>
      </c>
      <c r="AB532" s="10">
        <v>10</v>
      </c>
      <c r="AC532" s="10">
        <v>3</v>
      </c>
      <c r="AD532" s="10">
        <v>1</v>
      </c>
      <c r="AE532" s="10">
        <v>4</v>
      </c>
      <c r="AF532" s="10">
        <v>9</v>
      </c>
      <c r="AG532" s="10">
        <v>12</v>
      </c>
      <c r="AH532" s="10">
        <v>0</v>
      </c>
      <c r="AI532" s="10">
        <v>0</v>
      </c>
      <c r="AJ532" s="10">
        <v>3</v>
      </c>
      <c r="AK532" s="10">
        <v>6</v>
      </c>
      <c r="AL532" s="10">
        <v>8</v>
      </c>
      <c r="AM532" s="10">
        <v>4</v>
      </c>
      <c r="AN532" s="10">
        <v>9</v>
      </c>
      <c r="AO532" s="10">
        <v>3</v>
      </c>
      <c r="AP532" s="10">
        <v>3</v>
      </c>
      <c r="AQ532" s="10">
        <v>3</v>
      </c>
      <c r="AR532" s="10">
        <v>5</v>
      </c>
      <c r="AS532" s="10">
        <v>2</v>
      </c>
    </row>
    <row r="533" spans="1:45" ht="15" x14ac:dyDescent="0.25">
      <c r="A533" s="10" t="s">
        <v>1867</v>
      </c>
      <c r="B533" s="10">
        <v>106</v>
      </c>
      <c r="C533" s="10">
        <v>53</v>
      </c>
      <c r="D533" s="10">
        <v>103</v>
      </c>
      <c r="E533" s="10">
        <v>1</v>
      </c>
      <c r="F533" s="10">
        <v>2</v>
      </c>
      <c r="G533" s="10">
        <v>0</v>
      </c>
      <c r="H533" s="10">
        <v>101</v>
      </c>
      <c r="I533" s="10">
        <v>5</v>
      </c>
      <c r="J533" s="10">
        <v>12</v>
      </c>
      <c r="K533" s="10">
        <v>25</v>
      </c>
      <c r="L533" s="10">
        <v>0</v>
      </c>
      <c r="M533" s="10">
        <v>0</v>
      </c>
      <c r="N533" s="10">
        <v>0</v>
      </c>
      <c r="O533" s="10">
        <v>0</v>
      </c>
      <c r="P533" s="10">
        <v>0</v>
      </c>
      <c r="Q533" s="10">
        <v>1</v>
      </c>
      <c r="R533" s="10">
        <v>68</v>
      </c>
      <c r="S533" s="10">
        <v>103</v>
      </c>
      <c r="T533" s="10">
        <v>2</v>
      </c>
      <c r="U533" s="10">
        <v>1</v>
      </c>
      <c r="V533" s="10">
        <v>0</v>
      </c>
      <c r="W533" s="10">
        <v>0</v>
      </c>
      <c r="X533" s="10">
        <v>14</v>
      </c>
      <c r="Y533" s="10">
        <v>7</v>
      </c>
      <c r="Z533" s="10">
        <v>9</v>
      </c>
      <c r="AA533" s="10">
        <v>2</v>
      </c>
      <c r="AB533" s="10">
        <v>13</v>
      </c>
      <c r="AC533" s="10">
        <v>1</v>
      </c>
      <c r="AD533" s="10">
        <v>1</v>
      </c>
      <c r="AE533" s="10">
        <v>5</v>
      </c>
      <c r="AF533" s="10">
        <v>5</v>
      </c>
      <c r="AG533" s="10">
        <v>3</v>
      </c>
      <c r="AH533" s="10">
        <v>2</v>
      </c>
      <c r="AI533" s="10">
        <v>0</v>
      </c>
      <c r="AJ533" s="10">
        <v>3</v>
      </c>
      <c r="AK533" s="10">
        <v>6</v>
      </c>
      <c r="AL533" s="10">
        <v>6</v>
      </c>
      <c r="AM533" s="10">
        <v>6</v>
      </c>
      <c r="AN533" s="10">
        <v>5</v>
      </c>
      <c r="AO533" s="10">
        <v>3</v>
      </c>
      <c r="AP533" s="10">
        <v>3</v>
      </c>
      <c r="AQ533" s="10">
        <v>3</v>
      </c>
      <c r="AR533" s="10">
        <v>6</v>
      </c>
      <c r="AS533" s="10">
        <v>2</v>
      </c>
    </row>
    <row r="534" spans="1:45" ht="15" x14ac:dyDescent="0.25">
      <c r="A534" s="10" t="s">
        <v>1870</v>
      </c>
      <c r="B534" s="10">
        <v>117</v>
      </c>
      <c r="C534" s="10">
        <v>43</v>
      </c>
      <c r="D534" s="10">
        <v>112</v>
      </c>
      <c r="E534" s="10">
        <v>3</v>
      </c>
      <c r="F534" s="10">
        <v>2</v>
      </c>
      <c r="G534" s="10">
        <v>0</v>
      </c>
      <c r="H534" s="10">
        <v>112</v>
      </c>
      <c r="I534" s="10">
        <v>5</v>
      </c>
      <c r="J534" s="10">
        <v>13</v>
      </c>
      <c r="K534" s="10">
        <v>26</v>
      </c>
      <c r="L534" s="10">
        <v>0</v>
      </c>
      <c r="M534" s="10">
        <v>0</v>
      </c>
      <c r="N534" s="10">
        <v>0</v>
      </c>
      <c r="O534" s="10">
        <v>0</v>
      </c>
      <c r="P534" s="10">
        <v>0</v>
      </c>
      <c r="Q534" s="10">
        <v>1</v>
      </c>
      <c r="R534" s="10">
        <v>77</v>
      </c>
      <c r="S534" s="10">
        <v>112</v>
      </c>
      <c r="T534" s="10">
        <v>5</v>
      </c>
      <c r="U534" s="10">
        <v>0</v>
      </c>
      <c r="V534" s="10">
        <v>0</v>
      </c>
      <c r="W534" s="10">
        <v>0</v>
      </c>
      <c r="X534" s="10">
        <v>8</v>
      </c>
      <c r="Y534" s="10">
        <v>14</v>
      </c>
      <c r="Z534" s="10">
        <v>8</v>
      </c>
      <c r="AA534" s="10">
        <v>12</v>
      </c>
      <c r="AB534" s="10">
        <v>4</v>
      </c>
      <c r="AC534" s="10">
        <v>4</v>
      </c>
      <c r="AD534" s="10">
        <v>1</v>
      </c>
      <c r="AE534" s="10">
        <v>0</v>
      </c>
      <c r="AF534" s="10">
        <v>4</v>
      </c>
      <c r="AG534" s="10">
        <v>14</v>
      </c>
      <c r="AH534" s="10">
        <v>2</v>
      </c>
      <c r="AI534" s="10">
        <v>0</v>
      </c>
      <c r="AJ534" s="10">
        <v>2</v>
      </c>
      <c r="AK534" s="10">
        <v>5</v>
      </c>
      <c r="AL534" s="10">
        <v>7</v>
      </c>
      <c r="AM534" s="10">
        <v>6</v>
      </c>
      <c r="AN534" s="10">
        <v>7</v>
      </c>
      <c r="AO534" s="10">
        <v>4</v>
      </c>
      <c r="AP534" s="10">
        <v>4</v>
      </c>
      <c r="AQ534" s="10">
        <v>4</v>
      </c>
      <c r="AR534" s="10">
        <v>5</v>
      </c>
      <c r="AS534" s="10">
        <v>2</v>
      </c>
    </row>
    <row r="535" spans="1:45" ht="15" x14ac:dyDescent="0.25">
      <c r="A535" s="10" t="s">
        <v>1873</v>
      </c>
      <c r="B535" s="10">
        <v>129</v>
      </c>
      <c r="C535" s="10">
        <v>46</v>
      </c>
      <c r="D535" s="10">
        <v>122</v>
      </c>
      <c r="E535" s="10">
        <v>4</v>
      </c>
      <c r="F535" s="10">
        <v>3</v>
      </c>
      <c r="G535" s="10">
        <v>0</v>
      </c>
      <c r="H535" s="10">
        <v>117</v>
      </c>
      <c r="I535" s="10">
        <v>12</v>
      </c>
      <c r="J535" s="10">
        <v>18</v>
      </c>
      <c r="K535" s="10">
        <v>33</v>
      </c>
      <c r="L535" s="10">
        <v>0</v>
      </c>
      <c r="M535" s="10">
        <v>0</v>
      </c>
      <c r="N535" s="10">
        <v>0</v>
      </c>
      <c r="O535" s="10">
        <v>0</v>
      </c>
      <c r="P535" s="10">
        <v>0</v>
      </c>
      <c r="Q535" s="10">
        <v>1</v>
      </c>
      <c r="R535" s="10">
        <v>77</v>
      </c>
      <c r="S535" s="10">
        <v>123</v>
      </c>
      <c r="T535" s="10">
        <v>5</v>
      </c>
      <c r="U535" s="10">
        <v>1</v>
      </c>
      <c r="V535" s="10">
        <v>0</v>
      </c>
      <c r="W535" s="10">
        <v>0</v>
      </c>
      <c r="X535" s="10">
        <v>15</v>
      </c>
      <c r="Y535" s="10">
        <v>7</v>
      </c>
      <c r="Z535" s="10">
        <v>8</v>
      </c>
      <c r="AA535" s="10">
        <v>14</v>
      </c>
      <c r="AB535" s="10">
        <v>6</v>
      </c>
      <c r="AC535" s="10">
        <v>2</v>
      </c>
      <c r="AD535" s="10">
        <v>2</v>
      </c>
      <c r="AE535" s="10">
        <v>0</v>
      </c>
      <c r="AF535" s="10">
        <v>11</v>
      </c>
      <c r="AG535" s="10">
        <v>12</v>
      </c>
      <c r="AH535" s="10">
        <v>0</v>
      </c>
      <c r="AI535" s="10">
        <v>0</v>
      </c>
      <c r="AJ535" s="10">
        <v>2</v>
      </c>
      <c r="AK535" s="10">
        <v>11</v>
      </c>
      <c r="AL535" s="10">
        <v>9</v>
      </c>
      <c r="AM535" s="10">
        <v>9</v>
      </c>
      <c r="AN535" s="10">
        <v>8</v>
      </c>
      <c r="AO535" s="10">
        <v>2</v>
      </c>
      <c r="AP535" s="10">
        <v>2</v>
      </c>
      <c r="AQ535" s="10">
        <v>2</v>
      </c>
      <c r="AR535" s="10">
        <v>5</v>
      </c>
      <c r="AS535" s="10">
        <v>2</v>
      </c>
    </row>
    <row r="536" spans="1:45" ht="15" x14ac:dyDescent="0.25">
      <c r="A536" s="10" t="s">
        <v>1876</v>
      </c>
      <c r="B536" s="10">
        <v>91</v>
      </c>
      <c r="C536" s="10">
        <v>49</v>
      </c>
      <c r="D536" s="10">
        <v>87</v>
      </c>
      <c r="E536" s="10">
        <v>3</v>
      </c>
      <c r="F536" s="10">
        <v>1</v>
      </c>
      <c r="G536" s="10">
        <v>0</v>
      </c>
      <c r="H536" s="10">
        <v>86</v>
      </c>
      <c r="I536" s="10">
        <v>5</v>
      </c>
      <c r="J536" s="10">
        <v>13</v>
      </c>
      <c r="K536" s="10">
        <v>23</v>
      </c>
      <c r="L536" s="10">
        <v>0</v>
      </c>
      <c r="M536" s="10">
        <v>0</v>
      </c>
      <c r="N536" s="10">
        <v>0</v>
      </c>
      <c r="O536" s="10">
        <v>0</v>
      </c>
      <c r="P536" s="10">
        <v>0</v>
      </c>
      <c r="Q536" s="10">
        <v>2</v>
      </c>
      <c r="R536" s="10">
        <v>53</v>
      </c>
      <c r="S536" s="10">
        <v>87</v>
      </c>
      <c r="T536" s="10">
        <v>4</v>
      </c>
      <c r="U536" s="10">
        <v>0</v>
      </c>
      <c r="V536" s="10">
        <v>0</v>
      </c>
      <c r="W536" s="10">
        <v>0</v>
      </c>
      <c r="X536" s="10">
        <v>12</v>
      </c>
      <c r="Y536" s="10">
        <v>7</v>
      </c>
      <c r="Z536" s="10">
        <v>8</v>
      </c>
      <c r="AA536" s="10">
        <v>3</v>
      </c>
      <c r="AB536" s="10">
        <v>6</v>
      </c>
      <c r="AC536" s="10">
        <v>0</v>
      </c>
      <c r="AD536" s="10">
        <v>1</v>
      </c>
      <c r="AE536" s="10">
        <v>4</v>
      </c>
      <c r="AF536" s="10">
        <v>0</v>
      </c>
      <c r="AG536" s="10">
        <v>3</v>
      </c>
      <c r="AH536" s="10">
        <v>2</v>
      </c>
      <c r="AI536" s="10">
        <v>0</v>
      </c>
      <c r="AJ536" s="10">
        <v>1</v>
      </c>
      <c r="AK536" s="10">
        <v>8</v>
      </c>
      <c r="AL536" s="10">
        <v>8</v>
      </c>
      <c r="AM536" s="10">
        <v>6</v>
      </c>
      <c r="AN536" s="10">
        <v>9</v>
      </c>
      <c r="AO536" s="10">
        <v>2</v>
      </c>
      <c r="AP536" s="10">
        <v>3</v>
      </c>
      <c r="AQ536" s="10">
        <v>2</v>
      </c>
      <c r="AR536" s="10">
        <v>5</v>
      </c>
      <c r="AS536" s="10">
        <v>0</v>
      </c>
    </row>
    <row r="537" spans="1:45" ht="15" x14ac:dyDescent="0.25">
      <c r="A537" s="10" t="s">
        <v>1879</v>
      </c>
      <c r="B537" s="10">
        <v>147</v>
      </c>
      <c r="C537" s="10">
        <v>34</v>
      </c>
      <c r="D537" s="10">
        <v>143</v>
      </c>
      <c r="E537" s="10">
        <v>2</v>
      </c>
      <c r="F537" s="10">
        <v>2</v>
      </c>
      <c r="G537" s="10">
        <v>1</v>
      </c>
      <c r="H537" s="10">
        <v>139</v>
      </c>
      <c r="I537" s="10">
        <v>8</v>
      </c>
      <c r="J537" s="10">
        <v>20</v>
      </c>
      <c r="K537" s="10">
        <v>35</v>
      </c>
      <c r="L537" s="10">
        <v>0</v>
      </c>
      <c r="M537" s="10">
        <v>0</v>
      </c>
      <c r="N537" s="10">
        <v>0</v>
      </c>
      <c r="O537" s="10">
        <v>0</v>
      </c>
      <c r="P537" s="10">
        <v>0</v>
      </c>
      <c r="Q537" s="10">
        <v>4</v>
      </c>
      <c r="R537" s="10">
        <v>88</v>
      </c>
      <c r="S537" s="10">
        <v>143</v>
      </c>
      <c r="T537" s="10">
        <v>3</v>
      </c>
      <c r="U537" s="10">
        <v>1</v>
      </c>
      <c r="V537" s="10">
        <v>0</v>
      </c>
      <c r="W537" s="10">
        <v>0</v>
      </c>
      <c r="X537" s="10">
        <v>18</v>
      </c>
      <c r="Y537" s="10">
        <v>10</v>
      </c>
      <c r="Z537" s="10">
        <v>8</v>
      </c>
      <c r="AA537" s="10">
        <v>13</v>
      </c>
      <c r="AB537" s="10">
        <v>7</v>
      </c>
      <c r="AC537" s="10">
        <v>4</v>
      </c>
      <c r="AD537" s="10">
        <v>1</v>
      </c>
      <c r="AE537" s="10">
        <v>4</v>
      </c>
      <c r="AF537" s="10">
        <v>8</v>
      </c>
      <c r="AG537" s="10">
        <v>11</v>
      </c>
      <c r="AH537" s="10">
        <v>2</v>
      </c>
      <c r="AI537" s="10">
        <v>0</v>
      </c>
      <c r="AJ537" s="10">
        <v>1</v>
      </c>
      <c r="AK537" s="10">
        <v>4</v>
      </c>
      <c r="AL537" s="10">
        <v>1</v>
      </c>
      <c r="AM537" s="10">
        <v>7</v>
      </c>
      <c r="AN537" s="10">
        <v>10</v>
      </c>
      <c r="AO537" s="10">
        <v>2</v>
      </c>
      <c r="AP537" s="10">
        <v>24</v>
      </c>
      <c r="AQ537" s="10">
        <v>2</v>
      </c>
      <c r="AR537" s="10">
        <v>7</v>
      </c>
      <c r="AS537" s="10">
        <v>2</v>
      </c>
    </row>
    <row r="538" spans="1:45" ht="15" x14ac:dyDescent="0.25">
      <c r="A538" s="10" t="s">
        <v>1882</v>
      </c>
      <c r="B538" s="10">
        <v>110</v>
      </c>
      <c r="C538" s="10">
        <v>58</v>
      </c>
      <c r="D538" s="10">
        <v>107</v>
      </c>
      <c r="E538" s="10">
        <v>1</v>
      </c>
      <c r="F538" s="10">
        <v>2</v>
      </c>
      <c r="G538" s="10">
        <v>0</v>
      </c>
      <c r="H538" s="10">
        <v>102</v>
      </c>
      <c r="I538" s="10">
        <v>8</v>
      </c>
      <c r="J538" s="10">
        <v>11</v>
      </c>
      <c r="K538" s="10">
        <v>22</v>
      </c>
      <c r="L538" s="10">
        <v>0</v>
      </c>
      <c r="M538" s="10">
        <v>0</v>
      </c>
      <c r="N538" s="10">
        <v>0</v>
      </c>
      <c r="O538" s="10">
        <v>0</v>
      </c>
      <c r="P538" s="10">
        <v>0</v>
      </c>
      <c r="Q538" s="10">
        <v>2</v>
      </c>
      <c r="R538" s="10">
        <v>75</v>
      </c>
      <c r="S538" s="10">
        <v>107</v>
      </c>
      <c r="T538" s="10">
        <v>2</v>
      </c>
      <c r="U538" s="10">
        <v>1</v>
      </c>
      <c r="V538" s="10">
        <v>0</v>
      </c>
      <c r="W538" s="10">
        <v>0</v>
      </c>
      <c r="X538" s="10">
        <v>11</v>
      </c>
      <c r="Y538" s="10">
        <v>11</v>
      </c>
      <c r="Z538" s="10">
        <v>11</v>
      </c>
      <c r="AA538" s="10">
        <v>3</v>
      </c>
      <c r="AB538" s="10">
        <v>5</v>
      </c>
      <c r="AC538" s="10">
        <v>2</v>
      </c>
      <c r="AD538" s="10">
        <v>3</v>
      </c>
      <c r="AE538" s="10">
        <v>4</v>
      </c>
      <c r="AF538" s="10">
        <v>5</v>
      </c>
      <c r="AG538" s="10">
        <v>13</v>
      </c>
      <c r="AH538" s="10">
        <v>0</v>
      </c>
      <c r="AI538" s="10">
        <v>0</v>
      </c>
      <c r="AJ538" s="10">
        <v>1</v>
      </c>
      <c r="AK538" s="10">
        <v>7</v>
      </c>
      <c r="AL538" s="10">
        <v>6</v>
      </c>
      <c r="AM538" s="10">
        <v>6</v>
      </c>
      <c r="AN538" s="10">
        <v>4</v>
      </c>
      <c r="AO538" s="10">
        <v>2</v>
      </c>
      <c r="AP538" s="10">
        <v>3</v>
      </c>
      <c r="AQ538" s="10">
        <v>3</v>
      </c>
      <c r="AR538" s="10">
        <v>8</v>
      </c>
      <c r="AS538" s="10">
        <v>1</v>
      </c>
    </row>
    <row r="539" spans="1:45" ht="15" x14ac:dyDescent="0.25">
      <c r="A539" s="10" t="s">
        <v>1885</v>
      </c>
      <c r="B539" s="10">
        <v>127</v>
      </c>
      <c r="C539" s="10">
        <v>48</v>
      </c>
      <c r="D539" s="10">
        <v>121</v>
      </c>
      <c r="E539" s="10">
        <v>4</v>
      </c>
      <c r="F539" s="10">
        <v>2</v>
      </c>
      <c r="G539" s="10">
        <v>0</v>
      </c>
      <c r="H539" s="10">
        <v>121</v>
      </c>
      <c r="I539" s="10">
        <v>6</v>
      </c>
      <c r="J539" s="10">
        <v>16</v>
      </c>
      <c r="K539" s="10">
        <v>27</v>
      </c>
      <c r="L539" s="10">
        <v>0</v>
      </c>
      <c r="M539" s="10">
        <v>0</v>
      </c>
      <c r="N539" s="10">
        <v>0</v>
      </c>
      <c r="O539" s="10">
        <v>0</v>
      </c>
      <c r="P539" s="10">
        <v>0</v>
      </c>
      <c r="Q539" s="10">
        <v>1</v>
      </c>
      <c r="R539" s="10">
        <v>83</v>
      </c>
      <c r="S539" s="10">
        <v>123</v>
      </c>
      <c r="T539" s="10">
        <v>4</v>
      </c>
      <c r="U539" s="10">
        <v>0</v>
      </c>
      <c r="V539" s="10">
        <v>0</v>
      </c>
      <c r="W539" s="10">
        <v>0</v>
      </c>
      <c r="X539" s="10">
        <v>15</v>
      </c>
      <c r="Y539" s="10">
        <v>14</v>
      </c>
      <c r="Z539" s="10">
        <v>9</v>
      </c>
      <c r="AA539" s="10">
        <v>3</v>
      </c>
      <c r="AB539" s="10">
        <v>11</v>
      </c>
      <c r="AC539" s="10">
        <v>2</v>
      </c>
      <c r="AD539" s="10">
        <v>3</v>
      </c>
      <c r="AE539" s="10">
        <v>4</v>
      </c>
      <c r="AF539" s="10">
        <v>8</v>
      </c>
      <c r="AG539" s="10">
        <v>13</v>
      </c>
      <c r="AH539" s="10">
        <v>3</v>
      </c>
      <c r="AI539" s="10">
        <v>0</v>
      </c>
      <c r="AJ539" s="10">
        <v>3</v>
      </c>
      <c r="AK539" s="10">
        <v>4</v>
      </c>
      <c r="AL539" s="10">
        <v>8</v>
      </c>
      <c r="AM539" s="10">
        <v>6</v>
      </c>
      <c r="AN539" s="10">
        <v>4</v>
      </c>
      <c r="AO539" s="10">
        <v>3</v>
      </c>
      <c r="AP539" s="10">
        <v>1</v>
      </c>
      <c r="AQ539" s="10">
        <v>2</v>
      </c>
      <c r="AR539" s="10">
        <v>8</v>
      </c>
      <c r="AS539" s="10">
        <v>2</v>
      </c>
    </row>
    <row r="540" spans="1:45" ht="15" x14ac:dyDescent="0.25">
      <c r="A540" s="10" t="s">
        <v>1888</v>
      </c>
      <c r="B540" s="10">
        <v>99</v>
      </c>
      <c r="C540" s="10">
        <v>39</v>
      </c>
      <c r="D540" s="10">
        <v>94</v>
      </c>
      <c r="E540" s="10">
        <v>3</v>
      </c>
      <c r="F540" s="10">
        <v>2</v>
      </c>
      <c r="G540" s="10">
        <v>0</v>
      </c>
      <c r="H540" s="10">
        <v>93</v>
      </c>
      <c r="I540" s="10">
        <v>6</v>
      </c>
      <c r="J540" s="10">
        <v>10</v>
      </c>
      <c r="K540" s="10">
        <v>21</v>
      </c>
      <c r="L540" s="10">
        <v>0</v>
      </c>
      <c r="M540" s="10">
        <v>0</v>
      </c>
      <c r="N540" s="10">
        <v>0</v>
      </c>
      <c r="O540" s="10">
        <v>0</v>
      </c>
      <c r="P540" s="10">
        <v>0</v>
      </c>
      <c r="Q540" s="10">
        <v>1</v>
      </c>
      <c r="R540" s="10">
        <v>67</v>
      </c>
      <c r="S540" s="10">
        <v>95</v>
      </c>
      <c r="T540" s="10">
        <v>4</v>
      </c>
      <c r="U540" s="10">
        <v>0</v>
      </c>
      <c r="V540" s="10">
        <v>0</v>
      </c>
      <c r="W540" s="10">
        <v>0</v>
      </c>
      <c r="X540" s="10">
        <v>12</v>
      </c>
      <c r="Y540" s="10">
        <v>1</v>
      </c>
      <c r="Z540" s="10">
        <v>10</v>
      </c>
      <c r="AA540" s="10">
        <v>3</v>
      </c>
      <c r="AB540" s="10">
        <v>8</v>
      </c>
      <c r="AC540" s="10">
        <v>3</v>
      </c>
      <c r="AD540" s="10">
        <v>1</v>
      </c>
      <c r="AE540" s="10">
        <v>1</v>
      </c>
      <c r="AF540" s="10">
        <v>8</v>
      </c>
      <c r="AG540" s="10">
        <v>14</v>
      </c>
      <c r="AH540" s="10">
        <v>1</v>
      </c>
      <c r="AI540" s="10">
        <v>0</v>
      </c>
      <c r="AJ540" s="10">
        <v>1</v>
      </c>
      <c r="AK540" s="10">
        <v>2</v>
      </c>
      <c r="AL540" s="10">
        <v>7</v>
      </c>
      <c r="AM540" s="10">
        <v>6</v>
      </c>
      <c r="AN540" s="10">
        <v>7</v>
      </c>
      <c r="AO540" s="10">
        <v>2</v>
      </c>
      <c r="AP540" s="10">
        <v>2</v>
      </c>
      <c r="AQ540" s="10">
        <v>2</v>
      </c>
      <c r="AR540" s="10">
        <v>5</v>
      </c>
      <c r="AS540" s="10">
        <v>2</v>
      </c>
    </row>
    <row r="541" spans="1:45" ht="15" x14ac:dyDescent="0.25">
      <c r="A541" s="10" t="s">
        <v>1891</v>
      </c>
      <c r="B541" s="10">
        <v>130</v>
      </c>
      <c r="C541" s="10">
        <v>83</v>
      </c>
      <c r="D541" s="10">
        <v>126</v>
      </c>
      <c r="E541" s="10">
        <v>2</v>
      </c>
      <c r="F541" s="10">
        <v>2</v>
      </c>
      <c r="G541" s="10">
        <v>0</v>
      </c>
      <c r="H541" s="10">
        <v>123</v>
      </c>
      <c r="I541" s="10">
        <v>7</v>
      </c>
      <c r="J541" s="10">
        <v>14</v>
      </c>
      <c r="K541" s="10">
        <v>32</v>
      </c>
      <c r="L541" s="10">
        <v>0</v>
      </c>
      <c r="M541" s="10">
        <v>0</v>
      </c>
      <c r="N541" s="10">
        <v>0</v>
      </c>
      <c r="O541" s="10">
        <v>0</v>
      </c>
      <c r="P541" s="10">
        <v>0</v>
      </c>
      <c r="Q541" s="10">
        <v>3</v>
      </c>
      <c r="R541" s="10">
        <v>81</v>
      </c>
      <c r="S541" s="10">
        <v>127</v>
      </c>
      <c r="T541" s="10">
        <v>2</v>
      </c>
      <c r="U541" s="10">
        <v>1</v>
      </c>
      <c r="V541" s="10">
        <v>0</v>
      </c>
      <c r="W541" s="10">
        <v>0</v>
      </c>
      <c r="X541" s="10">
        <v>11</v>
      </c>
      <c r="Y541" s="10">
        <v>7</v>
      </c>
      <c r="Z541" s="10">
        <v>10</v>
      </c>
      <c r="AA541" s="10">
        <v>2</v>
      </c>
      <c r="AB541" s="10">
        <v>12</v>
      </c>
      <c r="AC541" s="10">
        <v>3</v>
      </c>
      <c r="AD541" s="10">
        <v>3</v>
      </c>
      <c r="AE541" s="10">
        <v>0</v>
      </c>
      <c r="AF541" s="10">
        <v>7</v>
      </c>
      <c r="AG541" s="10">
        <v>12</v>
      </c>
      <c r="AH541" s="10">
        <v>0</v>
      </c>
      <c r="AI541" s="10">
        <v>0</v>
      </c>
      <c r="AJ541" s="10">
        <v>2</v>
      </c>
      <c r="AK541" s="10">
        <v>10</v>
      </c>
      <c r="AL541" s="10">
        <v>2</v>
      </c>
      <c r="AM541" s="10">
        <v>6</v>
      </c>
      <c r="AN541" s="10">
        <v>7</v>
      </c>
      <c r="AO541" s="10">
        <v>2</v>
      </c>
      <c r="AP541" s="10">
        <v>25</v>
      </c>
      <c r="AQ541" s="10">
        <v>2</v>
      </c>
      <c r="AR541" s="10">
        <v>5</v>
      </c>
      <c r="AS541" s="10">
        <v>2</v>
      </c>
    </row>
    <row r="542" spans="1:45" ht="15" x14ac:dyDescent="0.25">
      <c r="A542" s="10" t="s">
        <v>1894</v>
      </c>
      <c r="B542" s="10">
        <v>111</v>
      </c>
      <c r="C542" s="10">
        <v>67</v>
      </c>
      <c r="D542" s="10">
        <v>108</v>
      </c>
      <c r="E542" s="10">
        <v>0</v>
      </c>
      <c r="F542" s="10">
        <v>3</v>
      </c>
      <c r="G542" s="10">
        <v>0</v>
      </c>
      <c r="H542" s="10">
        <v>107</v>
      </c>
      <c r="I542" s="10">
        <v>4</v>
      </c>
      <c r="J542" s="10">
        <v>14</v>
      </c>
      <c r="K542" s="10">
        <v>32</v>
      </c>
      <c r="L542" s="10">
        <v>0</v>
      </c>
      <c r="M542" s="10">
        <v>0</v>
      </c>
      <c r="N542" s="10">
        <v>0</v>
      </c>
      <c r="O542" s="10">
        <v>0</v>
      </c>
      <c r="P542" s="10">
        <v>0</v>
      </c>
      <c r="Q542" s="10">
        <v>3</v>
      </c>
      <c r="R542" s="10">
        <v>62</v>
      </c>
      <c r="S542" s="10">
        <v>108</v>
      </c>
      <c r="T542" s="10">
        <v>1</v>
      </c>
      <c r="U542" s="10">
        <v>2</v>
      </c>
      <c r="V542" s="10">
        <v>0</v>
      </c>
      <c r="W542" s="10">
        <v>0</v>
      </c>
      <c r="X542" s="10">
        <v>14</v>
      </c>
      <c r="Y542" s="10">
        <v>7</v>
      </c>
      <c r="Z542" s="10">
        <v>2</v>
      </c>
      <c r="AA542" s="10">
        <v>1</v>
      </c>
      <c r="AB542" s="10">
        <v>9</v>
      </c>
      <c r="AC542" s="10">
        <v>1</v>
      </c>
      <c r="AD542" s="10">
        <v>2</v>
      </c>
      <c r="AE542" s="10">
        <v>0</v>
      </c>
      <c r="AF542" s="10">
        <v>1</v>
      </c>
      <c r="AG542" s="10">
        <v>12</v>
      </c>
      <c r="AH542" s="10">
        <v>2</v>
      </c>
      <c r="AI542" s="10">
        <v>0</v>
      </c>
      <c r="AJ542" s="10">
        <v>1</v>
      </c>
      <c r="AK542" s="10">
        <v>6</v>
      </c>
      <c r="AL542" s="10">
        <v>2</v>
      </c>
      <c r="AM542" s="10">
        <v>6</v>
      </c>
      <c r="AN542" s="10">
        <v>9</v>
      </c>
      <c r="AO542" s="10">
        <v>3</v>
      </c>
      <c r="AP542" s="10">
        <v>23</v>
      </c>
      <c r="AQ542" s="10">
        <v>2</v>
      </c>
      <c r="AR542" s="10">
        <v>6</v>
      </c>
      <c r="AS542" s="10">
        <v>2</v>
      </c>
    </row>
    <row r="543" spans="1:45" ht="15" x14ac:dyDescent="0.25">
      <c r="A543" s="10" t="s">
        <v>1897</v>
      </c>
      <c r="B543" s="10">
        <v>140</v>
      </c>
      <c r="C543" s="10">
        <v>54</v>
      </c>
      <c r="D543" s="10">
        <v>138</v>
      </c>
      <c r="E543" s="10">
        <v>0</v>
      </c>
      <c r="F543" s="10">
        <v>2</v>
      </c>
      <c r="G543" s="10">
        <v>0</v>
      </c>
      <c r="H543" s="10">
        <v>132</v>
      </c>
      <c r="I543" s="10">
        <v>8</v>
      </c>
      <c r="J543" s="10">
        <v>19</v>
      </c>
      <c r="K543" s="10">
        <v>36</v>
      </c>
      <c r="L543" s="10">
        <v>0</v>
      </c>
      <c r="M543" s="10">
        <v>0</v>
      </c>
      <c r="N543" s="10">
        <v>0</v>
      </c>
      <c r="O543" s="10">
        <v>0</v>
      </c>
      <c r="P543" s="10">
        <v>0</v>
      </c>
      <c r="Q543" s="10">
        <v>5</v>
      </c>
      <c r="R543" s="10">
        <v>80</v>
      </c>
      <c r="S543" s="10">
        <v>138</v>
      </c>
      <c r="T543" s="10">
        <v>2</v>
      </c>
      <c r="U543" s="10">
        <v>0</v>
      </c>
      <c r="V543" s="10">
        <v>0</v>
      </c>
      <c r="W543" s="10">
        <v>0</v>
      </c>
      <c r="X543" s="10">
        <v>12</v>
      </c>
      <c r="Y543" s="10">
        <v>7</v>
      </c>
      <c r="Z543" s="10">
        <v>1</v>
      </c>
      <c r="AA543" s="10">
        <v>16</v>
      </c>
      <c r="AB543" s="10">
        <v>8</v>
      </c>
      <c r="AC543" s="10">
        <v>1</v>
      </c>
      <c r="AD543" s="10">
        <v>3</v>
      </c>
      <c r="AE543" s="10">
        <v>3</v>
      </c>
      <c r="AF543" s="10">
        <v>8</v>
      </c>
      <c r="AG543" s="10">
        <v>14</v>
      </c>
      <c r="AH543" s="10">
        <v>1</v>
      </c>
      <c r="AI543" s="10">
        <v>0</v>
      </c>
      <c r="AJ543" s="10">
        <v>7</v>
      </c>
      <c r="AK543" s="10">
        <v>10</v>
      </c>
      <c r="AL543" s="10">
        <v>0</v>
      </c>
      <c r="AM543" s="10">
        <v>6</v>
      </c>
      <c r="AN543" s="10">
        <v>5</v>
      </c>
      <c r="AO543" s="10">
        <v>3</v>
      </c>
      <c r="AP543" s="10">
        <v>25</v>
      </c>
      <c r="AQ543" s="10">
        <v>2</v>
      </c>
      <c r="AR543" s="10">
        <v>5</v>
      </c>
      <c r="AS543" s="10">
        <v>2</v>
      </c>
    </row>
    <row r="544" spans="1:45" ht="15" x14ac:dyDescent="0.25">
      <c r="A544" s="10" t="s">
        <v>1900</v>
      </c>
      <c r="B544" s="10">
        <v>149</v>
      </c>
      <c r="C544" s="10">
        <v>64</v>
      </c>
      <c r="D544" s="10">
        <v>143</v>
      </c>
      <c r="E544" s="10">
        <v>1</v>
      </c>
      <c r="F544" s="10">
        <v>5</v>
      </c>
      <c r="G544" s="10">
        <v>0</v>
      </c>
      <c r="H544" s="10">
        <v>139</v>
      </c>
      <c r="I544" s="10">
        <v>10</v>
      </c>
      <c r="J544" s="10">
        <v>19</v>
      </c>
      <c r="K544" s="10">
        <v>39</v>
      </c>
      <c r="L544" s="10">
        <v>0</v>
      </c>
      <c r="M544" s="10">
        <v>0</v>
      </c>
      <c r="N544" s="10">
        <v>0</v>
      </c>
      <c r="O544" s="10">
        <v>0</v>
      </c>
      <c r="P544" s="10">
        <v>0</v>
      </c>
      <c r="Q544" s="10">
        <v>2</v>
      </c>
      <c r="R544" s="10">
        <v>89</v>
      </c>
      <c r="S544" s="10">
        <v>143</v>
      </c>
      <c r="T544" s="10">
        <v>4</v>
      </c>
      <c r="U544" s="10">
        <v>2</v>
      </c>
      <c r="V544" s="10">
        <v>0</v>
      </c>
      <c r="W544" s="10">
        <v>0</v>
      </c>
      <c r="X544" s="10">
        <v>18</v>
      </c>
      <c r="Y544" s="10">
        <v>11</v>
      </c>
      <c r="Z544" s="10">
        <v>6</v>
      </c>
      <c r="AA544" s="10">
        <v>13</v>
      </c>
      <c r="AB544" s="10">
        <v>11</v>
      </c>
      <c r="AC544" s="10">
        <v>3</v>
      </c>
      <c r="AD544" s="10">
        <v>1</v>
      </c>
      <c r="AE544" s="10">
        <v>2</v>
      </c>
      <c r="AF544" s="10">
        <v>7</v>
      </c>
      <c r="AG544" s="10">
        <v>13</v>
      </c>
      <c r="AH544" s="10">
        <v>2</v>
      </c>
      <c r="AI544" s="10">
        <v>0</v>
      </c>
      <c r="AJ544" s="10">
        <v>3</v>
      </c>
      <c r="AK544" s="10">
        <v>10</v>
      </c>
      <c r="AL544" s="10">
        <v>2</v>
      </c>
      <c r="AM544" s="10">
        <v>4</v>
      </c>
      <c r="AN544" s="10">
        <v>6</v>
      </c>
      <c r="AO544" s="10">
        <v>2</v>
      </c>
      <c r="AP544" s="10">
        <v>24</v>
      </c>
      <c r="AQ544" s="10">
        <v>3</v>
      </c>
      <c r="AR544" s="10">
        <v>5</v>
      </c>
      <c r="AS544" s="10">
        <v>2</v>
      </c>
    </row>
    <row r="545" spans="1:45" ht="15" x14ac:dyDescent="0.25">
      <c r="A545" s="10" t="s">
        <v>1903</v>
      </c>
      <c r="B545" s="10">
        <v>112</v>
      </c>
      <c r="C545" s="10">
        <v>32</v>
      </c>
      <c r="D545" s="10">
        <v>106</v>
      </c>
      <c r="E545" s="10">
        <v>3</v>
      </c>
      <c r="F545" s="10">
        <v>3</v>
      </c>
      <c r="G545" s="10">
        <v>1</v>
      </c>
      <c r="H545" s="10">
        <v>103</v>
      </c>
      <c r="I545" s="10">
        <v>9</v>
      </c>
      <c r="J545" s="10">
        <v>12</v>
      </c>
      <c r="K545" s="10">
        <v>30</v>
      </c>
      <c r="L545" s="10">
        <v>0</v>
      </c>
      <c r="M545" s="10">
        <v>0</v>
      </c>
      <c r="N545" s="10">
        <v>0</v>
      </c>
      <c r="O545" s="10">
        <v>0</v>
      </c>
      <c r="P545" s="10">
        <v>0</v>
      </c>
      <c r="Q545" s="10">
        <v>0</v>
      </c>
      <c r="R545" s="10">
        <v>70</v>
      </c>
      <c r="S545" s="10">
        <v>105</v>
      </c>
      <c r="T545" s="10">
        <v>7</v>
      </c>
      <c r="U545" s="10">
        <v>0</v>
      </c>
      <c r="V545" s="10">
        <v>0</v>
      </c>
      <c r="W545" s="10">
        <v>0</v>
      </c>
      <c r="X545" s="10">
        <v>9</v>
      </c>
      <c r="Y545" s="10">
        <v>9</v>
      </c>
      <c r="Z545" s="10">
        <v>8</v>
      </c>
      <c r="AA545" s="10">
        <v>12</v>
      </c>
      <c r="AB545" s="10">
        <v>5</v>
      </c>
      <c r="AC545" s="10">
        <v>2</v>
      </c>
      <c r="AD545" s="10">
        <v>1</v>
      </c>
      <c r="AE545" s="10">
        <v>1</v>
      </c>
      <c r="AF545" s="10">
        <v>9</v>
      </c>
      <c r="AG545" s="10">
        <v>15</v>
      </c>
      <c r="AH545" s="10">
        <v>1</v>
      </c>
      <c r="AI545" s="10">
        <v>0</v>
      </c>
      <c r="AJ545" s="10">
        <v>2</v>
      </c>
      <c r="AK545" s="10">
        <v>7</v>
      </c>
      <c r="AL545" s="10">
        <v>4</v>
      </c>
      <c r="AM545" s="10">
        <v>7</v>
      </c>
      <c r="AN545" s="10">
        <v>6</v>
      </c>
      <c r="AO545" s="10">
        <v>2</v>
      </c>
      <c r="AP545" s="10">
        <v>0</v>
      </c>
      <c r="AQ545" s="10">
        <v>4</v>
      </c>
      <c r="AR545" s="10">
        <v>6</v>
      </c>
      <c r="AS545" s="10">
        <v>2</v>
      </c>
    </row>
    <row r="546" spans="1:45" ht="15" x14ac:dyDescent="0.25">
      <c r="A546" s="10" t="s">
        <v>1906</v>
      </c>
      <c r="B546" s="10">
        <v>127</v>
      </c>
      <c r="C546" s="10">
        <v>46</v>
      </c>
      <c r="D546" s="10">
        <v>124</v>
      </c>
      <c r="E546" s="10">
        <v>2</v>
      </c>
      <c r="F546" s="10">
        <v>1</v>
      </c>
      <c r="G546" s="10">
        <v>0</v>
      </c>
      <c r="H546" s="10">
        <v>119</v>
      </c>
      <c r="I546" s="10">
        <v>8</v>
      </c>
      <c r="J546" s="10">
        <v>14</v>
      </c>
      <c r="K546" s="10">
        <v>37</v>
      </c>
      <c r="L546" s="10">
        <v>0</v>
      </c>
      <c r="M546" s="10">
        <v>0</v>
      </c>
      <c r="N546" s="10">
        <v>0</v>
      </c>
      <c r="O546" s="10">
        <v>0</v>
      </c>
      <c r="P546" s="10">
        <v>0</v>
      </c>
      <c r="Q546" s="10">
        <v>4</v>
      </c>
      <c r="R546" s="10">
        <v>72</v>
      </c>
      <c r="S546" s="10">
        <v>124</v>
      </c>
      <c r="T546" s="10">
        <v>2</v>
      </c>
      <c r="U546" s="10">
        <v>1</v>
      </c>
      <c r="V546" s="10">
        <v>0</v>
      </c>
      <c r="W546" s="10">
        <v>0</v>
      </c>
      <c r="X546" s="10">
        <v>15</v>
      </c>
      <c r="Y546" s="10">
        <v>8</v>
      </c>
      <c r="Z546" s="10">
        <v>3</v>
      </c>
      <c r="AA546" s="10">
        <v>1</v>
      </c>
      <c r="AB546" s="10">
        <v>10</v>
      </c>
      <c r="AC546" s="10">
        <v>1</v>
      </c>
      <c r="AD546" s="10">
        <v>1</v>
      </c>
      <c r="AE546" s="10">
        <v>1</v>
      </c>
      <c r="AF546" s="10">
        <v>7</v>
      </c>
      <c r="AG546" s="10">
        <v>14</v>
      </c>
      <c r="AH546" s="10">
        <v>2</v>
      </c>
      <c r="AI546" s="10">
        <v>0</v>
      </c>
      <c r="AJ546" s="10">
        <v>1</v>
      </c>
      <c r="AK546" s="10">
        <v>10</v>
      </c>
      <c r="AL546" s="10">
        <v>1</v>
      </c>
      <c r="AM546" s="10">
        <v>7</v>
      </c>
      <c r="AN546" s="10">
        <v>10</v>
      </c>
      <c r="AO546" s="10">
        <v>2</v>
      </c>
      <c r="AP546" s="10">
        <v>23</v>
      </c>
      <c r="AQ546" s="10">
        <v>2</v>
      </c>
      <c r="AR546" s="10">
        <v>6</v>
      </c>
      <c r="AS546" s="10">
        <v>2</v>
      </c>
    </row>
    <row r="547" spans="1:45" ht="15" x14ac:dyDescent="0.25">
      <c r="A547" s="10" t="s">
        <v>1909</v>
      </c>
      <c r="B547" s="10">
        <v>113</v>
      </c>
      <c r="C547" s="10">
        <v>43</v>
      </c>
      <c r="D547" s="10">
        <v>109</v>
      </c>
      <c r="E547" s="10">
        <v>1</v>
      </c>
      <c r="F547" s="10">
        <v>3</v>
      </c>
      <c r="G547" s="10">
        <v>0</v>
      </c>
      <c r="H547" s="10">
        <v>104</v>
      </c>
      <c r="I547" s="10">
        <v>9</v>
      </c>
      <c r="J547" s="10">
        <v>15</v>
      </c>
      <c r="K547" s="10">
        <v>23</v>
      </c>
      <c r="L547" s="10">
        <v>0</v>
      </c>
      <c r="M547" s="10">
        <v>0</v>
      </c>
      <c r="N547" s="10">
        <v>0</v>
      </c>
      <c r="O547" s="10">
        <v>0</v>
      </c>
      <c r="P547" s="10">
        <v>0</v>
      </c>
      <c r="Q547" s="10">
        <v>1</v>
      </c>
      <c r="R547" s="10">
        <v>74</v>
      </c>
      <c r="S547" s="10">
        <v>108</v>
      </c>
      <c r="T547" s="10">
        <v>5</v>
      </c>
      <c r="U547" s="10">
        <v>0</v>
      </c>
      <c r="V547" s="10">
        <v>0</v>
      </c>
      <c r="W547" s="10">
        <v>0</v>
      </c>
      <c r="X547" s="10">
        <v>11</v>
      </c>
      <c r="Y547" s="10">
        <v>1</v>
      </c>
      <c r="Z547" s="10">
        <v>11</v>
      </c>
      <c r="AA547" s="10">
        <v>12</v>
      </c>
      <c r="AB547" s="10">
        <v>6</v>
      </c>
      <c r="AC547" s="10">
        <v>0</v>
      </c>
      <c r="AD547" s="10">
        <v>1</v>
      </c>
      <c r="AE547" s="10">
        <v>2</v>
      </c>
      <c r="AF547" s="10">
        <v>4</v>
      </c>
      <c r="AG547" s="10">
        <v>14</v>
      </c>
      <c r="AH547" s="10">
        <v>0</v>
      </c>
      <c r="AI547" s="10">
        <v>0</v>
      </c>
      <c r="AJ547" s="10">
        <v>3</v>
      </c>
      <c r="AK547" s="10">
        <v>6</v>
      </c>
      <c r="AL547" s="10">
        <v>9</v>
      </c>
      <c r="AM547" s="10">
        <v>7</v>
      </c>
      <c r="AN547" s="10">
        <v>8</v>
      </c>
      <c r="AO547" s="10">
        <v>4</v>
      </c>
      <c r="AP547" s="10">
        <v>2</v>
      </c>
      <c r="AQ547" s="10">
        <v>2</v>
      </c>
      <c r="AR547" s="10">
        <v>7</v>
      </c>
      <c r="AS547" s="10">
        <v>2</v>
      </c>
    </row>
    <row r="548" spans="1:45" ht="15" x14ac:dyDescent="0.25">
      <c r="A548" s="10" t="s">
        <v>1912</v>
      </c>
      <c r="B548" s="10">
        <v>100</v>
      </c>
      <c r="C548" s="10">
        <v>46</v>
      </c>
      <c r="D548" s="10">
        <v>96</v>
      </c>
      <c r="E548" s="10">
        <v>1</v>
      </c>
      <c r="F548" s="10">
        <v>3</v>
      </c>
      <c r="G548" s="10">
        <v>0</v>
      </c>
      <c r="H548" s="10">
        <v>91</v>
      </c>
      <c r="I548" s="10">
        <v>9</v>
      </c>
      <c r="J548" s="10">
        <v>10</v>
      </c>
      <c r="K548" s="10">
        <v>23</v>
      </c>
      <c r="L548" s="10">
        <v>0</v>
      </c>
      <c r="M548" s="10">
        <v>0</v>
      </c>
      <c r="N548" s="10">
        <v>0</v>
      </c>
      <c r="O548" s="10">
        <v>0</v>
      </c>
      <c r="P548" s="10">
        <v>0</v>
      </c>
      <c r="Q548" s="10">
        <v>1</v>
      </c>
      <c r="R548" s="10">
        <v>66</v>
      </c>
      <c r="S548" s="10">
        <v>96</v>
      </c>
      <c r="T548" s="10">
        <v>3</v>
      </c>
      <c r="U548" s="10">
        <v>1</v>
      </c>
      <c r="V548" s="10">
        <v>0</v>
      </c>
      <c r="W548" s="10">
        <v>0</v>
      </c>
      <c r="X548" s="10">
        <v>13</v>
      </c>
      <c r="Y548" s="10">
        <v>7</v>
      </c>
      <c r="Z548" s="10">
        <v>8</v>
      </c>
      <c r="AA548" s="10">
        <v>2</v>
      </c>
      <c r="AB548" s="10">
        <v>6</v>
      </c>
      <c r="AC548" s="10">
        <v>1</v>
      </c>
      <c r="AD548" s="10">
        <v>1</v>
      </c>
      <c r="AE548" s="10">
        <v>1</v>
      </c>
      <c r="AF548" s="10">
        <v>5</v>
      </c>
      <c r="AG548" s="10">
        <v>12</v>
      </c>
      <c r="AH548" s="10">
        <v>3</v>
      </c>
      <c r="AI548" s="10">
        <v>0</v>
      </c>
      <c r="AJ548" s="10">
        <v>1</v>
      </c>
      <c r="AK548" s="10">
        <v>7</v>
      </c>
      <c r="AL548" s="10">
        <v>6</v>
      </c>
      <c r="AM548" s="10">
        <v>4</v>
      </c>
      <c r="AN548" s="10">
        <v>7</v>
      </c>
      <c r="AO548" s="10">
        <v>3</v>
      </c>
      <c r="AP548" s="10">
        <v>3</v>
      </c>
      <c r="AQ548" s="10">
        <v>2</v>
      </c>
      <c r="AR548" s="10">
        <v>5</v>
      </c>
      <c r="AS548" s="10">
        <v>2</v>
      </c>
    </row>
    <row r="549" spans="1:45" ht="15" x14ac:dyDescent="0.25">
      <c r="A549" s="10" t="s">
        <v>1915</v>
      </c>
      <c r="B549" s="10">
        <v>112</v>
      </c>
      <c r="C549" s="10">
        <v>43</v>
      </c>
      <c r="D549" s="10">
        <v>108</v>
      </c>
      <c r="E549" s="10">
        <v>2</v>
      </c>
      <c r="F549" s="10">
        <v>2</v>
      </c>
      <c r="G549" s="10">
        <v>0</v>
      </c>
      <c r="H549" s="10">
        <v>104</v>
      </c>
      <c r="I549" s="10">
        <v>8</v>
      </c>
      <c r="J549" s="10">
        <v>14</v>
      </c>
      <c r="K549" s="10">
        <v>24</v>
      </c>
      <c r="L549" s="10">
        <v>0</v>
      </c>
      <c r="M549" s="10">
        <v>0</v>
      </c>
      <c r="N549" s="10">
        <v>0</v>
      </c>
      <c r="O549" s="10">
        <v>0</v>
      </c>
      <c r="P549" s="10">
        <v>0</v>
      </c>
      <c r="Q549" s="10">
        <v>2</v>
      </c>
      <c r="R549" s="10">
        <v>72</v>
      </c>
      <c r="S549" s="10">
        <v>109</v>
      </c>
      <c r="T549" s="10">
        <v>3</v>
      </c>
      <c r="U549" s="10">
        <v>0</v>
      </c>
      <c r="V549" s="10">
        <v>0</v>
      </c>
      <c r="W549" s="10">
        <v>0</v>
      </c>
      <c r="X549" s="10">
        <v>11</v>
      </c>
      <c r="Y549" s="10">
        <v>10</v>
      </c>
      <c r="Z549" s="10">
        <v>9</v>
      </c>
      <c r="AA549" s="10">
        <v>1</v>
      </c>
      <c r="AB549" s="10">
        <v>8</v>
      </c>
      <c r="AC549" s="10">
        <v>1</v>
      </c>
      <c r="AD549" s="10">
        <v>1</v>
      </c>
      <c r="AE549" s="10">
        <v>0</v>
      </c>
      <c r="AF549" s="10">
        <v>9</v>
      </c>
      <c r="AG549" s="10">
        <v>15</v>
      </c>
      <c r="AH549" s="10">
        <v>2</v>
      </c>
      <c r="AI549" s="10">
        <v>0</v>
      </c>
      <c r="AJ549" s="10">
        <v>3</v>
      </c>
      <c r="AK549" s="10">
        <v>9</v>
      </c>
      <c r="AL549" s="10">
        <v>2</v>
      </c>
      <c r="AM549" s="10">
        <v>6</v>
      </c>
      <c r="AN549" s="10">
        <v>9</v>
      </c>
      <c r="AO549" s="10">
        <v>4</v>
      </c>
      <c r="AP549" s="10">
        <v>2</v>
      </c>
      <c r="AQ549" s="10">
        <v>2</v>
      </c>
      <c r="AR549" s="10">
        <v>5</v>
      </c>
      <c r="AS549" s="10">
        <v>2</v>
      </c>
    </row>
    <row r="550" spans="1:45" ht="15" x14ac:dyDescent="0.25">
      <c r="A550" s="10" t="s">
        <v>1918</v>
      </c>
      <c r="B550" s="10">
        <v>143</v>
      </c>
      <c r="C550" s="10">
        <v>41</v>
      </c>
      <c r="D550" s="10">
        <v>139</v>
      </c>
      <c r="E550" s="10">
        <v>2</v>
      </c>
      <c r="F550" s="10">
        <v>2</v>
      </c>
      <c r="G550" s="10">
        <v>0</v>
      </c>
      <c r="H550" s="10">
        <v>133</v>
      </c>
      <c r="I550" s="10">
        <v>10</v>
      </c>
      <c r="J550" s="10">
        <v>16</v>
      </c>
      <c r="K550" s="10">
        <v>35</v>
      </c>
      <c r="L550" s="10">
        <v>0</v>
      </c>
      <c r="M550" s="10">
        <v>0</v>
      </c>
      <c r="N550" s="10">
        <v>0</v>
      </c>
      <c r="O550" s="10">
        <v>0</v>
      </c>
      <c r="P550" s="10">
        <v>0</v>
      </c>
      <c r="Q550" s="10">
        <v>3</v>
      </c>
      <c r="R550" s="10">
        <v>89</v>
      </c>
      <c r="S550" s="10">
        <v>139</v>
      </c>
      <c r="T550" s="10">
        <v>4</v>
      </c>
      <c r="U550" s="10">
        <v>0</v>
      </c>
      <c r="V550" s="10">
        <v>0</v>
      </c>
      <c r="W550" s="10">
        <v>0</v>
      </c>
      <c r="X550" s="10">
        <v>11</v>
      </c>
      <c r="Y550" s="10">
        <v>7</v>
      </c>
      <c r="Z550" s="10">
        <v>9</v>
      </c>
      <c r="AA550" s="10">
        <v>12</v>
      </c>
      <c r="AB550" s="10">
        <v>7</v>
      </c>
      <c r="AC550" s="10">
        <v>2</v>
      </c>
      <c r="AD550" s="10">
        <v>1</v>
      </c>
      <c r="AE550" s="10">
        <v>0</v>
      </c>
      <c r="AF550" s="10">
        <v>9</v>
      </c>
      <c r="AG550" s="10">
        <v>14</v>
      </c>
      <c r="AH550" s="10">
        <v>1</v>
      </c>
      <c r="AI550" s="10">
        <v>0</v>
      </c>
      <c r="AJ550" s="10">
        <v>3</v>
      </c>
      <c r="AK550" s="10">
        <v>9</v>
      </c>
      <c r="AL550" s="10">
        <v>9</v>
      </c>
      <c r="AM550" s="10">
        <v>6</v>
      </c>
      <c r="AN550" s="10">
        <v>7</v>
      </c>
      <c r="AO550" s="10">
        <v>3</v>
      </c>
      <c r="AP550" s="10">
        <v>23</v>
      </c>
      <c r="AQ550" s="10">
        <v>2</v>
      </c>
      <c r="AR550" s="10">
        <v>5</v>
      </c>
      <c r="AS550" s="10">
        <v>2</v>
      </c>
    </row>
    <row r="551" spans="1:45" ht="15" x14ac:dyDescent="0.25">
      <c r="A551" s="10" t="s">
        <v>1921</v>
      </c>
      <c r="B551" s="10">
        <v>119</v>
      </c>
      <c r="C551" s="10">
        <v>46</v>
      </c>
      <c r="D551" s="10">
        <v>115</v>
      </c>
      <c r="E551" s="10">
        <v>2</v>
      </c>
      <c r="F551" s="10">
        <v>2</v>
      </c>
      <c r="G551" s="10">
        <v>0</v>
      </c>
      <c r="H551" s="10">
        <v>110</v>
      </c>
      <c r="I551" s="10">
        <v>9</v>
      </c>
      <c r="J551" s="10">
        <v>16</v>
      </c>
      <c r="K551" s="10">
        <v>26</v>
      </c>
      <c r="L551" s="10">
        <v>0</v>
      </c>
      <c r="M551" s="10">
        <v>0</v>
      </c>
      <c r="N551" s="10">
        <v>0</v>
      </c>
      <c r="O551" s="10">
        <v>0</v>
      </c>
      <c r="P551" s="10">
        <v>0</v>
      </c>
      <c r="Q551" s="10">
        <v>2</v>
      </c>
      <c r="R551" s="10">
        <v>75</v>
      </c>
      <c r="S551" s="10">
        <v>115</v>
      </c>
      <c r="T551" s="10">
        <v>4</v>
      </c>
      <c r="U551" s="10">
        <v>0</v>
      </c>
      <c r="V551" s="10">
        <v>0</v>
      </c>
      <c r="W551" s="10">
        <v>0</v>
      </c>
      <c r="X551" s="10">
        <v>18</v>
      </c>
      <c r="Y551" s="10">
        <v>8</v>
      </c>
      <c r="Z551" s="10">
        <v>3</v>
      </c>
      <c r="AA551" s="10">
        <v>1</v>
      </c>
      <c r="AB551" s="10">
        <v>15</v>
      </c>
      <c r="AC551" s="10">
        <v>6</v>
      </c>
      <c r="AD551" s="10">
        <v>1</v>
      </c>
      <c r="AE551" s="10">
        <v>4</v>
      </c>
      <c r="AF551" s="10">
        <v>5</v>
      </c>
      <c r="AG551" s="10">
        <v>12</v>
      </c>
      <c r="AH551" s="10">
        <v>2</v>
      </c>
      <c r="AI551" s="10">
        <v>0</v>
      </c>
      <c r="AJ551" s="10">
        <v>2</v>
      </c>
      <c r="AK551" s="10">
        <v>10</v>
      </c>
      <c r="AL551" s="10">
        <v>7</v>
      </c>
      <c r="AM551" s="10">
        <v>4</v>
      </c>
      <c r="AN551" s="10">
        <v>4</v>
      </c>
      <c r="AO551" s="10">
        <v>3</v>
      </c>
      <c r="AP551" s="10">
        <v>3</v>
      </c>
      <c r="AQ551" s="10">
        <v>3</v>
      </c>
      <c r="AR551" s="10">
        <v>5</v>
      </c>
      <c r="AS551" s="10">
        <v>2</v>
      </c>
    </row>
    <row r="552" spans="1:45" ht="15" x14ac:dyDescent="0.25">
      <c r="A552" s="10" t="s">
        <v>1924</v>
      </c>
      <c r="B552" s="10">
        <v>121</v>
      </c>
      <c r="C552" s="10">
        <v>49</v>
      </c>
      <c r="D552" s="10">
        <v>116</v>
      </c>
      <c r="E552" s="10">
        <v>0</v>
      </c>
      <c r="F552" s="10">
        <v>5</v>
      </c>
      <c r="G552" s="10">
        <v>0</v>
      </c>
      <c r="H552" s="10">
        <v>111</v>
      </c>
      <c r="I552" s="10">
        <v>10</v>
      </c>
      <c r="J552" s="10">
        <v>19</v>
      </c>
      <c r="K552" s="10">
        <v>30</v>
      </c>
      <c r="L552" s="10">
        <v>0</v>
      </c>
      <c r="M552" s="10">
        <v>0</v>
      </c>
      <c r="N552" s="10">
        <v>0</v>
      </c>
      <c r="O552" s="10">
        <v>0</v>
      </c>
      <c r="P552" s="10">
        <v>0</v>
      </c>
      <c r="Q552" s="10">
        <v>2</v>
      </c>
      <c r="R552" s="10">
        <v>70</v>
      </c>
      <c r="S552" s="10">
        <v>116</v>
      </c>
      <c r="T552" s="10">
        <v>5</v>
      </c>
      <c r="U552" s="10">
        <v>0</v>
      </c>
      <c r="V552" s="10">
        <v>0</v>
      </c>
      <c r="W552" s="10">
        <v>0</v>
      </c>
      <c r="X552" s="10">
        <v>16</v>
      </c>
      <c r="Y552" s="10">
        <v>7</v>
      </c>
      <c r="Z552" s="10">
        <v>9</v>
      </c>
      <c r="AA552" s="10">
        <v>14</v>
      </c>
      <c r="AB552" s="10">
        <v>5</v>
      </c>
      <c r="AC552" s="10">
        <v>4</v>
      </c>
      <c r="AD552" s="10">
        <v>1</v>
      </c>
      <c r="AE552" s="10">
        <v>0</v>
      </c>
      <c r="AF552" s="10">
        <v>7</v>
      </c>
      <c r="AG552" s="10">
        <v>14</v>
      </c>
      <c r="AH552" s="10">
        <v>1</v>
      </c>
      <c r="AI552" s="10">
        <v>0</v>
      </c>
      <c r="AJ552" s="10">
        <v>5</v>
      </c>
      <c r="AK552" s="10">
        <v>10</v>
      </c>
      <c r="AL552" s="10">
        <v>2</v>
      </c>
      <c r="AM552" s="10">
        <v>5</v>
      </c>
      <c r="AN552" s="10">
        <v>7</v>
      </c>
      <c r="AO552" s="10">
        <v>2</v>
      </c>
      <c r="AP552" s="10">
        <v>3</v>
      </c>
      <c r="AQ552" s="10">
        <v>2</v>
      </c>
      <c r="AR552" s="10">
        <v>5</v>
      </c>
      <c r="AS552" s="10">
        <v>2</v>
      </c>
    </row>
    <row r="553" spans="1:45" ht="15" x14ac:dyDescent="0.25">
      <c r="A553" s="10" t="s">
        <v>1927</v>
      </c>
      <c r="B553" s="10">
        <v>122</v>
      </c>
      <c r="C553" s="10">
        <v>47</v>
      </c>
      <c r="D553" s="10">
        <v>120</v>
      </c>
      <c r="E553" s="10">
        <v>0</v>
      </c>
      <c r="F553" s="10">
        <v>2</v>
      </c>
      <c r="G553" s="10">
        <v>0</v>
      </c>
      <c r="H553" s="10">
        <v>113</v>
      </c>
      <c r="I553" s="10">
        <v>9</v>
      </c>
      <c r="J553" s="10">
        <v>16</v>
      </c>
      <c r="K553" s="10">
        <v>29</v>
      </c>
      <c r="L553" s="10">
        <v>0</v>
      </c>
      <c r="M553" s="10">
        <v>0</v>
      </c>
      <c r="N553" s="10">
        <v>0</v>
      </c>
      <c r="O553" s="10">
        <v>0</v>
      </c>
      <c r="P553" s="10">
        <v>0</v>
      </c>
      <c r="Q553" s="10">
        <v>0</v>
      </c>
      <c r="R553" s="10">
        <v>77</v>
      </c>
      <c r="S553" s="10">
        <v>120</v>
      </c>
      <c r="T553" s="10">
        <v>2</v>
      </c>
      <c r="U553" s="10">
        <v>0</v>
      </c>
      <c r="V553" s="10">
        <v>0</v>
      </c>
      <c r="W553" s="10">
        <v>0</v>
      </c>
      <c r="X553" s="10">
        <v>16</v>
      </c>
      <c r="Y553" s="10">
        <v>7</v>
      </c>
      <c r="Z553" s="10">
        <v>9</v>
      </c>
      <c r="AA553" s="10">
        <v>12</v>
      </c>
      <c r="AB553" s="10">
        <v>9</v>
      </c>
      <c r="AC553" s="10">
        <v>5</v>
      </c>
      <c r="AD553" s="10">
        <v>3</v>
      </c>
      <c r="AE553" s="10">
        <v>0</v>
      </c>
      <c r="AF553" s="10">
        <v>4</v>
      </c>
      <c r="AG553" s="10">
        <v>14</v>
      </c>
      <c r="AH553" s="10">
        <v>1</v>
      </c>
      <c r="AI553" s="10">
        <v>0</v>
      </c>
      <c r="AJ553" s="10">
        <v>2</v>
      </c>
      <c r="AK553" s="10">
        <v>7</v>
      </c>
      <c r="AL553" s="10">
        <v>7</v>
      </c>
      <c r="AM553" s="10">
        <v>7</v>
      </c>
      <c r="AN553" s="10">
        <v>4</v>
      </c>
      <c r="AO553" s="10">
        <v>2</v>
      </c>
      <c r="AP553" s="10">
        <v>3</v>
      </c>
      <c r="AQ553" s="10">
        <v>3</v>
      </c>
      <c r="AR553" s="10">
        <v>5</v>
      </c>
      <c r="AS553" s="10">
        <v>2</v>
      </c>
    </row>
    <row r="554" spans="1:45" ht="15" x14ac:dyDescent="0.25">
      <c r="A554" s="10" t="s">
        <v>1930</v>
      </c>
      <c r="B554" s="10">
        <v>115</v>
      </c>
      <c r="C554" s="10">
        <v>62</v>
      </c>
      <c r="D554" s="10">
        <v>110</v>
      </c>
      <c r="E554" s="10">
        <v>3</v>
      </c>
      <c r="F554" s="10">
        <v>2</v>
      </c>
      <c r="G554" s="10">
        <v>0</v>
      </c>
      <c r="H554" s="10">
        <v>108</v>
      </c>
      <c r="I554" s="10">
        <v>7</v>
      </c>
      <c r="J554" s="10">
        <v>13</v>
      </c>
      <c r="K554" s="10">
        <v>27</v>
      </c>
      <c r="L554" s="10">
        <v>0</v>
      </c>
      <c r="M554" s="10">
        <v>0</v>
      </c>
      <c r="N554" s="10">
        <v>0</v>
      </c>
      <c r="O554" s="10">
        <v>0</v>
      </c>
      <c r="P554" s="10">
        <v>0</v>
      </c>
      <c r="Q554" s="10">
        <v>2</v>
      </c>
      <c r="R554" s="10">
        <v>73</v>
      </c>
      <c r="S554" s="10">
        <v>110</v>
      </c>
      <c r="T554" s="10">
        <v>5</v>
      </c>
      <c r="U554" s="10">
        <v>0</v>
      </c>
      <c r="V554" s="10">
        <v>0</v>
      </c>
      <c r="W554" s="10">
        <v>0</v>
      </c>
      <c r="X554" s="10">
        <v>12</v>
      </c>
      <c r="Y554" s="10">
        <v>7</v>
      </c>
      <c r="Z554" s="10">
        <v>12</v>
      </c>
      <c r="AA554" s="10">
        <v>3</v>
      </c>
      <c r="AB554" s="10">
        <v>9</v>
      </c>
      <c r="AC554" s="10">
        <v>1</v>
      </c>
      <c r="AD554" s="10">
        <v>1</v>
      </c>
      <c r="AE554" s="10">
        <v>4</v>
      </c>
      <c r="AF554" s="10">
        <v>7</v>
      </c>
      <c r="AG554" s="10">
        <v>12</v>
      </c>
      <c r="AH554" s="10">
        <v>3</v>
      </c>
      <c r="AI554" s="10">
        <v>0</v>
      </c>
      <c r="AJ554" s="10">
        <v>2</v>
      </c>
      <c r="AK554" s="10">
        <v>9</v>
      </c>
      <c r="AL554" s="10">
        <v>7</v>
      </c>
      <c r="AM554" s="10">
        <v>4</v>
      </c>
      <c r="AN554" s="10">
        <v>6</v>
      </c>
      <c r="AO554" s="10">
        <v>3</v>
      </c>
      <c r="AP554" s="10">
        <v>2</v>
      </c>
      <c r="AQ554" s="10">
        <v>3</v>
      </c>
      <c r="AR554" s="10">
        <v>5</v>
      </c>
      <c r="AS554" s="10">
        <v>2</v>
      </c>
    </row>
    <row r="555" spans="1:45" ht="15" x14ac:dyDescent="0.25">
      <c r="A555" s="10" t="s">
        <v>1933</v>
      </c>
      <c r="B555" s="10">
        <v>92</v>
      </c>
      <c r="C555" s="10">
        <v>48</v>
      </c>
      <c r="D555" s="10">
        <v>88</v>
      </c>
      <c r="E555" s="10">
        <v>2</v>
      </c>
      <c r="F555" s="10">
        <v>2</v>
      </c>
      <c r="G555" s="10">
        <v>0</v>
      </c>
      <c r="H555" s="10">
        <v>87</v>
      </c>
      <c r="I555" s="10">
        <v>5</v>
      </c>
      <c r="J555" s="10">
        <v>12</v>
      </c>
      <c r="K555" s="10">
        <v>23</v>
      </c>
      <c r="L555" s="10">
        <v>0</v>
      </c>
      <c r="M555" s="10">
        <v>0</v>
      </c>
      <c r="N555" s="10">
        <v>0</v>
      </c>
      <c r="O555" s="10">
        <v>0</v>
      </c>
      <c r="P555" s="10">
        <v>0</v>
      </c>
      <c r="Q555" s="10">
        <v>3</v>
      </c>
      <c r="R555" s="10">
        <v>54</v>
      </c>
      <c r="S555" s="10">
        <v>88</v>
      </c>
      <c r="T555" s="10">
        <v>3</v>
      </c>
      <c r="U555" s="10">
        <v>1</v>
      </c>
      <c r="V555" s="10">
        <v>0</v>
      </c>
      <c r="W555" s="10">
        <v>0</v>
      </c>
      <c r="X555" s="10">
        <v>11</v>
      </c>
      <c r="Y555" s="10">
        <v>8</v>
      </c>
      <c r="Z555" s="10">
        <v>2</v>
      </c>
      <c r="AA555" s="10">
        <v>1</v>
      </c>
      <c r="AB555" s="10">
        <v>6</v>
      </c>
      <c r="AC555" s="10">
        <v>2</v>
      </c>
      <c r="AD555" s="10">
        <v>3</v>
      </c>
      <c r="AE555" s="10">
        <v>4</v>
      </c>
      <c r="AF555" s="10">
        <v>9</v>
      </c>
      <c r="AG555" s="10">
        <v>12</v>
      </c>
      <c r="AH555" s="10">
        <v>2</v>
      </c>
      <c r="AI555" s="10">
        <v>0</v>
      </c>
      <c r="AJ555" s="10">
        <v>2</v>
      </c>
      <c r="AK555" s="10">
        <v>8</v>
      </c>
      <c r="AL555" s="10">
        <v>2</v>
      </c>
      <c r="AM555" s="10">
        <v>4</v>
      </c>
      <c r="AN555" s="10">
        <v>1</v>
      </c>
      <c r="AO555" s="10">
        <v>2</v>
      </c>
      <c r="AP555" s="10">
        <v>2</v>
      </c>
      <c r="AQ555" s="10">
        <v>2</v>
      </c>
      <c r="AR555" s="10">
        <v>5</v>
      </c>
      <c r="AS555" s="10">
        <v>3</v>
      </c>
    </row>
    <row r="556" spans="1:45" ht="15" x14ac:dyDescent="0.25">
      <c r="A556" s="10" t="s">
        <v>1936</v>
      </c>
      <c r="B556" s="10">
        <v>115</v>
      </c>
      <c r="C556" s="10">
        <v>52</v>
      </c>
      <c r="D556" s="10">
        <v>108</v>
      </c>
      <c r="E556" s="10">
        <v>6</v>
      </c>
      <c r="F556" s="10">
        <v>1</v>
      </c>
      <c r="G556" s="10">
        <v>0</v>
      </c>
      <c r="H556" s="10">
        <v>108</v>
      </c>
      <c r="I556" s="10">
        <v>7</v>
      </c>
      <c r="J556" s="10">
        <v>9</v>
      </c>
      <c r="K556" s="10">
        <v>32</v>
      </c>
      <c r="L556" s="10">
        <v>0</v>
      </c>
      <c r="M556" s="10">
        <v>0</v>
      </c>
      <c r="N556" s="10">
        <v>0</v>
      </c>
      <c r="O556" s="10">
        <v>0</v>
      </c>
      <c r="P556" s="10">
        <v>0</v>
      </c>
      <c r="Q556" s="10">
        <v>1</v>
      </c>
      <c r="R556" s="10">
        <v>73</v>
      </c>
      <c r="S556" s="10">
        <v>108</v>
      </c>
      <c r="T556" s="10">
        <v>6</v>
      </c>
      <c r="U556" s="10">
        <v>1</v>
      </c>
      <c r="V556" s="10">
        <v>0</v>
      </c>
      <c r="W556" s="10">
        <v>0</v>
      </c>
      <c r="X556" s="10">
        <v>14</v>
      </c>
      <c r="Y556" s="10">
        <v>7</v>
      </c>
      <c r="Z556" s="10">
        <v>11</v>
      </c>
      <c r="AA556" s="10">
        <v>1</v>
      </c>
      <c r="AB556" s="10">
        <v>9</v>
      </c>
      <c r="AC556" s="10">
        <v>2</v>
      </c>
      <c r="AD556" s="10">
        <v>1</v>
      </c>
      <c r="AE556" s="10">
        <v>0</v>
      </c>
      <c r="AF556" s="10">
        <v>3</v>
      </c>
      <c r="AG556" s="10">
        <v>14</v>
      </c>
      <c r="AH556" s="10">
        <v>1</v>
      </c>
      <c r="AI556" s="10">
        <v>0</v>
      </c>
      <c r="AJ556" s="10">
        <v>1</v>
      </c>
      <c r="AK556" s="10">
        <v>6</v>
      </c>
      <c r="AL556" s="10">
        <v>1</v>
      </c>
      <c r="AM556" s="10">
        <v>6</v>
      </c>
      <c r="AN556" s="10">
        <v>6</v>
      </c>
      <c r="AO556" s="10">
        <v>2</v>
      </c>
      <c r="AP556" s="10">
        <v>24</v>
      </c>
      <c r="AQ556" s="10">
        <v>3</v>
      </c>
      <c r="AR556" s="10">
        <v>0</v>
      </c>
      <c r="AS556" s="10">
        <v>2</v>
      </c>
    </row>
    <row r="557" spans="1:45" ht="15" x14ac:dyDescent="0.25">
      <c r="A557" s="10" t="s">
        <v>1939</v>
      </c>
      <c r="B557" s="10">
        <v>149</v>
      </c>
      <c r="C557" s="10">
        <v>64</v>
      </c>
      <c r="D557" s="10">
        <v>146</v>
      </c>
      <c r="E557" s="10">
        <v>0</v>
      </c>
      <c r="F557" s="10">
        <v>3</v>
      </c>
      <c r="G557" s="10">
        <v>0</v>
      </c>
      <c r="H557" s="10">
        <v>138</v>
      </c>
      <c r="I557" s="10">
        <v>11</v>
      </c>
      <c r="J557" s="10">
        <v>19</v>
      </c>
      <c r="K557" s="10">
        <v>36</v>
      </c>
      <c r="L557" s="10">
        <v>0</v>
      </c>
      <c r="M557" s="10">
        <v>0</v>
      </c>
      <c r="N557" s="10">
        <v>0</v>
      </c>
      <c r="O557" s="10">
        <v>0</v>
      </c>
      <c r="P557" s="10">
        <v>0</v>
      </c>
      <c r="Q557" s="10">
        <v>3</v>
      </c>
      <c r="R557" s="10">
        <v>91</v>
      </c>
      <c r="S557" s="10">
        <v>146</v>
      </c>
      <c r="T557" s="10">
        <v>3</v>
      </c>
      <c r="U557" s="10">
        <v>0</v>
      </c>
      <c r="V557" s="10">
        <v>0</v>
      </c>
      <c r="W557" s="10">
        <v>0</v>
      </c>
      <c r="X557" s="10">
        <v>15</v>
      </c>
      <c r="Y557" s="10">
        <v>8</v>
      </c>
      <c r="Z557" s="10">
        <v>10</v>
      </c>
      <c r="AA557" s="10">
        <v>16</v>
      </c>
      <c r="AB557" s="10">
        <v>7</v>
      </c>
      <c r="AC557" s="10">
        <v>1</v>
      </c>
      <c r="AD557" s="10">
        <v>1</v>
      </c>
      <c r="AE557" s="10">
        <v>4</v>
      </c>
      <c r="AF557" s="10">
        <v>7</v>
      </c>
      <c r="AG557" s="10">
        <v>13</v>
      </c>
      <c r="AH557" s="10">
        <v>3</v>
      </c>
      <c r="AI557" s="10">
        <v>0</v>
      </c>
      <c r="AJ557" s="10">
        <v>1</v>
      </c>
      <c r="AK557" s="10">
        <v>12</v>
      </c>
      <c r="AL557" s="10">
        <v>0</v>
      </c>
      <c r="AM557" s="10">
        <v>5</v>
      </c>
      <c r="AN557" s="10">
        <v>7</v>
      </c>
      <c r="AO557" s="10">
        <v>2</v>
      </c>
      <c r="AP557" s="10">
        <v>24</v>
      </c>
      <c r="AQ557" s="10">
        <v>2</v>
      </c>
      <c r="AR557" s="10">
        <v>8</v>
      </c>
      <c r="AS557" s="10">
        <v>2</v>
      </c>
    </row>
    <row r="558" spans="1:45" ht="15" x14ac:dyDescent="0.25">
      <c r="A558" s="10" t="s">
        <v>1942</v>
      </c>
      <c r="B558" s="10">
        <v>126</v>
      </c>
      <c r="C558" s="10">
        <v>47</v>
      </c>
      <c r="D558" s="10">
        <v>124</v>
      </c>
      <c r="E558" s="10">
        <v>0</v>
      </c>
      <c r="F558" s="10">
        <v>2</v>
      </c>
      <c r="G558" s="10">
        <v>0</v>
      </c>
      <c r="H558" s="10">
        <v>117</v>
      </c>
      <c r="I558" s="10">
        <v>9</v>
      </c>
      <c r="J558" s="10">
        <v>17</v>
      </c>
      <c r="K558" s="10">
        <v>33</v>
      </c>
      <c r="L558" s="10">
        <v>0</v>
      </c>
      <c r="M558" s="10">
        <v>0</v>
      </c>
      <c r="N558" s="10">
        <v>0</v>
      </c>
      <c r="O558" s="10">
        <v>0</v>
      </c>
      <c r="P558" s="10">
        <v>0</v>
      </c>
      <c r="Q558" s="10">
        <v>2</v>
      </c>
      <c r="R558" s="10">
        <v>74</v>
      </c>
      <c r="S558" s="10">
        <v>124</v>
      </c>
      <c r="T558" s="10">
        <v>2</v>
      </c>
      <c r="U558" s="10">
        <v>0</v>
      </c>
      <c r="V558" s="10">
        <v>0</v>
      </c>
      <c r="W558" s="10">
        <v>0</v>
      </c>
      <c r="X558" s="10">
        <v>16</v>
      </c>
      <c r="Y558" s="10">
        <v>7</v>
      </c>
      <c r="Z558" s="10">
        <v>9</v>
      </c>
      <c r="AA558" s="10">
        <v>13</v>
      </c>
      <c r="AB558" s="10">
        <v>8</v>
      </c>
      <c r="AC558" s="10">
        <v>3</v>
      </c>
      <c r="AD558" s="10">
        <v>3</v>
      </c>
      <c r="AE558" s="10">
        <v>0</v>
      </c>
      <c r="AF558" s="10">
        <v>7</v>
      </c>
      <c r="AG558" s="10">
        <v>14</v>
      </c>
      <c r="AH558" s="10">
        <v>2</v>
      </c>
      <c r="AI558" s="10">
        <v>0</v>
      </c>
      <c r="AJ558" s="10">
        <v>1</v>
      </c>
      <c r="AK558" s="10">
        <v>8</v>
      </c>
      <c r="AL558" s="10">
        <v>8</v>
      </c>
      <c r="AM558" s="10">
        <v>4</v>
      </c>
      <c r="AN558" s="10">
        <v>8</v>
      </c>
      <c r="AO558" s="10">
        <v>3</v>
      </c>
      <c r="AP558" s="10">
        <v>3</v>
      </c>
      <c r="AQ558" s="10">
        <v>2</v>
      </c>
      <c r="AR558" s="10">
        <v>5</v>
      </c>
      <c r="AS558" s="10">
        <v>2</v>
      </c>
    </row>
    <row r="559" spans="1:45" ht="15" x14ac:dyDescent="0.25">
      <c r="A559" s="10" t="s">
        <v>1945</v>
      </c>
      <c r="B559" s="10">
        <v>125</v>
      </c>
      <c r="C559" s="10">
        <v>53</v>
      </c>
      <c r="D559" s="10">
        <v>120</v>
      </c>
      <c r="E559" s="10">
        <v>3</v>
      </c>
      <c r="F559" s="10">
        <v>2</v>
      </c>
      <c r="G559" s="10">
        <v>1</v>
      </c>
      <c r="H559" s="10">
        <v>117</v>
      </c>
      <c r="I559" s="10">
        <v>8</v>
      </c>
      <c r="J559" s="10">
        <v>11</v>
      </c>
      <c r="K559" s="10">
        <v>34</v>
      </c>
      <c r="L559" s="10">
        <v>0</v>
      </c>
      <c r="M559" s="10">
        <v>0</v>
      </c>
      <c r="N559" s="10">
        <v>0</v>
      </c>
      <c r="O559" s="10">
        <v>0</v>
      </c>
      <c r="P559" s="10">
        <v>0</v>
      </c>
      <c r="Q559" s="10">
        <v>1</v>
      </c>
      <c r="R559" s="10">
        <v>79</v>
      </c>
      <c r="S559" s="10">
        <v>120</v>
      </c>
      <c r="T559" s="10">
        <v>3</v>
      </c>
      <c r="U559" s="10">
        <v>2</v>
      </c>
      <c r="V559" s="10">
        <v>0</v>
      </c>
      <c r="W559" s="10">
        <v>0</v>
      </c>
      <c r="X559" s="10">
        <v>17</v>
      </c>
      <c r="Y559" s="10">
        <v>12</v>
      </c>
      <c r="Z559" s="10">
        <v>7</v>
      </c>
      <c r="AA559" s="10">
        <v>13</v>
      </c>
      <c r="AB559" s="10">
        <v>5</v>
      </c>
      <c r="AC559" s="10">
        <v>6</v>
      </c>
      <c r="AD559" s="10">
        <v>3</v>
      </c>
      <c r="AE559" s="10">
        <v>0</v>
      </c>
      <c r="AF559" s="10">
        <v>7</v>
      </c>
      <c r="AG559" s="10">
        <v>11</v>
      </c>
      <c r="AH559" s="10">
        <v>2</v>
      </c>
      <c r="AI559" s="10">
        <v>0</v>
      </c>
      <c r="AJ559" s="10">
        <v>1</v>
      </c>
      <c r="AK559" s="10">
        <v>6</v>
      </c>
      <c r="AL559" s="10">
        <v>9</v>
      </c>
      <c r="AM559" s="10">
        <v>4</v>
      </c>
      <c r="AN559" s="10">
        <v>4</v>
      </c>
      <c r="AO559" s="10">
        <v>3</v>
      </c>
      <c r="AP559" s="10">
        <v>2</v>
      </c>
      <c r="AQ559" s="10">
        <v>2</v>
      </c>
      <c r="AR559" s="10">
        <v>8</v>
      </c>
      <c r="AS559" s="10">
        <v>2</v>
      </c>
    </row>
    <row r="560" spans="1:45" ht="15" x14ac:dyDescent="0.25">
      <c r="A560" s="10" t="s">
        <v>1948</v>
      </c>
      <c r="B560" s="10">
        <v>89</v>
      </c>
      <c r="C560" s="10">
        <v>26</v>
      </c>
      <c r="D560" s="10">
        <v>82</v>
      </c>
      <c r="E560" s="10">
        <v>3</v>
      </c>
      <c r="F560" s="10">
        <v>4</v>
      </c>
      <c r="G560" s="10">
        <v>1</v>
      </c>
      <c r="H560" s="10">
        <v>84</v>
      </c>
      <c r="I560" s="10">
        <v>5</v>
      </c>
      <c r="J560" s="10">
        <v>9</v>
      </c>
      <c r="K560" s="10">
        <v>17</v>
      </c>
      <c r="L560" s="10">
        <v>0</v>
      </c>
      <c r="M560" s="10">
        <v>0</v>
      </c>
      <c r="N560" s="10">
        <v>0</v>
      </c>
      <c r="O560" s="10">
        <v>0</v>
      </c>
      <c r="P560" s="10">
        <v>0</v>
      </c>
      <c r="Q560" s="10">
        <v>1</v>
      </c>
      <c r="R560" s="10">
        <v>62</v>
      </c>
      <c r="S560" s="10">
        <v>83</v>
      </c>
      <c r="T560" s="10">
        <v>5</v>
      </c>
      <c r="U560" s="10">
        <v>1</v>
      </c>
      <c r="V560" s="10">
        <v>0</v>
      </c>
      <c r="W560" s="10">
        <v>0</v>
      </c>
      <c r="X560" s="10">
        <v>11</v>
      </c>
      <c r="Y560" s="10">
        <v>0</v>
      </c>
      <c r="Z560" s="10">
        <v>1</v>
      </c>
      <c r="AA560" s="10">
        <v>2</v>
      </c>
      <c r="AB560" s="10">
        <v>9</v>
      </c>
      <c r="AC560" s="10">
        <v>1</v>
      </c>
      <c r="AD560" s="10">
        <v>3</v>
      </c>
      <c r="AE560" s="10">
        <v>0</v>
      </c>
      <c r="AF560" s="10">
        <v>4</v>
      </c>
      <c r="AG560" s="10">
        <v>16</v>
      </c>
      <c r="AH560" s="10">
        <v>1</v>
      </c>
      <c r="AI560" s="10">
        <v>0</v>
      </c>
      <c r="AJ560" s="10">
        <v>1</v>
      </c>
      <c r="AK560" s="10">
        <v>7</v>
      </c>
      <c r="AL560" s="10">
        <v>3</v>
      </c>
      <c r="AM560" s="10">
        <v>5</v>
      </c>
      <c r="AN560" s="10">
        <v>9</v>
      </c>
      <c r="AO560" s="10">
        <v>3</v>
      </c>
      <c r="AP560" s="10">
        <v>3</v>
      </c>
      <c r="AQ560" s="10">
        <v>3</v>
      </c>
      <c r="AR560" s="10">
        <v>5</v>
      </c>
      <c r="AS560" s="10">
        <v>2</v>
      </c>
    </row>
    <row r="561" spans="1:45" ht="15" x14ac:dyDescent="0.25">
      <c r="A561" s="10" t="s">
        <v>1951</v>
      </c>
      <c r="B561" s="10">
        <v>110</v>
      </c>
      <c r="C561" s="10">
        <v>39</v>
      </c>
      <c r="D561" s="10">
        <v>104</v>
      </c>
      <c r="E561" s="10">
        <v>4</v>
      </c>
      <c r="F561" s="10">
        <v>2</v>
      </c>
      <c r="G561" s="10">
        <v>1</v>
      </c>
      <c r="H561" s="10">
        <v>104</v>
      </c>
      <c r="I561" s="10">
        <v>6</v>
      </c>
      <c r="J561" s="10">
        <v>20</v>
      </c>
      <c r="K561" s="10">
        <v>25</v>
      </c>
      <c r="L561" s="10">
        <v>0</v>
      </c>
      <c r="M561" s="10">
        <v>0</v>
      </c>
      <c r="N561" s="10">
        <v>0</v>
      </c>
      <c r="O561" s="10">
        <v>0</v>
      </c>
      <c r="P561" s="10">
        <v>0</v>
      </c>
      <c r="Q561" s="10">
        <v>1</v>
      </c>
      <c r="R561" s="10">
        <v>64</v>
      </c>
      <c r="S561" s="10">
        <v>107</v>
      </c>
      <c r="T561" s="10">
        <v>2</v>
      </c>
      <c r="U561" s="10">
        <v>1</v>
      </c>
      <c r="V561" s="10">
        <v>0</v>
      </c>
      <c r="W561" s="10">
        <v>0</v>
      </c>
      <c r="X561" s="10">
        <v>11</v>
      </c>
      <c r="Y561" s="10">
        <v>10</v>
      </c>
      <c r="Z561" s="10">
        <v>8</v>
      </c>
      <c r="AA561" s="10">
        <v>6</v>
      </c>
      <c r="AB561" s="10">
        <v>6</v>
      </c>
      <c r="AC561" s="10">
        <v>1</v>
      </c>
      <c r="AD561" s="10">
        <v>1</v>
      </c>
      <c r="AE561" s="10">
        <v>1</v>
      </c>
      <c r="AF561" s="10">
        <v>5</v>
      </c>
      <c r="AG561" s="10">
        <v>11</v>
      </c>
      <c r="AH561" s="10">
        <v>3</v>
      </c>
      <c r="AI561" s="10">
        <v>0</v>
      </c>
      <c r="AJ561" s="10">
        <v>7</v>
      </c>
      <c r="AK561" s="10">
        <v>12</v>
      </c>
      <c r="AL561" s="10">
        <v>2</v>
      </c>
      <c r="AM561" s="10">
        <v>5</v>
      </c>
      <c r="AN561" s="10">
        <v>7</v>
      </c>
      <c r="AO561" s="10">
        <v>2</v>
      </c>
      <c r="AP561" s="10">
        <v>2</v>
      </c>
      <c r="AQ561" s="10">
        <v>3</v>
      </c>
      <c r="AR561" s="10">
        <v>5</v>
      </c>
      <c r="AS561" s="10">
        <v>2</v>
      </c>
    </row>
    <row r="562" spans="1:45" ht="15" x14ac:dyDescent="0.25">
      <c r="A562" s="10" t="s">
        <v>1954</v>
      </c>
      <c r="B562" s="10">
        <v>118</v>
      </c>
      <c r="C562" s="10">
        <v>39</v>
      </c>
      <c r="D562" s="10">
        <v>115</v>
      </c>
      <c r="E562" s="10">
        <v>1</v>
      </c>
      <c r="F562" s="10">
        <v>2</v>
      </c>
      <c r="G562" s="10">
        <v>0</v>
      </c>
      <c r="H562" s="10">
        <v>111</v>
      </c>
      <c r="I562" s="10">
        <v>7</v>
      </c>
      <c r="J562" s="10">
        <v>9</v>
      </c>
      <c r="K562" s="10">
        <v>28</v>
      </c>
      <c r="L562" s="10">
        <v>0</v>
      </c>
      <c r="M562" s="10">
        <v>0</v>
      </c>
      <c r="N562" s="10">
        <v>0</v>
      </c>
      <c r="O562" s="10">
        <v>0</v>
      </c>
      <c r="P562" s="10">
        <v>0</v>
      </c>
      <c r="Q562" s="10">
        <v>2</v>
      </c>
      <c r="R562" s="10">
        <v>79</v>
      </c>
      <c r="S562" s="10">
        <v>115</v>
      </c>
      <c r="T562" s="10">
        <v>3</v>
      </c>
      <c r="U562" s="10">
        <v>0</v>
      </c>
      <c r="V562" s="10">
        <v>0</v>
      </c>
      <c r="W562" s="10">
        <v>0</v>
      </c>
      <c r="X562" s="10">
        <v>12</v>
      </c>
      <c r="Y562" s="10">
        <v>10</v>
      </c>
      <c r="Z562" s="10">
        <v>9</v>
      </c>
      <c r="AA562" s="10">
        <v>2</v>
      </c>
      <c r="AB562" s="10">
        <v>8</v>
      </c>
      <c r="AC562" s="10">
        <v>3</v>
      </c>
      <c r="AD562" s="10">
        <v>3</v>
      </c>
      <c r="AE562" s="10">
        <v>0</v>
      </c>
      <c r="AF562" s="10">
        <v>9</v>
      </c>
      <c r="AG562" s="10">
        <v>14</v>
      </c>
      <c r="AH562" s="10">
        <v>2</v>
      </c>
      <c r="AI562" s="10">
        <v>0</v>
      </c>
      <c r="AJ562" s="10">
        <v>2</v>
      </c>
      <c r="AK562" s="10">
        <v>6</v>
      </c>
      <c r="AL562" s="10">
        <v>8</v>
      </c>
      <c r="AM562" s="10">
        <v>5</v>
      </c>
      <c r="AN562" s="10">
        <v>7</v>
      </c>
      <c r="AO562" s="10">
        <v>2</v>
      </c>
      <c r="AP562" s="10">
        <v>5</v>
      </c>
      <c r="AQ562" s="10">
        <v>2</v>
      </c>
      <c r="AR562" s="10">
        <v>6</v>
      </c>
      <c r="AS562" s="10">
        <v>2</v>
      </c>
    </row>
    <row r="563" spans="1:45" ht="15" x14ac:dyDescent="0.25">
      <c r="A563" s="10" t="s">
        <v>1957</v>
      </c>
      <c r="B563" s="10">
        <v>119</v>
      </c>
      <c r="C563" s="10">
        <v>45</v>
      </c>
      <c r="D563" s="10">
        <v>115</v>
      </c>
      <c r="E563" s="10">
        <v>1</v>
      </c>
      <c r="F563" s="10">
        <v>3</v>
      </c>
      <c r="G563" s="10">
        <v>0</v>
      </c>
      <c r="H563" s="10">
        <v>113</v>
      </c>
      <c r="I563" s="10">
        <v>6</v>
      </c>
      <c r="J563" s="10">
        <v>11</v>
      </c>
      <c r="K563" s="10">
        <v>31</v>
      </c>
      <c r="L563" s="10">
        <v>0</v>
      </c>
      <c r="M563" s="10">
        <v>0</v>
      </c>
      <c r="N563" s="10">
        <v>0</v>
      </c>
      <c r="O563" s="10">
        <v>0</v>
      </c>
      <c r="P563" s="10">
        <v>0</v>
      </c>
      <c r="Q563" s="10">
        <v>3</v>
      </c>
      <c r="R563" s="10">
        <v>74</v>
      </c>
      <c r="S563" s="10">
        <v>115</v>
      </c>
      <c r="T563" s="10">
        <v>4</v>
      </c>
      <c r="U563" s="10">
        <v>0</v>
      </c>
      <c r="V563" s="10">
        <v>0</v>
      </c>
      <c r="W563" s="10">
        <v>0</v>
      </c>
      <c r="X563" s="10">
        <v>18</v>
      </c>
      <c r="Y563" s="10">
        <v>7</v>
      </c>
      <c r="Z563" s="10">
        <v>7</v>
      </c>
      <c r="AA563" s="10">
        <v>1</v>
      </c>
      <c r="AB563" s="10">
        <v>8</v>
      </c>
      <c r="AC563" s="10">
        <v>1</v>
      </c>
      <c r="AD563" s="10">
        <v>3</v>
      </c>
      <c r="AE563" s="10">
        <v>0</v>
      </c>
      <c r="AF563" s="10">
        <v>3</v>
      </c>
      <c r="AG563" s="10">
        <v>3</v>
      </c>
      <c r="AH563" s="10">
        <v>2</v>
      </c>
      <c r="AI563" s="10">
        <v>0</v>
      </c>
      <c r="AJ563" s="10">
        <v>3</v>
      </c>
      <c r="AK563" s="10">
        <v>6</v>
      </c>
      <c r="AL563" s="10">
        <v>8</v>
      </c>
      <c r="AM563" s="10">
        <v>6</v>
      </c>
      <c r="AN563" s="10">
        <v>7</v>
      </c>
      <c r="AO563" s="10">
        <v>2</v>
      </c>
      <c r="AP563" s="10">
        <v>24</v>
      </c>
      <c r="AQ563" s="10">
        <v>2</v>
      </c>
      <c r="AR563" s="10">
        <v>6</v>
      </c>
      <c r="AS563" s="10">
        <v>2</v>
      </c>
    </row>
    <row r="564" spans="1:45" ht="15" x14ac:dyDescent="0.25">
      <c r="A564" s="10" t="s">
        <v>1960</v>
      </c>
      <c r="B564" s="10">
        <v>148</v>
      </c>
      <c r="C564" s="10">
        <v>57</v>
      </c>
      <c r="D564" s="10">
        <v>145</v>
      </c>
      <c r="E564" s="10">
        <v>2</v>
      </c>
      <c r="F564" s="10">
        <v>1</v>
      </c>
      <c r="G564" s="10">
        <v>0</v>
      </c>
      <c r="H564" s="10">
        <v>136</v>
      </c>
      <c r="I564" s="10">
        <v>12</v>
      </c>
      <c r="J564" s="10">
        <v>21</v>
      </c>
      <c r="K564" s="10">
        <v>36</v>
      </c>
      <c r="L564" s="10">
        <v>0</v>
      </c>
      <c r="M564" s="10">
        <v>0</v>
      </c>
      <c r="N564" s="10">
        <v>0</v>
      </c>
      <c r="O564" s="10">
        <v>0</v>
      </c>
      <c r="P564" s="10">
        <v>0</v>
      </c>
      <c r="Q564" s="10">
        <v>2</v>
      </c>
      <c r="R564" s="10">
        <v>89</v>
      </c>
      <c r="S564" s="10">
        <v>145</v>
      </c>
      <c r="T564" s="10">
        <v>3</v>
      </c>
      <c r="U564" s="10">
        <v>0</v>
      </c>
      <c r="V564" s="10">
        <v>0</v>
      </c>
      <c r="W564" s="10">
        <v>0</v>
      </c>
      <c r="X564" s="10">
        <v>13</v>
      </c>
      <c r="Y564" s="10">
        <v>7</v>
      </c>
      <c r="Z564" s="10">
        <v>12</v>
      </c>
      <c r="AA564" s="10">
        <v>12</v>
      </c>
      <c r="AB564" s="10">
        <v>6</v>
      </c>
      <c r="AC564" s="10">
        <v>1</v>
      </c>
      <c r="AD564" s="10">
        <v>3</v>
      </c>
      <c r="AE564" s="10">
        <v>0</v>
      </c>
      <c r="AF564" s="10">
        <v>9</v>
      </c>
      <c r="AG564" s="10">
        <v>14</v>
      </c>
      <c r="AH564" s="10">
        <v>1</v>
      </c>
      <c r="AI564" s="10">
        <v>1</v>
      </c>
      <c r="AJ564" s="10">
        <v>3</v>
      </c>
      <c r="AK564" s="10">
        <v>9</v>
      </c>
      <c r="AL564" s="10">
        <v>7</v>
      </c>
      <c r="AM564" s="10">
        <v>4</v>
      </c>
      <c r="AN564" s="10">
        <v>10</v>
      </c>
      <c r="AO564" s="10">
        <v>3</v>
      </c>
      <c r="AP564" s="10">
        <v>24</v>
      </c>
      <c r="AQ564" s="10">
        <v>2</v>
      </c>
      <c r="AR564" s="10">
        <v>5</v>
      </c>
      <c r="AS564" s="10">
        <v>2</v>
      </c>
    </row>
    <row r="565" spans="1:45" ht="15" x14ac:dyDescent="0.25">
      <c r="A565" s="10" t="s">
        <v>1963</v>
      </c>
      <c r="B565" s="10">
        <v>110</v>
      </c>
      <c r="C565" s="10">
        <v>59</v>
      </c>
      <c r="D565" s="10">
        <v>105</v>
      </c>
      <c r="E565" s="10">
        <v>2</v>
      </c>
      <c r="F565" s="10">
        <v>3</v>
      </c>
      <c r="G565" s="10">
        <v>0</v>
      </c>
      <c r="H565" s="10">
        <v>103</v>
      </c>
      <c r="I565" s="10">
        <v>7</v>
      </c>
      <c r="J565" s="10">
        <v>13</v>
      </c>
      <c r="K565" s="10">
        <v>30</v>
      </c>
      <c r="L565" s="10">
        <v>0</v>
      </c>
      <c r="M565" s="10">
        <v>0</v>
      </c>
      <c r="N565" s="10">
        <v>0</v>
      </c>
      <c r="O565" s="10">
        <v>0</v>
      </c>
      <c r="P565" s="10">
        <v>0</v>
      </c>
      <c r="Q565" s="10">
        <v>1</v>
      </c>
      <c r="R565" s="10">
        <v>66</v>
      </c>
      <c r="S565" s="10">
        <v>105</v>
      </c>
      <c r="T565" s="10">
        <v>5</v>
      </c>
      <c r="U565" s="10">
        <v>0</v>
      </c>
      <c r="V565" s="10">
        <v>0</v>
      </c>
      <c r="W565" s="10">
        <v>0</v>
      </c>
      <c r="X565" s="10">
        <v>11</v>
      </c>
      <c r="Y565" s="10">
        <v>7</v>
      </c>
      <c r="Z565" s="10">
        <v>9</v>
      </c>
      <c r="AA565" s="10">
        <v>12</v>
      </c>
      <c r="AB565" s="10">
        <v>8</v>
      </c>
      <c r="AC565" s="10">
        <v>6</v>
      </c>
      <c r="AD565" s="10">
        <v>3</v>
      </c>
      <c r="AE565" s="10">
        <v>0</v>
      </c>
      <c r="AF565" s="10">
        <v>9</v>
      </c>
      <c r="AG565" s="10">
        <v>3</v>
      </c>
      <c r="AH565" s="10">
        <v>4</v>
      </c>
      <c r="AI565" s="10">
        <v>0</v>
      </c>
      <c r="AJ565" s="10">
        <v>1</v>
      </c>
      <c r="AK565" s="10">
        <v>6</v>
      </c>
      <c r="AL565" s="10">
        <v>2</v>
      </c>
      <c r="AM565" s="10">
        <v>7</v>
      </c>
      <c r="AN565" s="10">
        <v>7</v>
      </c>
      <c r="AO565" s="10">
        <v>3</v>
      </c>
      <c r="AP565" s="10">
        <v>3</v>
      </c>
      <c r="AQ565" s="10">
        <v>2</v>
      </c>
      <c r="AR565" s="10">
        <v>5</v>
      </c>
      <c r="AS565" s="10">
        <v>2</v>
      </c>
    </row>
    <row r="566" spans="1:45" ht="15" x14ac:dyDescent="0.25">
      <c r="A566" s="10" t="s">
        <v>1966</v>
      </c>
      <c r="B566" s="10">
        <v>112</v>
      </c>
      <c r="C566" s="10">
        <v>40</v>
      </c>
      <c r="D566" s="10">
        <v>110</v>
      </c>
      <c r="E566" s="10">
        <v>0</v>
      </c>
      <c r="F566" s="10">
        <v>2</v>
      </c>
      <c r="G566" s="10">
        <v>1</v>
      </c>
      <c r="H566" s="10">
        <v>106</v>
      </c>
      <c r="I566" s="10">
        <v>6</v>
      </c>
      <c r="J566" s="10">
        <v>13</v>
      </c>
      <c r="K566" s="10">
        <v>28</v>
      </c>
      <c r="L566" s="10">
        <v>0</v>
      </c>
      <c r="M566" s="10">
        <v>0</v>
      </c>
      <c r="N566" s="10">
        <v>0</v>
      </c>
      <c r="O566" s="10">
        <v>0</v>
      </c>
      <c r="P566" s="10">
        <v>0</v>
      </c>
      <c r="Q566" s="10">
        <v>3</v>
      </c>
      <c r="R566" s="10">
        <v>68</v>
      </c>
      <c r="S566" s="10">
        <v>110</v>
      </c>
      <c r="T566" s="10">
        <v>2</v>
      </c>
      <c r="U566" s="10">
        <v>0</v>
      </c>
      <c r="V566" s="10">
        <v>0</v>
      </c>
      <c r="W566" s="10">
        <v>0</v>
      </c>
      <c r="X566" s="10">
        <v>13</v>
      </c>
      <c r="Y566" s="10">
        <v>2</v>
      </c>
      <c r="Z566" s="10">
        <v>3</v>
      </c>
      <c r="AA566" s="10">
        <v>1</v>
      </c>
      <c r="AB566" s="10">
        <v>9</v>
      </c>
      <c r="AC566" s="10">
        <v>2</v>
      </c>
      <c r="AD566" s="10">
        <v>3</v>
      </c>
      <c r="AE566" s="10">
        <v>0</v>
      </c>
      <c r="AF566" s="10">
        <v>10</v>
      </c>
      <c r="AG566" s="10">
        <v>14</v>
      </c>
      <c r="AH566" s="10">
        <v>3</v>
      </c>
      <c r="AI566" s="10">
        <v>0</v>
      </c>
      <c r="AJ566" s="10">
        <v>3</v>
      </c>
      <c r="AK566" s="10">
        <v>10</v>
      </c>
      <c r="AL566" s="10">
        <v>8</v>
      </c>
      <c r="AM566" s="10">
        <v>4</v>
      </c>
      <c r="AN566" s="10">
        <v>9</v>
      </c>
      <c r="AO566" s="10">
        <v>3</v>
      </c>
      <c r="AP566" s="10">
        <v>4</v>
      </c>
      <c r="AQ566" s="10">
        <v>2</v>
      </c>
      <c r="AR566" s="10">
        <v>6</v>
      </c>
      <c r="AS566" s="10">
        <v>2</v>
      </c>
    </row>
    <row r="567" spans="1:45" ht="15" x14ac:dyDescent="0.25">
      <c r="A567" s="10" t="s">
        <v>1969</v>
      </c>
      <c r="B567" s="10">
        <v>112</v>
      </c>
      <c r="C567" s="10">
        <v>37</v>
      </c>
      <c r="D567" s="10">
        <v>106</v>
      </c>
      <c r="E567" s="10">
        <v>5</v>
      </c>
      <c r="F567" s="10">
        <v>1</v>
      </c>
      <c r="G567" s="10">
        <v>0</v>
      </c>
      <c r="H567" s="10">
        <v>106</v>
      </c>
      <c r="I567" s="10">
        <v>6</v>
      </c>
      <c r="J567" s="10">
        <v>11</v>
      </c>
      <c r="K567" s="10">
        <v>29</v>
      </c>
      <c r="L567" s="10">
        <v>0</v>
      </c>
      <c r="M567" s="10">
        <v>0</v>
      </c>
      <c r="N567" s="10">
        <v>1</v>
      </c>
      <c r="O567" s="10">
        <v>0</v>
      </c>
      <c r="P567" s="10">
        <v>0</v>
      </c>
      <c r="Q567" s="10">
        <v>2</v>
      </c>
      <c r="R567" s="10">
        <v>69</v>
      </c>
      <c r="S567" s="10">
        <v>108</v>
      </c>
      <c r="T567" s="10">
        <v>3</v>
      </c>
      <c r="U567" s="10">
        <v>0</v>
      </c>
      <c r="V567" s="10">
        <v>0</v>
      </c>
      <c r="W567" s="10">
        <v>1</v>
      </c>
      <c r="X567" s="10">
        <v>12</v>
      </c>
      <c r="Y567" s="10">
        <v>10</v>
      </c>
      <c r="Z567" s="10">
        <v>7</v>
      </c>
      <c r="AA567" s="10">
        <v>2</v>
      </c>
      <c r="AB567" s="10">
        <v>14</v>
      </c>
      <c r="AC567" s="10">
        <v>3</v>
      </c>
      <c r="AD567" s="10">
        <v>1</v>
      </c>
      <c r="AE567" s="10">
        <v>1</v>
      </c>
      <c r="AF567" s="10">
        <v>5</v>
      </c>
      <c r="AG567" s="10">
        <v>14</v>
      </c>
      <c r="AH567" s="10">
        <v>2</v>
      </c>
      <c r="AI567" s="10">
        <v>0</v>
      </c>
      <c r="AJ567" s="10">
        <v>2</v>
      </c>
      <c r="AK567" s="10">
        <v>5</v>
      </c>
      <c r="AL567" s="10">
        <v>7</v>
      </c>
      <c r="AM567" s="10">
        <v>6</v>
      </c>
      <c r="AN567" s="10">
        <v>7</v>
      </c>
      <c r="AO567" s="10">
        <v>2</v>
      </c>
      <c r="AP567" s="10">
        <v>3</v>
      </c>
      <c r="AQ567" s="10">
        <v>2</v>
      </c>
      <c r="AR567" s="10">
        <v>5</v>
      </c>
      <c r="AS567" s="10">
        <v>2</v>
      </c>
    </row>
    <row r="568" spans="1:45" ht="15" x14ac:dyDescent="0.25">
      <c r="A568" s="10" t="s">
        <v>1972</v>
      </c>
      <c r="B568" s="10">
        <v>128</v>
      </c>
      <c r="C568" s="10">
        <v>52</v>
      </c>
      <c r="D568" s="10">
        <v>124</v>
      </c>
      <c r="E568" s="10">
        <v>2</v>
      </c>
      <c r="F568" s="10">
        <v>2</v>
      </c>
      <c r="G568" s="10">
        <v>0</v>
      </c>
      <c r="H568" s="10">
        <v>118</v>
      </c>
      <c r="I568" s="10">
        <v>10</v>
      </c>
      <c r="J568" s="10">
        <v>17</v>
      </c>
      <c r="K568" s="10">
        <v>26</v>
      </c>
      <c r="L568" s="10">
        <v>0</v>
      </c>
      <c r="M568" s="10">
        <v>0</v>
      </c>
      <c r="N568" s="10">
        <v>0</v>
      </c>
      <c r="O568" s="10">
        <v>0</v>
      </c>
      <c r="P568" s="10">
        <v>0</v>
      </c>
      <c r="Q568" s="10">
        <v>3</v>
      </c>
      <c r="R568" s="10">
        <v>82</v>
      </c>
      <c r="S568" s="10">
        <v>123</v>
      </c>
      <c r="T568" s="10">
        <v>5</v>
      </c>
      <c r="U568" s="10">
        <v>0</v>
      </c>
      <c r="V568" s="10">
        <v>0</v>
      </c>
      <c r="W568" s="10">
        <v>0</v>
      </c>
      <c r="X568" s="10">
        <v>15</v>
      </c>
      <c r="Y568" s="10">
        <v>0</v>
      </c>
      <c r="Z568" s="10">
        <v>11</v>
      </c>
      <c r="AA568" s="10">
        <v>13</v>
      </c>
      <c r="AB568" s="10">
        <v>13</v>
      </c>
      <c r="AC568" s="10">
        <v>0</v>
      </c>
      <c r="AD568" s="10">
        <v>2</v>
      </c>
      <c r="AE568" s="10">
        <v>4</v>
      </c>
      <c r="AF568" s="10">
        <v>10</v>
      </c>
      <c r="AG568" s="10">
        <v>14</v>
      </c>
      <c r="AH568" s="10">
        <v>1</v>
      </c>
      <c r="AI568" s="10">
        <v>0</v>
      </c>
      <c r="AJ568" s="10">
        <v>1</v>
      </c>
      <c r="AK568" s="10">
        <v>6</v>
      </c>
      <c r="AL568" s="10">
        <v>8</v>
      </c>
      <c r="AM568" s="10">
        <v>6</v>
      </c>
      <c r="AN568" s="10">
        <v>7</v>
      </c>
      <c r="AO568" s="10">
        <v>3</v>
      </c>
      <c r="AP568" s="10">
        <v>3</v>
      </c>
      <c r="AQ568" s="10">
        <v>3</v>
      </c>
      <c r="AR568" s="10">
        <v>5</v>
      </c>
      <c r="AS568" s="10">
        <v>2</v>
      </c>
    </row>
    <row r="569" spans="1:45" ht="15" x14ac:dyDescent="0.25">
      <c r="A569" s="10" t="s">
        <v>1975</v>
      </c>
      <c r="B569" s="10">
        <v>133</v>
      </c>
      <c r="C569" s="10">
        <v>47</v>
      </c>
      <c r="D569" s="10">
        <v>126</v>
      </c>
      <c r="E569" s="10">
        <v>4</v>
      </c>
      <c r="F569" s="10">
        <v>3</v>
      </c>
      <c r="G569" s="10">
        <v>1</v>
      </c>
      <c r="H569" s="10">
        <v>126</v>
      </c>
      <c r="I569" s="10">
        <v>7</v>
      </c>
      <c r="J569" s="10">
        <v>20</v>
      </c>
      <c r="K569" s="10">
        <v>30</v>
      </c>
      <c r="L569" s="10">
        <v>0</v>
      </c>
      <c r="M569" s="10">
        <v>0</v>
      </c>
      <c r="N569" s="10">
        <v>0</v>
      </c>
      <c r="O569" s="10">
        <v>0</v>
      </c>
      <c r="P569" s="10">
        <v>0</v>
      </c>
      <c r="Q569" s="10">
        <v>2</v>
      </c>
      <c r="R569" s="10">
        <v>81</v>
      </c>
      <c r="S569" s="10">
        <v>127</v>
      </c>
      <c r="T569" s="10">
        <v>5</v>
      </c>
      <c r="U569" s="10">
        <v>1</v>
      </c>
      <c r="V569" s="10">
        <v>0</v>
      </c>
      <c r="W569" s="10">
        <v>0</v>
      </c>
      <c r="X569" s="10">
        <v>16</v>
      </c>
      <c r="Y569" s="10">
        <v>8</v>
      </c>
      <c r="Z569" s="10">
        <v>8</v>
      </c>
      <c r="AA569" s="10">
        <v>14</v>
      </c>
      <c r="AB569" s="10">
        <v>16</v>
      </c>
      <c r="AC569" s="10">
        <v>2</v>
      </c>
      <c r="AD569" s="10">
        <v>4</v>
      </c>
      <c r="AE569" s="10">
        <v>4</v>
      </c>
      <c r="AF569" s="10">
        <v>5</v>
      </c>
      <c r="AG569" s="10">
        <v>15</v>
      </c>
      <c r="AH569" s="10">
        <v>1</v>
      </c>
      <c r="AI569" s="10">
        <v>0</v>
      </c>
      <c r="AJ569" s="10">
        <v>3</v>
      </c>
      <c r="AK569" s="10">
        <v>5</v>
      </c>
      <c r="AL569" s="10">
        <v>2</v>
      </c>
      <c r="AM569" s="10">
        <v>6</v>
      </c>
      <c r="AN569" s="10">
        <v>7</v>
      </c>
      <c r="AO569" s="10">
        <v>3</v>
      </c>
      <c r="AP569" s="10">
        <v>2</v>
      </c>
      <c r="AQ569" s="10">
        <v>4</v>
      </c>
      <c r="AR569" s="10">
        <v>5</v>
      </c>
      <c r="AS569" s="10">
        <v>2</v>
      </c>
    </row>
    <row r="570" spans="1:45" ht="15" x14ac:dyDescent="0.25">
      <c r="A570" s="10" t="s">
        <v>1978</v>
      </c>
      <c r="B570" s="10">
        <v>117</v>
      </c>
      <c r="C570" s="10">
        <v>44</v>
      </c>
      <c r="D570" s="10">
        <v>110</v>
      </c>
      <c r="E570" s="10">
        <v>5</v>
      </c>
      <c r="F570" s="10">
        <v>2</v>
      </c>
      <c r="G570" s="10">
        <v>0</v>
      </c>
      <c r="H570" s="10">
        <v>112</v>
      </c>
      <c r="I570" s="10">
        <v>5</v>
      </c>
      <c r="J570" s="10">
        <v>15</v>
      </c>
      <c r="K570" s="10">
        <v>30</v>
      </c>
      <c r="L570" s="10">
        <v>0</v>
      </c>
      <c r="M570" s="10">
        <v>0</v>
      </c>
      <c r="N570" s="10">
        <v>0</v>
      </c>
      <c r="O570" s="10">
        <v>0</v>
      </c>
      <c r="P570" s="10">
        <v>0</v>
      </c>
      <c r="Q570" s="10">
        <v>1</v>
      </c>
      <c r="R570" s="10">
        <v>71</v>
      </c>
      <c r="S570" s="10">
        <v>110</v>
      </c>
      <c r="T570" s="10">
        <v>7</v>
      </c>
      <c r="U570" s="10">
        <v>0</v>
      </c>
      <c r="V570" s="10">
        <v>0</v>
      </c>
      <c r="W570" s="10">
        <v>0</v>
      </c>
      <c r="X570" s="10">
        <v>15</v>
      </c>
      <c r="Y570" s="10">
        <v>12</v>
      </c>
      <c r="Z570" s="10">
        <v>2</v>
      </c>
      <c r="AA570" s="10">
        <v>3</v>
      </c>
      <c r="AB570" s="10">
        <v>9</v>
      </c>
      <c r="AC570" s="10">
        <v>4</v>
      </c>
      <c r="AD570" s="10">
        <v>2</v>
      </c>
      <c r="AE570" s="10">
        <v>4</v>
      </c>
      <c r="AF570" s="10">
        <v>4</v>
      </c>
      <c r="AG570" s="10">
        <v>14</v>
      </c>
      <c r="AH570" s="10">
        <v>1</v>
      </c>
      <c r="AI570" s="10">
        <v>0</v>
      </c>
      <c r="AJ570" s="10">
        <v>1</v>
      </c>
      <c r="AK570" s="10">
        <v>9</v>
      </c>
      <c r="AL570" s="10">
        <v>7</v>
      </c>
      <c r="AM570" s="10">
        <v>7</v>
      </c>
      <c r="AN570" s="10">
        <v>8</v>
      </c>
      <c r="AO570" s="10">
        <v>2</v>
      </c>
      <c r="AP570" s="10">
        <v>2</v>
      </c>
      <c r="AQ570" s="10">
        <v>3</v>
      </c>
      <c r="AR570" s="10">
        <v>5</v>
      </c>
      <c r="AS570" s="10">
        <v>2</v>
      </c>
    </row>
    <row r="571" spans="1:45" ht="15" x14ac:dyDescent="0.25">
      <c r="A571" s="10" t="s">
        <v>1981</v>
      </c>
      <c r="B571" s="10">
        <v>122</v>
      </c>
      <c r="C571" s="10">
        <v>56</v>
      </c>
      <c r="D571" s="10">
        <v>118</v>
      </c>
      <c r="E571" s="10">
        <v>1</v>
      </c>
      <c r="F571" s="10">
        <v>3</v>
      </c>
      <c r="G571" s="10">
        <v>0</v>
      </c>
      <c r="H571" s="10">
        <v>114</v>
      </c>
      <c r="I571" s="10">
        <v>8</v>
      </c>
      <c r="J571" s="10">
        <v>14</v>
      </c>
      <c r="K571" s="10">
        <v>32</v>
      </c>
      <c r="L571" s="10">
        <v>0</v>
      </c>
      <c r="M571" s="10">
        <v>0</v>
      </c>
      <c r="N571" s="10">
        <v>0</v>
      </c>
      <c r="O571" s="10">
        <v>0</v>
      </c>
      <c r="P571" s="10">
        <v>0</v>
      </c>
      <c r="Q571" s="10">
        <v>3</v>
      </c>
      <c r="R571" s="10">
        <v>73</v>
      </c>
      <c r="S571" s="10">
        <v>118</v>
      </c>
      <c r="T571" s="10">
        <v>4</v>
      </c>
      <c r="U571" s="10">
        <v>0</v>
      </c>
      <c r="V571" s="10">
        <v>0</v>
      </c>
      <c r="W571" s="10">
        <v>0</v>
      </c>
      <c r="X571" s="10">
        <v>16</v>
      </c>
      <c r="Y571" s="10">
        <v>7</v>
      </c>
      <c r="Z571" s="10">
        <v>8</v>
      </c>
      <c r="AA571" s="10">
        <v>13</v>
      </c>
      <c r="AB571" s="10">
        <v>8</v>
      </c>
      <c r="AC571" s="10">
        <v>4</v>
      </c>
      <c r="AD571" s="10">
        <v>1</v>
      </c>
      <c r="AE571" s="10">
        <v>0</v>
      </c>
      <c r="AF571" s="10">
        <v>3</v>
      </c>
      <c r="AG571" s="10">
        <v>15</v>
      </c>
      <c r="AH571" s="10">
        <v>2</v>
      </c>
      <c r="AI571" s="10">
        <v>0</v>
      </c>
      <c r="AJ571" s="10">
        <v>1</v>
      </c>
      <c r="AK571" s="10">
        <v>7</v>
      </c>
      <c r="AL571" s="10">
        <v>8</v>
      </c>
      <c r="AM571" s="10">
        <v>4</v>
      </c>
      <c r="AN571" s="10">
        <v>6</v>
      </c>
      <c r="AO571" s="10">
        <v>3</v>
      </c>
      <c r="AP571" s="10">
        <v>4</v>
      </c>
      <c r="AQ571" s="10">
        <v>4</v>
      </c>
      <c r="AR571" s="10">
        <v>5</v>
      </c>
      <c r="AS571" s="10">
        <v>2</v>
      </c>
    </row>
    <row r="572" spans="1:45" ht="15" x14ac:dyDescent="0.25">
      <c r="A572" s="10" t="s">
        <v>1984</v>
      </c>
      <c r="B572" s="10">
        <v>143</v>
      </c>
      <c r="C572" s="10">
        <v>58</v>
      </c>
      <c r="D572" s="10">
        <v>139</v>
      </c>
      <c r="E572" s="10">
        <v>2</v>
      </c>
      <c r="F572" s="10">
        <v>2</v>
      </c>
      <c r="G572" s="10">
        <v>0</v>
      </c>
      <c r="H572" s="10">
        <v>134</v>
      </c>
      <c r="I572" s="10">
        <v>9</v>
      </c>
      <c r="J572" s="10">
        <v>19</v>
      </c>
      <c r="K572" s="10">
        <v>35</v>
      </c>
      <c r="L572" s="10">
        <v>0</v>
      </c>
      <c r="M572" s="10">
        <v>0</v>
      </c>
      <c r="N572" s="10">
        <v>0</v>
      </c>
      <c r="O572" s="10">
        <v>0</v>
      </c>
      <c r="P572" s="10">
        <v>0</v>
      </c>
      <c r="Q572" s="10">
        <v>2</v>
      </c>
      <c r="R572" s="10">
        <v>87</v>
      </c>
      <c r="S572" s="10">
        <v>140</v>
      </c>
      <c r="T572" s="10">
        <v>2</v>
      </c>
      <c r="U572" s="10">
        <v>1</v>
      </c>
      <c r="V572" s="10">
        <v>0</v>
      </c>
      <c r="W572" s="10">
        <v>0</v>
      </c>
      <c r="X572" s="10">
        <v>18</v>
      </c>
      <c r="Y572" s="10">
        <v>11</v>
      </c>
      <c r="Z572" s="10">
        <v>10</v>
      </c>
      <c r="AA572" s="10">
        <v>3</v>
      </c>
      <c r="AB572" s="10">
        <v>10</v>
      </c>
      <c r="AC572" s="10">
        <v>3</v>
      </c>
      <c r="AD572" s="10">
        <v>1</v>
      </c>
      <c r="AE572" s="10">
        <v>0</v>
      </c>
      <c r="AF572" s="10">
        <v>7</v>
      </c>
      <c r="AG572" s="10">
        <v>12</v>
      </c>
      <c r="AH572" s="10">
        <v>2</v>
      </c>
      <c r="AI572" s="10">
        <v>0</v>
      </c>
      <c r="AJ572" s="10">
        <v>3</v>
      </c>
      <c r="AK572" s="10">
        <v>6</v>
      </c>
      <c r="AL572" s="10">
        <v>8</v>
      </c>
      <c r="AM572" s="10">
        <v>6</v>
      </c>
      <c r="AN572" s="10">
        <v>8</v>
      </c>
      <c r="AO572" s="10">
        <v>2</v>
      </c>
      <c r="AP572" s="10">
        <v>23</v>
      </c>
      <c r="AQ572" s="10">
        <v>2</v>
      </c>
      <c r="AR572" s="10">
        <v>5</v>
      </c>
      <c r="AS572" s="10">
        <v>2</v>
      </c>
    </row>
    <row r="573" spans="1:45" ht="15" x14ac:dyDescent="0.25">
      <c r="A573" s="10" t="s">
        <v>1987</v>
      </c>
      <c r="B573" s="10">
        <v>134</v>
      </c>
      <c r="C573" s="10">
        <v>48</v>
      </c>
      <c r="D573" s="10">
        <v>129</v>
      </c>
      <c r="E573" s="10">
        <v>1</v>
      </c>
      <c r="F573" s="10">
        <v>4</v>
      </c>
      <c r="G573" s="10">
        <v>0</v>
      </c>
      <c r="H573" s="10">
        <v>122</v>
      </c>
      <c r="I573" s="10">
        <v>12</v>
      </c>
      <c r="J573" s="10">
        <v>16</v>
      </c>
      <c r="K573" s="10">
        <v>31</v>
      </c>
      <c r="L573" s="10">
        <v>1</v>
      </c>
      <c r="M573" s="10">
        <v>0</v>
      </c>
      <c r="N573" s="10">
        <v>0</v>
      </c>
      <c r="O573" s="10">
        <v>0</v>
      </c>
      <c r="P573" s="10">
        <v>0</v>
      </c>
      <c r="Q573" s="10">
        <v>3</v>
      </c>
      <c r="R573" s="10">
        <v>83</v>
      </c>
      <c r="S573" s="10">
        <v>129</v>
      </c>
      <c r="T573" s="10">
        <v>4</v>
      </c>
      <c r="U573" s="10">
        <v>0</v>
      </c>
      <c r="V573" s="10">
        <v>1</v>
      </c>
      <c r="W573" s="10">
        <v>0</v>
      </c>
      <c r="X573" s="10">
        <v>16</v>
      </c>
      <c r="Y573" s="10">
        <v>8</v>
      </c>
      <c r="Z573" s="10">
        <v>9</v>
      </c>
      <c r="AA573" s="10">
        <v>13</v>
      </c>
      <c r="AB573" s="10">
        <v>6</v>
      </c>
      <c r="AC573" s="10">
        <v>5</v>
      </c>
      <c r="AD573" s="10">
        <v>3</v>
      </c>
      <c r="AE573" s="10">
        <v>3</v>
      </c>
      <c r="AF573" s="10">
        <v>9</v>
      </c>
      <c r="AG573" s="10">
        <v>12</v>
      </c>
      <c r="AH573" s="10">
        <v>2</v>
      </c>
      <c r="AI573" s="10">
        <v>0</v>
      </c>
      <c r="AJ573" s="10">
        <v>1</v>
      </c>
      <c r="AK573" s="10">
        <v>8</v>
      </c>
      <c r="AL573" s="10">
        <v>7</v>
      </c>
      <c r="AM573" s="10">
        <v>4</v>
      </c>
      <c r="AN573" s="10">
        <v>9</v>
      </c>
      <c r="AO573" s="10">
        <v>2</v>
      </c>
      <c r="AP573" s="10">
        <v>2</v>
      </c>
      <c r="AQ573" s="10">
        <v>4</v>
      </c>
      <c r="AR573" s="10">
        <v>8</v>
      </c>
      <c r="AS573" s="10">
        <v>2</v>
      </c>
    </row>
    <row r="574" spans="1:45" ht="15" x14ac:dyDescent="0.25">
      <c r="A574" s="10" t="s">
        <v>1990</v>
      </c>
      <c r="B574" s="10">
        <v>130</v>
      </c>
      <c r="C574" s="10">
        <v>36</v>
      </c>
      <c r="D574" s="10">
        <v>128</v>
      </c>
      <c r="E574" s="10">
        <v>1</v>
      </c>
      <c r="F574" s="10">
        <v>1</v>
      </c>
      <c r="G574" s="10">
        <v>0</v>
      </c>
      <c r="H574" s="10">
        <v>122</v>
      </c>
      <c r="I574" s="10">
        <v>8</v>
      </c>
      <c r="J574" s="10">
        <v>18</v>
      </c>
      <c r="K574" s="10">
        <v>34</v>
      </c>
      <c r="L574" s="10">
        <v>0</v>
      </c>
      <c r="M574" s="10">
        <v>0</v>
      </c>
      <c r="N574" s="10">
        <v>0</v>
      </c>
      <c r="O574" s="10">
        <v>0</v>
      </c>
      <c r="P574" s="10">
        <v>0</v>
      </c>
      <c r="Q574" s="10">
        <v>1</v>
      </c>
      <c r="R574" s="10">
        <v>77</v>
      </c>
      <c r="S574" s="10">
        <v>128</v>
      </c>
      <c r="T574" s="10">
        <v>2</v>
      </c>
      <c r="U574" s="10">
        <v>0</v>
      </c>
      <c r="V574" s="10">
        <v>0</v>
      </c>
      <c r="W574" s="10">
        <v>0</v>
      </c>
      <c r="X574" s="10">
        <v>19</v>
      </c>
      <c r="Y574" s="10">
        <v>7</v>
      </c>
      <c r="Z574" s="10">
        <v>8</v>
      </c>
      <c r="AA574" s="10">
        <v>15</v>
      </c>
      <c r="AB574" s="10">
        <v>7</v>
      </c>
      <c r="AC574" s="10">
        <v>2</v>
      </c>
      <c r="AD574" s="10">
        <v>2</v>
      </c>
      <c r="AE574" s="10">
        <v>0</v>
      </c>
      <c r="AF574" s="10">
        <v>8</v>
      </c>
      <c r="AG574" s="10">
        <v>15</v>
      </c>
      <c r="AH574" s="10">
        <v>1</v>
      </c>
      <c r="AI574" s="10">
        <v>0</v>
      </c>
      <c r="AJ574" s="10">
        <v>2</v>
      </c>
      <c r="AK574" s="10">
        <v>9</v>
      </c>
      <c r="AL574" s="10">
        <v>6</v>
      </c>
      <c r="AM574" s="10">
        <v>6</v>
      </c>
      <c r="AN574" s="10">
        <v>7</v>
      </c>
      <c r="AO574" s="10">
        <v>2</v>
      </c>
      <c r="AP574" s="10">
        <v>3</v>
      </c>
      <c r="AQ574" s="10">
        <v>3</v>
      </c>
      <c r="AR574" s="10">
        <v>6</v>
      </c>
      <c r="AS574" s="10">
        <v>2</v>
      </c>
    </row>
    <row r="575" spans="1:45" ht="15" x14ac:dyDescent="0.25">
      <c r="A575" s="10" t="s">
        <v>1993</v>
      </c>
      <c r="B575" s="10">
        <v>128</v>
      </c>
      <c r="C575" s="10">
        <v>57</v>
      </c>
      <c r="D575" s="10">
        <v>125</v>
      </c>
      <c r="E575" s="10">
        <v>0</v>
      </c>
      <c r="F575" s="10">
        <v>3</v>
      </c>
      <c r="G575" s="10">
        <v>1</v>
      </c>
      <c r="H575" s="10">
        <v>119</v>
      </c>
      <c r="I575" s="10">
        <v>9</v>
      </c>
      <c r="J575" s="10">
        <v>15</v>
      </c>
      <c r="K575" s="10">
        <v>35</v>
      </c>
      <c r="L575" s="10">
        <v>0</v>
      </c>
      <c r="M575" s="10">
        <v>0</v>
      </c>
      <c r="N575" s="10">
        <v>0</v>
      </c>
      <c r="O575" s="10">
        <v>0</v>
      </c>
      <c r="P575" s="10">
        <v>0</v>
      </c>
      <c r="Q575" s="10">
        <v>1</v>
      </c>
      <c r="R575" s="10">
        <v>77</v>
      </c>
      <c r="S575" s="10">
        <v>125</v>
      </c>
      <c r="T575" s="10">
        <v>3</v>
      </c>
      <c r="U575" s="10">
        <v>0</v>
      </c>
      <c r="V575" s="10">
        <v>0</v>
      </c>
      <c r="W575" s="10">
        <v>0</v>
      </c>
      <c r="X575" s="10">
        <v>18</v>
      </c>
      <c r="Y575" s="10">
        <v>10</v>
      </c>
      <c r="Z575" s="10">
        <v>2</v>
      </c>
      <c r="AA575" s="10">
        <v>14</v>
      </c>
      <c r="AB575" s="10">
        <v>10</v>
      </c>
      <c r="AC575" s="10">
        <v>5</v>
      </c>
      <c r="AD575" s="10">
        <v>3</v>
      </c>
      <c r="AE575" s="10">
        <v>0</v>
      </c>
      <c r="AF575" s="10">
        <v>6</v>
      </c>
      <c r="AG575" s="10">
        <v>12</v>
      </c>
      <c r="AH575" s="10">
        <v>2</v>
      </c>
      <c r="AI575" s="10">
        <v>0</v>
      </c>
      <c r="AJ575" s="10">
        <v>1</v>
      </c>
      <c r="AK575" s="10">
        <v>5</v>
      </c>
      <c r="AL575" s="10">
        <v>10</v>
      </c>
      <c r="AM575" s="10">
        <v>6</v>
      </c>
      <c r="AN575" s="10">
        <v>10</v>
      </c>
      <c r="AO575" s="10">
        <v>2</v>
      </c>
      <c r="AP575" s="10">
        <v>3</v>
      </c>
      <c r="AQ575" s="10">
        <v>2</v>
      </c>
      <c r="AR575" s="10">
        <v>5</v>
      </c>
      <c r="AS575" s="10">
        <v>2</v>
      </c>
    </row>
    <row r="576" spans="1:45" ht="15" x14ac:dyDescent="0.25">
      <c r="A576" s="10" t="s">
        <v>1996</v>
      </c>
      <c r="B576" s="10">
        <v>124</v>
      </c>
      <c r="C576" s="10">
        <v>46</v>
      </c>
      <c r="D576" s="10">
        <v>119</v>
      </c>
      <c r="E576" s="10">
        <v>1</v>
      </c>
      <c r="F576" s="10">
        <v>4</v>
      </c>
      <c r="G576" s="10">
        <v>0</v>
      </c>
      <c r="H576" s="10">
        <v>116</v>
      </c>
      <c r="I576" s="10">
        <v>8</v>
      </c>
      <c r="J576" s="10">
        <v>12</v>
      </c>
      <c r="K576" s="10">
        <v>29</v>
      </c>
      <c r="L576" s="10">
        <v>0</v>
      </c>
      <c r="M576" s="10">
        <v>0</v>
      </c>
      <c r="N576" s="10">
        <v>0</v>
      </c>
      <c r="O576" s="10">
        <v>0</v>
      </c>
      <c r="P576" s="10">
        <v>0</v>
      </c>
      <c r="Q576" s="10">
        <v>4</v>
      </c>
      <c r="R576" s="10">
        <v>79</v>
      </c>
      <c r="S576" s="10">
        <v>118</v>
      </c>
      <c r="T576" s="10">
        <v>6</v>
      </c>
      <c r="U576" s="10">
        <v>0</v>
      </c>
      <c r="V576" s="10">
        <v>0</v>
      </c>
      <c r="W576" s="10">
        <v>0</v>
      </c>
      <c r="X576" s="10">
        <v>15</v>
      </c>
      <c r="Y576" s="10">
        <v>10</v>
      </c>
      <c r="Z576" s="10">
        <v>10</v>
      </c>
      <c r="AA576" s="10">
        <v>2</v>
      </c>
      <c r="AB576" s="10">
        <v>9</v>
      </c>
      <c r="AC576" s="10">
        <v>2</v>
      </c>
      <c r="AD576" s="10">
        <v>3</v>
      </c>
      <c r="AE576" s="10">
        <v>3</v>
      </c>
      <c r="AF576" s="10">
        <v>7</v>
      </c>
      <c r="AG576" s="10">
        <v>14</v>
      </c>
      <c r="AH576" s="10">
        <v>3</v>
      </c>
      <c r="AI576" s="10">
        <v>0</v>
      </c>
      <c r="AJ576" s="10">
        <v>1</v>
      </c>
      <c r="AK576" s="10">
        <v>11</v>
      </c>
      <c r="AL576" s="10">
        <v>1</v>
      </c>
      <c r="AM576" s="10">
        <v>6</v>
      </c>
      <c r="AN576" s="10">
        <v>10</v>
      </c>
      <c r="AO576" s="10">
        <v>3</v>
      </c>
      <c r="AP576" s="10">
        <v>3</v>
      </c>
      <c r="AQ576" s="10">
        <v>2</v>
      </c>
      <c r="AR576" s="10">
        <v>6</v>
      </c>
      <c r="AS576" s="10">
        <v>2</v>
      </c>
    </row>
    <row r="577" spans="1:45" ht="15" x14ac:dyDescent="0.25">
      <c r="A577" s="10" t="s">
        <v>1999</v>
      </c>
      <c r="B577" s="10">
        <v>108</v>
      </c>
      <c r="C577" s="10">
        <v>52</v>
      </c>
      <c r="D577" s="10">
        <v>103</v>
      </c>
      <c r="E577" s="10">
        <v>2</v>
      </c>
      <c r="F577" s="10">
        <v>3</v>
      </c>
      <c r="G577" s="10">
        <v>1</v>
      </c>
      <c r="H577" s="10">
        <v>100</v>
      </c>
      <c r="I577" s="10">
        <v>8</v>
      </c>
      <c r="J577" s="10">
        <v>15</v>
      </c>
      <c r="K577" s="10">
        <v>30</v>
      </c>
      <c r="L577" s="10">
        <v>0</v>
      </c>
      <c r="M577" s="10">
        <v>0</v>
      </c>
      <c r="N577" s="10">
        <v>0</v>
      </c>
      <c r="O577" s="10">
        <v>0</v>
      </c>
      <c r="P577" s="10">
        <v>0</v>
      </c>
      <c r="Q577" s="10">
        <v>1</v>
      </c>
      <c r="R577" s="10">
        <v>62</v>
      </c>
      <c r="S577" s="10">
        <v>103</v>
      </c>
      <c r="T577" s="10">
        <v>4</v>
      </c>
      <c r="U577" s="10">
        <v>1</v>
      </c>
      <c r="V577" s="10">
        <v>0</v>
      </c>
      <c r="W577" s="10">
        <v>0</v>
      </c>
      <c r="X577" s="10">
        <v>16</v>
      </c>
      <c r="Y577" s="10">
        <v>10</v>
      </c>
      <c r="Z577" s="10">
        <v>7</v>
      </c>
      <c r="AA577" s="10">
        <v>12</v>
      </c>
      <c r="AB577" s="10">
        <v>9</v>
      </c>
      <c r="AC577" s="10">
        <v>1</v>
      </c>
      <c r="AD577" s="10">
        <v>1</v>
      </c>
      <c r="AE577" s="10">
        <v>0</v>
      </c>
      <c r="AF577" s="10">
        <v>7</v>
      </c>
      <c r="AG577" s="10">
        <v>3</v>
      </c>
      <c r="AH577" s="10">
        <v>3</v>
      </c>
      <c r="AI577" s="10">
        <v>0</v>
      </c>
      <c r="AJ577" s="10">
        <v>1</v>
      </c>
      <c r="AK577" s="10">
        <v>7</v>
      </c>
      <c r="AL577" s="10">
        <v>2</v>
      </c>
      <c r="AM577" s="10">
        <v>6</v>
      </c>
      <c r="AN577" s="10">
        <v>6</v>
      </c>
      <c r="AO577" s="10">
        <v>2</v>
      </c>
      <c r="AP577" s="10">
        <v>3</v>
      </c>
      <c r="AQ577" s="10">
        <v>3</v>
      </c>
      <c r="AR577" s="10">
        <v>6</v>
      </c>
      <c r="AS577" s="10">
        <v>2</v>
      </c>
    </row>
    <row r="578" spans="1:45" ht="15" x14ac:dyDescent="0.25">
      <c r="A578" s="10" t="s">
        <v>2002</v>
      </c>
      <c r="B578" s="10">
        <v>112</v>
      </c>
      <c r="C578" s="10">
        <v>50</v>
      </c>
      <c r="D578" s="10">
        <v>105</v>
      </c>
      <c r="E578" s="10">
        <v>4</v>
      </c>
      <c r="F578" s="10">
        <v>3</v>
      </c>
      <c r="G578" s="10">
        <v>0</v>
      </c>
      <c r="H578" s="10">
        <v>106</v>
      </c>
      <c r="I578" s="10">
        <v>6</v>
      </c>
      <c r="J578" s="10">
        <v>14</v>
      </c>
      <c r="K578" s="10">
        <v>29</v>
      </c>
      <c r="L578" s="10">
        <v>0</v>
      </c>
      <c r="M578" s="10">
        <v>0</v>
      </c>
      <c r="N578" s="10">
        <v>0</v>
      </c>
      <c r="O578" s="10">
        <v>0</v>
      </c>
      <c r="P578" s="10">
        <v>0</v>
      </c>
      <c r="Q578" s="10">
        <v>3</v>
      </c>
      <c r="R578" s="10">
        <v>66</v>
      </c>
      <c r="S578" s="10">
        <v>105</v>
      </c>
      <c r="T578" s="10">
        <v>7</v>
      </c>
      <c r="U578" s="10">
        <v>0</v>
      </c>
      <c r="V578" s="10">
        <v>0</v>
      </c>
      <c r="W578" s="10">
        <v>0</v>
      </c>
      <c r="X578" s="10">
        <v>14</v>
      </c>
      <c r="Y578" s="10">
        <v>10</v>
      </c>
      <c r="Z578" s="10">
        <v>1</v>
      </c>
      <c r="AA578" s="10">
        <v>16</v>
      </c>
      <c r="AB578" s="10">
        <v>9</v>
      </c>
      <c r="AC578" s="10">
        <v>4</v>
      </c>
      <c r="AD578" s="10">
        <v>1</v>
      </c>
      <c r="AE578" s="10">
        <v>0</v>
      </c>
      <c r="AF578" s="10">
        <v>3</v>
      </c>
      <c r="AG578" s="10">
        <v>13</v>
      </c>
      <c r="AH578" s="10">
        <v>1</v>
      </c>
      <c r="AI578" s="10">
        <v>0</v>
      </c>
      <c r="AJ578" s="10">
        <v>2</v>
      </c>
      <c r="AK578" s="10">
        <v>11</v>
      </c>
      <c r="AL578" s="10">
        <v>2</v>
      </c>
      <c r="AM578" s="10">
        <v>8</v>
      </c>
      <c r="AN578" s="10">
        <v>4</v>
      </c>
      <c r="AO578" s="10">
        <v>4</v>
      </c>
      <c r="AP578" s="10">
        <v>2</v>
      </c>
      <c r="AQ578" s="10">
        <v>2</v>
      </c>
      <c r="AR578" s="10">
        <v>3</v>
      </c>
      <c r="AS578" s="10">
        <v>2</v>
      </c>
    </row>
    <row r="579" spans="1:45" ht="15" x14ac:dyDescent="0.25">
      <c r="A579" s="10" t="s">
        <v>2005</v>
      </c>
      <c r="B579" s="10">
        <v>93</v>
      </c>
      <c r="C579" s="10">
        <v>39</v>
      </c>
      <c r="D579" s="10">
        <v>90</v>
      </c>
      <c r="E579" s="10">
        <v>1</v>
      </c>
      <c r="F579" s="10">
        <v>2</v>
      </c>
      <c r="G579" s="10">
        <v>0</v>
      </c>
      <c r="H579" s="10">
        <v>86</v>
      </c>
      <c r="I579" s="10">
        <v>7</v>
      </c>
      <c r="J579" s="10">
        <v>12</v>
      </c>
      <c r="K579" s="10">
        <v>26</v>
      </c>
      <c r="L579" s="10">
        <v>0</v>
      </c>
      <c r="M579" s="10">
        <v>0</v>
      </c>
      <c r="N579" s="10">
        <v>0</v>
      </c>
      <c r="O579" s="10">
        <v>0</v>
      </c>
      <c r="P579" s="10">
        <v>0</v>
      </c>
      <c r="Q579" s="10">
        <v>1</v>
      </c>
      <c r="R579" s="10">
        <v>54</v>
      </c>
      <c r="S579" s="10">
        <v>90</v>
      </c>
      <c r="T579" s="10">
        <v>3</v>
      </c>
      <c r="U579" s="10">
        <v>0</v>
      </c>
      <c r="V579" s="10">
        <v>0</v>
      </c>
      <c r="W579" s="10">
        <v>0</v>
      </c>
      <c r="X579" s="10">
        <v>18</v>
      </c>
      <c r="Y579" s="10">
        <v>7</v>
      </c>
      <c r="Z579" s="10">
        <v>2</v>
      </c>
      <c r="AA579" s="10">
        <v>3</v>
      </c>
      <c r="AB579" s="10">
        <v>6</v>
      </c>
      <c r="AC579" s="10">
        <v>2</v>
      </c>
      <c r="AD579" s="10">
        <v>1</v>
      </c>
      <c r="AE579" s="10">
        <v>0</v>
      </c>
      <c r="AF579" s="10">
        <v>10</v>
      </c>
      <c r="AG579" s="10">
        <v>11</v>
      </c>
      <c r="AH579" s="10">
        <v>1</v>
      </c>
      <c r="AI579" s="10">
        <v>0</v>
      </c>
      <c r="AJ579" s="10">
        <v>1</v>
      </c>
      <c r="AK579" s="10">
        <v>6</v>
      </c>
      <c r="AL579" s="10">
        <v>2</v>
      </c>
      <c r="AM579" s="10">
        <v>5</v>
      </c>
      <c r="AN579" s="10">
        <v>5</v>
      </c>
      <c r="AO579" s="10">
        <v>2</v>
      </c>
      <c r="AP579" s="10">
        <v>3</v>
      </c>
      <c r="AQ579" s="10">
        <v>2</v>
      </c>
      <c r="AR579" s="10">
        <v>4</v>
      </c>
      <c r="AS579" s="10">
        <v>2</v>
      </c>
    </row>
    <row r="580" spans="1:45" ht="15" x14ac:dyDescent="0.25">
      <c r="A580" s="10" t="s">
        <v>2008</v>
      </c>
      <c r="B580" s="10">
        <v>116</v>
      </c>
      <c r="C580" s="10">
        <v>61</v>
      </c>
      <c r="D580" s="10">
        <v>111</v>
      </c>
      <c r="E580" s="10">
        <v>2</v>
      </c>
      <c r="F580" s="10">
        <v>3</v>
      </c>
      <c r="G580" s="10">
        <v>1</v>
      </c>
      <c r="H580" s="10">
        <v>106</v>
      </c>
      <c r="I580" s="10">
        <v>10</v>
      </c>
      <c r="J580" s="10">
        <v>13</v>
      </c>
      <c r="K580" s="10">
        <v>28</v>
      </c>
      <c r="L580" s="10">
        <v>0</v>
      </c>
      <c r="M580" s="10">
        <v>0</v>
      </c>
      <c r="N580" s="10">
        <v>0</v>
      </c>
      <c r="O580" s="10">
        <v>0</v>
      </c>
      <c r="P580" s="10">
        <v>0</v>
      </c>
      <c r="Q580" s="10">
        <v>2</v>
      </c>
      <c r="R580" s="10">
        <v>73</v>
      </c>
      <c r="S580" s="10">
        <v>111</v>
      </c>
      <c r="T580" s="10">
        <v>3</v>
      </c>
      <c r="U580" s="10">
        <v>2</v>
      </c>
      <c r="V580" s="10">
        <v>0</v>
      </c>
      <c r="W580" s="10">
        <v>0</v>
      </c>
      <c r="X580" s="10">
        <v>16</v>
      </c>
      <c r="Y580" s="10">
        <v>7</v>
      </c>
      <c r="Z580" s="10">
        <v>9</v>
      </c>
      <c r="AA580" s="10">
        <v>2</v>
      </c>
      <c r="AB580" s="10">
        <v>7</v>
      </c>
      <c r="AC580" s="10">
        <v>4</v>
      </c>
      <c r="AD580" s="10">
        <v>1</v>
      </c>
      <c r="AE580" s="10">
        <v>0</v>
      </c>
      <c r="AF580" s="10">
        <v>11</v>
      </c>
      <c r="AG580" s="10">
        <v>12</v>
      </c>
      <c r="AH580" s="10">
        <v>1</v>
      </c>
      <c r="AI580" s="10">
        <v>0</v>
      </c>
      <c r="AJ580" s="10">
        <v>1</v>
      </c>
      <c r="AK580" s="10">
        <v>8</v>
      </c>
      <c r="AL580" s="10">
        <v>2</v>
      </c>
      <c r="AM580" s="10">
        <v>8</v>
      </c>
      <c r="AN580" s="10">
        <v>8</v>
      </c>
      <c r="AO580" s="10">
        <v>4</v>
      </c>
      <c r="AP580" s="10">
        <v>2</v>
      </c>
      <c r="AQ580" s="10">
        <v>3</v>
      </c>
      <c r="AR580" s="10">
        <v>6</v>
      </c>
      <c r="AS580" s="10">
        <v>3</v>
      </c>
    </row>
    <row r="581" spans="1:45" ht="15" x14ac:dyDescent="0.25">
      <c r="A581" s="10" t="s">
        <v>2011</v>
      </c>
      <c r="B581" s="10">
        <v>120</v>
      </c>
      <c r="C581" s="10">
        <v>71</v>
      </c>
      <c r="D581" s="10">
        <v>116</v>
      </c>
      <c r="E581" s="10">
        <v>1</v>
      </c>
      <c r="F581" s="10">
        <v>3</v>
      </c>
      <c r="G581" s="10">
        <v>0</v>
      </c>
      <c r="H581" s="10">
        <v>112</v>
      </c>
      <c r="I581" s="10">
        <v>8</v>
      </c>
      <c r="J581" s="10">
        <v>13</v>
      </c>
      <c r="K581" s="10">
        <v>28</v>
      </c>
      <c r="L581" s="10">
        <v>0</v>
      </c>
      <c r="M581" s="10">
        <v>0</v>
      </c>
      <c r="N581" s="10">
        <v>0</v>
      </c>
      <c r="O581" s="10">
        <v>0</v>
      </c>
      <c r="P581" s="10">
        <v>0</v>
      </c>
      <c r="Q581" s="10">
        <v>2</v>
      </c>
      <c r="R581" s="10">
        <v>77</v>
      </c>
      <c r="S581" s="10">
        <v>116</v>
      </c>
      <c r="T581" s="10">
        <v>4</v>
      </c>
      <c r="U581" s="10">
        <v>0</v>
      </c>
      <c r="V581" s="10">
        <v>0</v>
      </c>
      <c r="W581" s="10">
        <v>0</v>
      </c>
      <c r="X581" s="10">
        <v>12</v>
      </c>
      <c r="Y581" s="10">
        <v>10</v>
      </c>
      <c r="Z581" s="10">
        <v>7</v>
      </c>
      <c r="AA581" s="10">
        <v>13</v>
      </c>
      <c r="AB581" s="10">
        <v>5</v>
      </c>
      <c r="AC581" s="10">
        <v>3</v>
      </c>
      <c r="AD581" s="10">
        <v>1</v>
      </c>
      <c r="AE581" s="10">
        <v>2</v>
      </c>
      <c r="AF581" s="10">
        <v>4</v>
      </c>
      <c r="AG581" s="10">
        <v>13</v>
      </c>
      <c r="AH581" s="10">
        <v>2</v>
      </c>
      <c r="AI581" s="10">
        <v>0</v>
      </c>
      <c r="AJ581" s="10">
        <v>2</v>
      </c>
      <c r="AK581" s="10">
        <v>10</v>
      </c>
      <c r="AL581" s="10">
        <v>7</v>
      </c>
      <c r="AM581" s="10">
        <v>6</v>
      </c>
      <c r="AN581" s="10">
        <v>8</v>
      </c>
      <c r="AO581" s="10">
        <v>2</v>
      </c>
      <c r="AP581" s="10">
        <v>4</v>
      </c>
      <c r="AQ581" s="10">
        <v>2</v>
      </c>
      <c r="AR581" s="10">
        <v>5</v>
      </c>
      <c r="AS581" s="10">
        <v>1</v>
      </c>
    </row>
    <row r="582" spans="1:45" ht="15" x14ac:dyDescent="0.25">
      <c r="A582" s="10" t="s">
        <v>2014</v>
      </c>
      <c r="B582" s="10">
        <v>115</v>
      </c>
      <c r="C582" s="10">
        <v>46</v>
      </c>
      <c r="D582" s="10">
        <v>111</v>
      </c>
      <c r="E582" s="10">
        <v>2</v>
      </c>
      <c r="F582" s="10">
        <v>2</v>
      </c>
      <c r="G582" s="10">
        <v>1</v>
      </c>
      <c r="H582" s="10">
        <v>108</v>
      </c>
      <c r="I582" s="10">
        <v>7</v>
      </c>
      <c r="J582" s="10">
        <v>14</v>
      </c>
      <c r="K582" s="10">
        <v>31</v>
      </c>
      <c r="L582" s="10">
        <v>0</v>
      </c>
      <c r="M582" s="10">
        <v>0</v>
      </c>
      <c r="N582" s="10">
        <v>0</v>
      </c>
      <c r="O582" s="10">
        <v>0</v>
      </c>
      <c r="P582" s="10">
        <v>0</v>
      </c>
      <c r="Q582" s="10">
        <v>2</v>
      </c>
      <c r="R582" s="10">
        <v>68</v>
      </c>
      <c r="S582" s="10">
        <v>111</v>
      </c>
      <c r="T582" s="10">
        <v>3</v>
      </c>
      <c r="U582" s="10">
        <v>1</v>
      </c>
      <c r="V582" s="10">
        <v>0</v>
      </c>
      <c r="W582" s="10">
        <v>0</v>
      </c>
      <c r="X582" s="10">
        <v>13</v>
      </c>
      <c r="Y582" s="10">
        <v>10</v>
      </c>
      <c r="Z582" s="10">
        <v>2</v>
      </c>
      <c r="AA582" s="10">
        <v>13</v>
      </c>
      <c r="AB582" s="10">
        <v>7</v>
      </c>
      <c r="AC582" s="10">
        <v>1</v>
      </c>
      <c r="AD582" s="10">
        <v>2</v>
      </c>
      <c r="AE582" s="10">
        <v>0</v>
      </c>
      <c r="AF582" s="10">
        <v>9</v>
      </c>
      <c r="AG582" s="10">
        <v>12</v>
      </c>
      <c r="AH582" s="10">
        <v>2</v>
      </c>
      <c r="AI582" s="10">
        <v>0</v>
      </c>
      <c r="AJ582" s="10">
        <v>2</v>
      </c>
      <c r="AK582" s="10">
        <v>4</v>
      </c>
      <c r="AL582" s="10">
        <v>9</v>
      </c>
      <c r="AM582" s="10">
        <v>6</v>
      </c>
      <c r="AN582" s="10">
        <v>7</v>
      </c>
      <c r="AO582" s="10">
        <v>3</v>
      </c>
      <c r="AP582" s="10">
        <v>3</v>
      </c>
      <c r="AQ582" s="10">
        <v>3</v>
      </c>
      <c r="AR582" s="10">
        <v>5</v>
      </c>
      <c r="AS582" s="10">
        <v>2</v>
      </c>
    </row>
    <row r="583" spans="1:45" ht="15" x14ac:dyDescent="0.25">
      <c r="A583" s="10" t="s">
        <v>2017</v>
      </c>
      <c r="B583" s="10">
        <v>90</v>
      </c>
      <c r="C583" s="10">
        <v>42</v>
      </c>
      <c r="D583" s="10">
        <v>82</v>
      </c>
      <c r="E583" s="10">
        <v>5</v>
      </c>
      <c r="F583" s="10">
        <v>3</v>
      </c>
      <c r="G583" s="10">
        <v>1</v>
      </c>
      <c r="H583" s="10">
        <v>85</v>
      </c>
      <c r="I583" s="10">
        <v>5</v>
      </c>
      <c r="J583" s="10">
        <v>11</v>
      </c>
      <c r="K583" s="10">
        <v>19</v>
      </c>
      <c r="L583" s="10">
        <v>0</v>
      </c>
      <c r="M583" s="10">
        <v>0</v>
      </c>
      <c r="N583" s="10">
        <v>1</v>
      </c>
      <c r="O583" s="10">
        <v>0</v>
      </c>
      <c r="P583" s="10">
        <v>0</v>
      </c>
      <c r="Q583" s="10">
        <v>1</v>
      </c>
      <c r="R583" s="10">
        <v>58</v>
      </c>
      <c r="S583" s="10">
        <v>85</v>
      </c>
      <c r="T583" s="10">
        <v>5</v>
      </c>
      <c r="U583" s="10">
        <v>0</v>
      </c>
      <c r="V583" s="10">
        <v>0</v>
      </c>
      <c r="W583" s="10">
        <v>0</v>
      </c>
      <c r="X583" s="10">
        <v>11</v>
      </c>
      <c r="Y583" s="10">
        <v>0</v>
      </c>
      <c r="Z583" s="10">
        <v>8</v>
      </c>
      <c r="AA583" s="10">
        <v>3</v>
      </c>
      <c r="AB583" s="10">
        <v>10</v>
      </c>
      <c r="AC583" s="10">
        <v>3</v>
      </c>
      <c r="AD583" s="10">
        <v>1</v>
      </c>
      <c r="AE583" s="10">
        <v>0</v>
      </c>
      <c r="AF583" s="10">
        <v>4</v>
      </c>
      <c r="AG583" s="10">
        <v>12</v>
      </c>
      <c r="AH583" s="10">
        <v>1</v>
      </c>
      <c r="AI583" s="10">
        <v>0</v>
      </c>
      <c r="AJ583" s="10">
        <v>1</v>
      </c>
      <c r="AK583" s="10">
        <v>6</v>
      </c>
      <c r="AL583" s="10">
        <v>2</v>
      </c>
      <c r="AM583" s="10">
        <v>4</v>
      </c>
      <c r="AN583" s="10">
        <v>8</v>
      </c>
      <c r="AO583" s="10">
        <v>4</v>
      </c>
      <c r="AP583" s="10">
        <v>2</v>
      </c>
      <c r="AQ583" s="10">
        <v>2</v>
      </c>
      <c r="AR583" s="10">
        <v>6</v>
      </c>
      <c r="AS583" s="10">
        <v>2</v>
      </c>
    </row>
    <row r="584" spans="1:45" ht="15" x14ac:dyDescent="0.25">
      <c r="A584" s="10" t="s">
        <v>2020</v>
      </c>
      <c r="B584" s="10">
        <v>117</v>
      </c>
      <c r="C584" s="10">
        <v>37</v>
      </c>
      <c r="D584" s="10">
        <v>111</v>
      </c>
      <c r="E584" s="10">
        <v>4</v>
      </c>
      <c r="F584" s="10">
        <v>2</v>
      </c>
      <c r="G584" s="10">
        <v>0</v>
      </c>
      <c r="H584" s="10">
        <v>109</v>
      </c>
      <c r="I584" s="10">
        <v>8</v>
      </c>
      <c r="J584" s="10">
        <v>14</v>
      </c>
      <c r="K584" s="10">
        <v>30</v>
      </c>
      <c r="L584" s="10">
        <v>0</v>
      </c>
      <c r="M584" s="10">
        <v>0</v>
      </c>
      <c r="N584" s="10">
        <v>0</v>
      </c>
      <c r="O584" s="10">
        <v>0</v>
      </c>
      <c r="P584" s="10">
        <v>0</v>
      </c>
      <c r="Q584" s="10">
        <v>2</v>
      </c>
      <c r="R584" s="10">
        <v>71</v>
      </c>
      <c r="S584" s="10">
        <v>112</v>
      </c>
      <c r="T584" s="10">
        <v>5</v>
      </c>
      <c r="U584" s="10">
        <v>0</v>
      </c>
      <c r="V584" s="10">
        <v>0</v>
      </c>
      <c r="W584" s="10">
        <v>0</v>
      </c>
      <c r="X584" s="10">
        <v>19</v>
      </c>
      <c r="Y584" s="10">
        <v>7</v>
      </c>
      <c r="Z584" s="10">
        <v>10</v>
      </c>
      <c r="AA584" s="10">
        <v>3</v>
      </c>
      <c r="AB584" s="10">
        <v>10</v>
      </c>
      <c r="AC584" s="10">
        <v>3</v>
      </c>
      <c r="AD584" s="10">
        <v>1</v>
      </c>
      <c r="AE584" s="10">
        <v>3</v>
      </c>
      <c r="AF584" s="10">
        <v>1</v>
      </c>
      <c r="AG584" s="10">
        <v>12</v>
      </c>
      <c r="AH584" s="10">
        <v>2</v>
      </c>
      <c r="AI584" s="10">
        <v>0</v>
      </c>
      <c r="AJ584" s="10">
        <v>3</v>
      </c>
      <c r="AK584" s="10">
        <v>11</v>
      </c>
      <c r="AL584" s="10">
        <v>7</v>
      </c>
      <c r="AM584" s="10">
        <v>4</v>
      </c>
      <c r="AN584" s="10">
        <v>5</v>
      </c>
      <c r="AO584" s="10">
        <v>3</v>
      </c>
      <c r="AP584" s="10">
        <v>3</v>
      </c>
      <c r="AQ584" s="10">
        <v>2</v>
      </c>
      <c r="AR584" s="10">
        <v>5</v>
      </c>
      <c r="AS584" s="10">
        <v>2</v>
      </c>
    </row>
    <row r="585" spans="1:45" ht="15" x14ac:dyDescent="0.25">
      <c r="A585" s="10" t="s">
        <v>2023</v>
      </c>
      <c r="B585" s="10">
        <v>122</v>
      </c>
      <c r="C585" s="10">
        <v>52</v>
      </c>
      <c r="D585" s="10">
        <v>118</v>
      </c>
      <c r="E585" s="10">
        <v>2</v>
      </c>
      <c r="F585" s="10">
        <v>2</v>
      </c>
      <c r="G585" s="10">
        <v>0</v>
      </c>
      <c r="H585" s="10">
        <v>116</v>
      </c>
      <c r="I585" s="10">
        <v>6</v>
      </c>
      <c r="J585" s="10">
        <v>13</v>
      </c>
      <c r="K585" s="10">
        <v>31</v>
      </c>
      <c r="L585" s="10">
        <v>0</v>
      </c>
      <c r="M585" s="10">
        <v>0</v>
      </c>
      <c r="N585" s="10">
        <v>0</v>
      </c>
      <c r="O585" s="10">
        <v>0</v>
      </c>
      <c r="P585" s="10">
        <v>0</v>
      </c>
      <c r="Q585" s="10">
        <v>3</v>
      </c>
      <c r="R585" s="10">
        <v>75</v>
      </c>
      <c r="S585" s="10">
        <v>119</v>
      </c>
      <c r="T585" s="10">
        <v>2</v>
      </c>
      <c r="U585" s="10">
        <v>1</v>
      </c>
      <c r="V585" s="10">
        <v>0</v>
      </c>
      <c r="W585" s="10">
        <v>0</v>
      </c>
      <c r="X585" s="10">
        <v>18</v>
      </c>
      <c r="Y585" s="10">
        <v>7</v>
      </c>
      <c r="Z585" s="10">
        <v>8</v>
      </c>
      <c r="AA585" s="10">
        <v>12</v>
      </c>
      <c r="AB585" s="10">
        <v>9</v>
      </c>
      <c r="AC585" s="10">
        <v>1</v>
      </c>
      <c r="AD585" s="10">
        <v>3</v>
      </c>
      <c r="AE585" s="10">
        <v>2</v>
      </c>
      <c r="AF585" s="10">
        <v>2</v>
      </c>
      <c r="AG585" s="10">
        <v>13</v>
      </c>
      <c r="AH585" s="10">
        <v>1</v>
      </c>
      <c r="AI585" s="10">
        <v>0</v>
      </c>
      <c r="AJ585" s="10">
        <v>1</v>
      </c>
      <c r="AK585" s="10">
        <v>6</v>
      </c>
      <c r="AL585" s="10">
        <v>8</v>
      </c>
      <c r="AM585" s="10">
        <v>6</v>
      </c>
      <c r="AN585" s="10">
        <v>7</v>
      </c>
      <c r="AO585" s="10">
        <v>3</v>
      </c>
      <c r="AP585" s="10">
        <v>3</v>
      </c>
      <c r="AQ585" s="10">
        <v>3</v>
      </c>
      <c r="AR585" s="10">
        <v>6</v>
      </c>
      <c r="AS585" s="10">
        <v>2</v>
      </c>
    </row>
    <row r="586" spans="1:45" ht="15" x14ac:dyDescent="0.25">
      <c r="A586" s="10" t="s">
        <v>2026</v>
      </c>
      <c r="B586" s="10">
        <v>118</v>
      </c>
      <c r="C586" s="10">
        <v>71</v>
      </c>
      <c r="D586" s="10">
        <v>111</v>
      </c>
      <c r="E586" s="10">
        <v>5</v>
      </c>
      <c r="F586" s="10">
        <v>2</v>
      </c>
      <c r="G586" s="10">
        <v>0</v>
      </c>
      <c r="H586" s="10">
        <v>111</v>
      </c>
      <c r="I586" s="10">
        <v>7</v>
      </c>
      <c r="J586" s="10">
        <v>18</v>
      </c>
      <c r="K586" s="10">
        <v>24</v>
      </c>
      <c r="L586" s="10">
        <v>0</v>
      </c>
      <c r="M586" s="10">
        <v>0</v>
      </c>
      <c r="N586" s="10">
        <v>0</v>
      </c>
      <c r="O586" s="10">
        <v>0</v>
      </c>
      <c r="P586" s="10">
        <v>0</v>
      </c>
      <c r="Q586" s="10">
        <v>2</v>
      </c>
      <c r="R586" s="10">
        <v>74</v>
      </c>
      <c r="S586" s="10">
        <v>111</v>
      </c>
      <c r="T586" s="10">
        <v>7</v>
      </c>
      <c r="U586" s="10">
        <v>0</v>
      </c>
      <c r="V586" s="10">
        <v>0</v>
      </c>
      <c r="W586" s="10">
        <v>0</v>
      </c>
      <c r="X586" s="10">
        <v>14</v>
      </c>
      <c r="Y586" s="10">
        <v>10</v>
      </c>
      <c r="Z586" s="10">
        <v>7</v>
      </c>
      <c r="AA586" s="10">
        <v>13</v>
      </c>
      <c r="AB586" s="10">
        <v>13</v>
      </c>
      <c r="AC586" s="10">
        <v>2</v>
      </c>
      <c r="AD586" s="10">
        <v>1</v>
      </c>
      <c r="AE586" s="10">
        <v>0</v>
      </c>
      <c r="AF586" s="10">
        <v>5</v>
      </c>
      <c r="AG586" s="10">
        <v>13</v>
      </c>
      <c r="AH586" s="10">
        <v>2</v>
      </c>
      <c r="AI586" s="10">
        <v>0</v>
      </c>
      <c r="AJ586" s="10">
        <v>1</v>
      </c>
      <c r="AK586" s="10">
        <v>7</v>
      </c>
      <c r="AL586" s="10">
        <v>2</v>
      </c>
      <c r="AM586" s="10">
        <v>8</v>
      </c>
      <c r="AN586" s="10">
        <v>6</v>
      </c>
      <c r="AO586" s="10">
        <v>3</v>
      </c>
      <c r="AP586" s="10">
        <v>1</v>
      </c>
      <c r="AQ586" s="10">
        <v>3</v>
      </c>
      <c r="AR586" s="10">
        <v>5</v>
      </c>
      <c r="AS586" s="10">
        <v>2</v>
      </c>
    </row>
    <row r="587" spans="1:45" ht="15" x14ac:dyDescent="0.25">
      <c r="A587" s="10" t="s">
        <v>2029</v>
      </c>
      <c r="B587" s="10">
        <v>97</v>
      </c>
      <c r="C587" s="10">
        <v>52</v>
      </c>
      <c r="D587" s="10">
        <v>92</v>
      </c>
      <c r="E587" s="10">
        <v>2</v>
      </c>
      <c r="F587" s="10">
        <v>3</v>
      </c>
      <c r="G587" s="10">
        <v>0</v>
      </c>
      <c r="H587" s="10">
        <v>95</v>
      </c>
      <c r="I587" s="10">
        <v>2</v>
      </c>
      <c r="J587" s="10">
        <v>15</v>
      </c>
      <c r="K587" s="10">
        <v>25</v>
      </c>
      <c r="L587" s="10">
        <v>0</v>
      </c>
      <c r="M587" s="10">
        <v>0</v>
      </c>
      <c r="N587" s="10">
        <v>0</v>
      </c>
      <c r="O587" s="10">
        <v>0</v>
      </c>
      <c r="P587" s="10">
        <v>0</v>
      </c>
      <c r="Q587" s="10">
        <v>1</v>
      </c>
      <c r="R587" s="10">
        <v>56</v>
      </c>
      <c r="S587" s="10">
        <v>93</v>
      </c>
      <c r="T587" s="10">
        <v>4</v>
      </c>
      <c r="U587" s="10">
        <v>0</v>
      </c>
      <c r="V587" s="10">
        <v>0</v>
      </c>
      <c r="W587" s="10">
        <v>0</v>
      </c>
      <c r="X587" s="10">
        <v>15</v>
      </c>
      <c r="Y587" s="10">
        <v>7</v>
      </c>
      <c r="Z587" s="10">
        <v>2</v>
      </c>
      <c r="AA587" s="10">
        <v>4</v>
      </c>
      <c r="AB587" s="10">
        <v>6</v>
      </c>
      <c r="AC587" s="10">
        <v>4</v>
      </c>
      <c r="AD587" s="10">
        <v>3</v>
      </c>
      <c r="AE587" s="10">
        <v>4</v>
      </c>
      <c r="AF587" s="10">
        <v>1</v>
      </c>
      <c r="AG587" s="10">
        <v>14</v>
      </c>
      <c r="AH587" s="10">
        <v>2</v>
      </c>
      <c r="AI587" s="10">
        <v>0</v>
      </c>
      <c r="AJ587" s="10">
        <v>1</v>
      </c>
      <c r="AK587" s="10">
        <v>6</v>
      </c>
      <c r="AL587" s="10">
        <v>2</v>
      </c>
      <c r="AM587" s="10">
        <v>6</v>
      </c>
      <c r="AN587" s="10">
        <v>9</v>
      </c>
      <c r="AO587" s="10">
        <v>2</v>
      </c>
      <c r="AP587" s="10">
        <v>3</v>
      </c>
      <c r="AQ587" s="10">
        <v>3</v>
      </c>
      <c r="AR587" s="10">
        <v>0</v>
      </c>
      <c r="AS587" s="10">
        <v>2</v>
      </c>
    </row>
    <row r="588" spans="1:45" ht="15" x14ac:dyDescent="0.25">
      <c r="A588" s="10" t="s">
        <v>2032</v>
      </c>
      <c r="B588" s="10">
        <v>140</v>
      </c>
      <c r="C588" s="10">
        <v>67</v>
      </c>
      <c r="D588" s="10">
        <v>137</v>
      </c>
      <c r="E588" s="10">
        <v>1</v>
      </c>
      <c r="F588" s="10">
        <v>2</v>
      </c>
      <c r="G588" s="10">
        <v>0</v>
      </c>
      <c r="H588" s="10">
        <v>131</v>
      </c>
      <c r="I588" s="10">
        <v>9</v>
      </c>
      <c r="J588" s="10">
        <v>15</v>
      </c>
      <c r="K588" s="10">
        <v>39</v>
      </c>
      <c r="L588" s="10">
        <v>0</v>
      </c>
      <c r="M588" s="10">
        <v>0</v>
      </c>
      <c r="N588" s="10">
        <v>0</v>
      </c>
      <c r="O588" s="10">
        <v>0</v>
      </c>
      <c r="P588" s="10">
        <v>0</v>
      </c>
      <c r="Q588" s="10">
        <v>3</v>
      </c>
      <c r="R588" s="10">
        <v>83</v>
      </c>
      <c r="S588" s="10">
        <v>137</v>
      </c>
      <c r="T588" s="10">
        <v>3</v>
      </c>
      <c r="U588" s="10">
        <v>0</v>
      </c>
      <c r="V588" s="10">
        <v>0</v>
      </c>
      <c r="W588" s="10">
        <v>0</v>
      </c>
      <c r="X588" s="10">
        <v>12</v>
      </c>
      <c r="Y588" s="10">
        <v>8</v>
      </c>
      <c r="Z588" s="10">
        <v>1</v>
      </c>
      <c r="AA588" s="10">
        <v>12</v>
      </c>
      <c r="AB588" s="10">
        <v>8</v>
      </c>
      <c r="AC588" s="10">
        <v>0</v>
      </c>
      <c r="AD588" s="10">
        <v>1</v>
      </c>
      <c r="AE588" s="10">
        <v>2</v>
      </c>
      <c r="AF588" s="10">
        <v>10</v>
      </c>
      <c r="AG588" s="10">
        <v>14</v>
      </c>
      <c r="AH588" s="10">
        <v>0</v>
      </c>
      <c r="AI588" s="10">
        <v>0</v>
      </c>
      <c r="AJ588" s="10">
        <v>1</v>
      </c>
      <c r="AK588" s="10">
        <v>11</v>
      </c>
      <c r="AL588" s="10">
        <v>7</v>
      </c>
      <c r="AM588" s="10">
        <v>6</v>
      </c>
      <c r="AN588" s="10">
        <v>9</v>
      </c>
      <c r="AO588" s="10">
        <v>2</v>
      </c>
      <c r="AP588" s="10">
        <v>25</v>
      </c>
      <c r="AQ588" s="10">
        <v>2</v>
      </c>
      <c r="AR588" s="10">
        <v>6</v>
      </c>
      <c r="AS588" s="10">
        <v>2</v>
      </c>
    </row>
    <row r="589" spans="1:45" ht="15" x14ac:dyDescent="0.25">
      <c r="A589" s="10" t="s">
        <v>2035</v>
      </c>
      <c r="B589" s="10">
        <v>119</v>
      </c>
      <c r="C589" s="10">
        <v>48</v>
      </c>
      <c r="D589" s="10">
        <v>112</v>
      </c>
      <c r="E589" s="10">
        <v>4</v>
      </c>
      <c r="F589" s="10">
        <v>3</v>
      </c>
      <c r="G589" s="10">
        <v>1</v>
      </c>
      <c r="H589" s="10">
        <v>112</v>
      </c>
      <c r="I589" s="10">
        <v>7</v>
      </c>
      <c r="J589" s="10">
        <v>15</v>
      </c>
      <c r="K589" s="10">
        <v>32</v>
      </c>
      <c r="L589" s="10">
        <v>0</v>
      </c>
      <c r="M589" s="10">
        <v>0</v>
      </c>
      <c r="N589" s="10">
        <v>1</v>
      </c>
      <c r="O589" s="10">
        <v>0</v>
      </c>
      <c r="P589" s="10">
        <v>0</v>
      </c>
      <c r="Q589" s="10">
        <v>4</v>
      </c>
      <c r="R589" s="10">
        <v>67</v>
      </c>
      <c r="S589" s="10">
        <v>114</v>
      </c>
      <c r="T589" s="10">
        <v>5</v>
      </c>
      <c r="U589" s="10">
        <v>0</v>
      </c>
      <c r="V589" s="10">
        <v>0</v>
      </c>
      <c r="W589" s="10">
        <v>0</v>
      </c>
      <c r="X589" s="10">
        <v>15</v>
      </c>
      <c r="Y589" s="10">
        <v>7</v>
      </c>
      <c r="Z589" s="10">
        <v>8</v>
      </c>
      <c r="AA589" s="10">
        <v>12</v>
      </c>
      <c r="AB589" s="10">
        <v>7</v>
      </c>
      <c r="AC589" s="10">
        <v>1</v>
      </c>
      <c r="AD589" s="10">
        <v>1</v>
      </c>
      <c r="AE589" s="10">
        <v>2</v>
      </c>
      <c r="AF589" s="10">
        <v>10</v>
      </c>
      <c r="AG589" s="10">
        <v>3</v>
      </c>
      <c r="AH589" s="10">
        <v>3</v>
      </c>
      <c r="AI589" s="10">
        <v>0</v>
      </c>
      <c r="AJ589" s="10">
        <v>2</v>
      </c>
      <c r="AK589" s="10">
        <v>12</v>
      </c>
      <c r="AL589" s="10">
        <v>6</v>
      </c>
      <c r="AM589" s="10">
        <v>6</v>
      </c>
      <c r="AN589" s="10">
        <v>5</v>
      </c>
      <c r="AO589" s="10">
        <v>2</v>
      </c>
      <c r="AP589" s="10">
        <v>3</v>
      </c>
      <c r="AQ589" s="10">
        <v>3</v>
      </c>
      <c r="AR589" s="10">
        <v>8</v>
      </c>
      <c r="AS589" s="10">
        <v>2</v>
      </c>
    </row>
    <row r="590" spans="1:45" ht="15" x14ac:dyDescent="0.25">
      <c r="A590" s="10" t="s">
        <v>2038</v>
      </c>
      <c r="B590" s="10">
        <v>103</v>
      </c>
      <c r="C590" s="10">
        <v>42</v>
      </c>
      <c r="D590" s="10">
        <v>96</v>
      </c>
      <c r="E590" s="10">
        <v>4</v>
      </c>
      <c r="F590" s="10">
        <v>3</v>
      </c>
      <c r="G590" s="10">
        <v>0</v>
      </c>
      <c r="H590" s="10">
        <v>99</v>
      </c>
      <c r="I590" s="10">
        <v>4</v>
      </c>
      <c r="J590" s="10">
        <v>16</v>
      </c>
      <c r="K590" s="10">
        <v>27</v>
      </c>
      <c r="L590" s="10">
        <v>0</v>
      </c>
      <c r="M590" s="10">
        <v>0</v>
      </c>
      <c r="N590" s="10">
        <v>0</v>
      </c>
      <c r="O590" s="10">
        <v>0</v>
      </c>
      <c r="P590" s="10">
        <v>0</v>
      </c>
      <c r="Q590" s="10">
        <v>3</v>
      </c>
      <c r="R590" s="10">
        <v>57</v>
      </c>
      <c r="S590" s="10">
        <v>98</v>
      </c>
      <c r="T590" s="10">
        <v>3</v>
      </c>
      <c r="U590" s="10">
        <v>2</v>
      </c>
      <c r="V590" s="10">
        <v>0</v>
      </c>
      <c r="W590" s="10">
        <v>0</v>
      </c>
      <c r="X590" s="10">
        <v>12</v>
      </c>
      <c r="Y590" s="10">
        <v>7</v>
      </c>
      <c r="Z590" s="10">
        <v>8</v>
      </c>
      <c r="AA590" s="10">
        <v>3</v>
      </c>
      <c r="AB590" s="10">
        <v>6</v>
      </c>
      <c r="AC590" s="10">
        <v>3</v>
      </c>
      <c r="AD590" s="10">
        <v>1</v>
      </c>
      <c r="AE590" s="10">
        <v>3</v>
      </c>
      <c r="AF590" s="10">
        <v>1</v>
      </c>
      <c r="AG590" s="10">
        <v>14</v>
      </c>
      <c r="AH590" s="10">
        <v>1</v>
      </c>
      <c r="AI590" s="10">
        <v>0</v>
      </c>
      <c r="AJ590" s="10">
        <v>2</v>
      </c>
      <c r="AK590" s="10">
        <v>10</v>
      </c>
      <c r="AL590" s="10">
        <v>2</v>
      </c>
      <c r="AM590" s="10">
        <v>6</v>
      </c>
      <c r="AN590" s="10">
        <v>10</v>
      </c>
      <c r="AO590" s="10">
        <v>2</v>
      </c>
      <c r="AP590" s="10">
        <v>2</v>
      </c>
      <c r="AQ590" s="10">
        <v>2</v>
      </c>
      <c r="AR590" s="10">
        <v>5</v>
      </c>
      <c r="AS590" s="10">
        <v>2</v>
      </c>
    </row>
    <row r="591" spans="1:45" ht="15" x14ac:dyDescent="0.25">
      <c r="A591" s="10" t="s">
        <v>2041</v>
      </c>
      <c r="B591" s="10">
        <v>117</v>
      </c>
      <c r="C591" s="10">
        <v>52</v>
      </c>
      <c r="D591" s="10">
        <v>114</v>
      </c>
      <c r="E591" s="10">
        <v>1</v>
      </c>
      <c r="F591" s="10">
        <v>2</v>
      </c>
      <c r="G591" s="10">
        <v>0</v>
      </c>
      <c r="H591" s="10">
        <v>108</v>
      </c>
      <c r="I591" s="10">
        <v>9</v>
      </c>
      <c r="J591" s="10">
        <v>15</v>
      </c>
      <c r="K591" s="10">
        <v>28</v>
      </c>
      <c r="L591" s="10">
        <v>0</v>
      </c>
      <c r="M591" s="10">
        <v>0</v>
      </c>
      <c r="N591" s="10">
        <v>0</v>
      </c>
      <c r="O591" s="10">
        <v>0</v>
      </c>
      <c r="P591" s="10">
        <v>0</v>
      </c>
      <c r="Q591" s="10">
        <v>2</v>
      </c>
      <c r="R591" s="10">
        <v>72</v>
      </c>
      <c r="S591" s="10">
        <v>114</v>
      </c>
      <c r="T591" s="10">
        <v>2</v>
      </c>
      <c r="U591" s="10">
        <v>1</v>
      </c>
      <c r="V591" s="10">
        <v>0</v>
      </c>
      <c r="W591" s="10">
        <v>0</v>
      </c>
      <c r="X591" s="10">
        <v>14</v>
      </c>
      <c r="Y591" s="10">
        <v>9</v>
      </c>
      <c r="Z591" s="10">
        <v>9</v>
      </c>
      <c r="AA591" s="10">
        <v>3</v>
      </c>
      <c r="AB591" s="10">
        <v>15</v>
      </c>
      <c r="AC591" s="10">
        <v>2</v>
      </c>
      <c r="AD591" s="10">
        <v>1</v>
      </c>
      <c r="AE591" s="10">
        <v>2</v>
      </c>
      <c r="AF591" s="10">
        <v>9</v>
      </c>
      <c r="AG591" s="10">
        <v>12</v>
      </c>
      <c r="AH591" s="10">
        <v>3</v>
      </c>
      <c r="AI591" s="10">
        <v>0</v>
      </c>
      <c r="AJ591" s="10">
        <v>2</v>
      </c>
      <c r="AK591" s="10">
        <v>8</v>
      </c>
      <c r="AL591" s="10">
        <v>3</v>
      </c>
      <c r="AM591" s="10">
        <v>4</v>
      </c>
      <c r="AN591" s="10">
        <v>5</v>
      </c>
      <c r="AO591" s="10">
        <v>2</v>
      </c>
      <c r="AP591" s="10">
        <v>3</v>
      </c>
      <c r="AQ591" s="10">
        <v>2</v>
      </c>
      <c r="AR591" s="10">
        <v>6</v>
      </c>
      <c r="AS591" s="10">
        <v>2</v>
      </c>
    </row>
    <row r="592" spans="1:45" ht="15" x14ac:dyDescent="0.25">
      <c r="A592" s="10" t="s">
        <v>2044</v>
      </c>
      <c r="B592" s="10">
        <v>114</v>
      </c>
      <c r="C592" s="10">
        <v>46</v>
      </c>
      <c r="D592" s="10">
        <v>108</v>
      </c>
      <c r="E592" s="10">
        <v>2</v>
      </c>
      <c r="F592" s="10">
        <v>4</v>
      </c>
      <c r="G592" s="10">
        <v>1</v>
      </c>
      <c r="H592" s="10">
        <v>107</v>
      </c>
      <c r="I592" s="10">
        <v>7</v>
      </c>
      <c r="J592" s="10">
        <v>14</v>
      </c>
      <c r="K592" s="10">
        <v>27</v>
      </c>
      <c r="L592" s="10">
        <v>0</v>
      </c>
      <c r="M592" s="10">
        <v>0</v>
      </c>
      <c r="N592" s="10">
        <v>0</v>
      </c>
      <c r="O592" s="10">
        <v>0</v>
      </c>
      <c r="P592" s="10">
        <v>0</v>
      </c>
      <c r="Q592" s="10">
        <v>1</v>
      </c>
      <c r="R592" s="10">
        <v>72</v>
      </c>
      <c r="S592" s="10">
        <v>108</v>
      </c>
      <c r="T592" s="10">
        <v>6</v>
      </c>
      <c r="U592" s="10">
        <v>0</v>
      </c>
      <c r="V592" s="10">
        <v>0</v>
      </c>
      <c r="W592" s="10">
        <v>0</v>
      </c>
      <c r="X592" s="10">
        <v>14</v>
      </c>
      <c r="Y592" s="10">
        <v>8</v>
      </c>
      <c r="Z592" s="10">
        <v>7</v>
      </c>
      <c r="AA592" s="10">
        <v>13</v>
      </c>
      <c r="AB592" s="10">
        <v>8</v>
      </c>
      <c r="AC592" s="10">
        <v>3</v>
      </c>
      <c r="AD592" s="10">
        <v>2</v>
      </c>
      <c r="AE592" s="10">
        <v>4</v>
      </c>
      <c r="AF592" s="10">
        <v>4</v>
      </c>
      <c r="AG592" s="10">
        <v>14</v>
      </c>
      <c r="AH592" s="10">
        <v>2</v>
      </c>
      <c r="AI592" s="10">
        <v>0</v>
      </c>
      <c r="AJ592" s="10">
        <v>2</v>
      </c>
      <c r="AK592" s="10">
        <v>8</v>
      </c>
      <c r="AL592" s="10">
        <v>2</v>
      </c>
      <c r="AM592" s="10">
        <v>6</v>
      </c>
      <c r="AN592" s="10">
        <v>0</v>
      </c>
      <c r="AO592" s="10">
        <v>2</v>
      </c>
      <c r="AP592" s="10">
        <v>2</v>
      </c>
      <c r="AQ592" s="10">
        <v>3</v>
      </c>
      <c r="AR592" s="10">
        <v>6</v>
      </c>
      <c r="AS592" s="10">
        <v>3</v>
      </c>
    </row>
    <row r="593" spans="1:45" ht="15" x14ac:dyDescent="0.25">
      <c r="A593" s="10" t="s">
        <v>2047</v>
      </c>
      <c r="B593" s="10">
        <v>120</v>
      </c>
      <c r="C593" s="10">
        <v>35</v>
      </c>
      <c r="D593" s="10">
        <v>116</v>
      </c>
      <c r="E593" s="10">
        <v>2</v>
      </c>
      <c r="F593" s="10">
        <v>2</v>
      </c>
      <c r="G593" s="10">
        <v>0</v>
      </c>
      <c r="H593" s="10">
        <v>115</v>
      </c>
      <c r="I593" s="10">
        <v>5</v>
      </c>
      <c r="J593" s="10">
        <v>18</v>
      </c>
      <c r="K593" s="10">
        <v>30</v>
      </c>
      <c r="L593" s="10">
        <v>0</v>
      </c>
      <c r="M593" s="10">
        <v>0</v>
      </c>
      <c r="N593" s="10">
        <v>0</v>
      </c>
      <c r="O593" s="10">
        <v>0</v>
      </c>
      <c r="P593" s="10">
        <v>0</v>
      </c>
      <c r="Q593" s="10">
        <v>3</v>
      </c>
      <c r="R593" s="10">
        <v>69</v>
      </c>
      <c r="S593" s="10">
        <v>117</v>
      </c>
      <c r="T593" s="10">
        <v>3</v>
      </c>
      <c r="U593" s="10">
        <v>0</v>
      </c>
      <c r="V593" s="10">
        <v>0</v>
      </c>
      <c r="W593" s="10">
        <v>0</v>
      </c>
      <c r="X593" s="10">
        <v>20</v>
      </c>
      <c r="Y593" s="10">
        <v>7</v>
      </c>
      <c r="Z593" s="10">
        <v>2</v>
      </c>
      <c r="AA593" s="10">
        <v>14</v>
      </c>
      <c r="AB593" s="10">
        <v>7</v>
      </c>
      <c r="AC593" s="10">
        <v>2</v>
      </c>
      <c r="AD593" s="10">
        <v>2</v>
      </c>
      <c r="AE593" s="10">
        <v>0</v>
      </c>
      <c r="AF593" s="10">
        <v>4</v>
      </c>
      <c r="AG593" s="10">
        <v>13</v>
      </c>
      <c r="AH593" s="10">
        <v>2</v>
      </c>
      <c r="AI593" s="10">
        <v>0</v>
      </c>
      <c r="AJ593" s="10">
        <v>3</v>
      </c>
      <c r="AK593" s="10">
        <v>12</v>
      </c>
      <c r="AL593" s="10">
        <v>7</v>
      </c>
      <c r="AM593" s="10">
        <v>4</v>
      </c>
      <c r="AN593" s="10">
        <v>5</v>
      </c>
      <c r="AO593" s="10">
        <v>2</v>
      </c>
      <c r="AP593" s="10">
        <v>2</v>
      </c>
      <c r="AQ593" s="10">
        <v>2</v>
      </c>
      <c r="AR593" s="10">
        <v>8</v>
      </c>
      <c r="AS593" s="10">
        <v>2</v>
      </c>
    </row>
    <row r="594" spans="1:45" ht="15" x14ac:dyDescent="0.25">
      <c r="A594" s="10" t="s">
        <v>2050</v>
      </c>
      <c r="B594" s="10">
        <v>112</v>
      </c>
      <c r="C594" s="10">
        <v>45</v>
      </c>
      <c r="D594" s="10">
        <v>107</v>
      </c>
      <c r="E594" s="10">
        <v>3</v>
      </c>
      <c r="F594" s="10">
        <v>2</v>
      </c>
      <c r="G594" s="10">
        <v>0</v>
      </c>
      <c r="H594" s="10">
        <v>105</v>
      </c>
      <c r="I594" s="10">
        <v>7</v>
      </c>
      <c r="J594" s="10">
        <v>10</v>
      </c>
      <c r="K594" s="10">
        <v>27</v>
      </c>
      <c r="L594" s="10">
        <v>0</v>
      </c>
      <c r="M594" s="10">
        <v>0</v>
      </c>
      <c r="N594" s="10">
        <v>0</v>
      </c>
      <c r="O594" s="10">
        <v>0</v>
      </c>
      <c r="P594" s="10">
        <v>0</v>
      </c>
      <c r="Q594" s="10">
        <v>4</v>
      </c>
      <c r="R594" s="10">
        <v>71</v>
      </c>
      <c r="S594" s="10">
        <v>107</v>
      </c>
      <c r="T594" s="10">
        <v>4</v>
      </c>
      <c r="U594" s="10">
        <v>1</v>
      </c>
      <c r="V594" s="10">
        <v>0</v>
      </c>
      <c r="W594" s="10">
        <v>0</v>
      </c>
      <c r="X594" s="10">
        <v>12</v>
      </c>
      <c r="Y594" s="10">
        <v>11</v>
      </c>
      <c r="Z594" s="10">
        <v>8</v>
      </c>
      <c r="AA594" s="10">
        <v>1</v>
      </c>
      <c r="AB594" s="10">
        <v>8</v>
      </c>
      <c r="AC594" s="10">
        <v>4</v>
      </c>
      <c r="AD594" s="10">
        <v>1</v>
      </c>
      <c r="AE594" s="10">
        <v>4</v>
      </c>
      <c r="AF594" s="10">
        <v>4</v>
      </c>
      <c r="AG594" s="10">
        <v>14</v>
      </c>
      <c r="AH594" s="10">
        <v>2</v>
      </c>
      <c r="AI594" s="10">
        <v>0</v>
      </c>
      <c r="AJ594" s="10">
        <v>2</v>
      </c>
      <c r="AK594" s="10">
        <v>10</v>
      </c>
      <c r="AL594" s="10">
        <v>8</v>
      </c>
      <c r="AM594" s="10">
        <v>4</v>
      </c>
      <c r="AN594" s="10">
        <v>6</v>
      </c>
      <c r="AO594" s="10">
        <v>3</v>
      </c>
      <c r="AP594" s="10">
        <v>2</v>
      </c>
      <c r="AQ594" s="10">
        <v>2</v>
      </c>
      <c r="AR594" s="10">
        <v>3</v>
      </c>
      <c r="AS594" s="10">
        <v>2</v>
      </c>
    </row>
    <row r="595" spans="1:45" ht="15" x14ac:dyDescent="0.25">
      <c r="A595" s="10" t="s">
        <v>2053</v>
      </c>
      <c r="B595" s="10">
        <v>119</v>
      </c>
      <c r="C595" s="10">
        <v>69</v>
      </c>
      <c r="D595" s="10">
        <v>114</v>
      </c>
      <c r="E595" s="10">
        <v>3</v>
      </c>
      <c r="F595" s="10">
        <v>2</v>
      </c>
      <c r="G595" s="10">
        <v>0</v>
      </c>
      <c r="H595" s="10">
        <v>112</v>
      </c>
      <c r="I595" s="10">
        <v>7</v>
      </c>
      <c r="J595" s="10">
        <v>16</v>
      </c>
      <c r="K595" s="10">
        <v>29</v>
      </c>
      <c r="L595" s="10">
        <v>0</v>
      </c>
      <c r="M595" s="10">
        <v>0</v>
      </c>
      <c r="N595" s="10">
        <v>0</v>
      </c>
      <c r="O595" s="10">
        <v>0</v>
      </c>
      <c r="P595" s="10">
        <v>0</v>
      </c>
      <c r="Q595" s="10">
        <v>2</v>
      </c>
      <c r="R595" s="10">
        <v>72</v>
      </c>
      <c r="S595" s="10">
        <v>115</v>
      </c>
      <c r="T595" s="10">
        <v>4</v>
      </c>
      <c r="U595" s="10">
        <v>0</v>
      </c>
      <c r="V595" s="10">
        <v>0</v>
      </c>
      <c r="W595" s="10">
        <v>0</v>
      </c>
      <c r="X595" s="10">
        <v>17</v>
      </c>
      <c r="Y595" s="10">
        <v>8</v>
      </c>
      <c r="Z595" s="10">
        <v>2</v>
      </c>
      <c r="AA595" s="10">
        <v>16</v>
      </c>
      <c r="AB595" s="10">
        <v>8</v>
      </c>
      <c r="AC595" s="10">
        <v>2</v>
      </c>
      <c r="AD595" s="10">
        <v>1</v>
      </c>
      <c r="AE595" s="10">
        <v>6</v>
      </c>
      <c r="AF595" s="10">
        <v>7</v>
      </c>
      <c r="AG595" s="10">
        <v>13</v>
      </c>
      <c r="AH595" s="10">
        <v>2</v>
      </c>
      <c r="AI595" s="10">
        <v>0</v>
      </c>
      <c r="AJ595" s="10">
        <v>1</v>
      </c>
      <c r="AK595" s="10">
        <v>1</v>
      </c>
      <c r="AL595" s="10">
        <v>7</v>
      </c>
      <c r="AM595" s="10">
        <v>5</v>
      </c>
      <c r="AN595" s="10">
        <v>7</v>
      </c>
      <c r="AO595" s="10">
        <v>2</v>
      </c>
      <c r="AP595" s="10">
        <v>3</v>
      </c>
      <c r="AQ595" s="10">
        <v>2</v>
      </c>
      <c r="AR595" s="10">
        <v>8</v>
      </c>
      <c r="AS595" s="10">
        <v>0</v>
      </c>
    </row>
    <row r="596" spans="1:45" ht="15" x14ac:dyDescent="0.25">
      <c r="A596" s="10" t="s">
        <v>2056</v>
      </c>
      <c r="B596" s="10">
        <v>137</v>
      </c>
      <c r="C596" s="10">
        <v>54</v>
      </c>
      <c r="D596" s="10">
        <v>132</v>
      </c>
      <c r="E596" s="10">
        <v>3</v>
      </c>
      <c r="F596" s="10">
        <v>2</v>
      </c>
      <c r="G596" s="10">
        <v>0</v>
      </c>
      <c r="H596" s="10">
        <v>130</v>
      </c>
      <c r="I596" s="10">
        <v>7</v>
      </c>
      <c r="J596" s="10">
        <v>14</v>
      </c>
      <c r="K596" s="10">
        <v>35</v>
      </c>
      <c r="L596" s="10">
        <v>0</v>
      </c>
      <c r="M596" s="10">
        <v>0</v>
      </c>
      <c r="N596" s="10">
        <v>0</v>
      </c>
      <c r="O596" s="10">
        <v>0</v>
      </c>
      <c r="P596" s="10">
        <v>0</v>
      </c>
      <c r="Q596" s="10">
        <v>3</v>
      </c>
      <c r="R596" s="10">
        <v>85</v>
      </c>
      <c r="S596" s="10">
        <v>134</v>
      </c>
      <c r="T596" s="10">
        <v>2</v>
      </c>
      <c r="U596" s="10">
        <v>1</v>
      </c>
      <c r="V596" s="10">
        <v>0</v>
      </c>
      <c r="W596" s="10">
        <v>0</v>
      </c>
      <c r="X596" s="10">
        <v>19</v>
      </c>
      <c r="Y596" s="10">
        <v>11</v>
      </c>
      <c r="Z596" s="10">
        <v>9</v>
      </c>
      <c r="AA596" s="10">
        <v>4</v>
      </c>
      <c r="AB596" s="10">
        <v>9</v>
      </c>
      <c r="AC596" s="10">
        <v>2</v>
      </c>
      <c r="AD596" s="10">
        <v>1</v>
      </c>
      <c r="AE596" s="10">
        <v>3</v>
      </c>
      <c r="AF596" s="10">
        <v>4</v>
      </c>
      <c r="AG596" s="10">
        <v>8</v>
      </c>
      <c r="AH596" s="10">
        <v>2</v>
      </c>
      <c r="AI596" s="10">
        <v>0</v>
      </c>
      <c r="AJ596" s="10">
        <v>1</v>
      </c>
      <c r="AK596" s="10">
        <v>7</v>
      </c>
      <c r="AL596" s="10">
        <v>9</v>
      </c>
      <c r="AM596" s="10">
        <v>6</v>
      </c>
      <c r="AN596" s="10">
        <v>7</v>
      </c>
      <c r="AO596" s="10">
        <v>2</v>
      </c>
      <c r="AP596" s="10">
        <v>23</v>
      </c>
      <c r="AQ596" s="10">
        <v>2</v>
      </c>
      <c r="AR596" s="10">
        <v>5</v>
      </c>
      <c r="AS596" s="10">
        <v>2</v>
      </c>
    </row>
    <row r="597" spans="1:45" ht="15" x14ac:dyDescent="0.25">
      <c r="A597" s="10" t="s">
        <v>2059</v>
      </c>
      <c r="B597" s="10">
        <v>100</v>
      </c>
      <c r="C597" s="10">
        <v>55</v>
      </c>
      <c r="D597" s="10">
        <v>97</v>
      </c>
      <c r="E597" s="10">
        <v>1</v>
      </c>
      <c r="F597" s="10">
        <v>2</v>
      </c>
      <c r="G597" s="10">
        <v>0</v>
      </c>
      <c r="H597" s="10">
        <v>95</v>
      </c>
      <c r="I597" s="10">
        <v>5</v>
      </c>
      <c r="J597" s="10">
        <v>12</v>
      </c>
      <c r="K597" s="10">
        <v>24</v>
      </c>
      <c r="L597" s="10">
        <v>0</v>
      </c>
      <c r="M597" s="10">
        <v>0</v>
      </c>
      <c r="N597" s="10">
        <v>0</v>
      </c>
      <c r="O597" s="10">
        <v>0</v>
      </c>
      <c r="P597" s="10">
        <v>0</v>
      </c>
      <c r="Q597" s="10">
        <v>2</v>
      </c>
      <c r="R597" s="10">
        <v>62</v>
      </c>
      <c r="S597" s="10">
        <v>98</v>
      </c>
      <c r="T597" s="10">
        <v>2</v>
      </c>
      <c r="U597" s="10">
        <v>0</v>
      </c>
      <c r="V597" s="10">
        <v>0</v>
      </c>
      <c r="W597" s="10">
        <v>0</v>
      </c>
      <c r="X597" s="10">
        <v>14</v>
      </c>
      <c r="Y597" s="10">
        <v>1</v>
      </c>
      <c r="Z597" s="10">
        <v>1</v>
      </c>
      <c r="AA597" s="10">
        <v>1</v>
      </c>
      <c r="AB597" s="10">
        <v>14</v>
      </c>
      <c r="AC597" s="10">
        <v>3</v>
      </c>
      <c r="AD597" s="10">
        <v>2</v>
      </c>
      <c r="AE597" s="10">
        <v>2</v>
      </c>
      <c r="AF597" s="10">
        <v>7</v>
      </c>
      <c r="AG597" s="10">
        <v>12</v>
      </c>
      <c r="AH597" s="10">
        <v>1</v>
      </c>
      <c r="AI597" s="10">
        <v>0</v>
      </c>
      <c r="AJ597" s="10">
        <v>1</v>
      </c>
      <c r="AK597" s="10">
        <v>6</v>
      </c>
      <c r="AL597" s="10">
        <v>8</v>
      </c>
      <c r="AM597" s="10">
        <v>5</v>
      </c>
      <c r="AN597" s="10">
        <v>5</v>
      </c>
      <c r="AO597" s="10">
        <v>3</v>
      </c>
      <c r="AP597" s="10">
        <v>4</v>
      </c>
      <c r="AQ597" s="10">
        <v>2</v>
      </c>
      <c r="AR597" s="10">
        <v>5</v>
      </c>
      <c r="AS597" s="10">
        <v>2</v>
      </c>
    </row>
    <row r="598" spans="1:45" ht="15" x14ac:dyDescent="0.25">
      <c r="A598" s="10" t="s">
        <v>2062</v>
      </c>
      <c r="B598" s="10">
        <v>134</v>
      </c>
      <c r="C598" s="10">
        <v>43</v>
      </c>
      <c r="D598" s="10">
        <v>129</v>
      </c>
      <c r="E598" s="10">
        <v>3</v>
      </c>
      <c r="F598" s="10">
        <v>2</v>
      </c>
      <c r="G598" s="10">
        <v>1</v>
      </c>
      <c r="H598" s="10">
        <v>123</v>
      </c>
      <c r="I598" s="10">
        <v>11</v>
      </c>
      <c r="J598" s="10">
        <v>17</v>
      </c>
      <c r="K598" s="10">
        <v>30</v>
      </c>
      <c r="L598" s="10">
        <v>0</v>
      </c>
      <c r="M598" s="10">
        <v>0</v>
      </c>
      <c r="N598" s="10">
        <v>0</v>
      </c>
      <c r="O598" s="10">
        <v>0</v>
      </c>
      <c r="P598" s="10">
        <v>0</v>
      </c>
      <c r="Q598" s="10">
        <v>4</v>
      </c>
      <c r="R598" s="10">
        <v>83</v>
      </c>
      <c r="S598" s="10">
        <v>130</v>
      </c>
      <c r="T598" s="10">
        <v>2</v>
      </c>
      <c r="U598" s="10">
        <v>2</v>
      </c>
      <c r="V598" s="10">
        <v>0</v>
      </c>
      <c r="W598" s="10">
        <v>0</v>
      </c>
      <c r="X598" s="10">
        <v>10</v>
      </c>
      <c r="Y598" s="10">
        <v>0</v>
      </c>
      <c r="Z598" s="10">
        <v>9</v>
      </c>
      <c r="AA598" s="10">
        <v>12</v>
      </c>
      <c r="AB598" s="10">
        <v>6</v>
      </c>
      <c r="AC598" s="10">
        <v>2</v>
      </c>
      <c r="AD598" s="10">
        <v>1</v>
      </c>
      <c r="AE598" s="10">
        <v>4</v>
      </c>
      <c r="AF598" s="10">
        <v>9</v>
      </c>
      <c r="AG598" s="10">
        <v>14</v>
      </c>
      <c r="AH598" s="10">
        <v>3</v>
      </c>
      <c r="AI598" s="10">
        <v>0</v>
      </c>
      <c r="AJ598" s="10">
        <v>1</v>
      </c>
      <c r="AK598" s="10">
        <v>8</v>
      </c>
      <c r="AL598" s="10">
        <v>1</v>
      </c>
      <c r="AM598" s="10">
        <v>7</v>
      </c>
      <c r="AN598" s="10">
        <v>10</v>
      </c>
      <c r="AO598" s="10">
        <v>3</v>
      </c>
      <c r="AP598" s="10">
        <v>24</v>
      </c>
      <c r="AQ598" s="10">
        <v>2</v>
      </c>
      <c r="AR598" s="10">
        <v>6</v>
      </c>
      <c r="AS598" s="10">
        <v>1</v>
      </c>
    </row>
    <row r="599" spans="1:45" ht="15" x14ac:dyDescent="0.25">
      <c r="A599" s="10" t="s">
        <v>2065</v>
      </c>
      <c r="B599" s="10">
        <v>133</v>
      </c>
      <c r="C599" s="10">
        <v>43</v>
      </c>
      <c r="D599" s="10">
        <v>131</v>
      </c>
      <c r="E599" s="10">
        <v>0</v>
      </c>
      <c r="F599" s="10">
        <v>2</v>
      </c>
      <c r="G599" s="10">
        <v>0</v>
      </c>
      <c r="H599" s="10">
        <v>124</v>
      </c>
      <c r="I599" s="10">
        <v>9</v>
      </c>
      <c r="J599" s="10">
        <v>15</v>
      </c>
      <c r="K599" s="10">
        <v>35</v>
      </c>
      <c r="L599" s="10">
        <v>0</v>
      </c>
      <c r="M599" s="10">
        <v>0</v>
      </c>
      <c r="N599" s="10">
        <v>0</v>
      </c>
      <c r="O599" s="10">
        <v>0</v>
      </c>
      <c r="P599" s="10">
        <v>0</v>
      </c>
      <c r="Q599" s="10">
        <v>3</v>
      </c>
      <c r="R599" s="10">
        <v>80</v>
      </c>
      <c r="S599" s="10">
        <v>131</v>
      </c>
      <c r="T599" s="10">
        <v>2</v>
      </c>
      <c r="U599" s="10">
        <v>0</v>
      </c>
      <c r="V599" s="10">
        <v>0</v>
      </c>
      <c r="W599" s="10">
        <v>0</v>
      </c>
      <c r="X599" s="10">
        <v>17</v>
      </c>
      <c r="Y599" s="10">
        <v>7</v>
      </c>
      <c r="Z599" s="10">
        <v>8</v>
      </c>
      <c r="AA599" s="10">
        <v>1</v>
      </c>
      <c r="AB599" s="10">
        <v>6</v>
      </c>
      <c r="AC599" s="10">
        <v>1</v>
      </c>
      <c r="AD599" s="10">
        <v>3</v>
      </c>
      <c r="AE599" s="10">
        <v>0</v>
      </c>
      <c r="AF599" s="10">
        <v>7</v>
      </c>
      <c r="AG599" s="10">
        <v>14</v>
      </c>
      <c r="AH599" s="10">
        <v>1</v>
      </c>
      <c r="AI599" s="10">
        <v>0</v>
      </c>
      <c r="AJ599" s="10">
        <v>7</v>
      </c>
      <c r="AK599" s="10">
        <v>8</v>
      </c>
      <c r="AL599" s="10">
        <v>7</v>
      </c>
      <c r="AM599" s="10">
        <v>6</v>
      </c>
      <c r="AN599" s="10">
        <v>7</v>
      </c>
      <c r="AO599" s="10">
        <v>2</v>
      </c>
      <c r="AP599" s="10">
        <v>23</v>
      </c>
      <c r="AQ599" s="10">
        <v>3</v>
      </c>
      <c r="AR599" s="10">
        <v>3</v>
      </c>
      <c r="AS599" s="10">
        <v>2</v>
      </c>
    </row>
    <row r="600" spans="1:45" ht="15" x14ac:dyDescent="0.25">
      <c r="A600" s="10" t="s">
        <v>2068</v>
      </c>
      <c r="B600" s="10">
        <v>112</v>
      </c>
      <c r="C600" s="10">
        <v>66</v>
      </c>
      <c r="D600" s="10">
        <v>105</v>
      </c>
      <c r="E600" s="10">
        <v>4</v>
      </c>
      <c r="F600" s="10">
        <v>3</v>
      </c>
      <c r="G600" s="10">
        <v>0</v>
      </c>
      <c r="H600" s="10">
        <v>105</v>
      </c>
      <c r="I600" s="10">
        <v>7</v>
      </c>
      <c r="J600" s="10">
        <v>14</v>
      </c>
      <c r="K600" s="10">
        <v>24</v>
      </c>
      <c r="L600" s="10">
        <v>0</v>
      </c>
      <c r="M600" s="10">
        <v>0</v>
      </c>
      <c r="N600" s="10">
        <v>0</v>
      </c>
      <c r="O600" s="10">
        <v>0</v>
      </c>
      <c r="P600" s="10">
        <v>0</v>
      </c>
      <c r="Q600" s="10">
        <v>2</v>
      </c>
      <c r="R600" s="10">
        <v>72</v>
      </c>
      <c r="S600" s="10">
        <v>106</v>
      </c>
      <c r="T600" s="10">
        <v>5</v>
      </c>
      <c r="U600" s="10">
        <v>1</v>
      </c>
      <c r="V600" s="10">
        <v>0</v>
      </c>
      <c r="W600" s="10">
        <v>0</v>
      </c>
      <c r="X600" s="10">
        <v>11</v>
      </c>
      <c r="Y600" s="10">
        <v>0</v>
      </c>
      <c r="Z600" s="10">
        <v>9</v>
      </c>
      <c r="AA600" s="10">
        <v>2</v>
      </c>
      <c r="AB600" s="10">
        <v>15</v>
      </c>
      <c r="AC600" s="10">
        <v>4</v>
      </c>
      <c r="AD600" s="10">
        <v>1</v>
      </c>
      <c r="AE600" s="10">
        <v>3</v>
      </c>
      <c r="AF600" s="10">
        <v>7</v>
      </c>
      <c r="AG600" s="10">
        <v>12</v>
      </c>
      <c r="AH600" s="10">
        <v>2</v>
      </c>
      <c r="AI600" s="10">
        <v>0</v>
      </c>
      <c r="AJ600" s="10">
        <v>4</v>
      </c>
      <c r="AK600" s="10">
        <v>7</v>
      </c>
      <c r="AL600" s="10">
        <v>2</v>
      </c>
      <c r="AM600" s="10">
        <v>6</v>
      </c>
      <c r="AN600" s="10">
        <v>8</v>
      </c>
      <c r="AO600" s="10">
        <v>4</v>
      </c>
      <c r="AP600" s="10">
        <v>4</v>
      </c>
      <c r="AQ600" s="10">
        <v>2</v>
      </c>
      <c r="AR600" s="10">
        <v>6</v>
      </c>
      <c r="AS600" s="10">
        <v>2</v>
      </c>
    </row>
    <row r="601" spans="1:45" ht="15" x14ac:dyDescent="0.25">
      <c r="A601" s="10" t="s">
        <v>2071</v>
      </c>
      <c r="B601" s="10">
        <v>120</v>
      </c>
      <c r="C601" s="10">
        <v>41</v>
      </c>
      <c r="D601" s="10">
        <v>116</v>
      </c>
      <c r="E601" s="10">
        <v>2</v>
      </c>
      <c r="F601" s="10">
        <v>2</v>
      </c>
      <c r="G601" s="10">
        <v>0</v>
      </c>
      <c r="H601" s="10">
        <v>111</v>
      </c>
      <c r="I601" s="10">
        <v>9</v>
      </c>
      <c r="J601" s="10">
        <v>13</v>
      </c>
      <c r="K601" s="10">
        <v>35</v>
      </c>
      <c r="L601" s="10">
        <v>0</v>
      </c>
      <c r="M601" s="10">
        <v>0</v>
      </c>
      <c r="N601" s="10">
        <v>0</v>
      </c>
      <c r="O601" s="10">
        <v>0</v>
      </c>
      <c r="P601" s="10">
        <v>0</v>
      </c>
      <c r="Q601" s="10">
        <v>3</v>
      </c>
      <c r="R601" s="10">
        <v>69</v>
      </c>
      <c r="S601" s="10">
        <v>116</v>
      </c>
      <c r="T601" s="10">
        <v>3</v>
      </c>
      <c r="U601" s="10">
        <v>1</v>
      </c>
      <c r="V601" s="10">
        <v>0</v>
      </c>
      <c r="W601" s="10">
        <v>0</v>
      </c>
      <c r="X601" s="10">
        <v>11</v>
      </c>
      <c r="Y601" s="10">
        <v>7</v>
      </c>
      <c r="Z601" s="10">
        <v>10</v>
      </c>
      <c r="AA601" s="10">
        <v>2</v>
      </c>
      <c r="AB601" s="10">
        <v>5</v>
      </c>
      <c r="AC601" s="10">
        <v>3</v>
      </c>
      <c r="AD601" s="10">
        <v>2</v>
      </c>
      <c r="AE601" s="10">
        <v>2</v>
      </c>
      <c r="AF601" s="10">
        <v>9</v>
      </c>
      <c r="AG601" s="10">
        <v>3</v>
      </c>
      <c r="AH601" s="10">
        <v>2</v>
      </c>
      <c r="AI601" s="10">
        <v>0</v>
      </c>
      <c r="AJ601" s="10">
        <v>1</v>
      </c>
      <c r="AK601" s="10">
        <v>10</v>
      </c>
      <c r="AL601" s="10">
        <v>8</v>
      </c>
      <c r="AM601" s="10">
        <v>4</v>
      </c>
      <c r="AN601" s="10">
        <v>5</v>
      </c>
      <c r="AO601" s="10">
        <v>3</v>
      </c>
      <c r="AP601" s="10">
        <v>24</v>
      </c>
      <c r="AQ601" s="10">
        <v>2</v>
      </c>
      <c r="AR601" s="10">
        <v>5</v>
      </c>
      <c r="AS601" s="10">
        <v>1</v>
      </c>
    </row>
    <row r="602" spans="1:45" ht="15" x14ac:dyDescent="0.25">
      <c r="A602" s="10" t="s">
        <v>2074</v>
      </c>
      <c r="B602" s="10">
        <v>116</v>
      </c>
      <c r="C602" s="10">
        <v>40</v>
      </c>
      <c r="D602" s="10">
        <v>114</v>
      </c>
      <c r="E602" s="10">
        <v>0</v>
      </c>
      <c r="F602" s="10">
        <v>2</v>
      </c>
      <c r="G602" s="10">
        <v>0</v>
      </c>
      <c r="H602" s="10">
        <v>112</v>
      </c>
      <c r="I602" s="10">
        <v>4</v>
      </c>
      <c r="J602" s="10">
        <v>14</v>
      </c>
      <c r="K602" s="10">
        <v>26</v>
      </c>
      <c r="L602" s="10">
        <v>0</v>
      </c>
      <c r="M602" s="10">
        <v>0</v>
      </c>
      <c r="N602" s="10">
        <v>0</v>
      </c>
      <c r="O602" s="10">
        <v>0</v>
      </c>
      <c r="P602" s="10">
        <v>0</v>
      </c>
      <c r="Q602" s="10">
        <v>2</v>
      </c>
      <c r="R602" s="10">
        <v>74</v>
      </c>
      <c r="S602" s="10">
        <v>114</v>
      </c>
      <c r="T602" s="10">
        <v>2</v>
      </c>
      <c r="U602" s="10">
        <v>0</v>
      </c>
      <c r="V602" s="10">
        <v>0</v>
      </c>
      <c r="W602" s="10">
        <v>0</v>
      </c>
      <c r="X602" s="10">
        <v>14</v>
      </c>
      <c r="Y602" s="10">
        <v>7</v>
      </c>
      <c r="Z602" s="10">
        <v>2</v>
      </c>
      <c r="AA602" s="10">
        <v>13</v>
      </c>
      <c r="AB602" s="10">
        <v>5</v>
      </c>
      <c r="AC602" s="10">
        <v>1</v>
      </c>
      <c r="AD602" s="10">
        <v>1</v>
      </c>
      <c r="AE602" s="10">
        <v>4</v>
      </c>
      <c r="AF602" s="10">
        <v>5</v>
      </c>
      <c r="AG602" s="10">
        <v>14</v>
      </c>
      <c r="AH602" s="10">
        <v>2</v>
      </c>
      <c r="AI602" s="10">
        <v>0</v>
      </c>
      <c r="AJ602" s="10">
        <v>2</v>
      </c>
      <c r="AK602" s="10">
        <v>9</v>
      </c>
      <c r="AL602" s="10">
        <v>7</v>
      </c>
      <c r="AM602" s="10">
        <v>6</v>
      </c>
      <c r="AN602" s="10">
        <v>9</v>
      </c>
      <c r="AO602" s="10">
        <v>2</v>
      </c>
      <c r="AP602" s="10">
        <v>3</v>
      </c>
      <c r="AQ602" s="10">
        <v>2</v>
      </c>
      <c r="AR602" s="10">
        <v>5</v>
      </c>
      <c r="AS602" s="10">
        <v>2</v>
      </c>
    </row>
    <row r="603" spans="1:45" ht="15" x14ac:dyDescent="0.25">
      <c r="A603" s="10" t="s">
        <v>2080</v>
      </c>
      <c r="B603" s="10">
        <v>113</v>
      </c>
      <c r="C603" s="10">
        <v>54</v>
      </c>
      <c r="D603" s="10">
        <v>107</v>
      </c>
      <c r="E603" s="10">
        <v>2</v>
      </c>
      <c r="F603" s="10">
        <v>4</v>
      </c>
      <c r="G603" s="10">
        <v>0</v>
      </c>
      <c r="H603" s="10">
        <v>103</v>
      </c>
      <c r="I603" s="10">
        <v>10</v>
      </c>
      <c r="J603" s="10">
        <v>14</v>
      </c>
      <c r="K603" s="10">
        <v>24</v>
      </c>
      <c r="L603" s="10">
        <v>0</v>
      </c>
      <c r="M603" s="10">
        <v>0</v>
      </c>
      <c r="N603" s="10">
        <v>0</v>
      </c>
      <c r="O603" s="10">
        <v>0</v>
      </c>
      <c r="P603" s="10">
        <v>0</v>
      </c>
      <c r="Q603" s="10">
        <v>2</v>
      </c>
      <c r="R603" s="10">
        <v>73</v>
      </c>
      <c r="S603" s="10">
        <v>107</v>
      </c>
      <c r="T603" s="10">
        <v>5</v>
      </c>
      <c r="U603" s="10">
        <v>1</v>
      </c>
      <c r="V603" s="10">
        <v>0</v>
      </c>
      <c r="W603" s="10">
        <v>0</v>
      </c>
      <c r="X603" s="10">
        <v>10</v>
      </c>
      <c r="Y603" s="10">
        <v>1</v>
      </c>
      <c r="Z603" s="10">
        <v>7</v>
      </c>
      <c r="AA603" s="10">
        <v>16</v>
      </c>
      <c r="AB603" s="10">
        <v>6</v>
      </c>
      <c r="AC603" s="10">
        <v>1</v>
      </c>
      <c r="AD603" s="10">
        <v>3</v>
      </c>
      <c r="AE603" s="10">
        <v>0</v>
      </c>
      <c r="AF603" s="10">
        <v>3</v>
      </c>
      <c r="AG603" s="10">
        <v>14</v>
      </c>
      <c r="AH603" s="10">
        <v>3</v>
      </c>
      <c r="AI603" s="10">
        <v>0</v>
      </c>
      <c r="AJ603" s="10">
        <v>2</v>
      </c>
      <c r="AK603" s="10">
        <v>10</v>
      </c>
      <c r="AL603" s="10">
        <v>11</v>
      </c>
      <c r="AM603" s="10">
        <v>4</v>
      </c>
      <c r="AN603" s="10">
        <v>7</v>
      </c>
      <c r="AO603" s="10">
        <v>2</v>
      </c>
      <c r="AP603" s="10">
        <v>2</v>
      </c>
      <c r="AQ603" s="10">
        <v>2</v>
      </c>
      <c r="AR603" s="10">
        <v>6</v>
      </c>
      <c r="AS603" s="10">
        <v>2</v>
      </c>
    </row>
    <row r="604" spans="1:45" ht="15" x14ac:dyDescent="0.25">
      <c r="A604" s="10" t="s">
        <v>2083</v>
      </c>
      <c r="B604" s="10">
        <v>110</v>
      </c>
      <c r="C604" s="10">
        <v>60</v>
      </c>
      <c r="D604" s="10">
        <v>107</v>
      </c>
      <c r="E604" s="10">
        <v>1</v>
      </c>
      <c r="F604" s="10">
        <v>2</v>
      </c>
      <c r="G604" s="10">
        <v>0</v>
      </c>
      <c r="H604" s="10">
        <v>103</v>
      </c>
      <c r="I604" s="10">
        <v>7</v>
      </c>
      <c r="J604" s="10">
        <v>10</v>
      </c>
      <c r="K604" s="10">
        <v>26</v>
      </c>
      <c r="L604" s="10">
        <v>0</v>
      </c>
      <c r="M604" s="10">
        <v>0</v>
      </c>
      <c r="N604" s="10">
        <v>0</v>
      </c>
      <c r="O604" s="10">
        <v>0</v>
      </c>
      <c r="P604" s="10">
        <v>0</v>
      </c>
      <c r="Q604" s="10">
        <v>3</v>
      </c>
      <c r="R604" s="10">
        <v>71</v>
      </c>
      <c r="S604" s="10">
        <v>107</v>
      </c>
      <c r="T604" s="10">
        <v>3</v>
      </c>
      <c r="U604" s="10">
        <v>0</v>
      </c>
      <c r="V604" s="10">
        <v>0</v>
      </c>
      <c r="W604" s="10">
        <v>0</v>
      </c>
      <c r="X604" s="10">
        <v>13</v>
      </c>
      <c r="Y604" s="10">
        <v>10</v>
      </c>
      <c r="Z604" s="10">
        <v>8</v>
      </c>
      <c r="AA604" s="10">
        <v>3</v>
      </c>
      <c r="AB604" s="10">
        <v>8</v>
      </c>
      <c r="AC604" s="10">
        <v>1</v>
      </c>
      <c r="AD604" s="10">
        <v>2</v>
      </c>
      <c r="AE604" s="10">
        <v>3</v>
      </c>
      <c r="AF604" s="10">
        <v>7</v>
      </c>
      <c r="AG604" s="10">
        <v>12</v>
      </c>
      <c r="AH604" s="10">
        <v>2</v>
      </c>
      <c r="AI604" s="10">
        <v>0</v>
      </c>
      <c r="AJ604" s="10">
        <v>1</v>
      </c>
      <c r="AK604" s="10">
        <v>6</v>
      </c>
      <c r="AL604" s="10">
        <v>7</v>
      </c>
      <c r="AM604" s="10">
        <v>4</v>
      </c>
      <c r="AN604" s="10">
        <v>8</v>
      </c>
      <c r="AO604" s="10">
        <v>2</v>
      </c>
      <c r="AP604" s="10">
        <v>2</v>
      </c>
      <c r="AQ604" s="10">
        <v>3</v>
      </c>
      <c r="AR604" s="10">
        <v>5</v>
      </c>
      <c r="AS604" s="10">
        <v>2</v>
      </c>
    </row>
    <row r="605" spans="1:45" ht="15" x14ac:dyDescent="0.25">
      <c r="A605" s="10" t="s">
        <v>2086</v>
      </c>
      <c r="B605" s="10">
        <v>117</v>
      </c>
      <c r="C605" s="10">
        <v>71</v>
      </c>
      <c r="D605" s="10">
        <v>111</v>
      </c>
      <c r="E605" s="10">
        <v>3</v>
      </c>
      <c r="F605" s="10">
        <v>3</v>
      </c>
      <c r="G605" s="10">
        <v>0</v>
      </c>
      <c r="H605" s="10">
        <v>110</v>
      </c>
      <c r="I605" s="10">
        <v>7</v>
      </c>
      <c r="J605" s="10">
        <v>9</v>
      </c>
      <c r="K605" s="10">
        <v>26</v>
      </c>
      <c r="L605" s="10">
        <v>0</v>
      </c>
      <c r="M605" s="10">
        <v>0</v>
      </c>
      <c r="N605" s="10">
        <v>0</v>
      </c>
      <c r="O605" s="10">
        <v>0</v>
      </c>
      <c r="P605" s="10">
        <v>0</v>
      </c>
      <c r="Q605" s="10">
        <v>1</v>
      </c>
      <c r="R605" s="10">
        <v>81</v>
      </c>
      <c r="S605" s="10">
        <v>112</v>
      </c>
      <c r="T605" s="10">
        <v>5</v>
      </c>
      <c r="U605" s="10">
        <v>0</v>
      </c>
      <c r="V605" s="10">
        <v>0</v>
      </c>
      <c r="W605" s="10">
        <v>0</v>
      </c>
      <c r="X605" s="10">
        <v>10</v>
      </c>
      <c r="Y605" s="10">
        <v>11</v>
      </c>
      <c r="Z605" s="10">
        <v>9</v>
      </c>
      <c r="AA605" s="10">
        <v>1</v>
      </c>
      <c r="AB605" s="10">
        <v>9</v>
      </c>
      <c r="AC605" s="10">
        <v>3</v>
      </c>
      <c r="AD605" s="10">
        <v>2</v>
      </c>
      <c r="AE605" s="10">
        <v>4</v>
      </c>
      <c r="AF605" s="10">
        <v>1</v>
      </c>
      <c r="AG605" s="10">
        <v>12</v>
      </c>
      <c r="AH605" s="10">
        <v>3</v>
      </c>
      <c r="AI605" s="10">
        <v>0</v>
      </c>
      <c r="AJ605" s="10">
        <v>2</v>
      </c>
      <c r="AK605" s="10">
        <v>9</v>
      </c>
      <c r="AL605" s="10">
        <v>8</v>
      </c>
      <c r="AM605" s="10">
        <v>7</v>
      </c>
      <c r="AN605" s="10">
        <v>8</v>
      </c>
      <c r="AO605" s="10">
        <v>2</v>
      </c>
      <c r="AP605" s="10">
        <v>2</v>
      </c>
      <c r="AQ605" s="10">
        <v>3</v>
      </c>
      <c r="AR605" s="10">
        <v>8</v>
      </c>
      <c r="AS605" s="10">
        <v>2</v>
      </c>
    </row>
    <row r="606" spans="1:45" ht="15" x14ac:dyDescent="0.25">
      <c r="A606" s="10" t="s">
        <v>2089</v>
      </c>
      <c r="B606" s="10">
        <v>108</v>
      </c>
      <c r="C606" s="10">
        <v>52</v>
      </c>
      <c r="D606" s="10">
        <v>99</v>
      </c>
      <c r="E606" s="10">
        <v>4</v>
      </c>
      <c r="F606" s="10">
        <v>5</v>
      </c>
      <c r="G606" s="10">
        <v>0</v>
      </c>
      <c r="H606" s="10">
        <v>101</v>
      </c>
      <c r="I606" s="10">
        <v>7</v>
      </c>
      <c r="J606" s="10">
        <v>12</v>
      </c>
      <c r="K606" s="10">
        <v>21</v>
      </c>
      <c r="L606" s="10">
        <v>0</v>
      </c>
      <c r="M606" s="10">
        <v>0</v>
      </c>
      <c r="N606" s="10">
        <v>0</v>
      </c>
      <c r="O606" s="10">
        <v>0</v>
      </c>
      <c r="P606" s="10">
        <v>0</v>
      </c>
      <c r="Q606" s="10">
        <v>2</v>
      </c>
      <c r="R606" s="10">
        <v>73</v>
      </c>
      <c r="S606" s="10">
        <v>100</v>
      </c>
      <c r="T606" s="10">
        <v>6</v>
      </c>
      <c r="U606" s="10">
        <v>2</v>
      </c>
      <c r="V606" s="10">
        <v>0</v>
      </c>
      <c r="W606" s="10">
        <v>0</v>
      </c>
      <c r="X606" s="10">
        <v>11</v>
      </c>
      <c r="Y606" s="10">
        <v>2</v>
      </c>
      <c r="Z606" s="10">
        <v>10</v>
      </c>
      <c r="AA606" s="10">
        <v>1</v>
      </c>
      <c r="AB606" s="10">
        <v>9</v>
      </c>
      <c r="AC606" s="10">
        <v>2</v>
      </c>
      <c r="AD606" s="10">
        <v>1</v>
      </c>
      <c r="AE606" s="10">
        <v>4</v>
      </c>
      <c r="AF606" s="10">
        <v>5</v>
      </c>
      <c r="AG606" s="10">
        <v>15</v>
      </c>
      <c r="AH606" s="10">
        <v>2</v>
      </c>
      <c r="AI606" s="10">
        <v>0</v>
      </c>
      <c r="AJ606" s="10">
        <v>1</v>
      </c>
      <c r="AK606" s="10">
        <v>10</v>
      </c>
      <c r="AL606" s="10">
        <v>8</v>
      </c>
      <c r="AM606" s="10">
        <v>6</v>
      </c>
      <c r="AN606" s="10">
        <v>8</v>
      </c>
      <c r="AO606" s="10">
        <v>2</v>
      </c>
      <c r="AP606" s="10">
        <v>1</v>
      </c>
      <c r="AQ606" s="10">
        <v>2</v>
      </c>
      <c r="AR606" s="10">
        <v>5</v>
      </c>
      <c r="AS606" s="10">
        <v>2</v>
      </c>
    </row>
    <row r="607" spans="1:45" ht="15" x14ac:dyDescent="0.25">
      <c r="A607" s="10" t="s">
        <v>2092</v>
      </c>
      <c r="B607" s="10">
        <v>134</v>
      </c>
      <c r="C607" s="10">
        <v>50</v>
      </c>
      <c r="D607" s="10">
        <v>131</v>
      </c>
      <c r="E607" s="10">
        <v>0</v>
      </c>
      <c r="F607" s="10">
        <v>3</v>
      </c>
      <c r="G607" s="10">
        <v>0</v>
      </c>
      <c r="H607" s="10">
        <v>128</v>
      </c>
      <c r="I607" s="10">
        <v>6</v>
      </c>
      <c r="J607" s="10">
        <v>18</v>
      </c>
      <c r="K607" s="10">
        <v>34</v>
      </c>
      <c r="L607" s="10">
        <v>0</v>
      </c>
      <c r="M607" s="10">
        <v>0</v>
      </c>
      <c r="N607" s="10">
        <v>0</v>
      </c>
      <c r="O607" s="10">
        <v>0</v>
      </c>
      <c r="P607" s="10">
        <v>0</v>
      </c>
      <c r="Q607" s="10">
        <v>2</v>
      </c>
      <c r="R607" s="10">
        <v>80</v>
      </c>
      <c r="S607" s="10">
        <v>130</v>
      </c>
      <c r="T607" s="10">
        <v>3</v>
      </c>
      <c r="U607" s="10">
        <v>1</v>
      </c>
      <c r="V607" s="10">
        <v>0</v>
      </c>
      <c r="W607" s="10">
        <v>0</v>
      </c>
      <c r="X607" s="10">
        <v>11</v>
      </c>
      <c r="Y607" s="10">
        <v>7</v>
      </c>
      <c r="Z607" s="10">
        <v>2</v>
      </c>
      <c r="AA607" s="10">
        <v>13</v>
      </c>
      <c r="AB607" s="10">
        <v>13</v>
      </c>
      <c r="AC607" s="10">
        <v>2</v>
      </c>
      <c r="AD607" s="10">
        <v>1</v>
      </c>
      <c r="AE607" s="10">
        <v>0</v>
      </c>
      <c r="AF607" s="10">
        <v>5</v>
      </c>
      <c r="AG607" s="10">
        <v>12</v>
      </c>
      <c r="AH607" s="10">
        <v>0</v>
      </c>
      <c r="AI607" s="10">
        <v>0</v>
      </c>
      <c r="AJ607" s="10">
        <v>3</v>
      </c>
      <c r="AK607" s="10">
        <v>8</v>
      </c>
      <c r="AL607" s="10">
        <v>7</v>
      </c>
      <c r="AM607" s="10">
        <v>4</v>
      </c>
      <c r="AN607" s="10">
        <v>10</v>
      </c>
      <c r="AO607" s="10">
        <v>3</v>
      </c>
      <c r="AP607" s="10">
        <v>24</v>
      </c>
      <c r="AQ607" s="10">
        <v>2</v>
      </c>
      <c r="AR607" s="10">
        <v>5</v>
      </c>
      <c r="AS607" s="10">
        <v>2</v>
      </c>
    </row>
    <row r="608" spans="1:45" ht="15" x14ac:dyDescent="0.25">
      <c r="A608" s="10" t="s">
        <v>2095</v>
      </c>
      <c r="B608" s="10">
        <v>99</v>
      </c>
      <c r="C608" s="10">
        <v>45</v>
      </c>
      <c r="D608" s="10">
        <v>95</v>
      </c>
      <c r="E608" s="10">
        <v>1</v>
      </c>
      <c r="F608" s="10">
        <v>3</v>
      </c>
      <c r="G608" s="10">
        <v>1</v>
      </c>
      <c r="H608" s="10">
        <v>93</v>
      </c>
      <c r="I608" s="10">
        <v>6</v>
      </c>
      <c r="J608" s="10">
        <v>10</v>
      </c>
      <c r="K608" s="10">
        <v>29</v>
      </c>
      <c r="L608" s="10">
        <v>0</v>
      </c>
      <c r="M608" s="10">
        <v>0</v>
      </c>
      <c r="N608" s="10">
        <v>0</v>
      </c>
      <c r="O608" s="10">
        <v>0</v>
      </c>
      <c r="P608" s="10">
        <v>0</v>
      </c>
      <c r="Q608" s="10">
        <v>1</v>
      </c>
      <c r="R608" s="10">
        <v>59</v>
      </c>
      <c r="S608" s="10">
        <v>96</v>
      </c>
      <c r="T608" s="10">
        <v>3</v>
      </c>
      <c r="U608" s="10">
        <v>0</v>
      </c>
      <c r="V608" s="10">
        <v>0</v>
      </c>
      <c r="W608" s="10">
        <v>0</v>
      </c>
      <c r="X608" s="10">
        <v>14</v>
      </c>
      <c r="Y608" s="10">
        <v>7</v>
      </c>
      <c r="Z608" s="10">
        <v>1</v>
      </c>
      <c r="AA608" s="10">
        <v>3</v>
      </c>
      <c r="AB608" s="10">
        <v>7</v>
      </c>
      <c r="AC608" s="10">
        <v>3</v>
      </c>
      <c r="AD608" s="10">
        <v>3</v>
      </c>
      <c r="AE608" s="10">
        <v>1</v>
      </c>
      <c r="AF608" s="10">
        <v>4</v>
      </c>
      <c r="AG608" s="10">
        <v>14</v>
      </c>
      <c r="AH608" s="10">
        <v>1</v>
      </c>
      <c r="AI608" s="10">
        <v>0</v>
      </c>
      <c r="AJ608" s="10">
        <v>1</v>
      </c>
      <c r="AK608" s="10">
        <v>8</v>
      </c>
      <c r="AL608" s="10">
        <v>7</v>
      </c>
      <c r="AM608" s="10">
        <v>4</v>
      </c>
      <c r="AN608" s="10">
        <v>7</v>
      </c>
      <c r="AO608" s="10">
        <v>2</v>
      </c>
      <c r="AP608" s="10">
        <v>3</v>
      </c>
      <c r="AQ608" s="10">
        <v>2</v>
      </c>
      <c r="AR608" s="10">
        <v>5</v>
      </c>
      <c r="AS608" s="10">
        <v>2</v>
      </c>
    </row>
    <row r="609" spans="1:45" ht="15" x14ac:dyDescent="0.25">
      <c r="A609" s="10" t="s">
        <v>2098</v>
      </c>
      <c r="B609" s="10">
        <v>126</v>
      </c>
      <c r="C609" s="10">
        <v>71</v>
      </c>
      <c r="D609" s="10">
        <v>121</v>
      </c>
      <c r="E609" s="10">
        <v>0</v>
      </c>
      <c r="F609" s="10">
        <v>5</v>
      </c>
      <c r="G609" s="10">
        <v>1</v>
      </c>
      <c r="H609" s="10">
        <v>119</v>
      </c>
      <c r="I609" s="10">
        <v>7</v>
      </c>
      <c r="J609" s="10">
        <v>16</v>
      </c>
      <c r="K609" s="10">
        <v>34</v>
      </c>
      <c r="L609" s="10">
        <v>0</v>
      </c>
      <c r="M609" s="10">
        <v>0</v>
      </c>
      <c r="N609" s="10">
        <v>0</v>
      </c>
      <c r="O609" s="10">
        <v>0</v>
      </c>
      <c r="P609" s="10">
        <v>0</v>
      </c>
      <c r="Q609" s="10">
        <v>1</v>
      </c>
      <c r="R609" s="10">
        <v>75</v>
      </c>
      <c r="S609" s="10">
        <v>121</v>
      </c>
      <c r="T609" s="10">
        <v>3</v>
      </c>
      <c r="U609" s="10">
        <v>2</v>
      </c>
      <c r="V609" s="10">
        <v>0</v>
      </c>
      <c r="W609" s="10">
        <v>0</v>
      </c>
      <c r="X609" s="10">
        <v>12</v>
      </c>
      <c r="Y609" s="10">
        <v>10</v>
      </c>
      <c r="Z609" s="10">
        <v>9</v>
      </c>
      <c r="AA609" s="10">
        <v>13</v>
      </c>
      <c r="AB609" s="10">
        <v>14</v>
      </c>
      <c r="AC609" s="10">
        <v>1</v>
      </c>
      <c r="AD609" s="10">
        <v>1</v>
      </c>
      <c r="AE609" s="10">
        <v>0</v>
      </c>
      <c r="AF609" s="10">
        <v>7</v>
      </c>
      <c r="AG609" s="10">
        <v>13</v>
      </c>
      <c r="AH609" s="10">
        <v>2</v>
      </c>
      <c r="AI609" s="10">
        <v>0</v>
      </c>
      <c r="AJ609" s="10">
        <v>1</v>
      </c>
      <c r="AK609" s="10">
        <v>7</v>
      </c>
      <c r="AL609" s="10">
        <v>7</v>
      </c>
      <c r="AM609" s="10">
        <v>5</v>
      </c>
      <c r="AN609" s="10">
        <v>9</v>
      </c>
      <c r="AO609" s="10">
        <v>2</v>
      </c>
      <c r="AP609" s="10">
        <v>3</v>
      </c>
      <c r="AQ609" s="10">
        <v>2</v>
      </c>
      <c r="AR609" s="10">
        <v>5</v>
      </c>
      <c r="AS609" s="10">
        <v>2</v>
      </c>
    </row>
    <row r="610" spans="1:45" ht="15" x14ac:dyDescent="0.25">
      <c r="A610" s="10" t="s">
        <v>2101</v>
      </c>
      <c r="B610" s="10">
        <v>120</v>
      </c>
      <c r="C610" s="10">
        <v>49</v>
      </c>
      <c r="D610" s="10">
        <v>114</v>
      </c>
      <c r="E610" s="10">
        <v>1</v>
      </c>
      <c r="F610" s="10">
        <v>5</v>
      </c>
      <c r="G610" s="10">
        <v>2</v>
      </c>
      <c r="H610" s="10">
        <v>113</v>
      </c>
      <c r="I610" s="10">
        <v>7</v>
      </c>
      <c r="J610" s="10">
        <v>17</v>
      </c>
      <c r="K610" s="10">
        <v>30</v>
      </c>
      <c r="L610" s="10">
        <v>0</v>
      </c>
      <c r="M610" s="10">
        <v>0</v>
      </c>
      <c r="N610" s="10">
        <v>0</v>
      </c>
      <c r="O610" s="10">
        <v>0</v>
      </c>
      <c r="P610" s="10">
        <v>0</v>
      </c>
      <c r="Q610" s="10">
        <v>2</v>
      </c>
      <c r="R610" s="10">
        <v>71</v>
      </c>
      <c r="S610" s="10">
        <v>114</v>
      </c>
      <c r="T610" s="10">
        <v>5</v>
      </c>
      <c r="U610" s="10">
        <v>1</v>
      </c>
      <c r="V610" s="10">
        <v>0</v>
      </c>
      <c r="W610" s="10">
        <v>0</v>
      </c>
      <c r="X610" s="10">
        <v>12</v>
      </c>
      <c r="Y610" s="10">
        <v>7</v>
      </c>
      <c r="Z610" s="10">
        <v>8</v>
      </c>
      <c r="AA610" s="10">
        <v>14</v>
      </c>
      <c r="AB610" s="10">
        <v>9</v>
      </c>
      <c r="AC610" s="10">
        <v>1</v>
      </c>
      <c r="AD610" s="10">
        <v>2</v>
      </c>
      <c r="AE610" s="10">
        <v>0</v>
      </c>
      <c r="AF610" s="10">
        <v>4</v>
      </c>
      <c r="AG610" s="10">
        <v>14</v>
      </c>
      <c r="AH610" s="10">
        <v>1</v>
      </c>
      <c r="AI610" s="10">
        <v>0</v>
      </c>
      <c r="AJ610" s="10">
        <v>2</v>
      </c>
      <c r="AK610" s="10">
        <v>8</v>
      </c>
      <c r="AL610" s="10">
        <v>9</v>
      </c>
      <c r="AM610" s="10">
        <v>4</v>
      </c>
      <c r="AN610" s="10">
        <v>10</v>
      </c>
      <c r="AO610" s="10">
        <v>3</v>
      </c>
      <c r="AP610" s="10">
        <v>0</v>
      </c>
      <c r="AQ610" s="10">
        <v>3</v>
      </c>
      <c r="AR610" s="10">
        <v>7</v>
      </c>
      <c r="AS610" s="10">
        <v>2</v>
      </c>
    </row>
    <row r="611" spans="1:45" ht="15" x14ac:dyDescent="0.25">
      <c r="A611" s="10" t="s">
        <v>2104</v>
      </c>
      <c r="B611" s="10">
        <v>131</v>
      </c>
      <c r="C611" s="10">
        <v>44</v>
      </c>
      <c r="D611" s="10">
        <v>122</v>
      </c>
      <c r="E611" s="10">
        <v>5</v>
      </c>
      <c r="F611" s="10">
        <v>4</v>
      </c>
      <c r="G611" s="10">
        <v>2</v>
      </c>
      <c r="H611" s="10">
        <v>121</v>
      </c>
      <c r="I611" s="10">
        <v>10</v>
      </c>
      <c r="J611" s="10">
        <v>19</v>
      </c>
      <c r="K611" s="10">
        <v>29</v>
      </c>
      <c r="L611" s="10">
        <v>0</v>
      </c>
      <c r="M611" s="10">
        <v>0</v>
      </c>
      <c r="N611" s="10">
        <v>0</v>
      </c>
      <c r="O611" s="10">
        <v>0</v>
      </c>
      <c r="P611" s="10">
        <v>0</v>
      </c>
      <c r="Q611" s="10">
        <v>2</v>
      </c>
      <c r="R611" s="10">
        <v>81</v>
      </c>
      <c r="S611" s="10">
        <v>124</v>
      </c>
      <c r="T611" s="10">
        <v>7</v>
      </c>
      <c r="U611" s="10">
        <v>0</v>
      </c>
      <c r="V611" s="10">
        <v>0</v>
      </c>
      <c r="W611" s="10">
        <v>0</v>
      </c>
      <c r="X611" s="10">
        <v>19</v>
      </c>
      <c r="Y611" s="10">
        <v>3</v>
      </c>
      <c r="Z611" s="10">
        <v>8</v>
      </c>
      <c r="AA611" s="10">
        <v>14</v>
      </c>
      <c r="AB611" s="10">
        <v>8</v>
      </c>
      <c r="AC611" s="10">
        <v>4</v>
      </c>
      <c r="AD611" s="10">
        <v>1</v>
      </c>
      <c r="AE611" s="10">
        <v>5</v>
      </c>
      <c r="AF611" s="10">
        <v>4</v>
      </c>
      <c r="AG611" s="10">
        <v>13</v>
      </c>
      <c r="AH611" s="10">
        <v>3</v>
      </c>
      <c r="AI611" s="10">
        <v>0</v>
      </c>
      <c r="AJ611" s="10">
        <v>1</v>
      </c>
      <c r="AK611" s="10">
        <v>9</v>
      </c>
      <c r="AL611" s="10">
        <v>8</v>
      </c>
      <c r="AM611" s="10">
        <v>4</v>
      </c>
      <c r="AN611" s="10">
        <v>8</v>
      </c>
      <c r="AO611" s="10">
        <v>3</v>
      </c>
      <c r="AP611" s="10">
        <v>5</v>
      </c>
      <c r="AQ611" s="10">
        <v>2</v>
      </c>
      <c r="AR611" s="10">
        <v>5</v>
      </c>
      <c r="AS611" s="10">
        <v>3</v>
      </c>
    </row>
    <row r="612" spans="1:45" ht="15" x14ac:dyDescent="0.25">
      <c r="A612" s="10" t="s">
        <v>2107</v>
      </c>
      <c r="B612" s="10">
        <v>129</v>
      </c>
      <c r="C612" s="10">
        <v>45</v>
      </c>
      <c r="D612" s="10">
        <v>128</v>
      </c>
      <c r="E612" s="10">
        <v>0</v>
      </c>
      <c r="F612" s="10">
        <v>1</v>
      </c>
      <c r="G612" s="10">
        <v>0</v>
      </c>
      <c r="H612" s="10">
        <v>120</v>
      </c>
      <c r="I612" s="10">
        <v>9</v>
      </c>
      <c r="J612" s="10">
        <v>12</v>
      </c>
      <c r="K612" s="10">
        <v>29</v>
      </c>
      <c r="L612" s="10">
        <v>0</v>
      </c>
      <c r="M612" s="10">
        <v>0</v>
      </c>
      <c r="N612" s="10">
        <v>0</v>
      </c>
      <c r="O612" s="10">
        <v>0</v>
      </c>
      <c r="P612" s="10">
        <v>0</v>
      </c>
      <c r="Q612" s="10">
        <v>5</v>
      </c>
      <c r="R612" s="10">
        <v>83</v>
      </c>
      <c r="S612" s="10">
        <v>128</v>
      </c>
      <c r="T612" s="10">
        <v>1</v>
      </c>
      <c r="U612" s="10">
        <v>0</v>
      </c>
      <c r="V612" s="10">
        <v>0</v>
      </c>
      <c r="W612" s="10">
        <v>0</v>
      </c>
      <c r="X612" s="10">
        <v>15</v>
      </c>
      <c r="Y612" s="10">
        <v>11</v>
      </c>
      <c r="Z612" s="10">
        <v>8</v>
      </c>
      <c r="AA612" s="10">
        <v>2</v>
      </c>
      <c r="AB612" s="10">
        <v>7</v>
      </c>
      <c r="AC612" s="10">
        <v>1</v>
      </c>
      <c r="AD612" s="10">
        <v>3</v>
      </c>
      <c r="AE612" s="10">
        <v>0</v>
      </c>
      <c r="AF612" s="10">
        <v>4</v>
      </c>
      <c r="AG612" s="10">
        <v>12</v>
      </c>
      <c r="AH612" s="10">
        <v>1</v>
      </c>
      <c r="AI612" s="10">
        <v>0</v>
      </c>
      <c r="AJ612" s="10">
        <v>2</v>
      </c>
      <c r="AK612" s="10">
        <v>10</v>
      </c>
      <c r="AL612" s="10">
        <v>7</v>
      </c>
      <c r="AM612" s="10">
        <v>6</v>
      </c>
      <c r="AN612" s="10">
        <v>5</v>
      </c>
      <c r="AO612" s="10">
        <v>2</v>
      </c>
      <c r="AP612" s="10">
        <v>23</v>
      </c>
      <c r="AQ612" s="10">
        <v>2</v>
      </c>
      <c r="AR612" s="10">
        <v>6</v>
      </c>
      <c r="AS612" s="10">
        <v>2</v>
      </c>
    </row>
    <row r="613" spans="1:45" ht="15" x14ac:dyDescent="0.25">
      <c r="A613" s="10" t="s">
        <v>2110</v>
      </c>
      <c r="B613" s="10">
        <v>107</v>
      </c>
      <c r="C613" s="10">
        <v>44</v>
      </c>
      <c r="D613" s="10">
        <v>102</v>
      </c>
      <c r="E613" s="10">
        <v>3</v>
      </c>
      <c r="F613" s="10">
        <v>2</v>
      </c>
      <c r="G613" s="10">
        <v>0</v>
      </c>
      <c r="H613" s="10">
        <v>98</v>
      </c>
      <c r="I613" s="10">
        <v>9</v>
      </c>
      <c r="J613" s="10">
        <v>11</v>
      </c>
      <c r="K613" s="10">
        <v>19</v>
      </c>
      <c r="L613" s="10">
        <v>0</v>
      </c>
      <c r="M613" s="10">
        <v>0</v>
      </c>
      <c r="N613" s="10">
        <v>0</v>
      </c>
      <c r="O613" s="10">
        <v>0</v>
      </c>
      <c r="P613" s="10">
        <v>0</v>
      </c>
      <c r="Q613" s="10">
        <v>1</v>
      </c>
      <c r="R613" s="10">
        <v>76</v>
      </c>
      <c r="S613" s="10">
        <v>102</v>
      </c>
      <c r="T613" s="10">
        <v>5</v>
      </c>
      <c r="U613" s="10">
        <v>0</v>
      </c>
      <c r="V613" s="10">
        <v>0</v>
      </c>
      <c r="W613" s="10">
        <v>0</v>
      </c>
      <c r="X613" s="10">
        <v>16</v>
      </c>
      <c r="Y613" s="10">
        <v>0</v>
      </c>
      <c r="Z613" s="10">
        <v>10</v>
      </c>
      <c r="AA613" s="10">
        <v>1</v>
      </c>
      <c r="AB613" s="10">
        <v>7</v>
      </c>
      <c r="AC613" s="10">
        <v>3</v>
      </c>
      <c r="AD613" s="10">
        <v>2</v>
      </c>
      <c r="AE613" s="10">
        <v>4</v>
      </c>
      <c r="AF613" s="10">
        <v>4</v>
      </c>
      <c r="AG613" s="10">
        <v>14</v>
      </c>
      <c r="AH613" s="10">
        <v>0</v>
      </c>
      <c r="AI613" s="10">
        <v>1</v>
      </c>
      <c r="AJ613" s="10">
        <v>1</v>
      </c>
      <c r="AK613" s="10">
        <v>8</v>
      </c>
      <c r="AL613" s="10">
        <v>7</v>
      </c>
      <c r="AM613" s="10">
        <v>4</v>
      </c>
      <c r="AN613" s="10">
        <v>6</v>
      </c>
      <c r="AO613" s="10">
        <v>3</v>
      </c>
      <c r="AP613" s="10">
        <v>3</v>
      </c>
      <c r="AQ613" s="10">
        <v>2</v>
      </c>
      <c r="AR613" s="10">
        <v>8</v>
      </c>
      <c r="AS613" s="10">
        <v>2</v>
      </c>
    </row>
    <row r="614" spans="1:45" ht="15" x14ac:dyDescent="0.25">
      <c r="A614" s="10" t="s">
        <v>2113</v>
      </c>
      <c r="B614" s="10">
        <v>106</v>
      </c>
      <c r="C614" s="10">
        <v>35</v>
      </c>
      <c r="D614" s="10">
        <v>100</v>
      </c>
      <c r="E614" s="10">
        <v>2</v>
      </c>
      <c r="F614" s="10">
        <v>4</v>
      </c>
      <c r="G614" s="10">
        <v>0</v>
      </c>
      <c r="H614" s="10">
        <v>101</v>
      </c>
      <c r="I614" s="10">
        <v>5</v>
      </c>
      <c r="J614" s="10">
        <v>12</v>
      </c>
      <c r="K614" s="10">
        <v>27</v>
      </c>
      <c r="L614" s="10">
        <v>0</v>
      </c>
      <c r="M614" s="10">
        <v>0</v>
      </c>
      <c r="N614" s="10">
        <v>0</v>
      </c>
      <c r="O614" s="10">
        <v>0</v>
      </c>
      <c r="P614" s="10">
        <v>0</v>
      </c>
      <c r="Q614" s="10">
        <v>2</v>
      </c>
      <c r="R614" s="10">
        <v>65</v>
      </c>
      <c r="S614" s="10">
        <v>101</v>
      </c>
      <c r="T614" s="10">
        <v>5</v>
      </c>
      <c r="U614" s="10">
        <v>0</v>
      </c>
      <c r="V614" s="10">
        <v>0</v>
      </c>
      <c r="W614" s="10">
        <v>0</v>
      </c>
      <c r="X614" s="10">
        <v>14</v>
      </c>
      <c r="Y614" s="10">
        <v>1</v>
      </c>
      <c r="Z614" s="10">
        <v>2</v>
      </c>
      <c r="AA614" s="10">
        <v>2</v>
      </c>
      <c r="AB614" s="10">
        <v>9</v>
      </c>
      <c r="AC614" s="10">
        <v>4</v>
      </c>
      <c r="AD614" s="10">
        <v>1</v>
      </c>
      <c r="AE614" s="10">
        <v>4</v>
      </c>
      <c r="AF614" s="10">
        <v>1</v>
      </c>
      <c r="AG614" s="10">
        <v>5</v>
      </c>
      <c r="AH614" s="10">
        <v>1</v>
      </c>
      <c r="AI614" s="10">
        <v>0</v>
      </c>
      <c r="AJ614" s="10">
        <v>1</v>
      </c>
      <c r="AK614" s="10">
        <v>9</v>
      </c>
      <c r="AL614" s="10">
        <v>6</v>
      </c>
      <c r="AM614" s="10">
        <v>4</v>
      </c>
      <c r="AN614" s="10">
        <v>5</v>
      </c>
      <c r="AO614" s="10">
        <v>2</v>
      </c>
      <c r="AP614" s="10">
        <v>24</v>
      </c>
      <c r="AQ614" s="10">
        <v>2</v>
      </c>
      <c r="AR614" s="10">
        <v>6</v>
      </c>
      <c r="AS614" s="10">
        <v>2</v>
      </c>
    </row>
    <row r="615" spans="1:45" ht="15" x14ac:dyDescent="0.25">
      <c r="A615" s="10" t="s">
        <v>2116</v>
      </c>
      <c r="B615" s="10">
        <v>139</v>
      </c>
      <c r="C615" s="10">
        <v>36</v>
      </c>
      <c r="D615" s="10">
        <v>132</v>
      </c>
      <c r="E615" s="10">
        <v>4</v>
      </c>
      <c r="F615" s="10">
        <v>3</v>
      </c>
      <c r="G615" s="10">
        <v>1</v>
      </c>
      <c r="H615" s="10">
        <v>131</v>
      </c>
      <c r="I615" s="10">
        <v>8</v>
      </c>
      <c r="J615" s="10">
        <v>19</v>
      </c>
      <c r="K615" s="10">
        <v>34</v>
      </c>
      <c r="L615" s="10">
        <v>0</v>
      </c>
      <c r="M615" s="10">
        <v>0</v>
      </c>
      <c r="N615" s="10">
        <v>0</v>
      </c>
      <c r="O615" s="10">
        <v>0</v>
      </c>
      <c r="P615" s="10">
        <v>0</v>
      </c>
      <c r="Q615" s="10">
        <v>4</v>
      </c>
      <c r="R615" s="10">
        <v>82</v>
      </c>
      <c r="S615" s="10">
        <v>132</v>
      </c>
      <c r="T615" s="10">
        <v>5</v>
      </c>
      <c r="U615" s="10">
        <v>2</v>
      </c>
      <c r="V615" s="10">
        <v>0</v>
      </c>
      <c r="W615" s="10">
        <v>0</v>
      </c>
      <c r="X615" s="10">
        <v>13</v>
      </c>
      <c r="Y615" s="10">
        <v>7</v>
      </c>
      <c r="Z615" s="10">
        <v>9</v>
      </c>
      <c r="AA615" s="10">
        <v>13</v>
      </c>
      <c r="AB615" s="10">
        <v>9</v>
      </c>
      <c r="AC615" s="10">
        <v>3</v>
      </c>
      <c r="AD615" s="10">
        <v>1</v>
      </c>
      <c r="AE615" s="10">
        <v>3</v>
      </c>
      <c r="AF615" s="10">
        <v>4</v>
      </c>
      <c r="AG615" s="10">
        <v>12</v>
      </c>
      <c r="AH615" s="10">
        <v>1</v>
      </c>
      <c r="AI615" s="10">
        <v>0</v>
      </c>
      <c r="AJ615" s="10">
        <v>1</v>
      </c>
      <c r="AK615" s="10">
        <v>10</v>
      </c>
      <c r="AL615" s="10">
        <v>4</v>
      </c>
      <c r="AM615" s="10">
        <v>4</v>
      </c>
      <c r="AN615" s="10">
        <v>7</v>
      </c>
      <c r="AO615" s="10">
        <v>3</v>
      </c>
      <c r="AP615" s="10">
        <v>23</v>
      </c>
      <c r="AQ615" s="10">
        <v>4</v>
      </c>
      <c r="AR615" s="10">
        <v>6</v>
      </c>
      <c r="AS615" s="10">
        <v>1</v>
      </c>
    </row>
    <row r="616" spans="1:45" ht="15" x14ac:dyDescent="0.25">
      <c r="A616" s="10" t="s">
        <v>2119</v>
      </c>
      <c r="B616" s="10">
        <v>123</v>
      </c>
      <c r="C616" s="10">
        <v>49</v>
      </c>
      <c r="D616" s="10">
        <v>119</v>
      </c>
      <c r="E616" s="10">
        <v>1</v>
      </c>
      <c r="F616" s="10">
        <v>3</v>
      </c>
      <c r="G616" s="10">
        <v>0</v>
      </c>
      <c r="H616" s="10">
        <v>117</v>
      </c>
      <c r="I616" s="10">
        <v>6</v>
      </c>
      <c r="J616" s="10">
        <v>11</v>
      </c>
      <c r="K616" s="10">
        <v>29</v>
      </c>
      <c r="L616" s="10">
        <v>0</v>
      </c>
      <c r="M616" s="10">
        <v>0</v>
      </c>
      <c r="N616" s="10">
        <v>0</v>
      </c>
      <c r="O616" s="10">
        <v>0</v>
      </c>
      <c r="P616" s="10">
        <v>0</v>
      </c>
      <c r="Q616" s="10">
        <v>4</v>
      </c>
      <c r="R616" s="10">
        <v>79</v>
      </c>
      <c r="S616" s="10">
        <v>119</v>
      </c>
      <c r="T616" s="10">
        <v>4</v>
      </c>
      <c r="U616" s="10">
        <v>0</v>
      </c>
      <c r="V616" s="10">
        <v>0</v>
      </c>
      <c r="W616" s="10">
        <v>0</v>
      </c>
      <c r="X616" s="10">
        <v>15</v>
      </c>
      <c r="Y616" s="10">
        <v>7</v>
      </c>
      <c r="Z616" s="10">
        <v>7</v>
      </c>
      <c r="AA616" s="10">
        <v>1</v>
      </c>
      <c r="AB616" s="10">
        <v>8</v>
      </c>
      <c r="AC616" s="10">
        <v>1</v>
      </c>
      <c r="AD616" s="10">
        <v>2</v>
      </c>
      <c r="AE616" s="10">
        <v>0</v>
      </c>
      <c r="AF616" s="10">
        <v>3</v>
      </c>
      <c r="AG616" s="10">
        <v>13</v>
      </c>
      <c r="AH616" s="10">
        <v>1</v>
      </c>
      <c r="AI616" s="10">
        <v>0</v>
      </c>
      <c r="AJ616" s="10">
        <v>3</v>
      </c>
      <c r="AK616" s="10">
        <v>8</v>
      </c>
      <c r="AL616" s="10">
        <v>2</v>
      </c>
      <c r="AM616" s="10">
        <v>6</v>
      </c>
      <c r="AN616" s="10">
        <v>6</v>
      </c>
      <c r="AO616" s="10">
        <v>4</v>
      </c>
      <c r="AP616" s="10">
        <v>24</v>
      </c>
      <c r="AQ616" s="10">
        <v>3</v>
      </c>
      <c r="AR616" s="10">
        <v>6</v>
      </c>
      <c r="AS616" s="10">
        <v>2</v>
      </c>
    </row>
    <row r="617" spans="1:45" ht="15" x14ac:dyDescent="0.25">
      <c r="A617" s="10" t="s">
        <v>2122</v>
      </c>
      <c r="B617" s="10">
        <v>121</v>
      </c>
      <c r="C617" s="10">
        <v>61</v>
      </c>
      <c r="D617" s="10">
        <v>116</v>
      </c>
      <c r="E617" s="10">
        <v>3</v>
      </c>
      <c r="F617" s="10">
        <v>2</v>
      </c>
      <c r="G617" s="10">
        <v>0</v>
      </c>
      <c r="H617" s="10">
        <v>115</v>
      </c>
      <c r="I617" s="10">
        <v>6</v>
      </c>
      <c r="J617" s="10">
        <v>15</v>
      </c>
      <c r="K617" s="10">
        <v>29</v>
      </c>
      <c r="L617" s="10">
        <v>0</v>
      </c>
      <c r="M617" s="10">
        <v>0</v>
      </c>
      <c r="N617" s="10">
        <v>0</v>
      </c>
      <c r="O617" s="10">
        <v>0</v>
      </c>
      <c r="P617" s="10">
        <v>0</v>
      </c>
      <c r="Q617" s="10">
        <v>3</v>
      </c>
      <c r="R617" s="10">
        <v>74</v>
      </c>
      <c r="S617" s="10">
        <v>116</v>
      </c>
      <c r="T617" s="10">
        <v>4</v>
      </c>
      <c r="U617" s="10">
        <v>1</v>
      </c>
      <c r="V617" s="10">
        <v>0</v>
      </c>
      <c r="W617" s="10">
        <v>0</v>
      </c>
      <c r="X617" s="10">
        <v>22</v>
      </c>
      <c r="Y617" s="10">
        <v>7</v>
      </c>
      <c r="Z617" s="10">
        <v>9</v>
      </c>
      <c r="AA617" s="10">
        <v>1</v>
      </c>
      <c r="AB617" s="10">
        <v>16</v>
      </c>
      <c r="AC617" s="10">
        <v>1</v>
      </c>
      <c r="AD617" s="10">
        <v>3</v>
      </c>
      <c r="AE617" s="10">
        <v>4</v>
      </c>
      <c r="AF617" s="10">
        <v>7</v>
      </c>
      <c r="AG617" s="10">
        <v>12</v>
      </c>
      <c r="AH617" s="10">
        <v>0</v>
      </c>
      <c r="AI617" s="10">
        <v>0</v>
      </c>
      <c r="AJ617" s="10">
        <v>3</v>
      </c>
      <c r="AK617" s="10">
        <v>5</v>
      </c>
      <c r="AL617" s="10">
        <v>2</v>
      </c>
      <c r="AM617" s="10">
        <v>5</v>
      </c>
      <c r="AN617" s="10">
        <v>7</v>
      </c>
      <c r="AO617" s="10">
        <v>2</v>
      </c>
      <c r="AP617" s="10">
        <v>4</v>
      </c>
      <c r="AQ617" s="10">
        <v>3</v>
      </c>
      <c r="AR617" s="10">
        <v>5</v>
      </c>
      <c r="AS617" s="10">
        <v>2</v>
      </c>
    </row>
    <row r="618" spans="1:45" ht="15" x14ac:dyDescent="0.25">
      <c r="A618" s="10" t="s">
        <v>2125</v>
      </c>
      <c r="B618" s="10">
        <v>131</v>
      </c>
      <c r="C618" s="10">
        <v>48</v>
      </c>
      <c r="D618" s="10">
        <v>127</v>
      </c>
      <c r="E618" s="10">
        <v>2</v>
      </c>
      <c r="F618" s="10">
        <v>2</v>
      </c>
      <c r="G618" s="10">
        <v>0</v>
      </c>
      <c r="H618" s="10">
        <v>123</v>
      </c>
      <c r="I618" s="10">
        <v>8</v>
      </c>
      <c r="J618" s="10">
        <v>16</v>
      </c>
      <c r="K618" s="10">
        <v>29</v>
      </c>
      <c r="L618" s="10">
        <v>0</v>
      </c>
      <c r="M618" s="10">
        <v>0</v>
      </c>
      <c r="N618" s="10">
        <v>0</v>
      </c>
      <c r="O618" s="10">
        <v>0</v>
      </c>
      <c r="P618" s="10">
        <v>0</v>
      </c>
      <c r="Q618" s="10">
        <v>3</v>
      </c>
      <c r="R618" s="10">
        <v>83</v>
      </c>
      <c r="S618" s="10">
        <v>127</v>
      </c>
      <c r="T618" s="10">
        <v>2</v>
      </c>
      <c r="U618" s="10">
        <v>2</v>
      </c>
      <c r="V618" s="10">
        <v>0</v>
      </c>
      <c r="W618" s="10">
        <v>0</v>
      </c>
      <c r="X618" s="10">
        <v>12</v>
      </c>
      <c r="Y618" s="10">
        <v>8</v>
      </c>
      <c r="Z618" s="10">
        <v>7</v>
      </c>
      <c r="AA618" s="10">
        <v>3</v>
      </c>
      <c r="AB618" s="10">
        <v>10</v>
      </c>
      <c r="AC618" s="10">
        <v>2</v>
      </c>
      <c r="AD618" s="10">
        <v>3</v>
      </c>
      <c r="AE618" s="10">
        <v>4</v>
      </c>
      <c r="AF618" s="10">
        <v>0</v>
      </c>
      <c r="AG618" s="10">
        <v>14</v>
      </c>
      <c r="AH618" s="10">
        <v>2</v>
      </c>
      <c r="AI618" s="10">
        <v>0</v>
      </c>
      <c r="AJ618" s="10">
        <v>1</v>
      </c>
      <c r="AK618" s="10">
        <v>9</v>
      </c>
      <c r="AL618" s="10">
        <v>8</v>
      </c>
      <c r="AM618" s="10">
        <v>6</v>
      </c>
      <c r="AN618" s="10">
        <v>6</v>
      </c>
      <c r="AO618" s="10">
        <v>3</v>
      </c>
      <c r="AP618" s="10">
        <v>23</v>
      </c>
      <c r="AQ618" s="10">
        <v>2</v>
      </c>
      <c r="AR618" s="10">
        <v>5</v>
      </c>
      <c r="AS618" s="10">
        <v>2</v>
      </c>
    </row>
    <row r="619" spans="1:45" ht="15" x14ac:dyDescent="0.25">
      <c r="A619" s="10" t="s">
        <v>2128</v>
      </c>
      <c r="B619" s="10">
        <v>113</v>
      </c>
      <c r="C619" s="10">
        <v>48</v>
      </c>
      <c r="D619" s="10">
        <v>110</v>
      </c>
      <c r="E619" s="10">
        <v>1</v>
      </c>
      <c r="F619" s="10">
        <v>2</v>
      </c>
      <c r="G619" s="10">
        <v>1</v>
      </c>
      <c r="H619" s="10">
        <v>107</v>
      </c>
      <c r="I619" s="10">
        <v>6</v>
      </c>
      <c r="J619" s="10">
        <v>19</v>
      </c>
      <c r="K619" s="10">
        <v>27</v>
      </c>
      <c r="L619" s="10">
        <v>0</v>
      </c>
      <c r="M619" s="10">
        <v>0</v>
      </c>
      <c r="N619" s="10">
        <v>0</v>
      </c>
      <c r="O619" s="10">
        <v>0</v>
      </c>
      <c r="P619" s="10">
        <v>0</v>
      </c>
      <c r="Q619" s="10">
        <v>4</v>
      </c>
      <c r="R619" s="10">
        <v>63</v>
      </c>
      <c r="S619" s="10">
        <v>110</v>
      </c>
      <c r="T619" s="10">
        <v>1</v>
      </c>
      <c r="U619" s="10">
        <v>2</v>
      </c>
      <c r="V619" s="10">
        <v>0</v>
      </c>
      <c r="W619" s="10">
        <v>0</v>
      </c>
      <c r="X619" s="10">
        <v>15</v>
      </c>
      <c r="Y619" s="10">
        <v>8</v>
      </c>
      <c r="Z619" s="10">
        <v>7</v>
      </c>
      <c r="AA619" s="10">
        <v>13</v>
      </c>
      <c r="AB619" s="10">
        <v>8</v>
      </c>
      <c r="AC619" s="10">
        <v>3</v>
      </c>
      <c r="AD619" s="10">
        <v>1</v>
      </c>
      <c r="AE619" s="10">
        <v>3</v>
      </c>
      <c r="AF619" s="10">
        <v>3</v>
      </c>
      <c r="AG619" s="10">
        <v>3</v>
      </c>
      <c r="AH619" s="10">
        <v>1</v>
      </c>
      <c r="AI619" s="10">
        <v>0</v>
      </c>
      <c r="AJ619" s="10">
        <v>2</v>
      </c>
      <c r="AK619" s="10">
        <v>9</v>
      </c>
      <c r="AL619" s="10">
        <v>7</v>
      </c>
      <c r="AM619" s="10">
        <v>6</v>
      </c>
      <c r="AN619" s="10">
        <v>9</v>
      </c>
      <c r="AO619" s="10">
        <v>2</v>
      </c>
      <c r="AP619" s="10">
        <v>3</v>
      </c>
      <c r="AQ619" s="10">
        <v>2</v>
      </c>
      <c r="AR619" s="10">
        <v>5</v>
      </c>
      <c r="AS619" s="10">
        <v>2</v>
      </c>
    </row>
    <row r="620" spans="1:45" ht="15" x14ac:dyDescent="0.25">
      <c r="A620" s="10" t="s">
        <v>2131</v>
      </c>
      <c r="B620" s="10">
        <v>110</v>
      </c>
      <c r="C620" s="10">
        <v>66</v>
      </c>
      <c r="D620" s="10">
        <v>107</v>
      </c>
      <c r="E620" s="10">
        <v>1</v>
      </c>
      <c r="F620" s="10">
        <v>2</v>
      </c>
      <c r="G620" s="10">
        <v>0</v>
      </c>
      <c r="H620" s="10">
        <v>105</v>
      </c>
      <c r="I620" s="10">
        <v>5</v>
      </c>
      <c r="J620" s="10">
        <v>9</v>
      </c>
      <c r="K620" s="10">
        <v>27</v>
      </c>
      <c r="L620" s="10">
        <v>0</v>
      </c>
      <c r="M620" s="10">
        <v>0</v>
      </c>
      <c r="N620" s="10">
        <v>0</v>
      </c>
      <c r="O620" s="10">
        <v>0</v>
      </c>
      <c r="P620" s="10">
        <v>0</v>
      </c>
      <c r="Q620" s="10">
        <v>2</v>
      </c>
      <c r="R620" s="10">
        <v>72</v>
      </c>
      <c r="S620" s="10">
        <v>107</v>
      </c>
      <c r="T620" s="10">
        <v>3</v>
      </c>
      <c r="U620" s="10">
        <v>0</v>
      </c>
      <c r="V620" s="10">
        <v>0</v>
      </c>
      <c r="W620" s="10">
        <v>0</v>
      </c>
      <c r="X620" s="10">
        <v>19</v>
      </c>
      <c r="Y620" s="10">
        <v>7</v>
      </c>
      <c r="Z620" s="10">
        <v>7</v>
      </c>
      <c r="AA620" s="10">
        <v>3</v>
      </c>
      <c r="AB620" s="10">
        <v>7</v>
      </c>
      <c r="AC620" s="10">
        <v>3</v>
      </c>
      <c r="AD620" s="10">
        <v>3</v>
      </c>
      <c r="AE620" s="10">
        <v>2</v>
      </c>
      <c r="AF620" s="10">
        <v>7</v>
      </c>
      <c r="AG620" s="10">
        <v>12</v>
      </c>
      <c r="AH620" s="10">
        <v>1</v>
      </c>
      <c r="AI620" s="10">
        <v>0</v>
      </c>
      <c r="AJ620" s="10">
        <v>2</v>
      </c>
      <c r="AK620" s="10">
        <v>5</v>
      </c>
      <c r="AL620" s="10">
        <v>3</v>
      </c>
      <c r="AM620" s="10">
        <v>4</v>
      </c>
      <c r="AN620" s="10">
        <v>8</v>
      </c>
      <c r="AO620" s="10">
        <v>4</v>
      </c>
      <c r="AP620" s="10">
        <v>2</v>
      </c>
      <c r="AQ620" s="10">
        <v>2</v>
      </c>
      <c r="AR620" s="10">
        <v>6</v>
      </c>
      <c r="AS620" s="10">
        <v>2</v>
      </c>
    </row>
    <row r="621" spans="1:45" ht="15" x14ac:dyDescent="0.25">
      <c r="A621" s="10" t="s">
        <v>2134</v>
      </c>
      <c r="B621" s="10">
        <v>124</v>
      </c>
      <c r="C621" s="10">
        <v>49</v>
      </c>
      <c r="D621" s="10">
        <v>121</v>
      </c>
      <c r="E621" s="10">
        <v>1</v>
      </c>
      <c r="F621" s="10">
        <v>2</v>
      </c>
      <c r="G621" s="10">
        <v>0</v>
      </c>
      <c r="H621" s="10">
        <v>112</v>
      </c>
      <c r="I621" s="10">
        <v>12</v>
      </c>
      <c r="J621" s="10">
        <v>16</v>
      </c>
      <c r="K621" s="10">
        <v>30</v>
      </c>
      <c r="L621" s="10">
        <v>0</v>
      </c>
      <c r="M621" s="10">
        <v>0</v>
      </c>
      <c r="N621" s="10">
        <v>0</v>
      </c>
      <c r="O621" s="10">
        <v>0</v>
      </c>
      <c r="P621" s="10">
        <v>0</v>
      </c>
      <c r="Q621" s="10">
        <v>1</v>
      </c>
      <c r="R621" s="10">
        <v>77</v>
      </c>
      <c r="S621" s="10">
        <v>121</v>
      </c>
      <c r="T621" s="10">
        <v>3</v>
      </c>
      <c r="U621" s="10">
        <v>0</v>
      </c>
      <c r="V621" s="10">
        <v>0</v>
      </c>
      <c r="W621" s="10">
        <v>0</v>
      </c>
      <c r="X621" s="10">
        <v>15</v>
      </c>
      <c r="Y621" s="10">
        <v>7</v>
      </c>
      <c r="Z621" s="10">
        <v>7</v>
      </c>
      <c r="AA621" s="10">
        <v>12</v>
      </c>
      <c r="AB621" s="10">
        <v>5</v>
      </c>
      <c r="AC621" s="10">
        <v>0</v>
      </c>
      <c r="AD621" s="10">
        <v>1</v>
      </c>
      <c r="AE621" s="10">
        <v>4</v>
      </c>
      <c r="AF621" s="10">
        <v>9</v>
      </c>
      <c r="AG621" s="10">
        <v>13</v>
      </c>
      <c r="AH621" s="10">
        <v>2</v>
      </c>
      <c r="AI621" s="10">
        <v>0</v>
      </c>
      <c r="AJ621" s="10">
        <v>1</v>
      </c>
      <c r="AK621" s="10">
        <v>6</v>
      </c>
      <c r="AL621" s="10">
        <v>11</v>
      </c>
      <c r="AM621" s="10">
        <v>6</v>
      </c>
      <c r="AN621" s="10">
        <v>9</v>
      </c>
      <c r="AO621" s="10">
        <v>2</v>
      </c>
      <c r="AP621" s="10">
        <v>4</v>
      </c>
      <c r="AQ621" s="10">
        <v>2</v>
      </c>
      <c r="AR621" s="10">
        <v>5</v>
      </c>
      <c r="AS621" s="10">
        <v>2</v>
      </c>
    </row>
    <row r="622" spans="1:45" ht="15" x14ac:dyDescent="0.25">
      <c r="A622" s="10" t="s">
        <v>2137</v>
      </c>
      <c r="B622" s="10">
        <v>110</v>
      </c>
      <c r="C622" s="10">
        <v>60</v>
      </c>
      <c r="D622" s="10">
        <v>102</v>
      </c>
      <c r="E622" s="10">
        <v>4</v>
      </c>
      <c r="F622" s="10">
        <v>4</v>
      </c>
      <c r="G622" s="10">
        <v>0</v>
      </c>
      <c r="H622" s="10">
        <v>102</v>
      </c>
      <c r="I622" s="10">
        <v>8</v>
      </c>
      <c r="J622" s="10">
        <v>17</v>
      </c>
      <c r="K622" s="10">
        <v>29</v>
      </c>
      <c r="L622" s="10">
        <v>0</v>
      </c>
      <c r="M622" s="10">
        <v>0</v>
      </c>
      <c r="N622" s="10">
        <v>0</v>
      </c>
      <c r="O622" s="10">
        <v>0</v>
      </c>
      <c r="P622" s="10">
        <v>0</v>
      </c>
      <c r="Q622" s="10">
        <v>2</v>
      </c>
      <c r="R622" s="10">
        <v>62</v>
      </c>
      <c r="S622" s="10">
        <v>103</v>
      </c>
      <c r="T622" s="10">
        <v>6</v>
      </c>
      <c r="U622" s="10">
        <v>0</v>
      </c>
      <c r="V622" s="10">
        <v>0</v>
      </c>
      <c r="W622" s="10">
        <v>1</v>
      </c>
      <c r="X622" s="10">
        <v>13</v>
      </c>
      <c r="Y622" s="10">
        <v>12</v>
      </c>
      <c r="Z622" s="10">
        <v>3</v>
      </c>
      <c r="AA622" s="10">
        <v>13</v>
      </c>
      <c r="AB622" s="10">
        <v>6</v>
      </c>
      <c r="AC622" s="10">
        <v>1</v>
      </c>
      <c r="AD622" s="10">
        <v>2</v>
      </c>
      <c r="AE622" s="10">
        <v>0</v>
      </c>
      <c r="AF622" s="10">
        <v>4</v>
      </c>
      <c r="AG622" s="10">
        <v>13</v>
      </c>
      <c r="AH622" s="10">
        <v>0</v>
      </c>
      <c r="AI622" s="10">
        <v>0</v>
      </c>
      <c r="AJ622" s="10">
        <v>1</v>
      </c>
      <c r="AK622" s="10">
        <v>7</v>
      </c>
      <c r="AL622" s="10">
        <v>8</v>
      </c>
      <c r="AM622" s="10">
        <v>4</v>
      </c>
      <c r="AN622" s="10">
        <v>5</v>
      </c>
      <c r="AO622" s="10">
        <v>2</v>
      </c>
      <c r="AP622" s="10">
        <v>3</v>
      </c>
      <c r="AQ622" s="10">
        <v>3</v>
      </c>
      <c r="AR622" s="10">
        <v>8</v>
      </c>
      <c r="AS622" s="10">
        <v>2</v>
      </c>
    </row>
    <row r="623" spans="1:45" ht="15" x14ac:dyDescent="0.25">
      <c r="A623" s="10" t="s">
        <v>2140</v>
      </c>
      <c r="B623" s="10">
        <v>117</v>
      </c>
      <c r="C623" s="10">
        <v>45</v>
      </c>
      <c r="D623" s="10">
        <v>111</v>
      </c>
      <c r="E623" s="10">
        <v>4</v>
      </c>
      <c r="F623" s="10">
        <v>2</v>
      </c>
      <c r="G623" s="10">
        <v>0</v>
      </c>
      <c r="H623" s="10">
        <v>111</v>
      </c>
      <c r="I623" s="10">
        <v>6</v>
      </c>
      <c r="J623" s="10">
        <v>11</v>
      </c>
      <c r="K623" s="10">
        <v>27</v>
      </c>
      <c r="L623" s="10">
        <v>0</v>
      </c>
      <c r="M623" s="10">
        <v>0</v>
      </c>
      <c r="N623" s="10">
        <v>0</v>
      </c>
      <c r="O623" s="10">
        <v>0</v>
      </c>
      <c r="P623" s="10">
        <v>0</v>
      </c>
      <c r="Q623" s="10">
        <v>2</v>
      </c>
      <c r="R623" s="10">
        <v>77</v>
      </c>
      <c r="S623" s="10">
        <v>112</v>
      </c>
      <c r="T623" s="10">
        <v>5</v>
      </c>
      <c r="U623" s="10">
        <v>0</v>
      </c>
      <c r="V623" s="10">
        <v>0</v>
      </c>
      <c r="W623" s="10">
        <v>0</v>
      </c>
      <c r="X623" s="10">
        <v>17</v>
      </c>
      <c r="Y623" s="10">
        <v>2</v>
      </c>
      <c r="Z623" s="10">
        <v>8</v>
      </c>
      <c r="AA623" s="10">
        <v>2</v>
      </c>
      <c r="AB623" s="10">
        <v>15</v>
      </c>
      <c r="AC623" s="10">
        <v>1</v>
      </c>
      <c r="AD623" s="10">
        <v>3</v>
      </c>
      <c r="AE623" s="10">
        <v>4</v>
      </c>
      <c r="AF623" s="10">
        <v>7</v>
      </c>
      <c r="AG623" s="10">
        <v>15</v>
      </c>
      <c r="AH623" s="10">
        <v>3</v>
      </c>
      <c r="AI623" s="10">
        <v>0</v>
      </c>
      <c r="AJ623" s="10">
        <v>1</v>
      </c>
      <c r="AK623" s="10">
        <v>5</v>
      </c>
      <c r="AL623" s="10">
        <v>3</v>
      </c>
      <c r="AM623" s="10">
        <v>6</v>
      </c>
      <c r="AN623" s="10">
        <v>5</v>
      </c>
      <c r="AO623" s="10">
        <v>5</v>
      </c>
      <c r="AP623" s="10">
        <v>4</v>
      </c>
      <c r="AQ623" s="10">
        <v>2</v>
      </c>
      <c r="AR623" s="10">
        <v>6</v>
      </c>
      <c r="AS623" s="10">
        <v>2</v>
      </c>
    </row>
    <row r="624" spans="1:45" ht="15" x14ac:dyDescent="0.25">
      <c r="A624" s="10" t="s">
        <v>2143</v>
      </c>
      <c r="B624" s="10">
        <v>124</v>
      </c>
      <c r="C624" s="10">
        <v>62</v>
      </c>
      <c r="D624" s="10">
        <v>121</v>
      </c>
      <c r="E624" s="10">
        <v>0</v>
      </c>
      <c r="F624" s="10">
        <v>3</v>
      </c>
      <c r="G624" s="10">
        <v>0</v>
      </c>
      <c r="H624" s="10">
        <v>116</v>
      </c>
      <c r="I624" s="10">
        <v>8</v>
      </c>
      <c r="J624" s="10">
        <v>17</v>
      </c>
      <c r="K624" s="10">
        <v>31</v>
      </c>
      <c r="L624" s="10">
        <v>0</v>
      </c>
      <c r="M624" s="10">
        <v>0</v>
      </c>
      <c r="N624" s="10">
        <v>0</v>
      </c>
      <c r="O624" s="10">
        <v>0</v>
      </c>
      <c r="P624" s="10">
        <v>0</v>
      </c>
      <c r="Q624" s="10">
        <v>3</v>
      </c>
      <c r="R624" s="10">
        <v>73</v>
      </c>
      <c r="S624" s="10">
        <v>121</v>
      </c>
      <c r="T624" s="10">
        <v>2</v>
      </c>
      <c r="U624" s="10">
        <v>1</v>
      </c>
      <c r="V624" s="10">
        <v>0</v>
      </c>
      <c r="W624" s="10">
        <v>0</v>
      </c>
      <c r="X624" s="10">
        <v>13</v>
      </c>
      <c r="Y624" s="10">
        <v>7</v>
      </c>
      <c r="Z624" s="10">
        <v>9</v>
      </c>
      <c r="AA624" s="10">
        <v>12</v>
      </c>
      <c r="AB624" s="10">
        <v>4</v>
      </c>
      <c r="AC624" s="10">
        <v>4</v>
      </c>
      <c r="AD624" s="10">
        <v>1</v>
      </c>
      <c r="AE624" s="10">
        <v>4</v>
      </c>
      <c r="AF624" s="10">
        <v>7</v>
      </c>
      <c r="AG624" s="10">
        <v>13</v>
      </c>
      <c r="AH624" s="10">
        <v>1</v>
      </c>
      <c r="AI624" s="10">
        <v>0</v>
      </c>
      <c r="AJ624" s="10">
        <v>1</v>
      </c>
      <c r="AK624" s="10">
        <v>9</v>
      </c>
      <c r="AL624" s="10">
        <v>10</v>
      </c>
      <c r="AM624" s="10">
        <v>6</v>
      </c>
      <c r="AN624" s="10">
        <v>5</v>
      </c>
      <c r="AO624" s="10">
        <v>3</v>
      </c>
      <c r="AP624" s="10">
        <v>4</v>
      </c>
      <c r="AQ624" s="10">
        <v>2</v>
      </c>
      <c r="AR624" s="10">
        <v>6</v>
      </c>
      <c r="AS624" s="10">
        <v>2</v>
      </c>
    </row>
    <row r="625" spans="1:45" ht="15" x14ac:dyDescent="0.25">
      <c r="A625" s="10" t="s">
        <v>2146</v>
      </c>
      <c r="B625" s="10">
        <v>114</v>
      </c>
      <c r="C625" s="10">
        <v>46</v>
      </c>
      <c r="D625" s="10">
        <v>110</v>
      </c>
      <c r="E625" s="10">
        <v>2</v>
      </c>
      <c r="F625" s="10">
        <v>2</v>
      </c>
      <c r="G625" s="10">
        <v>0</v>
      </c>
      <c r="H625" s="10">
        <v>109</v>
      </c>
      <c r="I625" s="10">
        <v>5</v>
      </c>
      <c r="J625" s="10">
        <v>15</v>
      </c>
      <c r="K625" s="10">
        <v>29</v>
      </c>
      <c r="L625" s="10">
        <v>0</v>
      </c>
      <c r="M625" s="10">
        <v>0</v>
      </c>
      <c r="N625" s="10">
        <v>0</v>
      </c>
      <c r="O625" s="10">
        <v>0</v>
      </c>
      <c r="P625" s="10">
        <v>0</v>
      </c>
      <c r="Q625" s="10">
        <v>2</v>
      </c>
      <c r="R625" s="10">
        <v>68</v>
      </c>
      <c r="S625" s="10">
        <v>110</v>
      </c>
      <c r="T625" s="10">
        <v>4</v>
      </c>
      <c r="U625" s="10">
        <v>0</v>
      </c>
      <c r="V625" s="10">
        <v>0</v>
      </c>
      <c r="W625" s="10">
        <v>0</v>
      </c>
      <c r="X625" s="10">
        <v>12</v>
      </c>
      <c r="Y625" s="10">
        <v>10</v>
      </c>
      <c r="Z625" s="10">
        <v>6</v>
      </c>
      <c r="AA625" s="10">
        <v>12</v>
      </c>
      <c r="AB625" s="10">
        <v>4</v>
      </c>
      <c r="AC625" s="10">
        <v>1</v>
      </c>
      <c r="AD625" s="10">
        <v>1</v>
      </c>
      <c r="AE625" s="10">
        <v>2</v>
      </c>
      <c r="AF625" s="10">
        <v>3</v>
      </c>
      <c r="AG625" s="10">
        <v>13</v>
      </c>
      <c r="AH625" s="10">
        <v>1</v>
      </c>
      <c r="AI625" s="10">
        <v>0</v>
      </c>
      <c r="AJ625" s="10">
        <v>1</v>
      </c>
      <c r="AK625" s="10">
        <v>7</v>
      </c>
      <c r="AL625" s="10">
        <v>9</v>
      </c>
      <c r="AM625" s="10">
        <v>4</v>
      </c>
      <c r="AN625" s="10">
        <v>9</v>
      </c>
      <c r="AO625" s="10">
        <v>2</v>
      </c>
      <c r="AP625" s="10">
        <v>3</v>
      </c>
      <c r="AQ625" s="10">
        <v>3</v>
      </c>
      <c r="AR625" s="10">
        <v>6</v>
      </c>
      <c r="AS625" s="10">
        <v>3</v>
      </c>
    </row>
    <row r="626" spans="1:45" ht="15" x14ac:dyDescent="0.25">
      <c r="A626" s="10" t="s">
        <v>2149</v>
      </c>
      <c r="B626" s="10">
        <v>118</v>
      </c>
      <c r="C626" s="10">
        <v>42</v>
      </c>
      <c r="D626" s="10">
        <v>115</v>
      </c>
      <c r="E626" s="10">
        <v>0</v>
      </c>
      <c r="F626" s="10">
        <v>3</v>
      </c>
      <c r="G626" s="10">
        <v>0</v>
      </c>
      <c r="H626" s="10">
        <v>108</v>
      </c>
      <c r="I626" s="10">
        <v>10</v>
      </c>
      <c r="J626" s="10">
        <v>18</v>
      </c>
      <c r="K626" s="10">
        <v>27</v>
      </c>
      <c r="L626" s="10">
        <v>0</v>
      </c>
      <c r="M626" s="10">
        <v>0</v>
      </c>
      <c r="N626" s="10">
        <v>0</v>
      </c>
      <c r="O626" s="10">
        <v>0</v>
      </c>
      <c r="P626" s="10">
        <v>0</v>
      </c>
      <c r="Q626" s="10">
        <v>1</v>
      </c>
      <c r="R626" s="10">
        <v>72</v>
      </c>
      <c r="S626" s="10">
        <v>115</v>
      </c>
      <c r="T626" s="10">
        <v>3</v>
      </c>
      <c r="U626" s="10">
        <v>0</v>
      </c>
      <c r="V626" s="10">
        <v>0</v>
      </c>
      <c r="W626" s="10">
        <v>0</v>
      </c>
      <c r="X626" s="10">
        <v>15</v>
      </c>
      <c r="Y626" s="10">
        <v>0</v>
      </c>
      <c r="Z626" s="10">
        <v>10</v>
      </c>
      <c r="AA626" s="10">
        <v>13</v>
      </c>
      <c r="AB626" s="10">
        <v>8</v>
      </c>
      <c r="AC626" s="10">
        <v>1</v>
      </c>
      <c r="AD626" s="10">
        <v>1</v>
      </c>
      <c r="AE626" s="10">
        <v>4</v>
      </c>
      <c r="AF626" s="10">
        <v>9</v>
      </c>
      <c r="AG626" s="10">
        <v>14</v>
      </c>
      <c r="AH626" s="10">
        <v>2</v>
      </c>
      <c r="AI626" s="10">
        <v>0</v>
      </c>
      <c r="AJ626" s="10">
        <v>2</v>
      </c>
      <c r="AK626" s="10">
        <v>7</v>
      </c>
      <c r="AL626" s="10">
        <v>3</v>
      </c>
      <c r="AM626" s="10">
        <v>4</v>
      </c>
      <c r="AN626" s="10">
        <v>9</v>
      </c>
      <c r="AO626" s="10">
        <v>3</v>
      </c>
      <c r="AP626" s="10">
        <v>3</v>
      </c>
      <c r="AQ626" s="10">
        <v>2</v>
      </c>
      <c r="AR626" s="10">
        <v>5</v>
      </c>
      <c r="AS626" s="10">
        <v>2</v>
      </c>
    </row>
    <row r="627" spans="1:45" ht="15" x14ac:dyDescent="0.25">
      <c r="A627" s="10" t="s">
        <v>2152</v>
      </c>
      <c r="B627" s="10">
        <v>108</v>
      </c>
      <c r="C627" s="10">
        <v>55</v>
      </c>
      <c r="D627" s="10">
        <v>102</v>
      </c>
      <c r="E627" s="10">
        <v>4</v>
      </c>
      <c r="F627" s="10">
        <v>2</v>
      </c>
      <c r="G627" s="10">
        <v>0</v>
      </c>
      <c r="H627" s="10">
        <v>103</v>
      </c>
      <c r="I627" s="10">
        <v>5</v>
      </c>
      <c r="J627" s="10">
        <v>13</v>
      </c>
      <c r="K627" s="10">
        <v>31</v>
      </c>
      <c r="L627" s="10">
        <v>0</v>
      </c>
      <c r="M627" s="10">
        <v>0</v>
      </c>
      <c r="N627" s="10">
        <v>0</v>
      </c>
      <c r="O627" s="10">
        <v>0</v>
      </c>
      <c r="P627" s="10">
        <v>0</v>
      </c>
      <c r="Q627" s="10">
        <v>2</v>
      </c>
      <c r="R627" s="10">
        <v>62</v>
      </c>
      <c r="S627" s="10">
        <v>104</v>
      </c>
      <c r="T627" s="10">
        <v>4</v>
      </c>
      <c r="U627" s="10">
        <v>0</v>
      </c>
      <c r="V627" s="10">
        <v>0</v>
      </c>
      <c r="W627" s="10">
        <v>0</v>
      </c>
      <c r="X627" s="10">
        <v>12</v>
      </c>
      <c r="Y627" s="10">
        <v>8</v>
      </c>
      <c r="Z627" s="10">
        <v>9</v>
      </c>
      <c r="AA627" s="10">
        <v>13</v>
      </c>
      <c r="AB627" s="10">
        <v>8</v>
      </c>
      <c r="AC627" s="10">
        <v>1</v>
      </c>
      <c r="AD627" s="10">
        <v>1</v>
      </c>
      <c r="AE627" s="10">
        <v>2</v>
      </c>
      <c r="AF627" s="10">
        <v>1</v>
      </c>
      <c r="AG627" s="10">
        <v>12</v>
      </c>
      <c r="AH627" s="10">
        <v>2</v>
      </c>
      <c r="AI627" s="10">
        <v>0</v>
      </c>
      <c r="AJ627" s="10">
        <v>1</v>
      </c>
      <c r="AK627" s="10">
        <v>7</v>
      </c>
      <c r="AL627" s="10">
        <v>9</v>
      </c>
      <c r="AM627" s="10">
        <v>4</v>
      </c>
      <c r="AN627" s="10">
        <v>5</v>
      </c>
      <c r="AO627" s="10">
        <v>2</v>
      </c>
      <c r="AP627" s="10">
        <v>2</v>
      </c>
      <c r="AQ627" s="10">
        <v>2</v>
      </c>
      <c r="AR627" s="10">
        <v>5</v>
      </c>
      <c r="AS627" s="10">
        <v>2</v>
      </c>
    </row>
    <row r="628" spans="1:45" ht="15" x14ac:dyDescent="0.25">
      <c r="A628" s="10" t="s">
        <v>2155</v>
      </c>
      <c r="B628" s="10">
        <v>128</v>
      </c>
      <c r="C628" s="10">
        <v>63</v>
      </c>
      <c r="D628" s="10">
        <v>123</v>
      </c>
      <c r="E628" s="10">
        <v>1</v>
      </c>
      <c r="F628" s="10">
        <v>4</v>
      </c>
      <c r="G628" s="10">
        <v>0</v>
      </c>
      <c r="H628" s="10">
        <v>116</v>
      </c>
      <c r="I628" s="10">
        <v>12</v>
      </c>
      <c r="J628" s="10">
        <v>17</v>
      </c>
      <c r="K628" s="10">
        <v>31</v>
      </c>
      <c r="L628" s="10">
        <v>0</v>
      </c>
      <c r="M628" s="10">
        <v>0</v>
      </c>
      <c r="N628" s="10">
        <v>0</v>
      </c>
      <c r="O628" s="10">
        <v>0</v>
      </c>
      <c r="P628" s="10">
        <v>0</v>
      </c>
      <c r="Q628" s="10">
        <v>0</v>
      </c>
      <c r="R628" s="10">
        <v>80</v>
      </c>
      <c r="S628" s="10">
        <v>124</v>
      </c>
      <c r="T628" s="10">
        <v>4</v>
      </c>
      <c r="U628" s="10">
        <v>0</v>
      </c>
      <c r="V628" s="10">
        <v>0</v>
      </c>
      <c r="W628" s="10">
        <v>0</v>
      </c>
      <c r="X628" s="10">
        <v>17</v>
      </c>
      <c r="Y628" s="10">
        <v>8</v>
      </c>
      <c r="Z628" s="10">
        <v>9</v>
      </c>
      <c r="AA628" s="10">
        <v>13</v>
      </c>
      <c r="AB628" s="10">
        <v>9</v>
      </c>
      <c r="AC628" s="10">
        <v>1</v>
      </c>
      <c r="AD628" s="10">
        <v>3</v>
      </c>
      <c r="AE628" s="10">
        <v>0</v>
      </c>
      <c r="AF628" s="10">
        <v>9</v>
      </c>
      <c r="AG628" s="10">
        <v>14</v>
      </c>
      <c r="AH628" s="10">
        <v>2</v>
      </c>
      <c r="AI628" s="10">
        <v>0</v>
      </c>
      <c r="AJ628" s="10">
        <v>2</v>
      </c>
      <c r="AK628" s="10">
        <v>2</v>
      </c>
      <c r="AL628" s="10">
        <v>8</v>
      </c>
      <c r="AM628" s="10">
        <v>6</v>
      </c>
      <c r="AN628" s="10">
        <v>10</v>
      </c>
      <c r="AO628" s="10">
        <v>3</v>
      </c>
      <c r="AP628" s="10">
        <v>3</v>
      </c>
      <c r="AQ628" s="10">
        <v>2</v>
      </c>
      <c r="AR628" s="10">
        <v>5</v>
      </c>
      <c r="AS628" s="10">
        <v>2</v>
      </c>
    </row>
    <row r="629" spans="1:45" ht="15" x14ac:dyDescent="0.25">
      <c r="A629" s="10" t="s">
        <v>2158</v>
      </c>
      <c r="B629" s="10">
        <v>117</v>
      </c>
      <c r="C629" s="10">
        <v>45</v>
      </c>
      <c r="D629" s="10">
        <v>112</v>
      </c>
      <c r="E629" s="10">
        <v>2</v>
      </c>
      <c r="F629" s="10">
        <v>3</v>
      </c>
      <c r="G629" s="10">
        <v>0</v>
      </c>
      <c r="H629" s="10">
        <v>107</v>
      </c>
      <c r="I629" s="10">
        <v>10</v>
      </c>
      <c r="J629" s="10">
        <v>18</v>
      </c>
      <c r="K629" s="10">
        <v>25</v>
      </c>
      <c r="L629" s="10">
        <v>0</v>
      </c>
      <c r="M629" s="10">
        <v>0</v>
      </c>
      <c r="N629" s="10">
        <v>0</v>
      </c>
      <c r="O629" s="10">
        <v>0</v>
      </c>
      <c r="P629" s="10">
        <v>0</v>
      </c>
      <c r="Q629" s="10">
        <v>1</v>
      </c>
      <c r="R629" s="10">
        <v>73</v>
      </c>
      <c r="S629" s="10">
        <v>113</v>
      </c>
      <c r="T629" s="10">
        <v>4</v>
      </c>
      <c r="U629" s="10">
        <v>0</v>
      </c>
      <c r="V629" s="10">
        <v>0</v>
      </c>
      <c r="W629" s="10">
        <v>0</v>
      </c>
      <c r="X629" s="10">
        <v>11</v>
      </c>
      <c r="Y629" s="10">
        <v>1</v>
      </c>
      <c r="Z629" s="10">
        <v>11</v>
      </c>
      <c r="AA629" s="10">
        <v>14</v>
      </c>
      <c r="AB629" s="10">
        <v>9</v>
      </c>
      <c r="AC629" s="10">
        <v>1</v>
      </c>
      <c r="AD629" s="10">
        <v>3</v>
      </c>
      <c r="AE629" s="10">
        <v>0</v>
      </c>
      <c r="AF629" s="10">
        <v>9</v>
      </c>
      <c r="AG629" s="10">
        <v>14</v>
      </c>
      <c r="AH629" s="10">
        <v>1</v>
      </c>
      <c r="AI629" s="10">
        <v>0</v>
      </c>
      <c r="AJ629" s="10">
        <v>1</v>
      </c>
      <c r="AK629" s="10">
        <v>11</v>
      </c>
      <c r="AL629" s="10">
        <v>7</v>
      </c>
      <c r="AM629" s="10">
        <v>4</v>
      </c>
      <c r="AN629" s="10">
        <v>5</v>
      </c>
      <c r="AO629" s="10">
        <v>2</v>
      </c>
      <c r="AP629" s="10">
        <v>3</v>
      </c>
      <c r="AQ629" s="10">
        <v>2</v>
      </c>
      <c r="AR629" s="10">
        <v>6</v>
      </c>
      <c r="AS629" s="10">
        <v>2</v>
      </c>
    </row>
    <row r="630" spans="1:45" ht="15" x14ac:dyDescent="0.25">
      <c r="A630" s="10" t="s">
        <v>2161</v>
      </c>
      <c r="B630" s="10">
        <v>110</v>
      </c>
      <c r="C630" s="10">
        <v>47</v>
      </c>
      <c r="D630" s="10">
        <v>108</v>
      </c>
      <c r="E630" s="10">
        <v>0</v>
      </c>
      <c r="F630" s="10">
        <v>2</v>
      </c>
      <c r="G630" s="10">
        <v>0</v>
      </c>
      <c r="H630" s="10">
        <v>101</v>
      </c>
      <c r="I630" s="10">
        <v>9</v>
      </c>
      <c r="J630" s="10">
        <v>14</v>
      </c>
      <c r="K630" s="10">
        <v>25</v>
      </c>
      <c r="L630" s="10">
        <v>0</v>
      </c>
      <c r="M630" s="10">
        <v>0</v>
      </c>
      <c r="N630" s="10">
        <v>0</v>
      </c>
      <c r="O630" s="10">
        <v>0</v>
      </c>
      <c r="P630" s="10">
        <v>0</v>
      </c>
      <c r="Q630" s="10">
        <v>2</v>
      </c>
      <c r="R630" s="10">
        <v>69</v>
      </c>
      <c r="S630" s="10">
        <v>108</v>
      </c>
      <c r="T630" s="10">
        <v>2</v>
      </c>
      <c r="U630" s="10">
        <v>0</v>
      </c>
      <c r="V630" s="10">
        <v>0</v>
      </c>
      <c r="W630" s="10">
        <v>0</v>
      </c>
      <c r="X630" s="10">
        <v>17</v>
      </c>
      <c r="Y630" s="10">
        <v>10</v>
      </c>
      <c r="Z630" s="10">
        <v>9</v>
      </c>
      <c r="AA630" s="10">
        <v>3</v>
      </c>
      <c r="AB630" s="10">
        <v>6</v>
      </c>
      <c r="AC630" s="10">
        <v>2</v>
      </c>
      <c r="AD630" s="10">
        <v>1</v>
      </c>
      <c r="AE630" s="10">
        <v>2</v>
      </c>
      <c r="AF630" s="10">
        <v>9</v>
      </c>
      <c r="AG630" s="10">
        <v>3</v>
      </c>
      <c r="AH630" s="10">
        <v>1</v>
      </c>
      <c r="AI630" s="10">
        <v>0</v>
      </c>
      <c r="AJ630" s="10">
        <v>2</v>
      </c>
      <c r="AK630" s="10">
        <v>10</v>
      </c>
      <c r="AL630" s="10">
        <v>8</v>
      </c>
      <c r="AM630" s="10">
        <v>4</v>
      </c>
      <c r="AN630" s="10">
        <v>6</v>
      </c>
      <c r="AO630" s="10">
        <v>2</v>
      </c>
      <c r="AP630" s="10">
        <v>3</v>
      </c>
      <c r="AQ630" s="10">
        <v>3</v>
      </c>
      <c r="AR630" s="10">
        <v>6</v>
      </c>
      <c r="AS630" s="10">
        <v>2</v>
      </c>
    </row>
    <row r="631" spans="1:45" ht="15" x14ac:dyDescent="0.25">
      <c r="A631" s="10" t="s">
        <v>2163</v>
      </c>
      <c r="B631" s="10">
        <v>104</v>
      </c>
      <c r="C631" s="10">
        <v>40</v>
      </c>
      <c r="D631" s="10">
        <v>100</v>
      </c>
      <c r="E631" s="10">
        <v>1</v>
      </c>
      <c r="F631" s="10">
        <v>3</v>
      </c>
      <c r="G631" s="10">
        <v>0</v>
      </c>
      <c r="H631" s="10">
        <v>99</v>
      </c>
      <c r="I631" s="10">
        <v>5</v>
      </c>
      <c r="J631" s="10">
        <v>12</v>
      </c>
      <c r="K631" s="10">
        <v>25</v>
      </c>
      <c r="L631" s="10">
        <v>0</v>
      </c>
      <c r="M631" s="10">
        <v>0</v>
      </c>
      <c r="N631" s="10">
        <v>0</v>
      </c>
      <c r="O631" s="10">
        <v>0</v>
      </c>
      <c r="P631" s="10">
        <v>0</v>
      </c>
      <c r="Q631" s="10">
        <v>1</v>
      </c>
      <c r="R631" s="10">
        <v>66</v>
      </c>
      <c r="S631" s="10">
        <v>100</v>
      </c>
      <c r="T631" s="10">
        <v>3</v>
      </c>
      <c r="U631" s="10">
        <v>1</v>
      </c>
      <c r="V631" s="10">
        <v>0</v>
      </c>
      <c r="W631" s="10">
        <v>0</v>
      </c>
      <c r="X631" s="10">
        <v>18</v>
      </c>
      <c r="Y631" s="10">
        <v>7</v>
      </c>
      <c r="Z631" s="10">
        <v>2</v>
      </c>
      <c r="AA631" s="10">
        <v>1</v>
      </c>
      <c r="AB631" s="10">
        <v>5</v>
      </c>
      <c r="AC631" s="10">
        <v>4</v>
      </c>
      <c r="AD631" s="10">
        <v>3</v>
      </c>
      <c r="AE631" s="10">
        <v>4</v>
      </c>
      <c r="AF631" s="10">
        <v>0</v>
      </c>
      <c r="AG631" s="10">
        <v>13</v>
      </c>
      <c r="AH631" s="10">
        <v>1</v>
      </c>
      <c r="AI631" s="10">
        <v>0</v>
      </c>
      <c r="AJ631" s="10">
        <v>1</v>
      </c>
      <c r="AK631" s="10">
        <v>7</v>
      </c>
      <c r="AL631" s="10">
        <v>7</v>
      </c>
      <c r="AM631" s="10">
        <v>4</v>
      </c>
      <c r="AN631" s="10">
        <v>11</v>
      </c>
      <c r="AO631" s="10">
        <v>3</v>
      </c>
      <c r="AP631" s="10">
        <v>3</v>
      </c>
      <c r="AQ631" s="10">
        <v>2</v>
      </c>
      <c r="AR631" s="10">
        <v>5</v>
      </c>
      <c r="AS631" s="10">
        <v>2</v>
      </c>
    </row>
    <row r="632" spans="1:45" ht="15" x14ac:dyDescent="0.25">
      <c r="A632" s="10" t="s">
        <v>2165</v>
      </c>
      <c r="B632" s="10">
        <v>114</v>
      </c>
      <c r="C632" s="10">
        <v>55</v>
      </c>
      <c r="D632" s="10">
        <v>109</v>
      </c>
      <c r="E632" s="10">
        <v>2</v>
      </c>
      <c r="F632" s="10">
        <v>3</v>
      </c>
      <c r="G632" s="10">
        <v>0</v>
      </c>
      <c r="H632" s="10">
        <v>105</v>
      </c>
      <c r="I632" s="10">
        <v>9</v>
      </c>
      <c r="J632" s="10">
        <v>12</v>
      </c>
      <c r="K632" s="10">
        <v>26</v>
      </c>
      <c r="L632" s="10">
        <v>0</v>
      </c>
      <c r="M632" s="10">
        <v>0</v>
      </c>
      <c r="N632" s="10">
        <v>0</v>
      </c>
      <c r="O632" s="10">
        <v>0</v>
      </c>
      <c r="P632" s="10">
        <v>0</v>
      </c>
      <c r="Q632" s="10">
        <v>2</v>
      </c>
      <c r="R632" s="10">
        <v>74</v>
      </c>
      <c r="S632" s="10">
        <v>109</v>
      </c>
      <c r="T632" s="10">
        <v>5</v>
      </c>
      <c r="U632" s="10">
        <v>0</v>
      </c>
      <c r="V632" s="10">
        <v>0</v>
      </c>
      <c r="W632" s="10">
        <v>0</v>
      </c>
      <c r="X632" s="10">
        <v>20</v>
      </c>
      <c r="Y632" s="10">
        <v>7</v>
      </c>
      <c r="Z632" s="10">
        <v>10</v>
      </c>
      <c r="AA632" s="10">
        <v>4</v>
      </c>
      <c r="AB632" s="10">
        <v>7</v>
      </c>
      <c r="AC632" s="10">
        <v>2</v>
      </c>
      <c r="AD632" s="10">
        <v>3</v>
      </c>
      <c r="AE632" s="10">
        <v>0</v>
      </c>
      <c r="AF632" s="10">
        <v>9</v>
      </c>
      <c r="AG632" s="10">
        <v>12</v>
      </c>
      <c r="AH632" s="10">
        <v>2</v>
      </c>
      <c r="AI632" s="10">
        <v>0</v>
      </c>
      <c r="AJ632" s="10">
        <v>1</v>
      </c>
      <c r="AK632" s="10">
        <v>5</v>
      </c>
      <c r="AL632" s="10">
        <v>9</v>
      </c>
      <c r="AM632" s="10">
        <v>5</v>
      </c>
      <c r="AN632" s="10">
        <v>4</v>
      </c>
      <c r="AO632" s="10">
        <v>3</v>
      </c>
      <c r="AP632" s="10">
        <v>2</v>
      </c>
      <c r="AQ632" s="10">
        <v>2</v>
      </c>
      <c r="AR632" s="10">
        <v>5</v>
      </c>
      <c r="AS632" s="10">
        <v>2</v>
      </c>
    </row>
    <row r="633" spans="1:45" ht="15" x14ac:dyDescent="0.25">
      <c r="A633" s="10" t="s">
        <v>2167</v>
      </c>
      <c r="B633" s="10">
        <v>132</v>
      </c>
      <c r="C633" s="10">
        <v>53</v>
      </c>
      <c r="D633" s="10">
        <v>130</v>
      </c>
      <c r="E633" s="10">
        <v>0</v>
      </c>
      <c r="F633" s="10">
        <v>2</v>
      </c>
      <c r="G633" s="10">
        <v>0</v>
      </c>
      <c r="H633" s="10">
        <v>120</v>
      </c>
      <c r="I633" s="10">
        <v>12</v>
      </c>
      <c r="J633" s="10">
        <v>16</v>
      </c>
      <c r="K633" s="10">
        <v>31</v>
      </c>
      <c r="L633" s="10">
        <v>0</v>
      </c>
      <c r="M633" s="10">
        <v>0</v>
      </c>
      <c r="N633" s="10">
        <v>0</v>
      </c>
      <c r="O633" s="10">
        <v>0</v>
      </c>
      <c r="P633" s="10">
        <v>0</v>
      </c>
      <c r="Q633" s="10">
        <v>2</v>
      </c>
      <c r="R633" s="10">
        <v>83</v>
      </c>
      <c r="S633" s="10">
        <v>130</v>
      </c>
      <c r="T633" s="10">
        <v>2</v>
      </c>
      <c r="U633" s="10">
        <v>0</v>
      </c>
      <c r="V633" s="10">
        <v>0</v>
      </c>
      <c r="W633" s="10">
        <v>0</v>
      </c>
      <c r="X633" s="10">
        <v>13</v>
      </c>
      <c r="Y633" s="10">
        <v>9</v>
      </c>
      <c r="Z633" s="10">
        <v>9</v>
      </c>
      <c r="AA633" s="10">
        <v>12</v>
      </c>
      <c r="AB633" s="10">
        <v>6</v>
      </c>
      <c r="AC633" s="10">
        <v>4</v>
      </c>
      <c r="AD633" s="10">
        <v>3</v>
      </c>
      <c r="AE633" s="10">
        <v>4</v>
      </c>
      <c r="AF633" s="10">
        <v>9</v>
      </c>
      <c r="AG633" s="10">
        <v>14</v>
      </c>
      <c r="AH633" s="10">
        <v>1</v>
      </c>
      <c r="AI633" s="10">
        <v>0</v>
      </c>
      <c r="AJ633" s="10">
        <v>2</v>
      </c>
      <c r="AK633" s="10">
        <v>9</v>
      </c>
      <c r="AL633" s="10">
        <v>8</v>
      </c>
      <c r="AM633" s="10">
        <v>5</v>
      </c>
      <c r="AN633" s="10">
        <v>8</v>
      </c>
      <c r="AO633" s="10">
        <v>3</v>
      </c>
      <c r="AP633" s="10">
        <v>3</v>
      </c>
      <c r="AQ633" s="10">
        <v>2</v>
      </c>
      <c r="AR633" s="10">
        <v>5</v>
      </c>
      <c r="AS633" s="10">
        <v>2</v>
      </c>
    </row>
    <row r="634" spans="1:45" ht="15" x14ac:dyDescent="0.25">
      <c r="A634" s="10" t="s">
        <v>2169</v>
      </c>
      <c r="B634" s="10">
        <v>112</v>
      </c>
      <c r="C634" s="10">
        <v>51</v>
      </c>
      <c r="D634" s="10">
        <v>110</v>
      </c>
      <c r="E634" s="10">
        <v>0</v>
      </c>
      <c r="F634" s="10">
        <v>2</v>
      </c>
      <c r="G634" s="10">
        <v>0</v>
      </c>
      <c r="H634" s="10">
        <v>107</v>
      </c>
      <c r="I634" s="10">
        <v>5</v>
      </c>
      <c r="J634" s="10">
        <v>13</v>
      </c>
      <c r="K634" s="10">
        <v>28</v>
      </c>
      <c r="L634" s="10">
        <v>0</v>
      </c>
      <c r="M634" s="10">
        <v>0</v>
      </c>
      <c r="N634" s="10">
        <v>0</v>
      </c>
      <c r="O634" s="10">
        <v>0</v>
      </c>
      <c r="P634" s="10">
        <v>0</v>
      </c>
      <c r="Q634" s="10">
        <v>2</v>
      </c>
      <c r="R634" s="10">
        <v>69</v>
      </c>
      <c r="S634" s="10">
        <v>109</v>
      </c>
      <c r="T634" s="10">
        <v>3</v>
      </c>
      <c r="U634" s="10">
        <v>0</v>
      </c>
      <c r="V634" s="10">
        <v>0</v>
      </c>
      <c r="W634" s="10">
        <v>0</v>
      </c>
      <c r="X634" s="10">
        <v>15</v>
      </c>
      <c r="Y634" s="10">
        <v>10</v>
      </c>
      <c r="Z634" s="10">
        <v>11</v>
      </c>
      <c r="AA634" s="10">
        <v>1</v>
      </c>
      <c r="AB634" s="10">
        <v>6</v>
      </c>
      <c r="AC634" s="10">
        <v>2</v>
      </c>
      <c r="AD634" s="10">
        <v>3</v>
      </c>
      <c r="AE634" s="10">
        <v>0</v>
      </c>
      <c r="AF634" s="10">
        <v>7</v>
      </c>
      <c r="AG634" s="10">
        <v>12</v>
      </c>
      <c r="AH634" s="10">
        <v>0</v>
      </c>
      <c r="AI634" s="10">
        <v>0</v>
      </c>
      <c r="AJ634" s="10">
        <v>1</v>
      </c>
      <c r="AK634" s="10">
        <v>7</v>
      </c>
      <c r="AL634" s="10">
        <v>9</v>
      </c>
      <c r="AM634" s="10">
        <v>4</v>
      </c>
      <c r="AN634" s="10">
        <v>9</v>
      </c>
      <c r="AO634" s="10">
        <v>2</v>
      </c>
      <c r="AP634" s="10">
        <v>2</v>
      </c>
      <c r="AQ634" s="10">
        <v>3</v>
      </c>
      <c r="AR634" s="10">
        <v>5</v>
      </c>
      <c r="AS634" s="10">
        <v>2</v>
      </c>
    </row>
    <row r="635" spans="1:45" ht="15" x14ac:dyDescent="0.25">
      <c r="A635" s="10" t="s">
        <v>2171</v>
      </c>
      <c r="B635" s="10">
        <v>122</v>
      </c>
      <c r="C635" s="10">
        <v>56</v>
      </c>
      <c r="D635" s="10">
        <v>117</v>
      </c>
      <c r="E635" s="10">
        <v>2</v>
      </c>
      <c r="F635" s="10">
        <v>3</v>
      </c>
      <c r="G635" s="10">
        <v>0</v>
      </c>
      <c r="H635" s="10">
        <v>116</v>
      </c>
      <c r="I635" s="10">
        <v>6</v>
      </c>
      <c r="J635" s="10">
        <v>15</v>
      </c>
      <c r="K635" s="10">
        <v>32</v>
      </c>
      <c r="L635" s="10">
        <v>0</v>
      </c>
      <c r="M635" s="10">
        <v>0</v>
      </c>
      <c r="N635" s="10">
        <v>0</v>
      </c>
      <c r="O635" s="10">
        <v>0</v>
      </c>
      <c r="P635" s="10">
        <v>0</v>
      </c>
      <c r="Q635" s="10">
        <v>2</v>
      </c>
      <c r="R635" s="10">
        <v>73</v>
      </c>
      <c r="S635" s="10">
        <v>117</v>
      </c>
      <c r="T635" s="10">
        <v>5</v>
      </c>
      <c r="U635" s="10">
        <v>0</v>
      </c>
      <c r="V635" s="10">
        <v>0</v>
      </c>
      <c r="W635" s="10">
        <v>0</v>
      </c>
      <c r="X635" s="10">
        <v>15</v>
      </c>
      <c r="Y635" s="10">
        <v>7</v>
      </c>
      <c r="Z635" s="10">
        <v>7</v>
      </c>
      <c r="AA635" s="10">
        <v>14</v>
      </c>
      <c r="AB635" s="10">
        <v>9</v>
      </c>
      <c r="AC635" s="10">
        <v>3</v>
      </c>
      <c r="AD635" s="10">
        <v>3</v>
      </c>
      <c r="AE635" s="10">
        <v>1</v>
      </c>
      <c r="AF635" s="10">
        <v>4</v>
      </c>
      <c r="AG635" s="10">
        <v>12</v>
      </c>
      <c r="AH635" s="10">
        <v>0</v>
      </c>
      <c r="AI635" s="10">
        <v>0</v>
      </c>
      <c r="AJ635" s="10">
        <v>1</v>
      </c>
      <c r="AK635" s="10">
        <v>8</v>
      </c>
      <c r="AL635" s="10">
        <v>6</v>
      </c>
      <c r="AM635" s="10">
        <v>7</v>
      </c>
      <c r="AN635" s="10">
        <v>9</v>
      </c>
      <c r="AO635" s="10">
        <v>3</v>
      </c>
      <c r="AP635" s="10">
        <v>3</v>
      </c>
      <c r="AQ635" s="10">
        <v>3</v>
      </c>
      <c r="AR635" s="10">
        <v>5</v>
      </c>
      <c r="AS635" s="10">
        <v>2</v>
      </c>
    </row>
    <row r="636" spans="1:45" ht="15" x14ac:dyDescent="0.25">
      <c r="A636" s="10" t="s">
        <v>2173</v>
      </c>
      <c r="B636" s="10">
        <v>97</v>
      </c>
      <c r="C636" s="10">
        <v>41</v>
      </c>
      <c r="D636" s="10">
        <v>94</v>
      </c>
      <c r="E636" s="10">
        <v>1</v>
      </c>
      <c r="F636" s="10">
        <v>2</v>
      </c>
      <c r="G636" s="10">
        <v>0</v>
      </c>
      <c r="H636" s="10">
        <v>93</v>
      </c>
      <c r="I636" s="10">
        <v>4</v>
      </c>
      <c r="J636" s="10">
        <v>13</v>
      </c>
      <c r="K636" s="10">
        <v>25</v>
      </c>
      <c r="L636" s="10">
        <v>0</v>
      </c>
      <c r="M636" s="10">
        <v>0</v>
      </c>
      <c r="N636" s="10">
        <v>0</v>
      </c>
      <c r="O636" s="10">
        <v>0</v>
      </c>
      <c r="P636" s="10">
        <v>0</v>
      </c>
      <c r="Q636" s="10">
        <v>2</v>
      </c>
      <c r="R636" s="10">
        <v>57</v>
      </c>
      <c r="S636" s="10">
        <v>95</v>
      </c>
      <c r="T636" s="10">
        <v>2</v>
      </c>
      <c r="U636" s="10">
        <v>0</v>
      </c>
      <c r="V636" s="10">
        <v>0</v>
      </c>
      <c r="W636" s="10">
        <v>0</v>
      </c>
      <c r="X636" s="10">
        <v>13</v>
      </c>
      <c r="Y636" s="10">
        <v>7</v>
      </c>
      <c r="Z636" s="10">
        <v>2</v>
      </c>
      <c r="AA636" s="10">
        <v>1</v>
      </c>
      <c r="AB636" s="10">
        <v>9</v>
      </c>
      <c r="AC636" s="10">
        <v>1</v>
      </c>
      <c r="AD636" s="10">
        <v>1</v>
      </c>
      <c r="AE636" s="10">
        <v>0</v>
      </c>
      <c r="AF636" s="10">
        <v>4</v>
      </c>
      <c r="AG636" s="10">
        <v>15</v>
      </c>
      <c r="AH636" s="10">
        <v>1</v>
      </c>
      <c r="AI636" s="10">
        <v>0</v>
      </c>
      <c r="AJ636" s="10">
        <v>2</v>
      </c>
      <c r="AK636" s="10">
        <v>7</v>
      </c>
      <c r="AL636" s="10">
        <v>8</v>
      </c>
      <c r="AM636" s="10">
        <v>4</v>
      </c>
      <c r="AN636" s="10">
        <v>7</v>
      </c>
      <c r="AO636" s="10">
        <v>3</v>
      </c>
      <c r="AP636" s="10">
        <v>2</v>
      </c>
      <c r="AQ636" s="10">
        <v>3</v>
      </c>
      <c r="AR636" s="10">
        <v>5</v>
      </c>
      <c r="AS636" s="10">
        <v>2</v>
      </c>
    </row>
    <row r="637" spans="1:45" ht="15" x14ac:dyDescent="0.25">
      <c r="A637" s="10" t="s">
        <v>2175</v>
      </c>
      <c r="B637" s="10">
        <v>126</v>
      </c>
      <c r="C637" s="10">
        <v>52</v>
      </c>
      <c r="D637" s="10">
        <v>124</v>
      </c>
      <c r="E637" s="10">
        <v>0</v>
      </c>
      <c r="F637" s="10">
        <v>2</v>
      </c>
      <c r="G637" s="10">
        <v>0</v>
      </c>
      <c r="H637" s="10">
        <v>119</v>
      </c>
      <c r="I637" s="10">
        <v>7</v>
      </c>
      <c r="J637" s="10">
        <v>16</v>
      </c>
      <c r="K637" s="10">
        <v>27</v>
      </c>
      <c r="L637" s="10">
        <v>0</v>
      </c>
      <c r="M637" s="10">
        <v>0</v>
      </c>
      <c r="N637" s="10">
        <v>0</v>
      </c>
      <c r="O637" s="10">
        <v>0</v>
      </c>
      <c r="P637" s="10">
        <v>0</v>
      </c>
      <c r="Q637" s="10">
        <v>3</v>
      </c>
      <c r="R637" s="10">
        <v>80</v>
      </c>
      <c r="S637" s="10">
        <v>123</v>
      </c>
      <c r="T637" s="10">
        <v>2</v>
      </c>
      <c r="U637" s="10">
        <v>1</v>
      </c>
      <c r="V637" s="10">
        <v>0</v>
      </c>
      <c r="W637" s="10">
        <v>0</v>
      </c>
      <c r="X637" s="10">
        <v>11</v>
      </c>
      <c r="Y637" s="10">
        <v>7</v>
      </c>
      <c r="Z637" s="10">
        <v>9</v>
      </c>
      <c r="AA637" s="10">
        <v>15</v>
      </c>
      <c r="AB637" s="10">
        <v>7</v>
      </c>
      <c r="AC637" s="10">
        <v>3</v>
      </c>
      <c r="AD637" s="10">
        <v>3</v>
      </c>
      <c r="AE637" s="10">
        <v>3</v>
      </c>
      <c r="AF637" s="10">
        <v>4</v>
      </c>
      <c r="AG637" s="10">
        <v>13</v>
      </c>
      <c r="AH637" s="10">
        <v>0</v>
      </c>
      <c r="AI637" s="10">
        <v>0</v>
      </c>
      <c r="AJ637" s="10">
        <v>1</v>
      </c>
      <c r="AK637" s="10">
        <v>10</v>
      </c>
      <c r="AL637" s="10">
        <v>6</v>
      </c>
      <c r="AM637" s="10">
        <v>6</v>
      </c>
      <c r="AN637" s="10">
        <v>8</v>
      </c>
      <c r="AO637" s="10">
        <v>3</v>
      </c>
      <c r="AP637" s="10">
        <v>3</v>
      </c>
      <c r="AQ637" s="10">
        <v>4</v>
      </c>
      <c r="AR637" s="10">
        <v>6</v>
      </c>
      <c r="AS637" s="10">
        <v>2</v>
      </c>
    </row>
    <row r="638" spans="1:45" ht="15" x14ac:dyDescent="0.25">
      <c r="A638" s="10" t="s">
        <v>2177</v>
      </c>
      <c r="B638" s="10">
        <v>143</v>
      </c>
      <c r="C638" s="10">
        <v>74</v>
      </c>
      <c r="D638" s="10">
        <v>140</v>
      </c>
      <c r="E638" s="10">
        <v>0</v>
      </c>
      <c r="F638" s="10">
        <v>3</v>
      </c>
      <c r="G638" s="10">
        <v>0</v>
      </c>
      <c r="H638" s="10">
        <v>134</v>
      </c>
      <c r="I638" s="10">
        <v>9</v>
      </c>
      <c r="J638" s="10">
        <v>13</v>
      </c>
      <c r="K638" s="10">
        <v>36</v>
      </c>
      <c r="L638" s="10">
        <v>0</v>
      </c>
      <c r="M638" s="10">
        <v>0</v>
      </c>
      <c r="N638" s="10">
        <v>0</v>
      </c>
      <c r="O638" s="10">
        <v>1</v>
      </c>
      <c r="P638" s="10">
        <v>0</v>
      </c>
      <c r="Q638" s="10">
        <v>4</v>
      </c>
      <c r="R638" s="10">
        <v>89</v>
      </c>
      <c r="S638" s="10">
        <v>140</v>
      </c>
      <c r="T638" s="10">
        <v>2</v>
      </c>
      <c r="U638" s="10">
        <v>0</v>
      </c>
      <c r="V638" s="10">
        <v>0</v>
      </c>
      <c r="W638" s="10">
        <v>1</v>
      </c>
      <c r="X638" s="10">
        <v>14</v>
      </c>
      <c r="Y638" s="10">
        <v>7</v>
      </c>
      <c r="Z638" s="10">
        <v>8</v>
      </c>
      <c r="AA638" s="10">
        <v>2</v>
      </c>
      <c r="AB638" s="10">
        <v>8</v>
      </c>
      <c r="AC638" s="10">
        <v>1</v>
      </c>
      <c r="AD638" s="10">
        <v>1</v>
      </c>
      <c r="AE638" s="10">
        <v>6</v>
      </c>
      <c r="AF638" s="10">
        <v>9</v>
      </c>
      <c r="AG638" s="10">
        <v>14</v>
      </c>
      <c r="AH638" s="10">
        <v>1</v>
      </c>
      <c r="AI638" s="10">
        <v>0</v>
      </c>
      <c r="AJ638" s="10">
        <v>1</v>
      </c>
      <c r="AK638" s="10">
        <v>10</v>
      </c>
      <c r="AL638" s="10">
        <v>8</v>
      </c>
      <c r="AM638" s="10">
        <v>7</v>
      </c>
      <c r="AN638" s="10">
        <v>9</v>
      </c>
      <c r="AO638" s="10">
        <v>2</v>
      </c>
      <c r="AP638" s="10">
        <v>25</v>
      </c>
      <c r="AQ638" s="10">
        <v>2</v>
      </c>
      <c r="AR638" s="10">
        <v>5</v>
      </c>
      <c r="AS638" s="10">
        <v>2</v>
      </c>
    </row>
    <row r="639" spans="1:45" ht="15" x14ac:dyDescent="0.25">
      <c r="A639" s="10" t="s">
        <v>2179</v>
      </c>
      <c r="B639" s="10">
        <v>119</v>
      </c>
      <c r="C639" s="10">
        <v>47</v>
      </c>
      <c r="D639" s="10">
        <v>112</v>
      </c>
      <c r="E639" s="10">
        <v>1</v>
      </c>
      <c r="F639" s="10">
        <v>6</v>
      </c>
      <c r="G639" s="10">
        <v>1</v>
      </c>
      <c r="H639" s="10">
        <v>114</v>
      </c>
      <c r="I639" s="10">
        <v>5</v>
      </c>
      <c r="J639" s="10">
        <v>15</v>
      </c>
      <c r="K639" s="10">
        <v>30</v>
      </c>
      <c r="L639" s="10">
        <v>0</v>
      </c>
      <c r="M639" s="10">
        <v>0</v>
      </c>
      <c r="N639" s="10">
        <v>0</v>
      </c>
      <c r="O639" s="10">
        <v>0</v>
      </c>
      <c r="P639" s="10">
        <v>0</v>
      </c>
      <c r="Q639" s="10">
        <v>4</v>
      </c>
      <c r="R639" s="10">
        <v>70</v>
      </c>
      <c r="S639" s="10">
        <v>112</v>
      </c>
      <c r="T639" s="10">
        <v>6</v>
      </c>
      <c r="U639" s="10">
        <v>1</v>
      </c>
      <c r="V639" s="10">
        <v>0</v>
      </c>
      <c r="W639" s="10">
        <v>0</v>
      </c>
      <c r="X639" s="10">
        <v>18</v>
      </c>
      <c r="Y639" s="10">
        <v>7</v>
      </c>
      <c r="Z639" s="10">
        <v>1</v>
      </c>
      <c r="AA639" s="10">
        <v>2</v>
      </c>
      <c r="AB639" s="10">
        <v>8</v>
      </c>
      <c r="AC639" s="10">
        <v>4</v>
      </c>
      <c r="AD639" s="10">
        <v>1</v>
      </c>
      <c r="AE639" s="10">
        <v>5</v>
      </c>
      <c r="AF639" s="10">
        <v>5</v>
      </c>
      <c r="AG639" s="10">
        <v>3</v>
      </c>
      <c r="AH639" s="10">
        <v>1</v>
      </c>
      <c r="AI639" s="10">
        <v>0</v>
      </c>
      <c r="AJ639" s="10">
        <v>3</v>
      </c>
      <c r="AK639" s="10">
        <v>6</v>
      </c>
      <c r="AL639" s="10">
        <v>8</v>
      </c>
      <c r="AM639" s="10">
        <v>5</v>
      </c>
      <c r="AN639" s="10">
        <v>4</v>
      </c>
      <c r="AO639" s="10">
        <v>2</v>
      </c>
      <c r="AP639" s="10">
        <v>25</v>
      </c>
      <c r="AQ639" s="10">
        <v>2</v>
      </c>
      <c r="AR639" s="10">
        <v>6</v>
      </c>
      <c r="AS639" s="10">
        <v>2</v>
      </c>
    </row>
    <row r="640" spans="1:45" ht="15" x14ac:dyDescent="0.25">
      <c r="A640" s="10" t="s">
        <v>2182</v>
      </c>
      <c r="B640" s="10">
        <v>125</v>
      </c>
      <c r="C640" s="10">
        <v>43</v>
      </c>
      <c r="D640" s="10">
        <v>117</v>
      </c>
      <c r="E640" s="10">
        <v>4</v>
      </c>
      <c r="F640" s="10">
        <v>4</v>
      </c>
      <c r="G640" s="10">
        <v>0</v>
      </c>
      <c r="H640" s="10">
        <v>117</v>
      </c>
      <c r="I640" s="10">
        <v>8</v>
      </c>
      <c r="J640" s="10">
        <v>21</v>
      </c>
      <c r="K640" s="10">
        <v>32</v>
      </c>
      <c r="L640" s="10">
        <v>0</v>
      </c>
      <c r="M640" s="10">
        <v>0</v>
      </c>
      <c r="N640" s="10">
        <v>0</v>
      </c>
      <c r="O640" s="10">
        <v>0</v>
      </c>
      <c r="P640" s="10">
        <v>0</v>
      </c>
      <c r="Q640" s="10">
        <v>1</v>
      </c>
      <c r="R640" s="10">
        <v>71</v>
      </c>
      <c r="S640" s="10">
        <v>118</v>
      </c>
      <c r="T640" s="10">
        <v>5</v>
      </c>
      <c r="U640" s="10">
        <v>2</v>
      </c>
      <c r="V640" s="10">
        <v>0</v>
      </c>
      <c r="W640" s="10">
        <v>0</v>
      </c>
      <c r="X640" s="10">
        <v>16</v>
      </c>
      <c r="Y640" s="10">
        <v>8</v>
      </c>
      <c r="Z640" s="10">
        <v>7</v>
      </c>
      <c r="AA640" s="10">
        <v>12</v>
      </c>
      <c r="AB640" s="10">
        <v>7</v>
      </c>
      <c r="AC640" s="10">
        <v>2</v>
      </c>
      <c r="AD640" s="10">
        <v>3</v>
      </c>
      <c r="AE640" s="10">
        <v>1</v>
      </c>
      <c r="AF640" s="10">
        <v>4</v>
      </c>
      <c r="AG640" s="10">
        <v>14</v>
      </c>
      <c r="AH640" s="10">
        <v>2</v>
      </c>
      <c r="AI640" s="10">
        <v>0</v>
      </c>
      <c r="AJ640" s="10">
        <v>1</v>
      </c>
      <c r="AK640" s="10">
        <v>8</v>
      </c>
      <c r="AL640" s="10">
        <v>10</v>
      </c>
      <c r="AM640" s="10">
        <v>6</v>
      </c>
      <c r="AN640" s="10">
        <v>11</v>
      </c>
      <c r="AO640" s="10">
        <v>2</v>
      </c>
      <c r="AP640" s="10">
        <v>2</v>
      </c>
      <c r="AQ640" s="10">
        <v>2</v>
      </c>
      <c r="AR640" s="10">
        <v>5</v>
      </c>
      <c r="AS640" s="10">
        <v>1</v>
      </c>
    </row>
    <row r="641" spans="1:45" ht="15" x14ac:dyDescent="0.25">
      <c r="A641" s="10" t="s">
        <v>2185</v>
      </c>
      <c r="B641" s="10">
        <v>138</v>
      </c>
      <c r="C641" s="10">
        <v>42</v>
      </c>
      <c r="D641" s="10">
        <v>133</v>
      </c>
      <c r="E641" s="10">
        <v>2</v>
      </c>
      <c r="F641" s="10">
        <v>3</v>
      </c>
      <c r="G641" s="10">
        <v>0</v>
      </c>
      <c r="H641" s="10">
        <v>130</v>
      </c>
      <c r="I641" s="10">
        <v>8</v>
      </c>
      <c r="J641" s="10">
        <v>14</v>
      </c>
      <c r="K641" s="10">
        <v>38</v>
      </c>
      <c r="L641" s="10">
        <v>0</v>
      </c>
      <c r="M641" s="10">
        <v>0</v>
      </c>
      <c r="N641" s="10">
        <v>0</v>
      </c>
      <c r="O641" s="10">
        <v>0</v>
      </c>
      <c r="P641" s="10">
        <v>0</v>
      </c>
      <c r="Q641" s="10">
        <v>2</v>
      </c>
      <c r="R641" s="10">
        <v>84</v>
      </c>
      <c r="S641" s="10">
        <v>133</v>
      </c>
      <c r="T641" s="10">
        <v>5</v>
      </c>
      <c r="U641" s="10">
        <v>0</v>
      </c>
      <c r="V641" s="10">
        <v>0</v>
      </c>
      <c r="W641" s="10">
        <v>0</v>
      </c>
      <c r="X641" s="10">
        <v>17</v>
      </c>
      <c r="Y641" s="10">
        <v>10</v>
      </c>
      <c r="Z641" s="10">
        <v>8</v>
      </c>
      <c r="AA641" s="10">
        <v>12</v>
      </c>
      <c r="AB641" s="10">
        <v>5</v>
      </c>
      <c r="AC641" s="10">
        <v>4</v>
      </c>
      <c r="AD641" s="10">
        <v>1</v>
      </c>
      <c r="AE641" s="10">
        <v>0</v>
      </c>
      <c r="AF641" s="10">
        <v>4</v>
      </c>
      <c r="AG641" s="10">
        <v>14</v>
      </c>
      <c r="AH641" s="10">
        <v>1</v>
      </c>
      <c r="AI641" s="10">
        <v>0</v>
      </c>
      <c r="AJ641" s="10">
        <v>2</v>
      </c>
      <c r="AK641" s="10">
        <v>5</v>
      </c>
      <c r="AL641" s="10">
        <v>7</v>
      </c>
      <c r="AM641" s="10">
        <v>6</v>
      </c>
      <c r="AN641" s="10">
        <v>5</v>
      </c>
      <c r="AO641" s="10">
        <v>2</v>
      </c>
      <c r="AP641" s="10">
        <v>24</v>
      </c>
      <c r="AQ641" s="10">
        <v>2</v>
      </c>
      <c r="AR641" s="10">
        <v>7</v>
      </c>
      <c r="AS641" s="10">
        <v>2</v>
      </c>
    </row>
    <row r="642" spans="1:45" ht="15" x14ac:dyDescent="0.25">
      <c r="A642" s="10" t="s">
        <v>2188</v>
      </c>
      <c r="B642" s="10">
        <v>118</v>
      </c>
      <c r="C642" s="10">
        <v>42</v>
      </c>
      <c r="D642" s="10">
        <v>114</v>
      </c>
      <c r="E642" s="10">
        <v>1</v>
      </c>
      <c r="F642" s="10">
        <v>3</v>
      </c>
      <c r="G642" s="10">
        <v>1</v>
      </c>
      <c r="H642" s="10">
        <v>112</v>
      </c>
      <c r="I642" s="10">
        <v>6</v>
      </c>
      <c r="J642" s="10">
        <v>19</v>
      </c>
      <c r="K642" s="10">
        <v>27</v>
      </c>
      <c r="L642" s="10">
        <v>0</v>
      </c>
      <c r="M642" s="10">
        <v>0</v>
      </c>
      <c r="N642" s="10">
        <v>0</v>
      </c>
      <c r="O642" s="10">
        <v>0</v>
      </c>
      <c r="P642" s="10">
        <v>0</v>
      </c>
      <c r="Q642" s="10">
        <v>1</v>
      </c>
      <c r="R642" s="10">
        <v>71</v>
      </c>
      <c r="S642" s="10">
        <v>115</v>
      </c>
      <c r="T642" s="10">
        <v>2</v>
      </c>
      <c r="U642" s="10">
        <v>1</v>
      </c>
      <c r="V642" s="10">
        <v>0</v>
      </c>
      <c r="W642" s="10">
        <v>0</v>
      </c>
      <c r="X642" s="10">
        <v>10</v>
      </c>
      <c r="Y642" s="10">
        <v>8</v>
      </c>
      <c r="Z642" s="10">
        <v>8</v>
      </c>
      <c r="AA642" s="10">
        <v>15</v>
      </c>
      <c r="AB642" s="10">
        <v>9</v>
      </c>
      <c r="AC642" s="10">
        <v>0</v>
      </c>
      <c r="AD642" s="10">
        <v>2</v>
      </c>
      <c r="AE642" s="10">
        <v>4</v>
      </c>
      <c r="AF642" s="10">
        <v>4</v>
      </c>
      <c r="AG642" s="10">
        <v>14</v>
      </c>
      <c r="AH642" s="10">
        <v>2</v>
      </c>
      <c r="AI642" s="10">
        <v>0</v>
      </c>
      <c r="AJ642" s="10">
        <v>2</v>
      </c>
      <c r="AK642" s="10">
        <v>7</v>
      </c>
      <c r="AL642" s="10">
        <v>1</v>
      </c>
      <c r="AM642" s="10">
        <v>4</v>
      </c>
      <c r="AN642" s="10">
        <v>11</v>
      </c>
      <c r="AO642" s="10">
        <v>4</v>
      </c>
      <c r="AP642" s="10">
        <v>3</v>
      </c>
      <c r="AQ642" s="10">
        <v>2</v>
      </c>
      <c r="AR642" s="10">
        <v>5</v>
      </c>
      <c r="AS642" s="10">
        <v>2</v>
      </c>
    </row>
    <row r="643" spans="1:45" ht="15" x14ac:dyDescent="0.25">
      <c r="A643" s="10" t="s">
        <v>2191</v>
      </c>
      <c r="B643" s="10">
        <v>110</v>
      </c>
      <c r="C643" s="10">
        <v>52</v>
      </c>
      <c r="D643" s="10">
        <v>107</v>
      </c>
      <c r="E643" s="10">
        <v>1</v>
      </c>
      <c r="F643" s="10">
        <v>2</v>
      </c>
      <c r="G643" s="10">
        <v>1</v>
      </c>
      <c r="H643" s="10">
        <v>104</v>
      </c>
      <c r="I643" s="10">
        <v>6</v>
      </c>
      <c r="J643" s="10">
        <v>21</v>
      </c>
      <c r="K643" s="10">
        <v>26</v>
      </c>
      <c r="L643" s="10">
        <v>0</v>
      </c>
      <c r="M643" s="10">
        <v>0</v>
      </c>
      <c r="N643" s="10">
        <v>0</v>
      </c>
      <c r="O643" s="10">
        <v>0</v>
      </c>
      <c r="P643" s="10">
        <v>1</v>
      </c>
      <c r="Q643" s="10">
        <v>2</v>
      </c>
      <c r="R643" s="10">
        <v>60</v>
      </c>
      <c r="S643" s="10">
        <v>107</v>
      </c>
      <c r="T643" s="10">
        <v>1</v>
      </c>
      <c r="U643" s="10">
        <v>1</v>
      </c>
      <c r="V643" s="10">
        <v>1</v>
      </c>
      <c r="W643" s="10">
        <v>0</v>
      </c>
      <c r="X643" s="10">
        <v>10</v>
      </c>
      <c r="Y643" s="10">
        <v>8</v>
      </c>
      <c r="Z643" s="10">
        <v>9</v>
      </c>
      <c r="AA643" s="10">
        <v>12</v>
      </c>
      <c r="AB643" s="10">
        <v>13</v>
      </c>
      <c r="AC643" s="10">
        <v>3</v>
      </c>
      <c r="AD643" s="10">
        <v>1</v>
      </c>
      <c r="AE643" s="10">
        <v>0</v>
      </c>
      <c r="AF643" s="10">
        <v>1</v>
      </c>
      <c r="AG643" s="10">
        <v>13</v>
      </c>
      <c r="AH643" s="10">
        <v>1</v>
      </c>
      <c r="AI643" s="10">
        <v>0</v>
      </c>
      <c r="AJ643" s="10">
        <v>7</v>
      </c>
      <c r="AK643" s="10">
        <v>8</v>
      </c>
      <c r="AL643" s="10">
        <v>1</v>
      </c>
      <c r="AM643" s="10">
        <v>5</v>
      </c>
      <c r="AN643" s="10">
        <v>4</v>
      </c>
      <c r="AO643" s="10">
        <v>2</v>
      </c>
      <c r="AP643" s="10">
        <v>3</v>
      </c>
      <c r="AQ643" s="10">
        <v>2</v>
      </c>
      <c r="AR643" s="10">
        <v>5</v>
      </c>
      <c r="AS643" s="10">
        <v>2</v>
      </c>
    </row>
    <row r="644" spans="1:45" ht="15" x14ac:dyDescent="0.25">
      <c r="A644" s="10" t="s">
        <v>2194</v>
      </c>
      <c r="B644" s="10">
        <v>102</v>
      </c>
      <c r="C644" s="10">
        <v>56</v>
      </c>
      <c r="D644" s="10">
        <v>99</v>
      </c>
      <c r="E644" s="10">
        <v>0</v>
      </c>
      <c r="F644" s="10">
        <v>3</v>
      </c>
      <c r="G644" s="10">
        <v>1</v>
      </c>
      <c r="H644" s="10">
        <v>95</v>
      </c>
      <c r="I644" s="10">
        <v>7</v>
      </c>
      <c r="J644" s="10">
        <v>8</v>
      </c>
      <c r="K644" s="10">
        <v>25</v>
      </c>
      <c r="L644" s="10">
        <v>0</v>
      </c>
      <c r="M644" s="10">
        <v>0</v>
      </c>
      <c r="N644" s="10">
        <v>0</v>
      </c>
      <c r="O644" s="10">
        <v>0</v>
      </c>
      <c r="P644" s="10">
        <v>0</v>
      </c>
      <c r="Q644" s="10">
        <v>1</v>
      </c>
      <c r="R644" s="10">
        <v>68</v>
      </c>
      <c r="S644" s="10">
        <v>99</v>
      </c>
      <c r="T644" s="10">
        <v>2</v>
      </c>
      <c r="U644" s="10">
        <v>1</v>
      </c>
      <c r="V644" s="10">
        <v>0</v>
      </c>
      <c r="W644" s="10">
        <v>0</v>
      </c>
      <c r="X644" s="10">
        <v>11</v>
      </c>
      <c r="Y644" s="10">
        <v>7</v>
      </c>
      <c r="Z644" s="10">
        <v>1</v>
      </c>
      <c r="AA644" s="10">
        <v>3</v>
      </c>
      <c r="AB644" s="10">
        <v>9</v>
      </c>
      <c r="AC644" s="10">
        <v>0</v>
      </c>
      <c r="AD644" s="10">
        <v>2</v>
      </c>
      <c r="AE644" s="10">
        <v>5</v>
      </c>
      <c r="AF644" s="10">
        <v>11</v>
      </c>
      <c r="AG644" s="10">
        <v>12</v>
      </c>
      <c r="AH644" s="10">
        <v>1</v>
      </c>
      <c r="AI644" s="10">
        <v>0</v>
      </c>
      <c r="AJ644" s="10">
        <v>1</v>
      </c>
      <c r="AK644" s="10">
        <v>6</v>
      </c>
      <c r="AL644" s="10">
        <v>6</v>
      </c>
      <c r="AM644" s="10">
        <v>4</v>
      </c>
      <c r="AN644" s="10">
        <v>7</v>
      </c>
      <c r="AO644" s="10">
        <v>2</v>
      </c>
      <c r="AP644" s="10">
        <v>3</v>
      </c>
      <c r="AQ644" s="10">
        <v>3</v>
      </c>
      <c r="AR644" s="10">
        <v>5</v>
      </c>
      <c r="AS644" s="10">
        <v>2</v>
      </c>
    </row>
    <row r="645" spans="1:45" ht="15" x14ac:dyDescent="0.25">
      <c r="A645" s="10" t="s">
        <v>2197</v>
      </c>
      <c r="B645" s="10">
        <v>124</v>
      </c>
      <c r="C645" s="10">
        <v>40</v>
      </c>
      <c r="D645" s="10">
        <v>120</v>
      </c>
      <c r="E645" s="10">
        <v>2</v>
      </c>
      <c r="F645" s="10">
        <v>2</v>
      </c>
      <c r="G645" s="10">
        <v>0</v>
      </c>
      <c r="H645" s="10">
        <v>118</v>
      </c>
      <c r="I645" s="10">
        <v>6</v>
      </c>
      <c r="J645" s="10">
        <v>17</v>
      </c>
      <c r="K645" s="10">
        <v>27</v>
      </c>
      <c r="L645" s="10">
        <v>0</v>
      </c>
      <c r="M645" s="10">
        <v>0</v>
      </c>
      <c r="N645" s="10">
        <v>0</v>
      </c>
      <c r="O645" s="10">
        <v>0</v>
      </c>
      <c r="P645" s="10">
        <v>0</v>
      </c>
      <c r="Q645" s="10">
        <v>3</v>
      </c>
      <c r="R645" s="10">
        <v>77</v>
      </c>
      <c r="S645" s="10">
        <v>121</v>
      </c>
      <c r="T645" s="10">
        <v>3</v>
      </c>
      <c r="U645" s="10">
        <v>0</v>
      </c>
      <c r="V645" s="10">
        <v>0</v>
      </c>
      <c r="W645" s="10">
        <v>0</v>
      </c>
      <c r="X645" s="10">
        <v>21</v>
      </c>
      <c r="Y645" s="10">
        <v>7</v>
      </c>
      <c r="Z645" s="10">
        <v>9</v>
      </c>
      <c r="AA645" s="10">
        <v>16</v>
      </c>
      <c r="AB645" s="10">
        <v>10</v>
      </c>
      <c r="AC645" s="10">
        <v>2</v>
      </c>
      <c r="AD645" s="10">
        <v>3</v>
      </c>
      <c r="AE645" s="10">
        <v>3</v>
      </c>
      <c r="AF645" s="10">
        <v>3</v>
      </c>
      <c r="AG645" s="10">
        <v>15</v>
      </c>
      <c r="AH645" s="10">
        <v>2</v>
      </c>
      <c r="AI645" s="10">
        <v>0</v>
      </c>
      <c r="AJ645" s="10">
        <v>1</v>
      </c>
      <c r="AK645" s="10">
        <v>7</v>
      </c>
      <c r="AL645" s="10">
        <v>3</v>
      </c>
      <c r="AM645" s="10">
        <v>5</v>
      </c>
      <c r="AN645" s="10">
        <v>4</v>
      </c>
      <c r="AO645" s="10">
        <v>3</v>
      </c>
      <c r="AP645" s="10">
        <v>2</v>
      </c>
      <c r="AQ645" s="10">
        <v>2</v>
      </c>
      <c r="AR645" s="10">
        <v>3</v>
      </c>
      <c r="AS645" s="10">
        <v>2</v>
      </c>
    </row>
    <row r="646" spans="1:45" ht="15" x14ac:dyDescent="0.25">
      <c r="A646" s="10" t="s">
        <v>2200</v>
      </c>
      <c r="B646" s="10">
        <v>110</v>
      </c>
      <c r="C646" s="10">
        <v>53</v>
      </c>
      <c r="D646" s="10">
        <v>107</v>
      </c>
      <c r="E646" s="10">
        <v>2</v>
      </c>
      <c r="F646" s="10">
        <v>1</v>
      </c>
      <c r="G646" s="10">
        <v>0</v>
      </c>
      <c r="H646" s="10">
        <v>104</v>
      </c>
      <c r="I646" s="10">
        <v>6</v>
      </c>
      <c r="J646" s="10">
        <v>15</v>
      </c>
      <c r="K646" s="10">
        <v>28</v>
      </c>
      <c r="L646" s="10">
        <v>0</v>
      </c>
      <c r="M646" s="10">
        <v>0</v>
      </c>
      <c r="N646" s="10">
        <v>0</v>
      </c>
      <c r="O646" s="10">
        <v>0</v>
      </c>
      <c r="P646" s="10">
        <v>0</v>
      </c>
      <c r="Q646" s="10">
        <v>2</v>
      </c>
      <c r="R646" s="10">
        <v>65</v>
      </c>
      <c r="S646" s="10">
        <v>107</v>
      </c>
      <c r="T646" s="10">
        <v>3</v>
      </c>
      <c r="U646" s="10">
        <v>0</v>
      </c>
      <c r="V646" s="10">
        <v>0</v>
      </c>
      <c r="W646" s="10">
        <v>0</v>
      </c>
      <c r="X646" s="10">
        <v>11</v>
      </c>
      <c r="Y646" s="10">
        <v>7</v>
      </c>
      <c r="Z646" s="10">
        <v>3</v>
      </c>
      <c r="AA646" s="10">
        <v>12</v>
      </c>
      <c r="AB646" s="10">
        <v>7</v>
      </c>
      <c r="AC646" s="10">
        <v>1</v>
      </c>
      <c r="AD646" s="10">
        <v>1</v>
      </c>
      <c r="AE646" s="10">
        <v>0</v>
      </c>
      <c r="AF646" s="10">
        <v>9</v>
      </c>
      <c r="AG646" s="10">
        <v>12</v>
      </c>
      <c r="AH646" s="10">
        <v>2</v>
      </c>
      <c r="AI646" s="10">
        <v>0</v>
      </c>
      <c r="AJ646" s="10">
        <v>1</v>
      </c>
      <c r="AK646" s="10">
        <v>10</v>
      </c>
      <c r="AL646" s="10">
        <v>7</v>
      </c>
      <c r="AM646" s="10">
        <v>7</v>
      </c>
      <c r="AN646" s="10">
        <v>5</v>
      </c>
      <c r="AO646" s="10">
        <v>2</v>
      </c>
      <c r="AP646" s="10">
        <v>4</v>
      </c>
      <c r="AQ646" s="10">
        <v>2</v>
      </c>
      <c r="AR646" s="10">
        <v>5</v>
      </c>
      <c r="AS646" s="10">
        <v>2</v>
      </c>
    </row>
    <row r="647" spans="1:45" ht="15" x14ac:dyDescent="0.25">
      <c r="A647" s="10" t="s">
        <v>2203</v>
      </c>
      <c r="B647" s="10">
        <v>114</v>
      </c>
      <c r="C647" s="10">
        <v>56</v>
      </c>
      <c r="D647" s="10">
        <v>112</v>
      </c>
      <c r="E647" s="10">
        <v>0</v>
      </c>
      <c r="F647" s="10">
        <v>2</v>
      </c>
      <c r="G647" s="10">
        <v>0</v>
      </c>
      <c r="H647" s="10">
        <v>105</v>
      </c>
      <c r="I647" s="10">
        <v>9</v>
      </c>
      <c r="J647" s="10">
        <v>13</v>
      </c>
      <c r="K647" s="10">
        <v>28</v>
      </c>
      <c r="L647" s="10">
        <v>0</v>
      </c>
      <c r="M647" s="10">
        <v>0</v>
      </c>
      <c r="N647" s="10">
        <v>0</v>
      </c>
      <c r="O647" s="10">
        <v>0</v>
      </c>
      <c r="P647" s="10">
        <v>0</v>
      </c>
      <c r="Q647" s="10">
        <v>1</v>
      </c>
      <c r="R647" s="10">
        <v>72</v>
      </c>
      <c r="S647" s="10">
        <v>112</v>
      </c>
      <c r="T647" s="10">
        <v>2</v>
      </c>
      <c r="U647" s="10">
        <v>0</v>
      </c>
      <c r="V647" s="10">
        <v>0</v>
      </c>
      <c r="W647" s="10">
        <v>0</v>
      </c>
      <c r="X647" s="10">
        <v>13</v>
      </c>
      <c r="Y647" s="10">
        <v>10</v>
      </c>
      <c r="Z647" s="10">
        <v>8</v>
      </c>
      <c r="AA647" s="10">
        <v>1</v>
      </c>
      <c r="AB647" s="10">
        <v>10</v>
      </c>
      <c r="AC647" s="10">
        <v>1</v>
      </c>
      <c r="AD647" s="10">
        <v>1</v>
      </c>
      <c r="AE647" s="10">
        <v>3</v>
      </c>
      <c r="AF647" s="10">
        <v>9</v>
      </c>
      <c r="AG647" s="10">
        <v>13</v>
      </c>
      <c r="AH647" s="10">
        <v>1</v>
      </c>
      <c r="AI647" s="10">
        <v>0</v>
      </c>
      <c r="AJ647" s="10">
        <v>3</v>
      </c>
      <c r="AK647" s="10">
        <v>6</v>
      </c>
      <c r="AL647" s="10">
        <v>2</v>
      </c>
      <c r="AM647" s="10">
        <v>7</v>
      </c>
      <c r="AN647" s="10">
        <v>9</v>
      </c>
      <c r="AO647" s="10">
        <v>4</v>
      </c>
      <c r="AP647" s="10">
        <v>2</v>
      </c>
      <c r="AQ647" s="10">
        <v>3</v>
      </c>
      <c r="AR647" s="10">
        <v>5</v>
      </c>
      <c r="AS647" s="10">
        <v>2</v>
      </c>
    </row>
    <row r="648" spans="1:45" ht="15" x14ac:dyDescent="0.25">
      <c r="A648" s="10" t="s">
        <v>2206</v>
      </c>
      <c r="B648" s="10">
        <v>129</v>
      </c>
      <c r="C648" s="10">
        <v>61</v>
      </c>
      <c r="D648" s="10">
        <v>126</v>
      </c>
      <c r="E648" s="10">
        <v>1</v>
      </c>
      <c r="F648" s="10">
        <v>2</v>
      </c>
      <c r="G648" s="10">
        <v>0</v>
      </c>
      <c r="H648" s="10">
        <v>120</v>
      </c>
      <c r="I648" s="10">
        <v>9</v>
      </c>
      <c r="J648" s="10">
        <v>15</v>
      </c>
      <c r="K648" s="10">
        <v>28</v>
      </c>
      <c r="L648" s="10">
        <v>0</v>
      </c>
      <c r="M648" s="10">
        <v>0</v>
      </c>
      <c r="N648" s="10">
        <v>0</v>
      </c>
      <c r="O648" s="10">
        <v>0</v>
      </c>
      <c r="P648" s="10">
        <v>0</v>
      </c>
      <c r="Q648" s="10">
        <v>3</v>
      </c>
      <c r="R648" s="10">
        <v>83</v>
      </c>
      <c r="S648" s="10">
        <v>126</v>
      </c>
      <c r="T648" s="10">
        <v>3</v>
      </c>
      <c r="U648" s="10">
        <v>0</v>
      </c>
      <c r="V648" s="10">
        <v>0</v>
      </c>
      <c r="W648" s="10">
        <v>0</v>
      </c>
      <c r="X648" s="10">
        <v>21</v>
      </c>
      <c r="Y648" s="10">
        <v>7</v>
      </c>
      <c r="Z648" s="10">
        <v>7</v>
      </c>
      <c r="AA648" s="10">
        <v>14</v>
      </c>
      <c r="AB648" s="10">
        <v>6</v>
      </c>
      <c r="AC648" s="10">
        <v>2</v>
      </c>
      <c r="AD648" s="10">
        <v>1</v>
      </c>
      <c r="AE648" s="10">
        <v>3</v>
      </c>
      <c r="AF648" s="10">
        <v>5</v>
      </c>
      <c r="AG648" s="10">
        <v>14</v>
      </c>
      <c r="AH648" s="10">
        <v>3</v>
      </c>
      <c r="AI648" s="10">
        <v>0</v>
      </c>
      <c r="AJ648" s="10">
        <v>3</v>
      </c>
      <c r="AK648" s="10">
        <v>7</v>
      </c>
      <c r="AL648" s="10">
        <v>7</v>
      </c>
      <c r="AM648" s="10">
        <v>5</v>
      </c>
      <c r="AN648" s="10">
        <v>7</v>
      </c>
      <c r="AO648" s="10">
        <v>2</v>
      </c>
      <c r="AP648" s="10">
        <v>4</v>
      </c>
      <c r="AQ648" s="10">
        <v>2</v>
      </c>
      <c r="AR648" s="10">
        <v>6</v>
      </c>
      <c r="AS648" s="10">
        <v>2</v>
      </c>
    </row>
    <row r="649" spans="1:45" ht="15" x14ac:dyDescent="0.25">
      <c r="A649" s="10" t="s">
        <v>2209</v>
      </c>
      <c r="B649" s="10">
        <v>155</v>
      </c>
      <c r="C649" s="10">
        <v>58</v>
      </c>
      <c r="D649" s="10">
        <v>144</v>
      </c>
      <c r="E649" s="10">
        <v>4</v>
      </c>
      <c r="F649" s="10">
        <v>7</v>
      </c>
      <c r="G649" s="10">
        <v>5</v>
      </c>
      <c r="H649" s="10">
        <v>146</v>
      </c>
      <c r="I649" s="10">
        <v>9</v>
      </c>
      <c r="J649" s="10">
        <v>21</v>
      </c>
      <c r="K649" s="10">
        <v>35</v>
      </c>
      <c r="L649" s="10">
        <v>0</v>
      </c>
      <c r="M649" s="10">
        <v>0</v>
      </c>
      <c r="N649" s="10">
        <v>0</v>
      </c>
      <c r="O649" s="10">
        <v>0</v>
      </c>
      <c r="P649" s="10">
        <v>0</v>
      </c>
      <c r="Q649" s="10">
        <v>3</v>
      </c>
      <c r="R649" s="10">
        <v>96</v>
      </c>
      <c r="S649" s="10">
        <v>144</v>
      </c>
      <c r="T649" s="10">
        <v>7</v>
      </c>
      <c r="U649" s="10">
        <v>4</v>
      </c>
      <c r="V649" s="10">
        <v>0</v>
      </c>
      <c r="W649" s="10">
        <v>0</v>
      </c>
      <c r="X649" s="10">
        <v>19</v>
      </c>
      <c r="Y649" s="10">
        <v>7</v>
      </c>
      <c r="Z649" s="10">
        <v>10</v>
      </c>
      <c r="AA649" s="10">
        <v>13</v>
      </c>
      <c r="AB649" s="10">
        <v>4</v>
      </c>
      <c r="AC649" s="10">
        <v>2</v>
      </c>
      <c r="AD649" s="10">
        <v>1</v>
      </c>
      <c r="AE649" s="10">
        <v>4</v>
      </c>
      <c r="AF649" s="10">
        <v>4</v>
      </c>
      <c r="AG649" s="10">
        <v>16</v>
      </c>
      <c r="AH649" s="10">
        <v>2</v>
      </c>
      <c r="AI649" s="10">
        <v>0</v>
      </c>
      <c r="AJ649" s="10">
        <v>5</v>
      </c>
      <c r="AK649" s="10">
        <v>10</v>
      </c>
      <c r="AL649" s="10">
        <v>8</v>
      </c>
      <c r="AM649" s="10">
        <v>6</v>
      </c>
      <c r="AN649" s="10">
        <v>4</v>
      </c>
      <c r="AO649" s="10">
        <v>3</v>
      </c>
      <c r="AP649" s="10">
        <v>25</v>
      </c>
      <c r="AQ649" s="10">
        <v>2</v>
      </c>
      <c r="AR649" s="10">
        <v>6</v>
      </c>
      <c r="AS649" s="10">
        <v>2</v>
      </c>
    </row>
    <row r="650" spans="1:45" ht="15" x14ac:dyDescent="0.25">
      <c r="A650" s="10" t="s">
        <v>2212</v>
      </c>
      <c r="B650" s="10">
        <v>148</v>
      </c>
      <c r="C650" s="10">
        <v>52</v>
      </c>
      <c r="D650" s="10">
        <v>143</v>
      </c>
      <c r="E650" s="10">
        <v>3</v>
      </c>
      <c r="F650" s="10">
        <v>2</v>
      </c>
      <c r="G650" s="10">
        <v>0</v>
      </c>
      <c r="H650" s="10">
        <v>137</v>
      </c>
      <c r="I650" s="10">
        <v>11</v>
      </c>
      <c r="J650" s="10">
        <v>20</v>
      </c>
      <c r="K650" s="10">
        <v>35</v>
      </c>
      <c r="L650" s="10">
        <v>0</v>
      </c>
      <c r="M650" s="10">
        <v>0</v>
      </c>
      <c r="N650" s="10">
        <v>0</v>
      </c>
      <c r="O650" s="10">
        <v>0</v>
      </c>
      <c r="P650" s="10">
        <v>0</v>
      </c>
      <c r="Q650" s="10">
        <v>2</v>
      </c>
      <c r="R650" s="10">
        <v>91</v>
      </c>
      <c r="S650" s="10">
        <v>143</v>
      </c>
      <c r="T650" s="10">
        <v>4</v>
      </c>
      <c r="U650" s="10">
        <v>1</v>
      </c>
      <c r="V650" s="10">
        <v>0</v>
      </c>
      <c r="W650" s="10">
        <v>0</v>
      </c>
      <c r="X650" s="10">
        <v>20</v>
      </c>
      <c r="Y650" s="10">
        <v>7</v>
      </c>
      <c r="Z650" s="10">
        <v>11</v>
      </c>
      <c r="AA650" s="10">
        <v>14</v>
      </c>
      <c r="AB650" s="10">
        <v>8</v>
      </c>
      <c r="AC650" s="10">
        <v>2</v>
      </c>
      <c r="AD650" s="10">
        <v>3</v>
      </c>
      <c r="AE650" s="10">
        <v>2</v>
      </c>
      <c r="AF650" s="10">
        <v>9</v>
      </c>
      <c r="AG650" s="10">
        <v>13</v>
      </c>
      <c r="AH650" s="10">
        <v>1</v>
      </c>
      <c r="AI650" s="10">
        <v>0</v>
      </c>
      <c r="AJ650" s="10">
        <v>1</v>
      </c>
      <c r="AK650" s="10">
        <v>1</v>
      </c>
      <c r="AL650" s="10">
        <v>4</v>
      </c>
      <c r="AM650" s="10">
        <v>6</v>
      </c>
      <c r="AN650" s="10">
        <v>9</v>
      </c>
      <c r="AO650" s="10">
        <v>3</v>
      </c>
      <c r="AP650" s="10">
        <v>24</v>
      </c>
      <c r="AQ650" s="10">
        <v>2</v>
      </c>
      <c r="AR650" s="10">
        <v>5</v>
      </c>
      <c r="AS650" s="10">
        <v>2</v>
      </c>
    </row>
    <row r="651" spans="1:45" ht="15" x14ac:dyDescent="0.25">
      <c r="A651" s="10" t="s">
        <v>2215</v>
      </c>
      <c r="B651" s="10">
        <v>94</v>
      </c>
      <c r="C651" s="10">
        <v>38</v>
      </c>
      <c r="D651" s="10">
        <v>92</v>
      </c>
      <c r="E651" s="10">
        <v>0</v>
      </c>
      <c r="F651" s="10">
        <v>2</v>
      </c>
      <c r="G651" s="10">
        <v>0</v>
      </c>
      <c r="H651" s="10">
        <v>90</v>
      </c>
      <c r="I651" s="10">
        <v>4</v>
      </c>
      <c r="J651" s="10">
        <v>10</v>
      </c>
      <c r="K651" s="10">
        <v>24</v>
      </c>
      <c r="L651" s="10">
        <v>0</v>
      </c>
      <c r="M651" s="10">
        <v>0</v>
      </c>
      <c r="N651" s="10">
        <v>0</v>
      </c>
      <c r="O651" s="10">
        <v>0</v>
      </c>
      <c r="P651" s="10">
        <v>0</v>
      </c>
      <c r="Q651" s="10">
        <v>2</v>
      </c>
      <c r="R651" s="10">
        <v>58</v>
      </c>
      <c r="S651" s="10">
        <v>92</v>
      </c>
      <c r="T651" s="10">
        <v>2</v>
      </c>
      <c r="U651" s="10">
        <v>0</v>
      </c>
      <c r="V651" s="10">
        <v>0</v>
      </c>
      <c r="W651" s="10">
        <v>0</v>
      </c>
      <c r="X651" s="10">
        <v>12</v>
      </c>
      <c r="Y651" s="10">
        <v>8</v>
      </c>
      <c r="Z651" s="10">
        <v>1</v>
      </c>
      <c r="AA651" s="10">
        <v>3</v>
      </c>
      <c r="AB651" s="10">
        <v>6</v>
      </c>
      <c r="AC651" s="10">
        <v>2</v>
      </c>
      <c r="AD651" s="10">
        <v>2</v>
      </c>
      <c r="AE651" s="10">
        <v>1</v>
      </c>
      <c r="AF651" s="10">
        <v>4</v>
      </c>
      <c r="AG651" s="10">
        <v>14</v>
      </c>
      <c r="AH651" s="10">
        <v>1</v>
      </c>
      <c r="AI651" s="10">
        <v>0</v>
      </c>
      <c r="AJ651" s="10">
        <v>3</v>
      </c>
      <c r="AK651" s="10">
        <v>6</v>
      </c>
      <c r="AL651" s="10">
        <v>7</v>
      </c>
      <c r="AM651" s="10">
        <v>6</v>
      </c>
      <c r="AN651" s="10">
        <v>7</v>
      </c>
      <c r="AO651" s="10">
        <v>2</v>
      </c>
      <c r="AP651" s="10">
        <v>2</v>
      </c>
      <c r="AQ651" s="10">
        <v>2</v>
      </c>
      <c r="AR651" s="10">
        <v>3</v>
      </c>
      <c r="AS651" s="10">
        <v>2</v>
      </c>
    </row>
    <row r="652" spans="1:45" ht="15" x14ac:dyDescent="0.25">
      <c r="A652" s="10" t="s">
        <v>2218</v>
      </c>
      <c r="B652" s="10">
        <v>115</v>
      </c>
      <c r="C652" s="10">
        <v>49</v>
      </c>
      <c r="D652" s="10">
        <v>111</v>
      </c>
      <c r="E652" s="10">
        <v>1</v>
      </c>
      <c r="F652" s="10">
        <v>3</v>
      </c>
      <c r="G652" s="10">
        <v>0</v>
      </c>
      <c r="H652" s="10">
        <v>109</v>
      </c>
      <c r="I652" s="10">
        <v>6</v>
      </c>
      <c r="J652" s="10">
        <v>17</v>
      </c>
      <c r="K652" s="10">
        <v>29</v>
      </c>
      <c r="L652" s="10">
        <v>0</v>
      </c>
      <c r="M652" s="10">
        <v>0</v>
      </c>
      <c r="N652" s="10">
        <v>0</v>
      </c>
      <c r="O652" s="10">
        <v>0</v>
      </c>
      <c r="P652" s="10">
        <v>0</v>
      </c>
      <c r="Q652" s="10">
        <v>0</v>
      </c>
      <c r="R652" s="10">
        <v>69</v>
      </c>
      <c r="S652" s="10">
        <v>112</v>
      </c>
      <c r="T652" s="10">
        <v>2</v>
      </c>
      <c r="U652" s="10">
        <v>1</v>
      </c>
      <c r="V652" s="10">
        <v>0</v>
      </c>
      <c r="W652" s="10">
        <v>0</v>
      </c>
      <c r="X652" s="10">
        <v>15</v>
      </c>
      <c r="Y652" s="10">
        <v>7</v>
      </c>
      <c r="Z652" s="10">
        <v>2</v>
      </c>
      <c r="AA652" s="10">
        <v>12</v>
      </c>
      <c r="AB652" s="10">
        <v>7</v>
      </c>
      <c r="AC652" s="10">
        <v>1</v>
      </c>
      <c r="AD652" s="10">
        <v>1</v>
      </c>
      <c r="AE652" s="10">
        <v>4</v>
      </c>
      <c r="AF652" s="10">
        <v>4</v>
      </c>
      <c r="AG652" s="10">
        <v>15</v>
      </c>
      <c r="AH652" s="10">
        <v>2</v>
      </c>
      <c r="AI652" s="10">
        <v>0</v>
      </c>
      <c r="AJ652" s="10">
        <v>1</v>
      </c>
      <c r="AK652" s="10">
        <v>6</v>
      </c>
      <c r="AL652" s="10">
        <v>8</v>
      </c>
      <c r="AM652" s="10">
        <v>6</v>
      </c>
      <c r="AN652" s="10">
        <v>8</v>
      </c>
      <c r="AO652" s="10">
        <v>2</v>
      </c>
      <c r="AP652" s="10">
        <v>3</v>
      </c>
      <c r="AQ652" s="10">
        <v>2</v>
      </c>
      <c r="AR652" s="10">
        <v>5</v>
      </c>
      <c r="AS652" s="10">
        <v>3</v>
      </c>
    </row>
    <row r="653" spans="1:45" ht="15" x14ac:dyDescent="0.25">
      <c r="A653" s="10" t="s">
        <v>2221</v>
      </c>
      <c r="B653" s="10">
        <v>103</v>
      </c>
      <c r="C653" s="10">
        <v>57</v>
      </c>
      <c r="D653" s="10">
        <v>95</v>
      </c>
      <c r="E653" s="10">
        <v>4</v>
      </c>
      <c r="F653" s="10">
        <v>4</v>
      </c>
      <c r="G653" s="10">
        <v>2</v>
      </c>
      <c r="H653" s="10">
        <v>98</v>
      </c>
      <c r="I653" s="10">
        <v>5</v>
      </c>
      <c r="J653" s="10">
        <v>11</v>
      </c>
      <c r="K653" s="10">
        <v>25</v>
      </c>
      <c r="L653" s="10">
        <v>0</v>
      </c>
      <c r="M653" s="10">
        <v>0</v>
      </c>
      <c r="N653" s="10">
        <v>1</v>
      </c>
      <c r="O653" s="10">
        <v>0</v>
      </c>
      <c r="P653" s="10">
        <v>0</v>
      </c>
      <c r="Q653" s="10">
        <v>3</v>
      </c>
      <c r="R653" s="10">
        <v>63</v>
      </c>
      <c r="S653" s="10">
        <v>97</v>
      </c>
      <c r="T653" s="10">
        <v>5</v>
      </c>
      <c r="U653" s="10">
        <v>1</v>
      </c>
      <c r="V653" s="10">
        <v>0</v>
      </c>
      <c r="W653" s="10">
        <v>0</v>
      </c>
      <c r="X653" s="10">
        <v>15</v>
      </c>
      <c r="Y653" s="10">
        <v>7</v>
      </c>
      <c r="Z653" s="10">
        <v>8</v>
      </c>
      <c r="AA653" s="10">
        <v>1</v>
      </c>
      <c r="AB653" s="10">
        <v>8</v>
      </c>
      <c r="AC653" s="10">
        <v>1</v>
      </c>
      <c r="AD653" s="10">
        <v>1</v>
      </c>
      <c r="AE653" s="10">
        <v>1</v>
      </c>
      <c r="AF653" s="10">
        <v>8</v>
      </c>
      <c r="AG653" s="10">
        <v>3</v>
      </c>
      <c r="AH653" s="10">
        <v>2</v>
      </c>
      <c r="AI653" s="10">
        <v>0</v>
      </c>
      <c r="AJ653" s="10">
        <v>5</v>
      </c>
      <c r="AK653" s="10">
        <v>7</v>
      </c>
      <c r="AL653" s="10">
        <v>6</v>
      </c>
      <c r="AM653" s="10">
        <v>6</v>
      </c>
      <c r="AN653" s="10">
        <v>8</v>
      </c>
      <c r="AO653" s="10">
        <v>3</v>
      </c>
      <c r="AP653" s="10">
        <v>3</v>
      </c>
      <c r="AQ653" s="10">
        <v>2</v>
      </c>
      <c r="AR653" s="10">
        <v>5</v>
      </c>
      <c r="AS653" s="10">
        <v>3</v>
      </c>
    </row>
    <row r="654" spans="1:45" ht="15" x14ac:dyDescent="0.25">
      <c r="A654" s="10" t="s">
        <v>2224</v>
      </c>
      <c r="B654" s="10">
        <v>108</v>
      </c>
      <c r="C654" s="10">
        <v>32</v>
      </c>
      <c r="D654" s="10">
        <v>104</v>
      </c>
      <c r="E654" s="10">
        <v>2</v>
      </c>
      <c r="F654" s="10">
        <v>2</v>
      </c>
      <c r="G654" s="10">
        <v>0</v>
      </c>
      <c r="H654" s="10">
        <v>101</v>
      </c>
      <c r="I654" s="10">
        <v>7</v>
      </c>
      <c r="J654" s="10">
        <v>11</v>
      </c>
      <c r="K654" s="10">
        <v>29</v>
      </c>
      <c r="L654" s="10">
        <v>0</v>
      </c>
      <c r="M654" s="10">
        <v>0</v>
      </c>
      <c r="N654" s="10">
        <v>0</v>
      </c>
      <c r="O654" s="10">
        <v>0</v>
      </c>
      <c r="P654" s="10">
        <v>0</v>
      </c>
      <c r="Q654" s="10">
        <v>3</v>
      </c>
      <c r="R654" s="10">
        <v>65</v>
      </c>
      <c r="S654" s="10">
        <v>104</v>
      </c>
      <c r="T654" s="10">
        <v>3</v>
      </c>
      <c r="U654" s="10">
        <v>1</v>
      </c>
      <c r="V654" s="10">
        <v>0</v>
      </c>
      <c r="W654" s="10">
        <v>0</v>
      </c>
      <c r="X654" s="10">
        <v>15</v>
      </c>
      <c r="Y654" s="10">
        <v>7</v>
      </c>
      <c r="Z654" s="10">
        <v>10</v>
      </c>
      <c r="AA654" s="10">
        <v>1</v>
      </c>
      <c r="AB654" s="10">
        <v>8</v>
      </c>
      <c r="AC654" s="10">
        <v>0</v>
      </c>
      <c r="AD654" s="10">
        <v>2</v>
      </c>
      <c r="AE654" s="10">
        <v>4</v>
      </c>
      <c r="AF654" s="10">
        <v>3</v>
      </c>
      <c r="AG654" s="10">
        <v>13</v>
      </c>
      <c r="AH654" s="10">
        <v>1</v>
      </c>
      <c r="AI654" s="10">
        <v>0</v>
      </c>
      <c r="AJ654" s="10">
        <v>1</v>
      </c>
      <c r="AK654" s="10">
        <v>11</v>
      </c>
      <c r="AL654" s="10">
        <v>2</v>
      </c>
      <c r="AM654" s="10">
        <v>6</v>
      </c>
      <c r="AN654" s="10">
        <v>9</v>
      </c>
      <c r="AO654" s="10">
        <v>2</v>
      </c>
      <c r="AP654" s="10">
        <v>2</v>
      </c>
      <c r="AQ654" s="10">
        <v>2</v>
      </c>
      <c r="AR654" s="10">
        <v>6</v>
      </c>
      <c r="AS654" s="10">
        <v>2</v>
      </c>
    </row>
    <row r="655" spans="1:45" ht="15" x14ac:dyDescent="0.25">
      <c r="A655" s="10" t="s">
        <v>2227</v>
      </c>
      <c r="B655" s="10">
        <v>127</v>
      </c>
      <c r="C655" s="10">
        <v>40</v>
      </c>
      <c r="D655" s="10">
        <v>123</v>
      </c>
      <c r="E655" s="10">
        <v>2</v>
      </c>
      <c r="F655" s="10">
        <v>2</v>
      </c>
      <c r="G655" s="10">
        <v>0</v>
      </c>
      <c r="H655" s="10">
        <v>120</v>
      </c>
      <c r="I655" s="10">
        <v>7</v>
      </c>
      <c r="J655" s="10">
        <v>15</v>
      </c>
      <c r="K655" s="10">
        <v>33</v>
      </c>
      <c r="L655" s="10">
        <v>0</v>
      </c>
      <c r="M655" s="10">
        <v>0</v>
      </c>
      <c r="N655" s="10">
        <v>0</v>
      </c>
      <c r="O655" s="10">
        <v>0</v>
      </c>
      <c r="P655" s="10">
        <v>0</v>
      </c>
      <c r="Q655" s="10">
        <v>4</v>
      </c>
      <c r="R655" s="10">
        <v>75</v>
      </c>
      <c r="S655" s="10">
        <v>123</v>
      </c>
      <c r="T655" s="10">
        <v>3</v>
      </c>
      <c r="U655" s="10">
        <v>1</v>
      </c>
      <c r="V655" s="10">
        <v>0</v>
      </c>
      <c r="W655" s="10">
        <v>0</v>
      </c>
      <c r="X655" s="10">
        <v>15</v>
      </c>
      <c r="Y655" s="10">
        <v>7</v>
      </c>
      <c r="Z655" s="10">
        <v>2</v>
      </c>
      <c r="AA655" s="10">
        <v>15</v>
      </c>
      <c r="AB655" s="10">
        <v>8</v>
      </c>
      <c r="AC655" s="10">
        <v>3</v>
      </c>
      <c r="AD655" s="10">
        <v>3</v>
      </c>
      <c r="AE655" s="10">
        <v>0</v>
      </c>
      <c r="AF655" s="10">
        <v>9</v>
      </c>
      <c r="AG655" s="10">
        <v>14</v>
      </c>
      <c r="AH655" s="10">
        <v>2</v>
      </c>
      <c r="AI655" s="10">
        <v>0</v>
      </c>
      <c r="AJ655" s="10">
        <v>1</v>
      </c>
      <c r="AK655" s="10">
        <v>6</v>
      </c>
      <c r="AL655" s="10">
        <v>9</v>
      </c>
      <c r="AM655" s="10">
        <v>7</v>
      </c>
      <c r="AN655" s="10">
        <v>8</v>
      </c>
      <c r="AO655" s="10">
        <v>3</v>
      </c>
      <c r="AP655" s="10">
        <v>2</v>
      </c>
      <c r="AQ655" s="10">
        <v>2</v>
      </c>
      <c r="AR655" s="10">
        <v>9</v>
      </c>
      <c r="AS655" s="10">
        <v>2</v>
      </c>
    </row>
    <row r="656" spans="1:45" ht="15" x14ac:dyDescent="0.25">
      <c r="A656" s="10" t="s">
        <v>2230</v>
      </c>
      <c r="B656" s="10">
        <v>107</v>
      </c>
      <c r="C656" s="10">
        <v>40</v>
      </c>
      <c r="D656" s="10">
        <v>98</v>
      </c>
      <c r="E656" s="10">
        <v>4</v>
      </c>
      <c r="F656" s="10">
        <v>5</v>
      </c>
      <c r="G656" s="10">
        <v>2</v>
      </c>
      <c r="H656" s="10">
        <v>100</v>
      </c>
      <c r="I656" s="10">
        <v>7</v>
      </c>
      <c r="J656" s="10">
        <v>8</v>
      </c>
      <c r="K656" s="10">
        <v>28</v>
      </c>
      <c r="L656" s="10">
        <v>0</v>
      </c>
      <c r="M656" s="10">
        <v>0</v>
      </c>
      <c r="N656" s="10">
        <v>0</v>
      </c>
      <c r="O656" s="10">
        <v>0</v>
      </c>
      <c r="P656" s="10">
        <v>0</v>
      </c>
      <c r="Q656" s="10">
        <v>0</v>
      </c>
      <c r="R656" s="10">
        <v>71</v>
      </c>
      <c r="S656" s="10">
        <v>98</v>
      </c>
      <c r="T656" s="10">
        <v>8</v>
      </c>
      <c r="U656" s="10">
        <v>1</v>
      </c>
      <c r="V656" s="10">
        <v>0</v>
      </c>
      <c r="W656" s="10">
        <v>0</v>
      </c>
      <c r="X656" s="10">
        <v>11</v>
      </c>
      <c r="Y656" s="10">
        <v>7</v>
      </c>
      <c r="Z656" s="10">
        <v>9</v>
      </c>
      <c r="AA656" s="10">
        <v>1</v>
      </c>
      <c r="AB656" s="10">
        <v>9</v>
      </c>
      <c r="AC656" s="10">
        <v>3</v>
      </c>
      <c r="AD656" s="10">
        <v>3</v>
      </c>
      <c r="AE656" s="10">
        <v>0</v>
      </c>
      <c r="AF656" s="10">
        <v>8</v>
      </c>
      <c r="AG656" s="10">
        <v>11</v>
      </c>
      <c r="AH656" s="10">
        <v>1</v>
      </c>
      <c r="AI656" s="10">
        <v>0</v>
      </c>
      <c r="AJ656" s="10">
        <v>1</v>
      </c>
      <c r="AK656" s="10">
        <v>7</v>
      </c>
      <c r="AL656" s="10">
        <v>7</v>
      </c>
      <c r="AM656" s="10">
        <v>8</v>
      </c>
      <c r="AN656" s="10">
        <v>4</v>
      </c>
      <c r="AO656" s="10">
        <v>4</v>
      </c>
      <c r="AP656" s="10">
        <v>3</v>
      </c>
      <c r="AQ656" s="10">
        <v>3</v>
      </c>
      <c r="AR656" s="10">
        <v>5</v>
      </c>
      <c r="AS656" s="10">
        <v>2</v>
      </c>
    </row>
    <row r="657" spans="1:45" ht="15" x14ac:dyDescent="0.25">
      <c r="A657" s="10" t="s">
        <v>2233</v>
      </c>
      <c r="B657" s="10">
        <v>104</v>
      </c>
      <c r="C657" s="10">
        <v>34</v>
      </c>
      <c r="D657" s="10">
        <v>100</v>
      </c>
      <c r="E657" s="10">
        <v>2</v>
      </c>
      <c r="F657" s="10">
        <v>2</v>
      </c>
      <c r="G657" s="10">
        <v>0</v>
      </c>
      <c r="H657" s="10">
        <v>96</v>
      </c>
      <c r="I657" s="10">
        <v>8</v>
      </c>
      <c r="J657" s="10">
        <v>12</v>
      </c>
      <c r="K657" s="10">
        <v>28</v>
      </c>
      <c r="L657" s="10">
        <v>0</v>
      </c>
      <c r="M657" s="10">
        <v>0</v>
      </c>
      <c r="N657" s="10">
        <v>0</v>
      </c>
      <c r="O657" s="10">
        <v>0</v>
      </c>
      <c r="P657" s="10">
        <v>0</v>
      </c>
      <c r="Q657" s="10">
        <v>1</v>
      </c>
      <c r="R657" s="10">
        <v>63</v>
      </c>
      <c r="S657" s="10">
        <v>100</v>
      </c>
      <c r="T657" s="10">
        <v>4</v>
      </c>
      <c r="U657" s="10">
        <v>0</v>
      </c>
      <c r="V657" s="10">
        <v>0</v>
      </c>
      <c r="W657" s="10">
        <v>0</v>
      </c>
      <c r="X657" s="10">
        <v>17</v>
      </c>
      <c r="Y657" s="10">
        <v>7</v>
      </c>
      <c r="Z657" s="10">
        <v>7</v>
      </c>
      <c r="AA657" s="10">
        <v>2</v>
      </c>
      <c r="AB657" s="10">
        <v>6</v>
      </c>
      <c r="AC657" s="10">
        <v>2</v>
      </c>
      <c r="AD657" s="10">
        <v>2</v>
      </c>
      <c r="AE657" s="10">
        <v>0</v>
      </c>
      <c r="AF657" s="10">
        <v>5</v>
      </c>
      <c r="AG657" s="10">
        <v>14</v>
      </c>
      <c r="AH657" s="10">
        <v>1</v>
      </c>
      <c r="AI657" s="10">
        <v>0</v>
      </c>
      <c r="AJ657" s="10">
        <v>4</v>
      </c>
      <c r="AK657" s="10">
        <v>8</v>
      </c>
      <c r="AL657" s="10">
        <v>9</v>
      </c>
      <c r="AM657" s="10">
        <v>4</v>
      </c>
      <c r="AN657" s="10">
        <v>4</v>
      </c>
      <c r="AO657" s="10">
        <v>2</v>
      </c>
      <c r="AP657" s="10">
        <v>2</v>
      </c>
      <c r="AQ657" s="10">
        <v>2</v>
      </c>
      <c r="AR657" s="10">
        <v>5</v>
      </c>
      <c r="AS657" s="10">
        <v>1</v>
      </c>
    </row>
    <row r="658" spans="1:45" ht="15" x14ac:dyDescent="0.25">
      <c r="A658" s="10" t="s">
        <v>2236</v>
      </c>
      <c r="B658" s="10">
        <v>125</v>
      </c>
      <c r="C658" s="10">
        <v>62</v>
      </c>
      <c r="D658" s="10">
        <v>121</v>
      </c>
      <c r="E658" s="10">
        <v>2</v>
      </c>
      <c r="F658" s="10">
        <v>2</v>
      </c>
      <c r="G658" s="10">
        <v>0</v>
      </c>
      <c r="H658" s="10">
        <v>117</v>
      </c>
      <c r="I658" s="10">
        <v>8</v>
      </c>
      <c r="J658" s="10">
        <v>16</v>
      </c>
      <c r="K658" s="10">
        <v>30</v>
      </c>
      <c r="L658" s="10">
        <v>0</v>
      </c>
      <c r="M658" s="10">
        <v>0</v>
      </c>
      <c r="N658" s="10">
        <v>0</v>
      </c>
      <c r="O658" s="10">
        <v>0</v>
      </c>
      <c r="P658" s="10">
        <v>0</v>
      </c>
      <c r="Q658" s="10">
        <v>2</v>
      </c>
      <c r="R658" s="10">
        <v>77</v>
      </c>
      <c r="S658" s="10">
        <v>121</v>
      </c>
      <c r="T658" s="10">
        <v>4</v>
      </c>
      <c r="U658" s="10">
        <v>0</v>
      </c>
      <c r="V658" s="10">
        <v>0</v>
      </c>
      <c r="W658" s="10">
        <v>0</v>
      </c>
      <c r="X658" s="10">
        <v>16</v>
      </c>
      <c r="Y658" s="10">
        <v>10</v>
      </c>
      <c r="Z658" s="10">
        <v>11</v>
      </c>
      <c r="AA658" s="10">
        <v>14</v>
      </c>
      <c r="AB658" s="10">
        <v>8</v>
      </c>
      <c r="AC658" s="10">
        <v>4</v>
      </c>
      <c r="AD658" s="10">
        <v>2</v>
      </c>
      <c r="AE658" s="10">
        <v>4</v>
      </c>
      <c r="AF658" s="10">
        <v>4</v>
      </c>
      <c r="AG658" s="10">
        <v>13</v>
      </c>
      <c r="AH658" s="10">
        <v>2</v>
      </c>
      <c r="AI658" s="10">
        <v>0</v>
      </c>
      <c r="AJ658" s="10">
        <v>1</v>
      </c>
      <c r="AK658" s="10">
        <v>7</v>
      </c>
      <c r="AL658" s="10">
        <v>2</v>
      </c>
      <c r="AM658" s="10">
        <v>6</v>
      </c>
      <c r="AN658" s="10">
        <v>5</v>
      </c>
      <c r="AO658" s="10">
        <v>3</v>
      </c>
      <c r="AP658" s="10">
        <v>3</v>
      </c>
      <c r="AQ658" s="10">
        <v>2</v>
      </c>
      <c r="AR658" s="10">
        <v>5</v>
      </c>
      <c r="AS658" s="10">
        <v>2</v>
      </c>
    </row>
    <row r="659" spans="1:45" ht="15" x14ac:dyDescent="0.25">
      <c r="A659" s="10" t="s">
        <v>2239</v>
      </c>
      <c r="B659" s="10">
        <v>134</v>
      </c>
      <c r="C659" s="10">
        <v>46</v>
      </c>
      <c r="D659" s="10">
        <v>131</v>
      </c>
      <c r="E659" s="10">
        <v>1</v>
      </c>
      <c r="F659" s="10">
        <v>2</v>
      </c>
      <c r="G659" s="10">
        <v>0</v>
      </c>
      <c r="H659" s="10">
        <v>127</v>
      </c>
      <c r="I659" s="10">
        <v>7</v>
      </c>
      <c r="J659" s="10">
        <v>17</v>
      </c>
      <c r="K659" s="10">
        <v>33</v>
      </c>
      <c r="L659" s="10">
        <v>0</v>
      </c>
      <c r="M659" s="10">
        <v>0</v>
      </c>
      <c r="N659" s="10">
        <v>0</v>
      </c>
      <c r="O659" s="10">
        <v>0</v>
      </c>
      <c r="P659" s="10">
        <v>0</v>
      </c>
      <c r="Q659" s="10">
        <v>3</v>
      </c>
      <c r="R659" s="10">
        <v>81</v>
      </c>
      <c r="S659" s="10">
        <v>130</v>
      </c>
      <c r="T659" s="10">
        <v>4</v>
      </c>
      <c r="U659" s="10">
        <v>0</v>
      </c>
      <c r="V659" s="10">
        <v>0</v>
      </c>
      <c r="W659" s="10">
        <v>0</v>
      </c>
      <c r="X659" s="10">
        <v>10</v>
      </c>
      <c r="Y659" s="10">
        <v>11</v>
      </c>
      <c r="Z659" s="10">
        <v>8</v>
      </c>
      <c r="AA659" s="10">
        <v>12</v>
      </c>
      <c r="AB659" s="10">
        <v>11</v>
      </c>
      <c r="AC659" s="10">
        <v>2</v>
      </c>
      <c r="AD659" s="10">
        <v>2</v>
      </c>
      <c r="AE659" s="10">
        <v>4</v>
      </c>
      <c r="AF659" s="10">
        <v>8</v>
      </c>
      <c r="AG659" s="10">
        <v>14</v>
      </c>
      <c r="AH659" s="10">
        <v>2</v>
      </c>
      <c r="AI659" s="10">
        <v>0</v>
      </c>
      <c r="AJ659" s="10">
        <v>3</v>
      </c>
      <c r="AK659" s="10">
        <v>8</v>
      </c>
      <c r="AL659" s="10">
        <v>8</v>
      </c>
      <c r="AM659" s="10">
        <v>4</v>
      </c>
      <c r="AN659" s="10">
        <v>9</v>
      </c>
      <c r="AO659" s="10">
        <v>3</v>
      </c>
      <c r="AP659" s="10">
        <v>4</v>
      </c>
      <c r="AQ659" s="10">
        <v>3</v>
      </c>
      <c r="AR659" s="10">
        <v>5</v>
      </c>
      <c r="AS659" s="10">
        <v>2</v>
      </c>
    </row>
    <row r="660" spans="1:45" ht="15" x14ac:dyDescent="0.25">
      <c r="A660" s="10" t="s">
        <v>2242</v>
      </c>
      <c r="B660" s="10">
        <v>133</v>
      </c>
      <c r="C660" s="10">
        <v>61</v>
      </c>
      <c r="D660" s="10">
        <v>126</v>
      </c>
      <c r="E660" s="10">
        <v>5</v>
      </c>
      <c r="F660" s="10">
        <v>2</v>
      </c>
      <c r="G660" s="10">
        <v>0</v>
      </c>
      <c r="H660" s="10">
        <v>124</v>
      </c>
      <c r="I660" s="10">
        <v>9</v>
      </c>
      <c r="J660" s="10">
        <v>14</v>
      </c>
      <c r="K660" s="10">
        <v>33</v>
      </c>
      <c r="L660" s="10">
        <v>0</v>
      </c>
      <c r="M660" s="10">
        <v>0</v>
      </c>
      <c r="N660" s="10">
        <v>0</v>
      </c>
      <c r="O660" s="10">
        <v>0</v>
      </c>
      <c r="P660" s="10">
        <v>0</v>
      </c>
      <c r="Q660" s="10">
        <v>1</v>
      </c>
      <c r="R660" s="10">
        <v>85</v>
      </c>
      <c r="S660" s="10">
        <v>127</v>
      </c>
      <c r="T660" s="10">
        <v>5</v>
      </c>
      <c r="U660" s="10">
        <v>1</v>
      </c>
      <c r="V660" s="10">
        <v>0</v>
      </c>
      <c r="W660" s="10">
        <v>0</v>
      </c>
      <c r="X660" s="10">
        <v>14</v>
      </c>
      <c r="Y660" s="10">
        <v>10</v>
      </c>
      <c r="Z660" s="10">
        <v>9</v>
      </c>
      <c r="AA660" s="10">
        <v>3</v>
      </c>
      <c r="AB660" s="10">
        <v>9</v>
      </c>
      <c r="AC660" s="10">
        <v>5</v>
      </c>
      <c r="AD660" s="10">
        <v>3</v>
      </c>
      <c r="AE660" s="10">
        <v>3</v>
      </c>
      <c r="AF660" s="10">
        <v>11</v>
      </c>
      <c r="AG660" s="10">
        <v>12</v>
      </c>
      <c r="AH660" s="10">
        <v>3</v>
      </c>
      <c r="AI660" s="10">
        <v>0</v>
      </c>
      <c r="AJ660" s="10">
        <v>1</v>
      </c>
      <c r="AK660" s="10">
        <v>9</v>
      </c>
      <c r="AL660" s="10">
        <v>9</v>
      </c>
      <c r="AM660" s="10">
        <v>5</v>
      </c>
      <c r="AN660" s="10">
        <v>9</v>
      </c>
      <c r="AO660" s="10">
        <v>3</v>
      </c>
      <c r="AP660" s="10">
        <v>4</v>
      </c>
      <c r="AQ660" s="10">
        <v>2</v>
      </c>
      <c r="AR660" s="10">
        <v>6</v>
      </c>
      <c r="AS660" s="10">
        <v>2</v>
      </c>
    </row>
    <row r="661" spans="1:45" ht="15" x14ac:dyDescent="0.25">
      <c r="A661" s="10" t="s">
        <v>2245</v>
      </c>
      <c r="B661" s="10">
        <v>128</v>
      </c>
      <c r="C661" s="10">
        <v>45</v>
      </c>
      <c r="D661" s="10">
        <v>123</v>
      </c>
      <c r="E661" s="10">
        <v>3</v>
      </c>
      <c r="F661" s="10">
        <v>2</v>
      </c>
      <c r="G661" s="10">
        <v>1</v>
      </c>
      <c r="H661" s="10">
        <v>122</v>
      </c>
      <c r="I661" s="10">
        <v>6</v>
      </c>
      <c r="J661" s="10">
        <v>17</v>
      </c>
      <c r="K661" s="10">
        <v>31</v>
      </c>
      <c r="L661" s="10">
        <v>0</v>
      </c>
      <c r="M661" s="10">
        <v>0</v>
      </c>
      <c r="N661" s="10">
        <v>0</v>
      </c>
      <c r="O661" s="10">
        <v>0</v>
      </c>
      <c r="P661" s="10">
        <v>0</v>
      </c>
      <c r="Q661" s="10">
        <v>3</v>
      </c>
      <c r="R661" s="10">
        <v>77</v>
      </c>
      <c r="S661" s="10">
        <v>123</v>
      </c>
      <c r="T661" s="10">
        <v>5</v>
      </c>
      <c r="U661" s="10">
        <v>0</v>
      </c>
      <c r="V661" s="10">
        <v>0</v>
      </c>
      <c r="W661" s="10">
        <v>0</v>
      </c>
      <c r="X661" s="10">
        <v>14</v>
      </c>
      <c r="Y661" s="10">
        <v>8</v>
      </c>
      <c r="Z661" s="10">
        <v>7</v>
      </c>
      <c r="AA661" s="10">
        <v>13</v>
      </c>
      <c r="AB661" s="10">
        <v>6</v>
      </c>
      <c r="AC661" s="10">
        <v>4</v>
      </c>
      <c r="AD661" s="10">
        <v>1</v>
      </c>
      <c r="AE661" s="10">
        <v>1</v>
      </c>
      <c r="AF661" s="10">
        <v>4</v>
      </c>
      <c r="AG661" s="10">
        <v>14</v>
      </c>
      <c r="AH661" s="10">
        <v>2</v>
      </c>
      <c r="AI661" s="10">
        <v>0</v>
      </c>
      <c r="AJ661" s="10">
        <v>3</v>
      </c>
      <c r="AK661" s="10">
        <v>6</v>
      </c>
      <c r="AL661" s="10">
        <v>1</v>
      </c>
      <c r="AM661" s="10">
        <v>7</v>
      </c>
      <c r="AN661" s="10">
        <v>7</v>
      </c>
      <c r="AO661" s="10">
        <v>3</v>
      </c>
      <c r="AP661" s="10">
        <v>24</v>
      </c>
      <c r="AQ661" s="10">
        <v>2</v>
      </c>
      <c r="AR661" s="10">
        <v>0</v>
      </c>
      <c r="AS661" s="10">
        <v>1</v>
      </c>
    </row>
    <row r="662" spans="1:45" ht="15" x14ac:dyDescent="0.25">
      <c r="A662" s="10" t="s">
        <v>2248</v>
      </c>
      <c r="B662" s="10">
        <v>141</v>
      </c>
      <c r="C662" s="10">
        <v>43</v>
      </c>
      <c r="D662" s="10">
        <v>136</v>
      </c>
      <c r="E662" s="10">
        <v>3</v>
      </c>
      <c r="F662" s="10">
        <v>2</v>
      </c>
      <c r="G662" s="10">
        <v>0</v>
      </c>
      <c r="H662" s="10">
        <v>130</v>
      </c>
      <c r="I662" s="10">
        <v>11</v>
      </c>
      <c r="J662" s="10">
        <v>16</v>
      </c>
      <c r="K662" s="10">
        <v>35</v>
      </c>
      <c r="L662" s="10">
        <v>0</v>
      </c>
      <c r="M662" s="10">
        <v>0</v>
      </c>
      <c r="N662" s="10">
        <v>0</v>
      </c>
      <c r="O662" s="10">
        <v>0</v>
      </c>
      <c r="P662" s="10">
        <v>0</v>
      </c>
      <c r="Q662" s="10">
        <v>2</v>
      </c>
      <c r="R662" s="10">
        <v>88</v>
      </c>
      <c r="S662" s="10">
        <v>138</v>
      </c>
      <c r="T662" s="10">
        <v>3</v>
      </c>
      <c r="U662" s="10">
        <v>0</v>
      </c>
      <c r="V662" s="10">
        <v>0</v>
      </c>
      <c r="W662" s="10">
        <v>0</v>
      </c>
      <c r="X662" s="10">
        <v>11</v>
      </c>
      <c r="Y662" s="10">
        <v>8</v>
      </c>
      <c r="Z662" s="10">
        <v>9</v>
      </c>
      <c r="AA662" s="10">
        <v>3</v>
      </c>
      <c r="AB662" s="10">
        <v>10</v>
      </c>
      <c r="AC662" s="10">
        <v>1</v>
      </c>
      <c r="AD662" s="10">
        <v>3</v>
      </c>
      <c r="AE662" s="10">
        <v>4</v>
      </c>
      <c r="AF662" s="10">
        <v>10</v>
      </c>
      <c r="AG662" s="10">
        <v>15</v>
      </c>
      <c r="AH662" s="10">
        <v>2</v>
      </c>
      <c r="AI662" s="10">
        <v>0</v>
      </c>
      <c r="AJ662" s="10">
        <v>2</v>
      </c>
      <c r="AK662" s="10">
        <v>10</v>
      </c>
      <c r="AL662" s="10">
        <v>2</v>
      </c>
      <c r="AM662" s="10">
        <v>6</v>
      </c>
      <c r="AN662" s="10">
        <v>8</v>
      </c>
      <c r="AO662" s="10">
        <v>2</v>
      </c>
      <c r="AP662" s="10">
        <v>24</v>
      </c>
      <c r="AQ662" s="10">
        <v>2</v>
      </c>
      <c r="AR662" s="10">
        <v>6</v>
      </c>
      <c r="AS662" s="10">
        <v>2</v>
      </c>
    </row>
    <row r="663" spans="1:45" ht="15" x14ac:dyDescent="0.25">
      <c r="A663" s="10" t="s">
        <v>2251</v>
      </c>
      <c r="B663" s="10">
        <v>109</v>
      </c>
      <c r="C663" s="10">
        <v>33</v>
      </c>
      <c r="D663" s="10">
        <v>106</v>
      </c>
      <c r="E663" s="10">
        <v>0</v>
      </c>
      <c r="F663" s="10">
        <v>3</v>
      </c>
      <c r="G663" s="10">
        <v>0</v>
      </c>
      <c r="H663" s="10">
        <v>102</v>
      </c>
      <c r="I663" s="10">
        <v>7</v>
      </c>
      <c r="J663" s="10">
        <v>15</v>
      </c>
      <c r="K663" s="10">
        <v>30</v>
      </c>
      <c r="L663" s="10">
        <v>0</v>
      </c>
      <c r="M663" s="10">
        <v>0</v>
      </c>
      <c r="N663" s="10">
        <v>0</v>
      </c>
      <c r="O663" s="10">
        <v>0</v>
      </c>
      <c r="P663" s="10">
        <v>0</v>
      </c>
      <c r="Q663" s="10">
        <v>2</v>
      </c>
      <c r="R663" s="10">
        <v>62</v>
      </c>
      <c r="S663" s="10">
        <v>106</v>
      </c>
      <c r="T663" s="10">
        <v>2</v>
      </c>
      <c r="U663" s="10">
        <v>1</v>
      </c>
      <c r="V663" s="10">
        <v>0</v>
      </c>
      <c r="W663" s="10">
        <v>0</v>
      </c>
      <c r="X663" s="10">
        <v>14</v>
      </c>
      <c r="Y663" s="10">
        <v>7</v>
      </c>
      <c r="Z663" s="10">
        <v>9</v>
      </c>
      <c r="AA663" s="10">
        <v>12</v>
      </c>
      <c r="AB663" s="10">
        <v>8</v>
      </c>
      <c r="AC663" s="10">
        <v>2</v>
      </c>
      <c r="AD663" s="10">
        <v>3</v>
      </c>
      <c r="AE663" s="10">
        <v>0</v>
      </c>
      <c r="AF663" s="10">
        <v>9</v>
      </c>
      <c r="AG663" s="10">
        <v>3</v>
      </c>
      <c r="AH663" s="10">
        <v>2</v>
      </c>
      <c r="AI663" s="10">
        <v>0</v>
      </c>
      <c r="AJ663" s="10">
        <v>2</v>
      </c>
      <c r="AK663" s="10">
        <v>6</v>
      </c>
      <c r="AL663" s="10">
        <v>5</v>
      </c>
      <c r="AM663" s="10">
        <v>6</v>
      </c>
      <c r="AN663" s="10">
        <v>7</v>
      </c>
      <c r="AO663" s="10">
        <v>1</v>
      </c>
      <c r="AP663" s="10">
        <v>4</v>
      </c>
      <c r="AQ663" s="10">
        <v>2</v>
      </c>
      <c r="AR663" s="10">
        <v>6</v>
      </c>
      <c r="AS663" s="10">
        <v>1</v>
      </c>
    </row>
    <row r="664" spans="1:45" ht="15" x14ac:dyDescent="0.25">
      <c r="A664" s="10" t="s">
        <v>2254</v>
      </c>
      <c r="B664" s="10">
        <v>124</v>
      </c>
      <c r="C664" s="10">
        <v>54</v>
      </c>
      <c r="D664" s="10">
        <v>119</v>
      </c>
      <c r="E664" s="10">
        <v>2</v>
      </c>
      <c r="F664" s="10">
        <v>3</v>
      </c>
      <c r="G664" s="10">
        <v>1</v>
      </c>
      <c r="H664" s="10">
        <v>117</v>
      </c>
      <c r="I664" s="10">
        <v>7</v>
      </c>
      <c r="J664" s="10">
        <v>18</v>
      </c>
      <c r="K664" s="10">
        <v>28</v>
      </c>
      <c r="L664" s="10">
        <v>0</v>
      </c>
      <c r="M664" s="10">
        <v>0</v>
      </c>
      <c r="N664" s="10">
        <v>0</v>
      </c>
      <c r="O664" s="10">
        <v>0</v>
      </c>
      <c r="P664" s="10">
        <v>0</v>
      </c>
      <c r="Q664" s="10">
        <v>1</v>
      </c>
      <c r="R664" s="10">
        <v>77</v>
      </c>
      <c r="S664" s="10">
        <v>119</v>
      </c>
      <c r="T664" s="10">
        <v>4</v>
      </c>
      <c r="U664" s="10">
        <v>1</v>
      </c>
      <c r="V664" s="10">
        <v>0</v>
      </c>
      <c r="W664" s="10">
        <v>0</v>
      </c>
      <c r="X664" s="10">
        <v>16</v>
      </c>
      <c r="Y664" s="10">
        <v>7</v>
      </c>
      <c r="Z664" s="10">
        <v>8</v>
      </c>
      <c r="AA664" s="10">
        <v>15</v>
      </c>
      <c r="AB664" s="10">
        <v>8</v>
      </c>
      <c r="AC664" s="10">
        <v>2</v>
      </c>
      <c r="AD664" s="10">
        <v>1</v>
      </c>
      <c r="AE664" s="10">
        <v>4</v>
      </c>
      <c r="AF664" s="10">
        <v>7</v>
      </c>
      <c r="AG664" s="10">
        <v>11</v>
      </c>
      <c r="AH664" s="10">
        <v>3</v>
      </c>
      <c r="AI664" s="10">
        <v>1</v>
      </c>
      <c r="AJ664" s="10">
        <v>1</v>
      </c>
      <c r="AK664" s="10">
        <v>2</v>
      </c>
      <c r="AL664" s="10">
        <v>7</v>
      </c>
      <c r="AM664" s="10">
        <v>6</v>
      </c>
      <c r="AN664" s="10">
        <v>10</v>
      </c>
      <c r="AO664" s="10">
        <v>3</v>
      </c>
      <c r="AP664" s="10">
        <v>3</v>
      </c>
      <c r="AQ664" s="10">
        <v>2</v>
      </c>
      <c r="AR664" s="10">
        <v>5</v>
      </c>
      <c r="AS664" s="10">
        <v>1</v>
      </c>
    </row>
    <row r="665" spans="1:45" ht="15" x14ac:dyDescent="0.25">
      <c r="A665" s="10" t="s">
        <v>2257</v>
      </c>
      <c r="B665" s="10">
        <v>121</v>
      </c>
      <c r="C665" s="10">
        <v>62</v>
      </c>
      <c r="D665" s="10">
        <v>115</v>
      </c>
      <c r="E665" s="10">
        <v>2</v>
      </c>
      <c r="F665" s="10">
        <v>4</v>
      </c>
      <c r="G665" s="10">
        <v>0</v>
      </c>
      <c r="H665" s="10">
        <v>112</v>
      </c>
      <c r="I665" s="10">
        <v>9</v>
      </c>
      <c r="J665" s="10">
        <v>19</v>
      </c>
      <c r="K665" s="10">
        <v>31</v>
      </c>
      <c r="L665" s="10">
        <v>0</v>
      </c>
      <c r="M665" s="10">
        <v>0</v>
      </c>
      <c r="N665" s="10">
        <v>0</v>
      </c>
      <c r="O665" s="10">
        <v>0</v>
      </c>
      <c r="P665" s="10">
        <v>0</v>
      </c>
      <c r="Q665" s="10">
        <v>2</v>
      </c>
      <c r="R665" s="10">
        <v>69</v>
      </c>
      <c r="S665" s="10">
        <v>115</v>
      </c>
      <c r="T665" s="10">
        <v>5</v>
      </c>
      <c r="U665" s="10">
        <v>1</v>
      </c>
      <c r="V665" s="10">
        <v>0</v>
      </c>
      <c r="W665" s="10">
        <v>0</v>
      </c>
      <c r="X665" s="10">
        <v>15</v>
      </c>
      <c r="Y665" s="10">
        <v>7</v>
      </c>
      <c r="Z665" s="10">
        <v>8</v>
      </c>
      <c r="AA665" s="10">
        <v>14</v>
      </c>
      <c r="AB665" s="10">
        <v>12</v>
      </c>
      <c r="AC665" s="10">
        <v>3</v>
      </c>
      <c r="AD665" s="10">
        <v>1</v>
      </c>
      <c r="AE665" s="10">
        <v>0</v>
      </c>
      <c r="AF665" s="10">
        <v>5</v>
      </c>
      <c r="AG665" s="10">
        <v>13</v>
      </c>
      <c r="AH665" s="10">
        <v>4</v>
      </c>
      <c r="AI665" s="10">
        <v>0</v>
      </c>
      <c r="AJ665" s="10">
        <v>1</v>
      </c>
      <c r="AK665" s="10">
        <v>8</v>
      </c>
      <c r="AL665" s="10">
        <v>7</v>
      </c>
      <c r="AM665" s="10">
        <v>4</v>
      </c>
      <c r="AN665" s="10">
        <v>5</v>
      </c>
      <c r="AO665" s="10">
        <v>3</v>
      </c>
      <c r="AP665" s="10">
        <v>2</v>
      </c>
      <c r="AQ665" s="10">
        <v>2</v>
      </c>
      <c r="AR665" s="10">
        <v>5</v>
      </c>
      <c r="AS665" s="10">
        <v>2</v>
      </c>
    </row>
    <row r="666" spans="1:45" ht="15" x14ac:dyDescent="0.25">
      <c r="A666" s="10" t="s">
        <v>2260</v>
      </c>
      <c r="B666" s="10">
        <v>100</v>
      </c>
      <c r="C666" s="10">
        <v>46</v>
      </c>
      <c r="D666" s="10">
        <v>96</v>
      </c>
      <c r="E666" s="10">
        <v>1</v>
      </c>
      <c r="F666" s="10">
        <v>3</v>
      </c>
      <c r="G666" s="10">
        <v>1</v>
      </c>
      <c r="H666" s="10">
        <v>94</v>
      </c>
      <c r="I666" s="10">
        <v>6</v>
      </c>
      <c r="J666" s="10">
        <v>13</v>
      </c>
      <c r="K666" s="10">
        <v>20</v>
      </c>
      <c r="L666" s="10">
        <v>0</v>
      </c>
      <c r="M666" s="10">
        <v>0</v>
      </c>
      <c r="N666" s="10">
        <v>0</v>
      </c>
      <c r="O666" s="10">
        <v>0</v>
      </c>
      <c r="P666" s="10">
        <v>0</v>
      </c>
      <c r="Q666" s="10">
        <v>2</v>
      </c>
      <c r="R666" s="10">
        <v>65</v>
      </c>
      <c r="S666" s="10">
        <v>97</v>
      </c>
      <c r="T666" s="10">
        <v>2</v>
      </c>
      <c r="U666" s="10">
        <v>1</v>
      </c>
      <c r="V666" s="10">
        <v>0</v>
      </c>
      <c r="W666" s="10">
        <v>0</v>
      </c>
      <c r="X666" s="10">
        <v>14</v>
      </c>
      <c r="Y666" s="10">
        <v>1</v>
      </c>
      <c r="Z666" s="10">
        <v>8</v>
      </c>
      <c r="AA666" s="10">
        <v>2</v>
      </c>
      <c r="AB666" s="10">
        <v>8</v>
      </c>
      <c r="AC666" s="10">
        <v>1</v>
      </c>
      <c r="AD666" s="10">
        <v>1</v>
      </c>
      <c r="AE666" s="10">
        <v>0</v>
      </c>
      <c r="AF666" s="10">
        <v>5</v>
      </c>
      <c r="AG666" s="10">
        <v>12</v>
      </c>
      <c r="AH666" s="10">
        <v>2</v>
      </c>
      <c r="AI666" s="10">
        <v>0</v>
      </c>
      <c r="AJ666" s="10">
        <v>1</v>
      </c>
      <c r="AK666" s="10">
        <v>9</v>
      </c>
      <c r="AL666" s="10">
        <v>8</v>
      </c>
      <c r="AM666" s="10">
        <v>4</v>
      </c>
      <c r="AN666" s="10">
        <v>10</v>
      </c>
      <c r="AO666" s="10">
        <v>2</v>
      </c>
      <c r="AP666" s="10">
        <v>3</v>
      </c>
      <c r="AQ666" s="10">
        <v>2</v>
      </c>
      <c r="AR666" s="10">
        <v>5</v>
      </c>
      <c r="AS666" s="10">
        <v>2</v>
      </c>
    </row>
    <row r="667" spans="1:45" ht="15" x14ac:dyDescent="0.25">
      <c r="A667" s="10" t="s">
        <v>2263</v>
      </c>
      <c r="B667" s="10">
        <v>119</v>
      </c>
      <c r="C667" s="10">
        <v>60</v>
      </c>
      <c r="D667" s="10">
        <v>113</v>
      </c>
      <c r="E667" s="10">
        <v>3</v>
      </c>
      <c r="F667" s="10">
        <v>3</v>
      </c>
      <c r="G667" s="10">
        <v>0</v>
      </c>
      <c r="H667" s="10">
        <v>110</v>
      </c>
      <c r="I667" s="10">
        <v>9</v>
      </c>
      <c r="J667" s="10">
        <v>18</v>
      </c>
      <c r="K667" s="10">
        <v>26</v>
      </c>
      <c r="L667" s="10">
        <v>0</v>
      </c>
      <c r="M667" s="10">
        <v>0</v>
      </c>
      <c r="N667" s="10">
        <v>0</v>
      </c>
      <c r="O667" s="10">
        <v>0</v>
      </c>
      <c r="P667" s="10">
        <v>0</v>
      </c>
      <c r="Q667" s="10">
        <v>2</v>
      </c>
      <c r="R667" s="10">
        <v>73</v>
      </c>
      <c r="S667" s="10">
        <v>113</v>
      </c>
      <c r="T667" s="10">
        <v>5</v>
      </c>
      <c r="U667" s="10">
        <v>1</v>
      </c>
      <c r="V667" s="10">
        <v>0</v>
      </c>
      <c r="W667" s="10">
        <v>0</v>
      </c>
      <c r="X667" s="10">
        <v>16</v>
      </c>
      <c r="Y667" s="10">
        <v>1</v>
      </c>
      <c r="Z667" s="10">
        <v>9</v>
      </c>
      <c r="AA667" s="10">
        <v>14</v>
      </c>
      <c r="AB667" s="10">
        <v>9</v>
      </c>
      <c r="AC667" s="10">
        <v>2</v>
      </c>
      <c r="AD667" s="10">
        <v>1</v>
      </c>
      <c r="AE667" s="10">
        <v>1</v>
      </c>
      <c r="AF667" s="10">
        <v>8</v>
      </c>
      <c r="AG667" s="10">
        <v>12</v>
      </c>
      <c r="AH667" s="10">
        <v>3</v>
      </c>
      <c r="AI667" s="10">
        <v>0</v>
      </c>
      <c r="AJ667" s="10">
        <v>1</v>
      </c>
      <c r="AK667" s="10">
        <v>9</v>
      </c>
      <c r="AL667" s="10">
        <v>2</v>
      </c>
      <c r="AM667" s="10">
        <v>4</v>
      </c>
      <c r="AN667" s="10">
        <v>8</v>
      </c>
      <c r="AO667" s="10">
        <v>2</v>
      </c>
      <c r="AP667" s="10">
        <v>4</v>
      </c>
      <c r="AQ667" s="10">
        <v>3</v>
      </c>
      <c r="AR667" s="10">
        <v>8</v>
      </c>
      <c r="AS667" s="10">
        <v>2</v>
      </c>
    </row>
    <row r="668" spans="1:45" ht="15" x14ac:dyDescent="0.25">
      <c r="A668" s="10" t="s">
        <v>2266</v>
      </c>
      <c r="B668" s="10">
        <v>114</v>
      </c>
      <c r="C668" s="10">
        <v>45</v>
      </c>
      <c r="D668" s="10">
        <v>108</v>
      </c>
      <c r="E668" s="10">
        <v>4</v>
      </c>
      <c r="F668" s="10">
        <v>2</v>
      </c>
      <c r="G668" s="10">
        <v>0</v>
      </c>
      <c r="H668" s="10">
        <v>103</v>
      </c>
      <c r="I668" s="10">
        <v>11</v>
      </c>
      <c r="J668" s="10">
        <v>15</v>
      </c>
      <c r="K668" s="10">
        <v>26</v>
      </c>
      <c r="L668" s="10">
        <v>0</v>
      </c>
      <c r="M668" s="10">
        <v>0</v>
      </c>
      <c r="N668" s="10">
        <v>0</v>
      </c>
      <c r="O668" s="10">
        <v>0</v>
      </c>
      <c r="P668" s="10">
        <v>0</v>
      </c>
      <c r="Q668" s="10">
        <v>0</v>
      </c>
      <c r="R668" s="10">
        <v>73</v>
      </c>
      <c r="S668" s="10">
        <v>108</v>
      </c>
      <c r="T668" s="10">
        <v>5</v>
      </c>
      <c r="U668" s="10">
        <v>1</v>
      </c>
      <c r="V668" s="10">
        <v>0</v>
      </c>
      <c r="W668" s="10">
        <v>0</v>
      </c>
      <c r="X668" s="10">
        <v>18</v>
      </c>
      <c r="Y668" s="10">
        <v>2</v>
      </c>
      <c r="Z668" s="10">
        <v>8</v>
      </c>
      <c r="AA668" s="10">
        <v>13</v>
      </c>
      <c r="AB668" s="10">
        <v>8</v>
      </c>
      <c r="AC668" s="10">
        <v>1</v>
      </c>
      <c r="AD668" s="10">
        <v>1</v>
      </c>
      <c r="AE668" s="10">
        <v>1</v>
      </c>
      <c r="AF668" s="10">
        <v>9</v>
      </c>
      <c r="AG668" s="10">
        <v>13</v>
      </c>
      <c r="AH668" s="10">
        <v>3</v>
      </c>
      <c r="AI668" s="10">
        <v>0</v>
      </c>
      <c r="AJ668" s="10">
        <v>1</v>
      </c>
      <c r="AK668" s="10">
        <v>7</v>
      </c>
      <c r="AL668" s="10">
        <v>1</v>
      </c>
      <c r="AM668" s="10">
        <v>4</v>
      </c>
      <c r="AN668" s="10">
        <v>9</v>
      </c>
      <c r="AO668" s="10">
        <v>3</v>
      </c>
      <c r="AP668" s="10">
        <v>3</v>
      </c>
      <c r="AQ668" s="10">
        <v>2</v>
      </c>
      <c r="AR668" s="10">
        <v>5</v>
      </c>
      <c r="AS668" s="10">
        <v>2</v>
      </c>
    </row>
    <row r="669" spans="1:45" ht="15" x14ac:dyDescent="0.25">
      <c r="A669" s="10" t="s">
        <v>2269</v>
      </c>
      <c r="B669" s="10">
        <v>114</v>
      </c>
      <c r="C669" s="10">
        <v>42</v>
      </c>
      <c r="D669" s="10">
        <v>111</v>
      </c>
      <c r="E669" s="10">
        <v>1</v>
      </c>
      <c r="F669" s="10">
        <v>2</v>
      </c>
      <c r="G669" s="10">
        <v>0</v>
      </c>
      <c r="H669" s="10">
        <v>106</v>
      </c>
      <c r="I669" s="10">
        <v>8</v>
      </c>
      <c r="J669" s="10">
        <v>14</v>
      </c>
      <c r="K669" s="10">
        <v>27</v>
      </c>
      <c r="L669" s="10">
        <v>0</v>
      </c>
      <c r="M669" s="10">
        <v>0</v>
      </c>
      <c r="N669" s="10">
        <v>0</v>
      </c>
      <c r="O669" s="10">
        <v>0</v>
      </c>
      <c r="P669" s="10">
        <v>0</v>
      </c>
      <c r="Q669" s="10">
        <v>2</v>
      </c>
      <c r="R669" s="10">
        <v>71</v>
      </c>
      <c r="S669" s="10">
        <v>112</v>
      </c>
      <c r="T669" s="10">
        <v>2</v>
      </c>
      <c r="U669" s="10">
        <v>0</v>
      </c>
      <c r="V669" s="10">
        <v>0</v>
      </c>
      <c r="W669" s="10">
        <v>0</v>
      </c>
      <c r="X669" s="10">
        <v>13</v>
      </c>
      <c r="Y669" s="10">
        <v>7</v>
      </c>
      <c r="Z669" s="10">
        <v>8</v>
      </c>
      <c r="AA669" s="10">
        <v>12</v>
      </c>
      <c r="AB669" s="10">
        <v>5</v>
      </c>
      <c r="AC669" s="10">
        <v>1</v>
      </c>
      <c r="AD669" s="10">
        <v>2</v>
      </c>
      <c r="AE669" s="10">
        <v>0</v>
      </c>
      <c r="AF669" s="10">
        <v>4</v>
      </c>
      <c r="AG669" s="10">
        <v>14</v>
      </c>
      <c r="AH669" s="10">
        <v>2</v>
      </c>
      <c r="AI669" s="10">
        <v>0</v>
      </c>
      <c r="AJ669" s="10">
        <v>1</v>
      </c>
      <c r="AK669" s="10">
        <v>10</v>
      </c>
      <c r="AL669" s="10">
        <v>7</v>
      </c>
      <c r="AM669" s="10">
        <v>6</v>
      </c>
      <c r="AN669" s="10">
        <v>8</v>
      </c>
      <c r="AO669" s="10">
        <v>2</v>
      </c>
      <c r="AP669" s="10">
        <v>2</v>
      </c>
      <c r="AQ669" s="10">
        <v>2</v>
      </c>
      <c r="AR669" s="10">
        <v>5</v>
      </c>
      <c r="AS669" s="10">
        <v>2</v>
      </c>
    </row>
    <row r="670" spans="1:45" ht="15" x14ac:dyDescent="0.25">
      <c r="A670" s="10" t="s">
        <v>2272</v>
      </c>
      <c r="B670" s="10">
        <v>100</v>
      </c>
      <c r="C670" s="10">
        <v>35</v>
      </c>
      <c r="D670" s="10">
        <v>94</v>
      </c>
      <c r="E670" s="10">
        <v>0</v>
      </c>
      <c r="F670" s="10">
        <v>6</v>
      </c>
      <c r="G670" s="10">
        <v>3</v>
      </c>
      <c r="H670" s="10">
        <v>91</v>
      </c>
      <c r="I670" s="10">
        <v>9</v>
      </c>
      <c r="J670" s="10">
        <v>8</v>
      </c>
      <c r="K670" s="10">
        <v>19</v>
      </c>
      <c r="L670" s="10">
        <v>1</v>
      </c>
      <c r="M670" s="10">
        <v>0</v>
      </c>
      <c r="N670" s="10">
        <v>0</v>
      </c>
      <c r="O670" s="10">
        <v>0</v>
      </c>
      <c r="P670" s="10">
        <v>0</v>
      </c>
      <c r="Q670" s="10">
        <v>2</v>
      </c>
      <c r="R670" s="10">
        <v>70</v>
      </c>
      <c r="S670" s="10">
        <v>94</v>
      </c>
      <c r="T670" s="10">
        <v>4</v>
      </c>
      <c r="U670" s="10">
        <v>2</v>
      </c>
      <c r="V670" s="10">
        <v>0</v>
      </c>
      <c r="W670" s="10">
        <v>0</v>
      </c>
      <c r="X670" s="10">
        <v>12</v>
      </c>
      <c r="Y670" s="10">
        <v>1</v>
      </c>
      <c r="Z670" s="10">
        <v>9</v>
      </c>
      <c r="AA670" s="10">
        <v>2</v>
      </c>
      <c r="AB670" s="10">
        <v>7</v>
      </c>
      <c r="AC670" s="10">
        <v>4</v>
      </c>
      <c r="AD670" s="10">
        <v>3</v>
      </c>
      <c r="AE670" s="10">
        <v>2</v>
      </c>
      <c r="AF670" s="10">
        <v>10</v>
      </c>
      <c r="AG670" s="10">
        <v>15</v>
      </c>
      <c r="AH670" s="10">
        <v>0</v>
      </c>
      <c r="AI670" s="10">
        <v>0</v>
      </c>
      <c r="AJ670" s="10">
        <v>2</v>
      </c>
      <c r="AK670" s="10">
        <v>5</v>
      </c>
      <c r="AL670" s="10">
        <v>8</v>
      </c>
      <c r="AM670" s="10">
        <v>4</v>
      </c>
      <c r="AN670" s="10">
        <v>1</v>
      </c>
      <c r="AO670" s="10">
        <v>2</v>
      </c>
      <c r="AP670" s="10">
        <v>2</v>
      </c>
      <c r="AQ670" s="10">
        <v>2</v>
      </c>
      <c r="AR670" s="10">
        <v>6</v>
      </c>
      <c r="AS670" s="10">
        <v>2</v>
      </c>
    </row>
    <row r="671" spans="1:45" ht="15" x14ac:dyDescent="0.25">
      <c r="A671" s="10" t="s">
        <v>2275</v>
      </c>
      <c r="B671" s="10">
        <v>107</v>
      </c>
      <c r="C671" s="10">
        <v>48</v>
      </c>
      <c r="D671" s="10">
        <v>102</v>
      </c>
      <c r="E671" s="10">
        <v>3</v>
      </c>
      <c r="F671" s="10">
        <v>2</v>
      </c>
      <c r="G671" s="10">
        <v>0</v>
      </c>
      <c r="H671" s="10">
        <v>102</v>
      </c>
      <c r="I671" s="10">
        <v>5</v>
      </c>
      <c r="J671" s="10">
        <v>18</v>
      </c>
      <c r="K671" s="10">
        <v>21</v>
      </c>
      <c r="L671" s="10">
        <v>0</v>
      </c>
      <c r="M671" s="10">
        <v>0</v>
      </c>
      <c r="N671" s="10">
        <v>1</v>
      </c>
      <c r="O671" s="10">
        <v>0</v>
      </c>
      <c r="P671" s="10">
        <v>0</v>
      </c>
      <c r="Q671" s="10">
        <v>3</v>
      </c>
      <c r="R671" s="10">
        <v>64</v>
      </c>
      <c r="S671" s="10">
        <v>104</v>
      </c>
      <c r="T671" s="10">
        <v>2</v>
      </c>
      <c r="U671" s="10">
        <v>1</v>
      </c>
      <c r="V671" s="10">
        <v>0</v>
      </c>
      <c r="W671" s="10">
        <v>0</v>
      </c>
      <c r="X671" s="10">
        <v>17</v>
      </c>
      <c r="Y671" s="10">
        <v>1</v>
      </c>
      <c r="Z671" s="10">
        <v>2</v>
      </c>
      <c r="AA671" s="10">
        <v>15</v>
      </c>
      <c r="AB671" s="10">
        <v>9</v>
      </c>
      <c r="AC671" s="10">
        <v>2</v>
      </c>
      <c r="AD671" s="10">
        <v>2</v>
      </c>
      <c r="AE671" s="10">
        <v>2</v>
      </c>
      <c r="AF671" s="10">
        <v>4</v>
      </c>
      <c r="AG671" s="10">
        <v>12</v>
      </c>
      <c r="AH671" s="10">
        <v>3</v>
      </c>
      <c r="AI671" s="10">
        <v>0</v>
      </c>
      <c r="AJ671" s="10">
        <v>2</v>
      </c>
      <c r="AK671" s="10">
        <v>8</v>
      </c>
      <c r="AL671" s="10">
        <v>2</v>
      </c>
      <c r="AM671" s="10">
        <v>6</v>
      </c>
      <c r="AN671" s="10">
        <v>5</v>
      </c>
      <c r="AO671" s="10">
        <v>2</v>
      </c>
      <c r="AP671" s="10">
        <v>3</v>
      </c>
      <c r="AQ671" s="10">
        <v>2</v>
      </c>
      <c r="AR671" s="10">
        <v>5</v>
      </c>
      <c r="AS671" s="10">
        <v>2</v>
      </c>
    </row>
    <row r="672" spans="1:45" ht="15" x14ac:dyDescent="0.25">
      <c r="A672" s="10" t="s">
        <v>2278</v>
      </c>
      <c r="B672" s="10">
        <v>121</v>
      </c>
      <c r="C672" s="10">
        <v>54</v>
      </c>
      <c r="D672" s="10">
        <v>113</v>
      </c>
      <c r="E672" s="10">
        <v>4</v>
      </c>
      <c r="F672" s="10">
        <v>4</v>
      </c>
      <c r="G672" s="10">
        <v>0</v>
      </c>
      <c r="H672" s="10">
        <v>114</v>
      </c>
      <c r="I672" s="10">
        <v>7</v>
      </c>
      <c r="J672" s="10">
        <v>14</v>
      </c>
      <c r="K672" s="10">
        <v>29</v>
      </c>
      <c r="L672" s="10">
        <v>0</v>
      </c>
      <c r="M672" s="10">
        <v>0</v>
      </c>
      <c r="N672" s="10">
        <v>1</v>
      </c>
      <c r="O672" s="10">
        <v>0</v>
      </c>
      <c r="P672" s="10">
        <v>0</v>
      </c>
      <c r="Q672" s="10">
        <v>2</v>
      </c>
      <c r="R672" s="10">
        <v>75</v>
      </c>
      <c r="S672" s="10">
        <v>115</v>
      </c>
      <c r="T672" s="10">
        <v>5</v>
      </c>
      <c r="U672" s="10">
        <v>1</v>
      </c>
      <c r="V672" s="10">
        <v>0</v>
      </c>
      <c r="W672" s="10">
        <v>0</v>
      </c>
      <c r="X672" s="10">
        <v>14</v>
      </c>
      <c r="Y672" s="10">
        <v>7</v>
      </c>
      <c r="Z672" s="10">
        <v>9</v>
      </c>
      <c r="AA672" s="10">
        <v>13</v>
      </c>
      <c r="AB672" s="10">
        <v>12</v>
      </c>
      <c r="AC672" s="10">
        <v>1</v>
      </c>
      <c r="AD672" s="10">
        <v>1</v>
      </c>
      <c r="AE672" s="10">
        <v>4</v>
      </c>
      <c r="AF672" s="10">
        <v>3</v>
      </c>
      <c r="AG672" s="10">
        <v>16</v>
      </c>
      <c r="AH672" s="10">
        <v>1</v>
      </c>
      <c r="AI672" s="10">
        <v>0</v>
      </c>
      <c r="AJ672" s="10">
        <v>3</v>
      </c>
      <c r="AK672" s="10">
        <v>0</v>
      </c>
      <c r="AL672" s="10">
        <v>7</v>
      </c>
      <c r="AM672" s="10">
        <v>6</v>
      </c>
      <c r="AN672" s="10">
        <v>7</v>
      </c>
      <c r="AO672" s="10">
        <v>3</v>
      </c>
      <c r="AP672" s="10">
        <v>3</v>
      </c>
      <c r="AQ672" s="10">
        <v>2</v>
      </c>
      <c r="AR672" s="10">
        <v>6</v>
      </c>
      <c r="AS672" s="10">
        <v>2</v>
      </c>
    </row>
    <row r="673" spans="1:45" ht="15" x14ac:dyDescent="0.25">
      <c r="A673" s="10" t="s">
        <v>2281</v>
      </c>
      <c r="B673" s="10">
        <v>113</v>
      </c>
      <c r="C673" s="10">
        <v>39</v>
      </c>
      <c r="D673" s="10">
        <v>106</v>
      </c>
      <c r="E673" s="10">
        <v>2</v>
      </c>
      <c r="F673" s="10">
        <v>5</v>
      </c>
      <c r="G673" s="10">
        <v>2</v>
      </c>
      <c r="H673" s="10">
        <v>108</v>
      </c>
      <c r="I673" s="10">
        <v>5</v>
      </c>
      <c r="J673" s="10">
        <v>13</v>
      </c>
      <c r="K673" s="10">
        <v>25</v>
      </c>
      <c r="L673" s="10">
        <v>0</v>
      </c>
      <c r="M673" s="10">
        <v>0</v>
      </c>
      <c r="N673" s="10">
        <v>0</v>
      </c>
      <c r="O673" s="10">
        <v>0</v>
      </c>
      <c r="P673" s="10">
        <v>0</v>
      </c>
      <c r="Q673" s="10">
        <v>2</v>
      </c>
      <c r="R673" s="10">
        <v>73</v>
      </c>
      <c r="S673" s="10">
        <v>107</v>
      </c>
      <c r="T673" s="10">
        <v>4</v>
      </c>
      <c r="U673" s="10">
        <v>2</v>
      </c>
      <c r="V673" s="10">
        <v>0</v>
      </c>
      <c r="W673" s="10">
        <v>0</v>
      </c>
      <c r="X673" s="10">
        <v>14</v>
      </c>
      <c r="Y673" s="10">
        <v>8</v>
      </c>
      <c r="Z673" s="10">
        <v>8</v>
      </c>
      <c r="AA673" s="10">
        <v>4</v>
      </c>
      <c r="AB673" s="10">
        <v>5</v>
      </c>
      <c r="AC673" s="10">
        <v>3</v>
      </c>
      <c r="AD673" s="10">
        <v>3</v>
      </c>
      <c r="AE673" s="10">
        <v>4</v>
      </c>
      <c r="AF673" s="10">
        <v>5</v>
      </c>
      <c r="AG673" s="10">
        <v>14</v>
      </c>
      <c r="AH673" s="10">
        <v>1</v>
      </c>
      <c r="AI673" s="10">
        <v>0</v>
      </c>
      <c r="AJ673" s="10">
        <v>3</v>
      </c>
      <c r="AK673" s="10">
        <v>9</v>
      </c>
      <c r="AL673" s="10">
        <v>1</v>
      </c>
      <c r="AM673" s="10">
        <v>5</v>
      </c>
      <c r="AN673" s="10">
        <v>10</v>
      </c>
      <c r="AO673" s="10">
        <v>3</v>
      </c>
      <c r="AP673" s="10">
        <v>2</v>
      </c>
      <c r="AQ673" s="10">
        <v>2</v>
      </c>
      <c r="AR673" s="10">
        <v>6</v>
      </c>
      <c r="AS673" s="10">
        <v>2</v>
      </c>
    </row>
    <row r="674" spans="1:45" ht="15" x14ac:dyDescent="0.25">
      <c r="A674" s="10" t="s">
        <v>2284</v>
      </c>
      <c r="B674" s="10">
        <v>118</v>
      </c>
      <c r="C674" s="10">
        <v>42</v>
      </c>
      <c r="D674" s="10">
        <v>114</v>
      </c>
      <c r="E674" s="10">
        <v>2</v>
      </c>
      <c r="F674" s="10">
        <v>2</v>
      </c>
      <c r="G674" s="10">
        <v>0</v>
      </c>
      <c r="H674" s="10">
        <v>112</v>
      </c>
      <c r="I674" s="10">
        <v>6</v>
      </c>
      <c r="J674" s="10">
        <v>18</v>
      </c>
      <c r="K674" s="10">
        <v>32</v>
      </c>
      <c r="L674" s="10">
        <v>0</v>
      </c>
      <c r="M674" s="10">
        <v>0</v>
      </c>
      <c r="N674" s="10">
        <v>0</v>
      </c>
      <c r="O674" s="10">
        <v>0</v>
      </c>
      <c r="P674" s="10">
        <v>0</v>
      </c>
      <c r="Q674" s="10">
        <v>2</v>
      </c>
      <c r="R674" s="10">
        <v>66</v>
      </c>
      <c r="S674" s="10">
        <v>115</v>
      </c>
      <c r="T674" s="10">
        <v>3</v>
      </c>
      <c r="U674" s="10">
        <v>0</v>
      </c>
      <c r="V674" s="10">
        <v>0</v>
      </c>
      <c r="W674" s="10">
        <v>0</v>
      </c>
      <c r="X674" s="10">
        <v>15</v>
      </c>
      <c r="Y674" s="10">
        <v>7</v>
      </c>
      <c r="Z674" s="10">
        <v>11</v>
      </c>
      <c r="AA674" s="10">
        <v>14</v>
      </c>
      <c r="AB674" s="10">
        <v>9</v>
      </c>
      <c r="AC674" s="10">
        <v>3</v>
      </c>
      <c r="AD674" s="10">
        <v>1</v>
      </c>
      <c r="AE674" s="10">
        <v>0</v>
      </c>
      <c r="AF674" s="10">
        <v>7</v>
      </c>
      <c r="AG674" s="10">
        <v>14</v>
      </c>
      <c r="AH674" s="10">
        <v>2</v>
      </c>
      <c r="AI674" s="10">
        <v>0</v>
      </c>
      <c r="AJ674" s="10">
        <v>1</v>
      </c>
      <c r="AK674" s="10">
        <v>4</v>
      </c>
      <c r="AL674" s="10">
        <v>4</v>
      </c>
      <c r="AM674" s="10">
        <v>4</v>
      </c>
      <c r="AN674" s="10">
        <v>10</v>
      </c>
      <c r="AO674" s="10">
        <v>2</v>
      </c>
      <c r="AP674" s="10">
        <v>2</v>
      </c>
      <c r="AQ674" s="10">
        <v>2</v>
      </c>
      <c r="AR674" s="10">
        <v>5</v>
      </c>
      <c r="AS674" s="10">
        <v>1</v>
      </c>
    </row>
    <row r="675" spans="1:45" ht="15" x14ac:dyDescent="0.25">
      <c r="A675" s="10" t="s">
        <v>2287</v>
      </c>
      <c r="B675" s="10">
        <v>134</v>
      </c>
      <c r="C675" s="10">
        <v>46</v>
      </c>
      <c r="D675" s="10">
        <v>132</v>
      </c>
      <c r="E675" s="10">
        <v>0</v>
      </c>
      <c r="F675" s="10">
        <v>2</v>
      </c>
      <c r="G675" s="10">
        <v>0</v>
      </c>
      <c r="H675" s="10">
        <v>123</v>
      </c>
      <c r="I675" s="10">
        <v>11</v>
      </c>
      <c r="J675" s="10">
        <v>14</v>
      </c>
      <c r="K675" s="10">
        <v>35</v>
      </c>
      <c r="L675" s="10">
        <v>0</v>
      </c>
      <c r="M675" s="10">
        <v>0</v>
      </c>
      <c r="N675" s="10">
        <v>0</v>
      </c>
      <c r="O675" s="10">
        <v>0</v>
      </c>
      <c r="P675" s="10">
        <v>0</v>
      </c>
      <c r="Q675" s="10">
        <v>3</v>
      </c>
      <c r="R675" s="10">
        <v>82</v>
      </c>
      <c r="S675" s="10">
        <v>132</v>
      </c>
      <c r="T675" s="10">
        <v>2</v>
      </c>
      <c r="U675" s="10">
        <v>0</v>
      </c>
      <c r="V675" s="10">
        <v>0</v>
      </c>
      <c r="W675" s="10">
        <v>0</v>
      </c>
      <c r="X675" s="10">
        <v>15</v>
      </c>
      <c r="Y675" s="10">
        <v>7</v>
      </c>
      <c r="Z675" s="10">
        <v>9</v>
      </c>
      <c r="AA675" s="10">
        <v>1</v>
      </c>
      <c r="AB675" s="10">
        <v>8</v>
      </c>
      <c r="AC675" s="10">
        <v>2</v>
      </c>
      <c r="AD675" s="10">
        <v>3</v>
      </c>
      <c r="AE675" s="10">
        <v>0</v>
      </c>
      <c r="AF675" s="10">
        <v>8</v>
      </c>
      <c r="AG675" s="10">
        <v>15</v>
      </c>
      <c r="AH675" s="10">
        <v>0</v>
      </c>
      <c r="AI675" s="10">
        <v>0</v>
      </c>
      <c r="AJ675" s="10">
        <v>1</v>
      </c>
      <c r="AK675" s="10">
        <v>10</v>
      </c>
      <c r="AL675" s="10">
        <v>6</v>
      </c>
      <c r="AM675" s="10">
        <v>5</v>
      </c>
      <c r="AN675" s="10">
        <v>8</v>
      </c>
      <c r="AO675" s="10">
        <v>3</v>
      </c>
      <c r="AP675" s="10">
        <v>24</v>
      </c>
      <c r="AQ675" s="10">
        <v>2</v>
      </c>
      <c r="AR675" s="10">
        <v>5</v>
      </c>
      <c r="AS675" s="10">
        <v>2</v>
      </c>
    </row>
    <row r="676" spans="1:45" ht="15" x14ac:dyDescent="0.25">
      <c r="A676" s="10" t="s">
        <v>2290</v>
      </c>
      <c r="B676" s="10">
        <v>107</v>
      </c>
      <c r="C676" s="10">
        <v>38</v>
      </c>
      <c r="D676" s="10">
        <v>102</v>
      </c>
      <c r="E676" s="10">
        <v>2</v>
      </c>
      <c r="F676" s="10">
        <v>3</v>
      </c>
      <c r="G676" s="10">
        <v>0</v>
      </c>
      <c r="H676" s="10">
        <v>101</v>
      </c>
      <c r="I676" s="10">
        <v>6</v>
      </c>
      <c r="J676" s="10">
        <v>15</v>
      </c>
      <c r="K676" s="10">
        <v>28</v>
      </c>
      <c r="L676" s="10">
        <v>0</v>
      </c>
      <c r="M676" s="10">
        <v>0</v>
      </c>
      <c r="N676" s="10">
        <v>0</v>
      </c>
      <c r="O676" s="10">
        <v>0</v>
      </c>
      <c r="P676" s="10">
        <v>0</v>
      </c>
      <c r="Q676" s="10">
        <v>1</v>
      </c>
      <c r="R676" s="10">
        <v>63</v>
      </c>
      <c r="S676" s="10">
        <v>103</v>
      </c>
      <c r="T676" s="10">
        <v>2</v>
      </c>
      <c r="U676" s="10">
        <v>2</v>
      </c>
      <c r="V676" s="10">
        <v>0</v>
      </c>
      <c r="W676" s="10">
        <v>0</v>
      </c>
      <c r="X676" s="10">
        <v>12</v>
      </c>
      <c r="Y676" s="10">
        <v>0</v>
      </c>
      <c r="Z676" s="10">
        <v>1</v>
      </c>
      <c r="AA676" s="10">
        <v>12</v>
      </c>
      <c r="AB676" s="10">
        <v>11</v>
      </c>
      <c r="AC676" s="10">
        <v>2</v>
      </c>
      <c r="AD676" s="10">
        <v>1</v>
      </c>
      <c r="AE676" s="10">
        <v>0</v>
      </c>
      <c r="AF676" s="10">
        <v>10</v>
      </c>
      <c r="AG676" s="10">
        <v>14</v>
      </c>
      <c r="AH676" s="10">
        <v>0</v>
      </c>
      <c r="AI676" s="10">
        <v>0</v>
      </c>
      <c r="AJ676" s="10">
        <v>1</v>
      </c>
      <c r="AK676" s="10">
        <v>8</v>
      </c>
      <c r="AL676" s="10">
        <v>7</v>
      </c>
      <c r="AM676" s="10">
        <v>4</v>
      </c>
      <c r="AN676" s="10">
        <v>9</v>
      </c>
      <c r="AO676" s="10">
        <v>2</v>
      </c>
      <c r="AP676" s="10">
        <v>4</v>
      </c>
      <c r="AQ676" s="10">
        <v>2</v>
      </c>
      <c r="AR676" s="10">
        <v>5</v>
      </c>
      <c r="AS676" s="10">
        <v>2</v>
      </c>
    </row>
    <row r="677" spans="1:45" ht="15" x14ac:dyDescent="0.25">
      <c r="A677" s="10" t="s">
        <v>2293</v>
      </c>
      <c r="B677" s="10">
        <v>102</v>
      </c>
      <c r="C677" s="10">
        <v>41</v>
      </c>
      <c r="D677" s="10">
        <v>99</v>
      </c>
      <c r="E677" s="10">
        <v>1</v>
      </c>
      <c r="F677" s="10">
        <v>2</v>
      </c>
      <c r="G677" s="10">
        <v>0</v>
      </c>
      <c r="H677" s="10">
        <v>95</v>
      </c>
      <c r="I677" s="10">
        <v>7</v>
      </c>
      <c r="J677" s="10">
        <v>14</v>
      </c>
      <c r="K677" s="10">
        <v>27</v>
      </c>
      <c r="L677" s="10">
        <v>0</v>
      </c>
      <c r="M677" s="10">
        <v>0</v>
      </c>
      <c r="N677" s="10">
        <v>0</v>
      </c>
      <c r="O677" s="10">
        <v>0</v>
      </c>
      <c r="P677" s="10">
        <v>0</v>
      </c>
      <c r="Q677" s="10">
        <v>3</v>
      </c>
      <c r="R677" s="10">
        <v>58</v>
      </c>
      <c r="S677" s="10">
        <v>99</v>
      </c>
      <c r="T677" s="10">
        <v>3</v>
      </c>
      <c r="U677" s="10">
        <v>0</v>
      </c>
      <c r="V677" s="10">
        <v>0</v>
      </c>
      <c r="W677" s="10">
        <v>0</v>
      </c>
      <c r="X677" s="10">
        <v>12</v>
      </c>
      <c r="Y677" s="10">
        <v>8</v>
      </c>
      <c r="Z677" s="10">
        <v>7</v>
      </c>
      <c r="AA677" s="10">
        <v>12</v>
      </c>
      <c r="AB677" s="10">
        <v>8</v>
      </c>
      <c r="AC677" s="10">
        <v>1</v>
      </c>
      <c r="AD677" s="10">
        <v>1</v>
      </c>
      <c r="AE677" s="10">
        <v>0</v>
      </c>
      <c r="AF677" s="10">
        <v>9</v>
      </c>
      <c r="AG677" s="10">
        <v>3</v>
      </c>
      <c r="AH677" s="10">
        <v>1</v>
      </c>
      <c r="AI677" s="10">
        <v>0</v>
      </c>
      <c r="AJ677" s="10">
        <v>1</v>
      </c>
      <c r="AK677" s="10">
        <v>6</v>
      </c>
      <c r="AL677" s="10">
        <v>7</v>
      </c>
      <c r="AM677" s="10">
        <v>4</v>
      </c>
      <c r="AN677" s="10">
        <v>6</v>
      </c>
      <c r="AO677" s="10">
        <v>3</v>
      </c>
      <c r="AP677" s="10">
        <v>3</v>
      </c>
      <c r="AQ677" s="10">
        <v>2</v>
      </c>
      <c r="AR677" s="10">
        <v>6</v>
      </c>
      <c r="AS677" s="10">
        <v>1</v>
      </c>
    </row>
    <row r="678" spans="1:45" ht="15" x14ac:dyDescent="0.25">
      <c r="A678" s="10" t="s">
        <v>2296</v>
      </c>
      <c r="B678" s="10">
        <v>147</v>
      </c>
      <c r="C678" s="10">
        <v>67</v>
      </c>
      <c r="D678" s="10">
        <v>139</v>
      </c>
      <c r="E678" s="10">
        <v>5</v>
      </c>
      <c r="F678" s="10">
        <v>3</v>
      </c>
      <c r="G678" s="10">
        <v>0</v>
      </c>
      <c r="H678" s="10">
        <v>136</v>
      </c>
      <c r="I678" s="10">
        <v>11</v>
      </c>
      <c r="J678" s="10">
        <v>21</v>
      </c>
      <c r="K678" s="10">
        <v>34</v>
      </c>
      <c r="L678" s="10">
        <v>0</v>
      </c>
      <c r="M678" s="10">
        <v>0</v>
      </c>
      <c r="N678" s="10">
        <v>0</v>
      </c>
      <c r="O678" s="10">
        <v>0</v>
      </c>
      <c r="P678" s="10">
        <v>0</v>
      </c>
      <c r="Q678" s="10">
        <v>2</v>
      </c>
      <c r="R678" s="10">
        <v>90</v>
      </c>
      <c r="S678" s="10">
        <v>140</v>
      </c>
      <c r="T678" s="10">
        <v>7</v>
      </c>
      <c r="U678" s="10">
        <v>0</v>
      </c>
      <c r="V678" s="10">
        <v>0</v>
      </c>
      <c r="W678" s="10">
        <v>0</v>
      </c>
      <c r="X678" s="10">
        <v>16</v>
      </c>
      <c r="Y678" s="10">
        <v>8</v>
      </c>
      <c r="Z678" s="10">
        <v>7</v>
      </c>
      <c r="AA678" s="10">
        <v>15</v>
      </c>
      <c r="AB678" s="10">
        <v>8</v>
      </c>
      <c r="AC678" s="10">
        <v>3</v>
      </c>
      <c r="AD678" s="10">
        <v>2</v>
      </c>
      <c r="AE678" s="10">
        <v>3</v>
      </c>
      <c r="AF678" s="10">
        <v>7</v>
      </c>
      <c r="AG678" s="10">
        <v>12</v>
      </c>
      <c r="AH678" s="10">
        <v>2</v>
      </c>
      <c r="AI678" s="10">
        <v>0</v>
      </c>
      <c r="AJ678" s="10">
        <v>3</v>
      </c>
      <c r="AK678" s="10">
        <v>9</v>
      </c>
      <c r="AL678" s="10">
        <v>3</v>
      </c>
      <c r="AM678" s="10">
        <v>6</v>
      </c>
      <c r="AN678" s="10">
        <v>5</v>
      </c>
      <c r="AO678" s="10">
        <v>2</v>
      </c>
      <c r="AP678" s="10">
        <v>23</v>
      </c>
      <c r="AQ678" s="10">
        <v>2</v>
      </c>
      <c r="AR678" s="10">
        <v>8</v>
      </c>
      <c r="AS678" s="10">
        <v>2</v>
      </c>
    </row>
    <row r="679" spans="1:45" ht="15" x14ac:dyDescent="0.25">
      <c r="A679" s="10" t="s">
        <v>2299</v>
      </c>
      <c r="B679" s="10">
        <v>105</v>
      </c>
      <c r="C679" s="10">
        <v>36</v>
      </c>
      <c r="D679" s="10">
        <v>100</v>
      </c>
      <c r="E679" s="10">
        <v>1</v>
      </c>
      <c r="F679" s="10">
        <v>4</v>
      </c>
      <c r="G679" s="10">
        <v>2</v>
      </c>
      <c r="H679" s="10">
        <v>99</v>
      </c>
      <c r="I679" s="10">
        <v>6</v>
      </c>
      <c r="J679" s="10">
        <v>16</v>
      </c>
      <c r="K679" s="10">
        <v>26</v>
      </c>
      <c r="L679" s="10">
        <v>0</v>
      </c>
      <c r="M679" s="10">
        <v>0</v>
      </c>
      <c r="N679" s="10">
        <v>0</v>
      </c>
      <c r="O679" s="10">
        <v>0</v>
      </c>
      <c r="P679" s="10">
        <v>0</v>
      </c>
      <c r="Q679" s="10">
        <v>1</v>
      </c>
      <c r="R679" s="10">
        <v>62</v>
      </c>
      <c r="S679" s="10">
        <v>100</v>
      </c>
      <c r="T679" s="10">
        <v>3</v>
      </c>
      <c r="U679" s="10">
        <v>2</v>
      </c>
      <c r="V679" s="10">
        <v>0</v>
      </c>
      <c r="W679" s="10">
        <v>0</v>
      </c>
      <c r="X679" s="10">
        <v>12</v>
      </c>
      <c r="Y679" s="10">
        <v>10</v>
      </c>
      <c r="Z679" s="10">
        <v>9</v>
      </c>
      <c r="AA679" s="10">
        <v>12</v>
      </c>
      <c r="AB679" s="10">
        <v>6</v>
      </c>
      <c r="AC679" s="10">
        <v>1</v>
      </c>
      <c r="AD679" s="10">
        <v>3</v>
      </c>
      <c r="AE679" s="10">
        <v>1</v>
      </c>
      <c r="AF679" s="10">
        <v>4</v>
      </c>
      <c r="AG679" s="10">
        <v>11</v>
      </c>
      <c r="AH679" s="10">
        <v>0</v>
      </c>
      <c r="AI679" s="10">
        <v>0</v>
      </c>
      <c r="AJ679" s="10">
        <v>1</v>
      </c>
      <c r="AK679" s="10">
        <v>7</v>
      </c>
      <c r="AL679" s="10">
        <v>2</v>
      </c>
      <c r="AM679" s="10">
        <v>5</v>
      </c>
      <c r="AN679" s="10">
        <v>5</v>
      </c>
      <c r="AO679" s="10">
        <v>2</v>
      </c>
      <c r="AP679" s="10">
        <v>3</v>
      </c>
      <c r="AQ679" s="10">
        <v>3</v>
      </c>
      <c r="AR679" s="10">
        <v>6</v>
      </c>
      <c r="AS679" s="10">
        <v>2</v>
      </c>
    </row>
    <row r="680" spans="1:45" ht="15" x14ac:dyDescent="0.25">
      <c r="A680" s="10" t="s">
        <v>2302</v>
      </c>
      <c r="B680" s="10">
        <v>85</v>
      </c>
      <c r="C680" s="10">
        <v>26</v>
      </c>
      <c r="D680" s="10">
        <v>80</v>
      </c>
      <c r="E680" s="10">
        <v>3</v>
      </c>
      <c r="F680" s="10">
        <v>2</v>
      </c>
      <c r="G680" s="10">
        <v>0</v>
      </c>
      <c r="H680" s="10">
        <v>78</v>
      </c>
      <c r="I680" s="10">
        <v>7</v>
      </c>
      <c r="J680" s="10">
        <v>7</v>
      </c>
      <c r="K680" s="10">
        <v>21</v>
      </c>
      <c r="L680" s="10">
        <v>0</v>
      </c>
      <c r="M680" s="10">
        <v>0</v>
      </c>
      <c r="N680" s="10">
        <v>0</v>
      </c>
      <c r="O680" s="10">
        <v>0</v>
      </c>
      <c r="P680" s="10">
        <v>0</v>
      </c>
      <c r="Q680" s="10">
        <v>0</v>
      </c>
      <c r="R680" s="10">
        <v>57</v>
      </c>
      <c r="S680" s="10">
        <v>80</v>
      </c>
      <c r="T680" s="10">
        <v>5</v>
      </c>
      <c r="U680" s="10">
        <v>0</v>
      </c>
      <c r="V680" s="10">
        <v>0</v>
      </c>
      <c r="W680" s="10">
        <v>0</v>
      </c>
      <c r="X680" s="10">
        <v>10</v>
      </c>
      <c r="Y680" s="10">
        <v>0</v>
      </c>
      <c r="Z680" s="10">
        <v>9</v>
      </c>
      <c r="AA680" s="10">
        <v>1</v>
      </c>
      <c r="AB680" s="10">
        <v>9</v>
      </c>
      <c r="AC680" s="10">
        <v>4</v>
      </c>
      <c r="AD680" s="10">
        <v>1</v>
      </c>
      <c r="AE680" s="10">
        <v>0</v>
      </c>
      <c r="AF680" s="10">
        <v>7</v>
      </c>
      <c r="AG680" s="10">
        <v>14</v>
      </c>
      <c r="AH680" s="10">
        <v>0</v>
      </c>
      <c r="AI680" s="10">
        <v>0</v>
      </c>
      <c r="AJ680" s="10">
        <v>1</v>
      </c>
      <c r="AK680" s="10">
        <v>7</v>
      </c>
      <c r="AL680" s="10">
        <v>2</v>
      </c>
      <c r="AM680" s="10">
        <v>4</v>
      </c>
      <c r="AN680" s="10">
        <v>4</v>
      </c>
      <c r="AO680" s="10">
        <v>2</v>
      </c>
      <c r="AP680" s="10">
        <v>2</v>
      </c>
      <c r="AQ680" s="10">
        <v>2</v>
      </c>
      <c r="AR680" s="10">
        <v>4</v>
      </c>
      <c r="AS680" s="10">
        <v>2</v>
      </c>
    </row>
    <row r="681" spans="1:45" ht="15" x14ac:dyDescent="0.25">
      <c r="A681" s="10" t="s">
        <v>2305</v>
      </c>
      <c r="B681" s="10">
        <v>113</v>
      </c>
      <c r="C681" s="10">
        <v>52</v>
      </c>
      <c r="D681" s="10">
        <v>111</v>
      </c>
      <c r="E681" s="10">
        <v>0</v>
      </c>
      <c r="F681" s="10">
        <v>2</v>
      </c>
      <c r="G681" s="10">
        <v>0</v>
      </c>
      <c r="H681" s="10">
        <v>105</v>
      </c>
      <c r="I681" s="10">
        <v>8</v>
      </c>
      <c r="J681" s="10">
        <v>16</v>
      </c>
      <c r="K681" s="10">
        <v>29</v>
      </c>
      <c r="L681" s="10">
        <v>0</v>
      </c>
      <c r="M681" s="10">
        <v>0</v>
      </c>
      <c r="N681" s="10">
        <v>0</v>
      </c>
      <c r="O681" s="10">
        <v>0</v>
      </c>
      <c r="P681" s="10">
        <v>0</v>
      </c>
      <c r="Q681" s="10">
        <v>3</v>
      </c>
      <c r="R681" s="10">
        <v>65</v>
      </c>
      <c r="S681" s="10">
        <v>111</v>
      </c>
      <c r="T681" s="10">
        <v>2</v>
      </c>
      <c r="U681" s="10">
        <v>0</v>
      </c>
      <c r="V681" s="10">
        <v>0</v>
      </c>
      <c r="W681" s="10">
        <v>0</v>
      </c>
      <c r="X681" s="10">
        <v>12</v>
      </c>
      <c r="Y681" s="10">
        <v>7</v>
      </c>
      <c r="Z681" s="10">
        <v>9</v>
      </c>
      <c r="AA681" s="10">
        <v>2</v>
      </c>
      <c r="AB681" s="10">
        <v>6</v>
      </c>
      <c r="AC681" s="10">
        <v>1</v>
      </c>
      <c r="AD681" s="10">
        <v>1</v>
      </c>
      <c r="AE681" s="10">
        <v>3</v>
      </c>
      <c r="AF681" s="10">
        <v>9</v>
      </c>
      <c r="AG681" s="10">
        <v>14</v>
      </c>
      <c r="AH681" s="10">
        <v>0</v>
      </c>
      <c r="AI681" s="10">
        <v>0</v>
      </c>
      <c r="AJ681" s="10">
        <v>7</v>
      </c>
      <c r="AK681" s="10">
        <v>9</v>
      </c>
      <c r="AL681" s="10">
        <v>8</v>
      </c>
      <c r="AM681" s="10">
        <v>4</v>
      </c>
      <c r="AN681" s="10">
        <v>7</v>
      </c>
      <c r="AO681" s="10">
        <v>2</v>
      </c>
      <c r="AP681" s="10">
        <v>2</v>
      </c>
      <c r="AQ681" s="10">
        <v>2</v>
      </c>
      <c r="AR681" s="10">
        <v>5</v>
      </c>
      <c r="AS681" s="10">
        <v>2</v>
      </c>
    </row>
    <row r="682" spans="1:45" ht="15" x14ac:dyDescent="0.25">
      <c r="A682" s="10" t="s">
        <v>2308</v>
      </c>
      <c r="B682" s="10">
        <v>107</v>
      </c>
      <c r="C682" s="10">
        <v>48</v>
      </c>
      <c r="D682" s="10">
        <v>103</v>
      </c>
      <c r="E682" s="10">
        <v>0</v>
      </c>
      <c r="F682" s="10">
        <v>4</v>
      </c>
      <c r="G682" s="10">
        <v>1</v>
      </c>
      <c r="H682" s="10">
        <v>103</v>
      </c>
      <c r="I682" s="10">
        <v>4</v>
      </c>
      <c r="J682" s="10">
        <v>11</v>
      </c>
      <c r="K682" s="10">
        <v>24</v>
      </c>
      <c r="L682" s="10">
        <v>0</v>
      </c>
      <c r="M682" s="10">
        <v>0</v>
      </c>
      <c r="N682" s="10">
        <v>0</v>
      </c>
      <c r="O682" s="10">
        <v>0</v>
      </c>
      <c r="P682" s="10">
        <v>0</v>
      </c>
      <c r="Q682" s="10">
        <v>1</v>
      </c>
      <c r="R682" s="10">
        <v>71</v>
      </c>
      <c r="S682" s="10">
        <v>103</v>
      </c>
      <c r="T682" s="10">
        <v>4</v>
      </c>
      <c r="U682" s="10">
        <v>0</v>
      </c>
      <c r="V682" s="10">
        <v>0</v>
      </c>
      <c r="W682" s="10">
        <v>0</v>
      </c>
      <c r="X682" s="10">
        <v>15</v>
      </c>
      <c r="Y682" s="10">
        <v>11</v>
      </c>
      <c r="Z682" s="10">
        <v>1</v>
      </c>
      <c r="AA682" s="10">
        <v>2</v>
      </c>
      <c r="AB682" s="10">
        <v>8</v>
      </c>
      <c r="AC682" s="10">
        <v>2</v>
      </c>
      <c r="AD682" s="10">
        <v>1</v>
      </c>
      <c r="AE682" s="10">
        <v>4</v>
      </c>
      <c r="AF682" s="10">
        <v>4</v>
      </c>
      <c r="AG682" s="10">
        <v>14</v>
      </c>
      <c r="AH682" s="10">
        <v>2</v>
      </c>
      <c r="AI682" s="10">
        <v>0</v>
      </c>
      <c r="AJ682" s="10">
        <v>3</v>
      </c>
      <c r="AK682" s="10">
        <v>7</v>
      </c>
      <c r="AL682" s="10">
        <v>2</v>
      </c>
      <c r="AM682" s="10">
        <v>7</v>
      </c>
      <c r="AN682" s="10">
        <v>7</v>
      </c>
      <c r="AO682" s="10">
        <v>3</v>
      </c>
      <c r="AP682" s="10">
        <v>3</v>
      </c>
      <c r="AQ682" s="10">
        <v>2</v>
      </c>
      <c r="AR682" s="10">
        <v>5</v>
      </c>
      <c r="AS682" s="10">
        <v>2</v>
      </c>
    </row>
    <row r="683" spans="1:45" ht="15" x14ac:dyDescent="0.25">
      <c r="A683" s="10" t="s">
        <v>2311</v>
      </c>
      <c r="B683" s="10">
        <v>114</v>
      </c>
      <c r="C683" s="10">
        <v>46</v>
      </c>
      <c r="D683" s="10">
        <v>108</v>
      </c>
      <c r="E683" s="10">
        <v>3</v>
      </c>
      <c r="F683" s="10">
        <v>3</v>
      </c>
      <c r="G683" s="10">
        <v>0</v>
      </c>
      <c r="H683" s="10">
        <v>109</v>
      </c>
      <c r="I683" s="10">
        <v>5</v>
      </c>
      <c r="J683" s="10">
        <v>15</v>
      </c>
      <c r="K683" s="10">
        <v>30</v>
      </c>
      <c r="L683" s="10">
        <v>0</v>
      </c>
      <c r="M683" s="10">
        <v>0</v>
      </c>
      <c r="N683" s="10">
        <v>0</v>
      </c>
      <c r="O683" s="10">
        <v>0</v>
      </c>
      <c r="P683" s="10">
        <v>0</v>
      </c>
      <c r="Q683" s="10">
        <v>2</v>
      </c>
      <c r="R683" s="10">
        <v>67</v>
      </c>
      <c r="S683" s="10">
        <v>108</v>
      </c>
      <c r="T683" s="10">
        <v>6</v>
      </c>
      <c r="U683" s="10">
        <v>0</v>
      </c>
      <c r="V683" s="10">
        <v>0</v>
      </c>
      <c r="W683" s="10">
        <v>0</v>
      </c>
      <c r="X683" s="10">
        <v>20</v>
      </c>
      <c r="Y683" s="10">
        <v>7</v>
      </c>
      <c r="Z683" s="10">
        <v>9</v>
      </c>
      <c r="AA683" s="10">
        <v>12</v>
      </c>
      <c r="AB683" s="10">
        <v>6</v>
      </c>
      <c r="AC683" s="10">
        <v>6</v>
      </c>
      <c r="AD683" s="10">
        <v>1</v>
      </c>
      <c r="AE683" s="10">
        <v>0</v>
      </c>
      <c r="AF683" s="10">
        <v>3</v>
      </c>
      <c r="AG683" s="10">
        <v>3</v>
      </c>
      <c r="AH683" s="10">
        <v>2</v>
      </c>
      <c r="AI683" s="10">
        <v>0</v>
      </c>
      <c r="AJ683" s="10">
        <v>1</v>
      </c>
      <c r="AK683" s="10">
        <v>6</v>
      </c>
      <c r="AL683" s="10">
        <v>7</v>
      </c>
      <c r="AM683" s="10">
        <v>6</v>
      </c>
      <c r="AN683" s="10">
        <v>9</v>
      </c>
      <c r="AO683" s="10">
        <v>3</v>
      </c>
      <c r="AP683" s="10">
        <v>3</v>
      </c>
      <c r="AQ683" s="10">
        <v>2</v>
      </c>
      <c r="AR683" s="10">
        <v>6</v>
      </c>
      <c r="AS683" s="10">
        <v>2</v>
      </c>
    </row>
    <row r="684" spans="1:45" ht="15" x14ac:dyDescent="0.25">
      <c r="A684" s="10" t="s">
        <v>2314</v>
      </c>
      <c r="B684" s="10">
        <v>114</v>
      </c>
      <c r="C684" s="10">
        <v>41</v>
      </c>
      <c r="D684" s="10">
        <v>110</v>
      </c>
      <c r="E684" s="10">
        <v>1</v>
      </c>
      <c r="F684" s="10">
        <v>3</v>
      </c>
      <c r="G684" s="10">
        <v>0</v>
      </c>
      <c r="H684" s="10">
        <v>106</v>
      </c>
      <c r="I684" s="10">
        <v>8</v>
      </c>
      <c r="J684" s="10">
        <v>13</v>
      </c>
      <c r="K684" s="10">
        <v>29</v>
      </c>
      <c r="L684" s="10">
        <v>0</v>
      </c>
      <c r="M684" s="10">
        <v>0</v>
      </c>
      <c r="N684" s="10">
        <v>0</v>
      </c>
      <c r="O684" s="10">
        <v>0</v>
      </c>
      <c r="P684" s="10">
        <v>0</v>
      </c>
      <c r="Q684" s="10">
        <v>1</v>
      </c>
      <c r="R684" s="10">
        <v>71</v>
      </c>
      <c r="S684" s="10">
        <v>110</v>
      </c>
      <c r="T684" s="10">
        <v>2</v>
      </c>
      <c r="U684" s="10">
        <v>2</v>
      </c>
      <c r="V684" s="10">
        <v>0</v>
      </c>
      <c r="W684" s="10">
        <v>0</v>
      </c>
      <c r="X684" s="10">
        <v>12</v>
      </c>
      <c r="Y684" s="10">
        <v>8</v>
      </c>
      <c r="Z684" s="10">
        <v>8</v>
      </c>
      <c r="AA684" s="10">
        <v>13</v>
      </c>
      <c r="AB684" s="10">
        <v>6</v>
      </c>
      <c r="AC684" s="10">
        <v>3</v>
      </c>
      <c r="AD684" s="10">
        <v>1</v>
      </c>
      <c r="AE684" s="10">
        <v>5</v>
      </c>
      <c r="AF684" s="10">
        <v>4</v>
      </c>
      <c r="AG684" s="10">
        <v>15</v>
      </c>
      <c r="AH684" s="10">
        <v>1</v>
      </c>
      <c r="AI684" s="10">
        <v>0</v>
      </c>
      <c r="AJ684" s="10">
        <v>2</v>
      </c>
      <c r="AK684" s="10">
        <v>6</v>
      </c>
      <c r="AL684" s="10">
        <v>1</v>
      </c>
      <c r="AM684" s="10">
        <v>7</v>
      </c>
      <c r="AN684" s="10">
        <v>9</v>
      </c>
      <c r="AO684" s="10">
        <v>2</v>
      </c>
      <c r="AP684" s="10">
        <v>3</v>
      </c>
      <c r="AQ684" s="10">
        <v>2</v>
      </c>
      <c r="AR684" s="10">
        <v>3</v>
      </c>
      <c r="AS684" s="10">
        <v>2</v>
      </c>
    </row>
    <row r="685" spans="1:45" ht="15" x14ac:dyDescent="0.25">
      <c r="A685" s="10" t="s">
        <v>2317</v>
      </c>
      <c r="B685" s="10">
        <v>157</v>
      </c>
      <c r="C685" s="10">
        <v>30</v>
      </c>
      <c r="D685" s="10">
        <v>148</v>
      </c>
      <c r="E685" s="10">
        <v>6</v>
      </c>
      <c r="F685" s="10">
        <v>3</v>
      </c>
      <c r="G685" s="10">
        <v>0</v>
      </c>
      <c r="H685" s="10">
        <v>148</v>
      </c>
      <c r="I685" s="10">
        <v>9</v>
      </c>
      <c r="J685" s="10">
        <v>16</v>
      </c>
      <c r="K685" s="10">
        <v>37</v>
      </c>
      <c r="L685" s="10">
        <v>0</v>
      </c>
      <c r="M685" s="10">
        <v>0</v>
      </c>
      <c r="N685" s="10">
        <v>0</v>
      </c>
      <c r="O685" s="10">
        <v>0</v>
      </c>
      <c r="P685" s="10">
        <v>0</v>
      </c>
      <c r="Q685" s="10">
        <v>4</v>
      </c>
      <c r="R685" s="10">
        <v>100</v>
      </c>
      <c r="S685" s="10">
        <v>148</v>
      </c>
      <c r="T685" s="10">
        <v>8</v>
      </c>
      <c r="U685" s="10">
        <v>1</v>
      </c>
      <c r="V685" s="10">
        <v>0</v>
      </c>
      <c r="W685" s="10">
        <v>0</v>
      </c>
      <c r="X685" s="10">
        <v>21</v>
      </c>
      <c r="Y685" s="10">
        <v>9</v>
      </c>
      <c r="Z685" s="10">
        <v>11</v>
      </c>
      <c r="AA685" s="10">
        <v>3</v>
      </c>
      <c r="AB685" s="10">
        <v>9</v>
      </c>
      <c r="AC685" s="10">
        <v>2</v>
      </c>
      <c r="AD685" s="10">
        <v>1</v>
      </c>
      <c r="AE685" s="10">
        <v>2</v>
      </c>
      <c r="AF685" s="10">
        <v>9</v>
      </c>
      <c r="AG685" s="10">
        <v>14</v>
      </c>
      <c r="AH685" s="10">
        <v>3</v>
      </c>
      <c r="AI685" s="10">
        <v>0</v>
      </c>
      <c r="AJ685" s="10">
        <v>1</v>
      </c>
      <c r="AK685" s="10">
        <v>7</v>
      </c>
      <c r="AL685" s="10">
        <v>8</v>
      </c>
      <c r="AM685" s="10">
        <v>10</v>
      </c>
      <c r="AN685" s="10">
        <v>9</v>
      </c>
      <c r="AO685" s="10">
        <v>2</v>
      </c>
      <c r="AP685" s="10">
        <v>24</v>
      </c>
      <c r="AQ685" s="10">
        <v>3</v>
      </c>
      <c r="AR685" s="10">
        <v>6</v>
      </c>
      <c r="AS685" s="10">
        <v>2</v>
      </c>
    </row>
    <row r="686" spans="1:45" ht="15" x14ac:dyDescent="0.25">
      <c r="A686" s="10" t="s">
        <v>2320</v>
      </c>
      <c r="B686" s="10">
        <v>111</v>
      </c>
      <c r="C686" s="10">
        <v>41</v>
      </c>
      <c r="D686" s="10">
        <v>106</v>
      </c>
      <c r="E686" s="10">
        <v>2</v>
      </c>
      <c r="F686" s="10">
        <v>3</v>
      </c>
      <c r="G686" s="10">
        <v>0</v>
      </c>
      <c r="H686" s="10">
        <v>105</v>
      </c>
      <c r="I686" s="10">
        <v>6</v>
      </c>
      <c r="J686" s="10">
        <v>13</v>
      </c>
      <c r="K686" s="10">
        <v>25</v>
      </c>
      <c r="L686" s="10">
        <v>0</v>
      </c>
      <c r="M686" s="10">
        <v>0</v>
      </c>
      <c r="N686" s="10">
        <v>0</v>
      </c>
      <c r="O686" s="10">
        <v>0</v>
      </c>
      <c r="P686" s="10">
        <v>0</v>
      </c>
      <c r="Q686" s="10">
        <v>3</v>
      </c>
      <c r="R686" s="10">
        <v>70</v>
      </c>
      <c r="S686" s="10">
        <v>106</v>
      </c>
      <c r="T686" s="10">
        <v>5</v>
      </c>
      <c r="U686" s="10">
        <v>0</v>
      </c>
      <c r="V686" s="10">
        <v>0</v>
      </c>
      <c r="W686" s="10">
        <v>0</v>
      </c>
      <c r="X686" s="10">
        <v>16</v>
      </c>
      <c r="Y686" s="10">
        <v>7</v>
      </c>
      <c r="Z686" s="10">
        <v>10</v>
      </c>
      <c r="AA686" s="10">
        <v>3</v>
      </c>
      <c r="AB686" s="10">
        <v>7</v>
      </c>
      <c r="AC686" s="10">
        <v>1</v>
      </c>
      <c r="AD686" s="10">
        <v>1</v>
      </c>
      <c r="AE686" s="10">
        <v>3</v>
      </c>
      <c r="AF686" s="10">
        <v>3</v>
      </c>
      <c r="AG686" s="10">
        <v>14</v>
      </c>
      <c r="AH686" s="10">
        <v>1</v>
      </c>
      <c r="AI686" s="10">
        <v>0</v>
      </c>
      <c r="AJ686" s="10">
        <v>1</v>
      </c>
      <c r="AK686" s="10">
        <v>8</v>
      </c>
      <c r="AL686" s="10">
        <v>7</v>
      </c>
      <c r="AM686" s="10">
        <v>6</v>
      </c>
      <c r="AN686" s="10">
        <v>8</v>
      </c>
      <c r="AO686" s="10">
        <v>2</v>
      </c>
      <c r="AP686" s="10">
        <v>3</v>
      </c>
      <c r="AQ686" s="10">
        <v>3</v>
      </c>
      <c r="AR686" s="10">
        <v>5</v>
      </c>
      <c r="AS686" s="10">
        <v>1</v>
      </c>
    </row>
    <row r="687" spans="1:45" ht="15" x14ac:dyDescent="0.25">
      <c r="A687" s="10" t="s">
        <v>2323</v>
      </c>
      <c r="B687" s="10">
        <v>112</v>
      </c>
      <c r="C687" s="10">
        <v>42</v>
      </c>
      <c r="D687" s="10">
        <v>105</v>
      </c>
      <c r="E687" s="10">
        <v>4</v>
      </c>
      <c r="F687" s="10">
        <v>3</v>
      </c>
      <c r="G687" s="10">
        <v>1</v>
      </c>
      <c r="H687" s="10">
        <v>107</v>
      </c>
      <c r="I687" s="10">
        <v>5</v>
      </c>
      <c r="J687" s="10">
        <v>17</v>
      </c>
      <c r="K687" s="10">
        <v>27</v>
      </c>
      <c r="L687" s="10">
        <v>0</v>
      </c>
      <c r="M687" s="10">
        <v>0</v>
      </c>
      <c r="N687" s="10">
        <v>0</v>
      </c>
      <c r="O687" s="10">
        <v>0</v>
      </c>
      <c r="P687" s="10">
        <v>0</v>
      </c>
      <c r="Q687" s="10">
        <v>2</v>
      </c>
      <c r="R687" s="10">
        <v>66</v>
      </c>
      <c r="S687" s="10">
        <v>107</v>
      </c>
      <c r="T687" s="10">
        <v>5</v>
      </c>
      <c r="U687" s="10">
        <v>0</v>
      </c>
      <c r="V687" s="10">
        <v>0</v>
      </c>
      <c r="W687" s="10">
        <v>0</v>
      </c>
      <c r="X687" s="10">
        <v>17</v>
      </c>
      <c r="Y687" s="10">
        <v>10</v>
      </c>
      <c r="Z687" s="10">
        <v>3</v>
      </c>
      <c r="AA687" s="10">
        <v>15</v>
      </c>
      <c r="AB687" s="10">
        <v>7</v>
      </c>
      <c r="AC687" s="10">
        <v>4</v>
      </c>
      <c r="AD687" s="10">
        <v>3</v>
      </c>
      <c r="AE687" s="10">
        <v>4</v>
      </c>
      <c r="AF687" s="10">
        <v>4</v>
      </c>
      <c r="AG687" s="10">
        <v>15</v>
      </c>
      <c r="AH687" s="10">
        <v>1</v>
      </c>
      <c r="AI687" s="10">
        <v>0</v>
      </c>
      <c r="AJ687" s="10">
        <v>1</v>
      </c>
      <c r="AK687" s="10">
        <v>0</v>
      </c>
      <c r="AL687" s="10">
        <v>2</v>
      </c>
      <c r="AM687" s="10">
        <v>4</v>
      </c>
      <c r="AN687" s="10">
        <v>6</v>
      </c>
      <c r="AO687" s="10">
        <v>2</v>
      </c>
      <c r="AP687" s="10">
        <v>3</v>
      </c>
      <c r="AQ687" s="10">
        <v>3</v>
      </c>
      <c r="AR687" s="10">
        <v>5</v>
      </c>
      <c r="AS687" s="10">
        <v>2</v>
      </c>
    </row>
    <row r="688" spans="1:45" ht="15" x14ac:dyDescent="0.25">
      <c r="A688" s="10" t="s">
        <v>2326</v>
      </c>
      <c r="B688" s="10">
        <v>102</v>
      </c>
      <c r="C688" s="10">
        <v>61</v>
      </c>
      <c r="D688" s="10">
        <v>99</v>
      </c>
      <c r="E688" s="10">
        <v>0</v>
      </c>
      <c r="F688" s="10">
        <v>3</v>
      </c>
      <c r="G688" s="10">
        <v>1</v>
      </c>
      <c r="H688" s="10">
        <v>94</v>
      </c>
      <c r="I688" s="10">
        <v>8</v>
      </c>
      <c r="J688" s="10">
        <v>11</v>
      </c>
      <c r="K688" s="10">
        <v>26</v>
      </c>
      <c r="L688" s="10">
        <v>0</v>
      </c>
      <c r="M688" s="10">
        <v>0</v>
      </c>
      <c r="N688" s="10">
        <v>0</v>
      </c>
      <c r="O688" s="10">
        <v>0</v>
      </c>
      <c r="P688" s="10">
        <v>0</v>
      </c>
      <c r="Q688" s="10">
        <v>1</v>
      </c>
      <c r="R688" s="10">
        <v>64</v>
      </c>
      <c r="S688" s="10">
        <v>99</v>
      </c>
      <c r="T688" s="10">
        <v>2</v>
      </c>
      <c r="U688" s="10">
        <v>1</v>
      </c>
      <c r="V688" s="10">
        <v>0</v>
      </c>
      <c r="W688" s="10">
        <v>0</v>
      </c>
      <c r="X688" s="10">
        <v>10</v>
      </c>
      <c r="Y688" s="10">
        <v>8</v>
      </c>
      <c r="Z688" s="10">
        <v>7</v>
      </c>
      <c r="AA688" s="10">
        <v>1</v>
      </c>
      <c r="AB688" s="10">
        <v>7</v>
      </c>
      <c r="AC688" s="10">
        <v>1</v>
      </c>
      <c r="AD688" s="10">
        <v>3</v>
      </c>
      <c r="AE688" s="10">
        <v>0</v>
      </c>
      <c r="AF688" s="10">
        <v>2</v>
      </c>
      <c r="AG688" s="10">
        <v>13</v>
      </c>
      <c r="AH688" s="10">
        <v>0</v>
      </c>
      <c r="AI688" s="10">
        <v>0</v>
      </c>
      <c r="AJ688" s="10">
        <v>1</v>
      </c>
      <c r="AK688" s="10">
        <v>10</v>
      </c>
      <c r="AL688" s="10">
        <v>10</v>
      </c>
      <c r="AM688" s="10">
        <v>6</v>
      </c>
      <c r="AN688" s="10">
        <v>8</v>
      </c>
      <c r="AO688" s="10">
        <v>2</v>
      </c>
      <c r="AP688" s="10">
        <v>3</v>
      </c>
      <c r="AQ688" s="10">
        <v>3</v>
      </c>
      <c r="AR688" s="10">
        <v>5</v>
      </c>
      <c r="AS688" s="10">
        <v>2</v>
      </c>
    </row>
    <row r="689" spans="1:45" ht="15" x14ac:dyDescent="0.25">
      <c r="A689" s="10" t="s">
        <v>2329</v>
      </c>
      <c r="B689" s="10">
        <v>122</v>
      </c>
      <c r="C689" s="10">
        <v>48</v>
      </c>
      <c r="D689" s="10">
        <v>118</v>
      </c>
      <c r="E689" s="10">
        <v>1</v>
      </c>
      <c r="F689" s="10">
        <v>3</v>
      </c>
      <c r="G689" s="10">
        <v>1</v>
      </c>
      <c r="H689" s="10">
        <v>113</v>
      </c>
      <c r="I689" s="10">
        <v>9</v>
      </c>
      <c r="J689" s="10">
        <v>13</v>
      </c>
      <c r="K689" s="10">
        <v>26</v>
      </c>
      <c r="L689" s="10">
        <v>0</v>
      </c>
      <c r="M689" s="10">
        <v>0</v>
      </c>
      <c r="N689" s="10">
        <v>0</v>
      </c>
      <c r="O689" s="10">
        <v>0</v>
      </c>
      <c r="P689" s="10">
        <v>0</v>
      </c>
      <c r="Q689" s="10">
        <v>3</v>
      </c>
      <c r="R689" s="10">
        <v>80</v>
      </c>
      <c r="S689" s="10">
        <v>117</v>
      </c>
      <c r="T689" s="10">
        <v>3</v>
      </c>
      <c r="U689" s="10">
        <v>2</v>
      </c>
      <c r="V689" s="10">
        <v>0</v>
      </c>
      <c r="W689" s="10">
        <v>0</v>
      </c>
      <c r="X689" s="10">
        <v>11</v>
      </c>
      <c r="Y689" s="10">
        <v>0</v>
      </c>
      <c r="Z689" s="10">
        <v>11</v>
      </c>
      <c r="AA689" s="10">
        <v>3</v>
      </c>
      <c r="AB689" s="10">
        <v>5</v>
      </c>
      <c r="AC689" s="10">
        <v>5</v>
      </c>
      <c r="AD689" s="10">
        <v>3</v>
      </c>
      <c r="AE689" s="10">
        <v>2</v>
      </c>
      <c r="AF689" s="10">
        <v>4</v>
      </c>
      <c r="AG689" s="10">
        <v>13</v>
      </c>
      <c r="AH689" s="10">
        <v>2</v>
      </c>
      <c r="AI689" s="10">
        <v>0</v>
      </c>
      <c r="AJ689" s="10">
        <v>1</v>
      </c>
      <c r="AK689" s="10">
        <v>11</v>
      </c>
      <c r="AL689" s="10">
        <v>3</v>
      </c>
      <c r="AM689" s="10">
        <v>4</v>
      </c>
      <c r="AN689" s="10">
        <v>9</v>
      </c>
      <c r="AO689" s="10">
        <v>2</v>
      </c>
      <c r="AP689" s="10">
        <v>23</v>
      </c>
      <c r="AQ689" s="10">
        <v>3</v>
      </c>
      <c r="AR689" s="10">
        <v>5</v>
      </c>
      <c r="AS689" s="10">
        <v>2</v>
      </c>
    </row>
    <row r="690" spans="1:45" ht="15" x14ac:dyDescent="0.25">
      <c r="A690" s="10" t="s">
        <v>2332</v>
      </c>
      <c r="B690" s="10">
        <v>131</v>
      </c>
      <c r="C690" s="10">
        <v>65</v>
      </c>
      <c r="D690" s="10">
        <v>124</v>
      </c>
      <c r="E690" s="10">
        <v>4</v>
      </c>
      <c r="F690" s="10">
        <v>3</v>
      </c>
      <c r="G690" s="10">
        <v>0</v>
      </c>
      <c r="H690" s="10">
        <v>123</v>
      </c>
      <c r="I690" s="10">
        <v>8</v>
      </c>
      <c r="J690" s="10">
        <v>21</v>
      </c>
      <c r="K690" s="10">
        <v>27</v>
      </c>
      <c r="L690" s="10">
        <v>0</v>
      </c>
      <c r="M690" s="10">
        <v>0</v>
      </c>
      <c r="N690" s="10">
        <v>0</v>
      </c>
      <c r="O690" s="10">
        <v>0</v>
      </c>
      <c r="P690" s="10">
        <v>0</v>
      </c>
      <c r="Q690" s="10">
        <v>2</v>
      </c>
      <c r="R690" s="10">
        <v>81</v>
      </c>
      <c r="S690" s="10">
        <v>125</v>
      </c>
      <c r="T690" s="10">
        <v>6</v>
      </c>
      <c r="U690" s="10">
        <v>0</v>
      </c>
      <c r="V690" s="10">
        <v>0</v>
      </c>
      <c r="W690" s="10">
        <v>0</v>
      </c>
      <c r="X690" s="10">
        <v>15</v>
      </c>
      <c r="Y690" s="10">
        <v>10</v>
      </c>
      <c r="Z690" s="10">
        <v>8</v>
      </c>
      <c r="AA690" s="10">
        <v>14</v>
      </c>
      <c r="AB690" s="10">
        <v>9</v>
      </c>
      <c r="AC690" s="10">
        <v>0</v>
      </c>
      <c r="AD690" s="10">
        <v>3</v>
      </c>
      <c r="AE690" s="10">
        <v>4</v>
      </c>
      <c r="AF690" s="10">
        <v>4</v>
      </c>
      <c r="AG690" s="10">
        <v>12</v>
      </c>
      <c r="AH690" s="10">
        <v>3</v>
      </c>
      <c r="AI690" s="10">
        <v>0</v>
      </c>
      <c r="AJ690" s="10">
        <v>3</v>
      </c>
      <c r="AK690" s="10">
        <v>9</v>
      </c>
      <c r="AL690" s="10">
        <v>3</v>
      </c>
      <c r="AM690" s="10">
        <v>6</v>
      </c>
      <c r="AN690" s="10">
        <v>11</v>
      </c>
      <c r="AO690" s="10">
        <v>2</v>
      </c>
      <c r="AP690" s="10">
        <v>3</v>
      </c>
      <c r="AQ690" s="10">
        <v>3</v>
      </c>
      <c r="AR690" s="10">
        <v>6</v>
      </c>
      <c r="AS690" s="10">
        <v>2</v>
      </c>
    </row>
    <row r="691" spans="1:45" ht="15" x14ac:dyDescent="0.25">
      <c r="A691" s="10" t="s">
        <v>2335</v>
      </c>
      <c r="B691" s="10">
        <v>142</v>
      </c>
      <c r="C691" s="10">
        <v>47</v>
      </c>
      <c r="D691" s="10">
        <v>135</v>
      </c>
      <c r="E691" s="10">
        <v>5</v>
      </c>
      <c r="F691" s="10">
        <v>2</v>
      </c>
      <c r="G691" s="10">
        <v>0</v>
      </c>
      <c r="H691" s="10">
        <v>137</v>
      </c>
      <c r="I691" s="10">
        <v>5</v>
      </c>
      <c r="J691" s="10">
        <v>16</v>
      </c>
      <c r="K691" s="10">
        <v>38</v>
      </c>
      <c r="L691" s="10">
        <v>0</v>
      </c>
      <c r="M691" s="10">
        <v>0</v>
      </c>
      <c r="N691" s="10">
        <v>0</v>
      </c>
      <c r="O691" s="10">
        <v>0</v>
      </c>
      <c r="P691" s="10">
        <v>0</v>
      </c>
      <c r="Q691" s="10">
        <v>5</v>
      </c>
      <c r="R691" s="10">
        <v>83</v>
      </c>
      <c r="S691" s="10">
        <v>136</v>
      </c>
      <c r="T691" s="10">
        <v>6</v>
      </c>
      <c r="U691" s="10">
        <v>0</v>
      </c>
      <c r="V691" s="10">
        <v>0</v>
      </c>
      <c r="W691" s="10">
        <v>0</v>
      </c>
      <c r="X691" s="10">
        <v>15</v>
      </c>
      <c r="Y691" s="10">
        <v>7</v>
      </c>
      <c r="Z691" s="10">
        <v>2</v>
      </c>
      <c r="AA691" s="10">
        <v>13</v>
      </c>
      <c r="AB691" s="10">
        <v>9</v>
      </c>
      <c r="AC691" s="10">
        <v>4</v>
      </c>
      <c r="AD691" s="10">
        <v>3</v>
      </c>
      <c r="AE691" s="10">
        <v>4</v>
      </c>
      <c r="AF691" s="10">
        <v>7</v>
      </c>
      <c r="AG691" s="10">
        <v>15</v>
      </c>
      <c r="AH691" s="10">
        <v>2</v>
      </c>
      <c r="AI691" s="10">
        <v>0</v>
      </c>
      <c r="AJ691" s="10">
        <v>2</v>
      </c>
      <c r="AK691" s="10">
        <v>8</v>
      </c>
      <c r="AL691" s="10">
        <v>3</v>
      </c>
      <c r="AM691" s="10">
        <v>4</v>
      </c>
      <c r="AN691" s="10">
        <v>7</v>
      </c>
      <c r="AO691" s="10">
        <v>3</v>
      </c>
      <c r="AP691" s="10">
        <v>23</v>
      </c>
      <c r="AQ691" s="10">
        <v>2</v>
      </c>
      <c r="AR691" s="10">
        <v>6</v>
      </c>
      <c r="AS691" s="10">
        <v>2</v>
      </c>
    </row>
    <row r="692" spans="1:45" ht="15" x14ac:dyDescent="0.25">
      <c r="A692" s="10" t="s">
        <v>2338</v>
      </c>
      <c r="B692" s="10">
        <v>147</v>
      </c>
      <c r="C692" s="10">
        <v>50</v>
      </c>
      <c r="D692" s="10">
        <v>142</v>
      </c>
      <c r="E692" s="10">
        <v>2</v>
      </c>
      <c r="F692" s="10">
        <v>3</v>
      </c>
      <c r="G692" s="10">
        <v>0</v>
      </c>
      <c r="H692" s="10">
        <v>139</v>
      </c>
      <c r="I692" s="10">
        <v>8</v>
      </c>
      <c r="J692" s="10">
        <v>17</v>
      </c>
      <c r="K692" s="10">
        <v>37</v>
      </c>
      <c r="L692" s="10">
        <v>0</v>
      </c>
      <c r="M692" s="10">
        <v>0</v>
      </c>
      <c r="N692" s="10">
        <v>0</v>
      </c>
      <c r="O692" s="10">
        <v>0</v>
      </c>
      <c r="P692" s="10">
        <v>0</v>
      </c>
      <c r="Q692" s="10">
        <v>3</v>
      </c>
      <c r="R692" s="10">
        <v>90</v>
      </c>
      <c r="S692" s="10">
        <v>142</v>
      </c>
      <c r="T692" s="10">
        <v>4</v>
      </c>
      <c r="U692" s="10">
        <v>1</v>
      </c>
      <c r="V692" s="10">
        <v>0</v>
      </c>
      <c r="W692" s="10">
        <v>0</v>
      </c>
      <c r="X692" s="10">
        <v>18</v>
      </c>
      <c r="Y692" s="10">
        <v>7</v>
      </c>
      <c r="Z692" s="10">
        <v>7</v>
      </c>
      <c r="AA692" s="10">
        <v>12</v>
      </c>
      <c r="AB692" s="10">
        <v>7</v>
      </c>
      <c r="AC692" s="10">
        <v>2</v>
      </c>
      <c r="AD692" s="10">
        <v>3</v>
      </c>
      <c r="AE692" s="10">
        <v>0</v>
      </c>
      <c r="AF692" s="10">
        <v>4</v>
      </c>
      <c r="AG692" s="10">
        <v>13</v>
      </c>
      <c r="AH692" s="10">
        <v>2</v>
      </c>
      <c r="AI692" s="10">
        <v>0</v>
      </c>
      <c r="AJ692" s="10">
        <v>1</v>
      </c>
      <c r="AK692" s="10">
        <v>9</v>
      </c>
      <c r="AL692" s="10">
        <v>9</v>
      </c>
      <c r="AM692" s="10">
        <v>6</v>
      </c>
      <c r="AN692" s="10">
        <v>9</v>
      </c>
      <c r="AO692" s="10">
        <v>3</v>
      </c>
      <c r="AP692" s="10">
        <v>25</v>
      </c>
      <c r="AQ692" s="10">
        <v>2</v>
      </c>
      <c r="AR692" s="10">
        <v>6</v>
      </c>
      <c r="AS692" s="10">
        <v>2</v>
      </c>
    </row>
    <row r="693" spans="1:45" ht="15" x14ac:dyDescent="0.25">
      <c r="A693" s="10" t="s">
        <v>2341</v>
      </c>
      <c r="B693" s="10">
        <v>112</v>
      </c>
      <c r="C693" s="10">
        <v>56</v>
      </c>
      <c r="D693" s="10">
        <v>107</v>
      </c>
      <c r="E693" s="10">
        <v>3</v>
      </c>
      <c r="F693" s="10">
        <v>2</v>
      </c>
      <c r="G693" s="10">
        <v>1</v>
      </c>
      <c r="H693" s="10">
        <v>105</v>
      </c>
      <c r="I693" s="10">
        <v>7</v>
      </c>
      <c r="J693" s="10">
        <v>18</v>
      </c>
      <c r="K693" s="10">
        <v>24</v>
      </c>
      <c r="L693" s="10">
        <v>0</v>
      </c>
      <c r="M693" s="10">
        <v>0</v>
      </c>
      <c r="N693" s="10">
        <v>1</v>
      </c>
      <c r="O693" s="10">
        <v>0</v>
      </c>
      <c r="P693" s="10">
        <v>0</v>
      </c>
      <c r="Q693" s="10">
        <v>2</v>
      </c>
      <c r="R693" s="10">
        <v>67</v>
      </c>
      <c r="S693" s="10">
        <v>107</v>
      </c>
      <c r="T693" s="10">
        <v>4</v>
      </c>
      <c r="U693" s="10">
        <v>0</v>
      </c>
      <c r="V693" s="10">
        <v>0</v>
      </c>
      <c r="W693" s="10">
        <v>1</v>
      </c>
      <c r="X693" s="10">
        <v>15</v>
      </c>
      <c r="Y693" s="10">
        <v>2</v>
      </c>
      <c r="Z693" s="10">
        <v>9</v>
      </c>
      <c r="AA693" s="10">
        <v>12</v>
      </c>
      <c r="AB693" s="10">
        <v>15</v>
      </c>
      <c r="AC693" s="10">
        <v>2</v>
      </c>
      <c r="AD693" s="10">
        <v>1</v>
      </c>
      <c r="AE693" s="10">
        <v>0</v>
      </c>
      <c r="AF693" s="10">
        <v>7</v>
      </c>
      <c r="AG693" s="10">
        <v>13</v>
      </c>
      <c r="AH693" s="10">
        <v>2</v>
      </c>
      <c r="AI693" s="10">
        <v>0</v>
      </c>
      <c r="AJ693" s="10">
        <v>2</v>
      </c>
      <c r="AK693" s="10">
        <v>7</v>
      </c>
      <c r="AL693" s="10">
        <v>1</v>
      </c>
      <c r="AM693" s="10">
        <v>4</v>
      </c>
      <c r="AN693" s="10">
        <v>4</v>
      </c>
      <c r="AO693" s="10">
        <v>2</v>
      </c>
      <c r="AP693" s="10">
        <v>3</v>
      </c>
      <c r="AQ693" s="10">
        <v>4</v>
      </c>
      <c r="AR693" s="10">
        <v>5</v>
      </c>
      <c r="AS693" s="10">
        <v>2</v>
      </c>
    </row>
    <row r="694" spans="1:45" ht="15" x14ac:dyDescent="0.25">
      <c r="A694" s="10" t="s">
        <v>2344</v>
      </c>
      <c r="B694" s="10">
        <v>108</v>
      </c>
      <c r="C694" s="10">
        <v>53</v>
      </c>
      <c r="D694" s="10">
        <v>101</v>
      </c>
      <c r="E694" s="10">
        <v>4</v>
      </c>
      <c r="F694" s="10">
        <v>3</v>
      </c>
      <c r="G694" s="10">
        <v>0</v>
      </c>
      <c r="H694" s="10">
        <v>102</v>
      </c>
      <c r="I694" s="10">
        <v>6</v>
      </c>
      <c r="J694" s="10">
        <v>9</v>
      </c>
      <c r="K694" s="10">
        <v>23</v>
      </c>
      <c r="L694" s="10">
        <v>0</v>
      </c>
      <c r="M694" s="10">
        <v>0</v>
      </c>
      <c r="N694" s="10">
        <v>1</v>
      </c>
      <c r="O694" s="10">
        <v>0</v>
      </c>
      <c r="P694" s="10">
        <v>0</v>
      </c>
      <c r="Q694" s="10">
        <v>1</v>
      </c>
      <c r="R694" s="10">
        <v>74</v>
      </c>
      <c r="S694" s="10">
        <v>103</v>
      </c>
      <c r="T694" s="10">
        <v>4</v>
      </c>
      <c r="U694" s="10">
        <v>1</v>
      </c>
      <c r="V694" s="10">
        <v>0</v>
      </c>
      <c r="W694" s="10">
        <v>0</v>
      </c>
      <c r="X694" s="10">
        <v>13</v>
      </c>
      <c r="Y694" s="10">
        <v>0</v>
      </c>
      <c r="Z694" s="10">
        <v>7</v>
      </c>
      <c r="AA694" s="10">
        <v>1</v>
      </c>
      <c r="AB694" s="10">
        <v>8</v>
      </c>
      <c r="AC694" s="10">
        <v>4</v>
      </c>
      <c r="AD694" s="10">
        <v>1</v>
      </c>
      <c r="AE694" s="10">
        <v>1</v>
      </c>
      <c r="AF694" s="10">
        <v>12</v>
      </c>
      <c r="AG694" s="10">
        <v>13</v>
      </c>
      <c r="AH694" s="10">
        <v>2</v>
      </c>
      <c r="AI694" s="10">
        <v>0</v>
      </c>
      <c r="AJ694" s="10">
        <v>2</v>
      </c>
      <c r="AK694" s="10">
        <v>8</v>
      </c>
      <c r="AL694" s="10">
        <v>8</v>
      </c>
      <c r="AM694" s="10">
        <v>5</v>
      </c>
      <c r="AN694" s="10">
        <v>9</v>
      </c>
      <c r="AO694" s="10">
        <v>2</v>
      </c>
      <c r="AP694" s="10">
        <v>2</v>
      </c>
      <c r="AQ694" s="10">
        <v>3</v>
      </c>
      <c r="AR694" s="10">
        <v>5</v>
      </c>
      <c r="AS694" s="10">
        <v>2</v>
      </c>
    </row>
    <row r="695" spans="1:45" ht="15" x14ac:dyDescent="0.25">
      <c r="A695" s="10" t="s">
        <v>2347</v>
      </c>
      <c r="B695" s="10">
        <v>119</v>
      </c>
      <c r="C695" s="10">
        <v>57</v>
      </c>
      <c r="D695" s="10">
        <v>114</v>
      </c>
      <c r="E695" s="10">
        <v>3</v>
      </c>
      <c r="F695" s="10">
        <v>2</v>
      </c>
      <c r="G695" s="10">
        <v>0</v>
      </c>
      <c r="H695" s="10">
        <v>110</v>
      </c>
      <c r="I695" s="10">
        <v>9</v>
      </c>
      <c r="J695" s="10">
        <v>16</v>
      </c>
      <c r="K695" s="10">
        <v>32</v>
      </c>
      <c r="L695" s="10">
        <v>0</v>
      </c>
      <c r="M695" s="10">
        <v>0</v>
      </c>
      <c r="N695" s="10">
        <v>0</v>
      </c>
      <c r="O695" s="10">
        <v>0</v>
      </c>
      <c r="P695" s="10">
        <v>0</v>
      </c>
      <c r="Q695" s="10">
        <v>2</v>
      </c>
      <c r="R695" s="10">
        <v>69</v>
      </c>
      <c r="S695" s="10">
        <v>114</v>
      </c>
      <c r="T695" s="10">
        <v>4</v>
      </c>
      <c r="U695" s="10">
        <v>1</v>
      </c>
      <c r="V695" s="10">
        <v>0</v>
      </c>
      <c r="W695" s="10">
        <v>0</v>
      </c>
      <c r="X695" s="10">
        <v>15</v>
      </c>
      <c r="Y695" s="10">
        <v>7</v>
      </c>
      <c r="Z695" s="10">
        <v>7</v>
      </c>
      <c r="AA695" s="10">
        <v>13</v>
      </c>
      <c r="AB695" s="10">
        <v>5</v>
      </c>
      <c r="AC695" s="10">
        <v>2</v>
      </c>
      <c r="AD695" s="10">
        <v>1</v>
      </c>
      <c r="AE695" s="10">
        <v>0</v>
      </c>
      <c r="AF695" s="10">
        <v>8</v>
      </c>
      <c r="AG695" s="10">
        <v>13</v>
      </c>
      <c r="AH695" s="10">
        <v>3</v>
      </c>
      <c r="AI695" s="10">
        <v>0</v>
      </c>
      <c r="AJ695" s="10">
        <v>2</v>
      </c>
      <c r="AK695" s="10">
        <v>9</v>
      </c>
      <c r="AL695" s="10">
        <v>8</v>
      </c>
      <c r="AM695" s="10">
        <v>6</v>
      </c>
      <c r="AN695" s="10">
        <v>5</v>
      </c>
      <c r="AO695" s="10">
        <v>2</v>
      </c>
      <c r="AP695" s="10">
        <v>3</v>
      </c>
      <c r="AQ695" s="10">
        <v>2</v>
      </c>
      <c r="AR695" s="10">
        <v>6</v>
      </c>
      <c r="AS695" s="10">
        <v>2</v>
      </c>
    </row>
    <row r="696" spans="1:45" ht="15" x14ac:dyDescent="0.25">
      <c r="A696" s="10" t="s">
        <v>2350</v>
      </c>
      <c r="B696" s="10">
        <v>126</v>
      </c>
      <c r="C696" s="10">
        <v>34</v>
      </c>
      <c r="D696" s="10">
        <v>119</v>
      </c>
      <c r="E696" s="10">
        <v>5</v>
      </c>
      <c r="F696" s="10">
        <v>2</v>
      </c>
      <c r="G696" s="10">
        <v>0</v>
      </c>
      <c r="H696" s="10">
        <v>116</v>
      </c>
      <c r="I696" s="10">
        <v>10</v>
      </c>
      <c r="J696" s="10">
        <v>15</v>
      </c>
      <c r="K696" s="10">
        <v>31</v>
      </c>
      <c r="L696" s="10">
        <v>0</v>
      </c>
      <c r="M696" s="10">
        <v>0</v>
      </c>
      <c r="N696" s="10">
        <v>0</v>
      </c>
      <c r="O696" s="10">
        <v>0</v>
      </c>
      <c r="P696" s="10">
        <v>0</v>
      </c>
      <c r="Q696" s="10">
        <v>3</v>
      </c>
      <c r="R696" s="10">
        <v>77</v>
      </c>
      <c r="S696" s="10">
        <v>120</v>
      </c>
      <c r="T696" s="10">
        <v>6</v>
      </c>
      <c r="U696" s="10">
        <v>0</v>
      </c>
      <c r="V696" s="10">
        <v>0</v>
      </c>
      <c r="W696" s="10">
        <v>0</v>
      </c>
      <c r="X696" s="10">
        <v>18</v>
      </c>
      <c r="Y696" s="10">
        <v>10</v>
      </c>
      <c r="Z696" s="10">
        <v>7</v>
      </c>
      <c r="AA696" s="10">
        <v>12</v>
      </c>
      <c r="AB696" s="10">
        <v>8</v>
      </c>
      <c r="AC696" s="10">
        <v>3</v>
      </c>
      <c r="AD696" s="10">
        <v>1</v>
      </c>
      <c r="AE696" s="10">
        <v>3</v>
      </c>
      <c r="AF696" s="10">
        <v>7</v>
      </c>
      <c r="AG696" s="10">
        <v>14</v>
      </c>
      <c r="AH696" s="10">
        <v>0</v>
      </c>
      <c r="AI696" s="10">
        <v>0</v>
      </c>
      <c r="AJ696" s="10">
        <v>2</v>
      </c>
      <c r="AK696" s="10">
        <v>8</v>
      </c>
      <c r="AL696" s="10">
        <v>7</v>
      </c>
      <c r="AM696" s="10">
        <v>5</v>
      </c>
      <c r="AN696" s="10">
        <v>7</v>
      </c>
      <c r="AO696" s="10">
        <v>2</v>
      </c>
      <c r="AP696" s="10">
        <v>2</v>
      </c>
      <c r="AQ696" s="10">
        <v>3</v>
      </c>
      <c r="AR696" s="10">
        <v>5</v>
      </c>
      <c r="AS696" s="10">
        <v>1</v>
      </c>
    </row>
    <row r="697" spans="1:45" ht="15" x14ac:dyDescent="0.25">
      <c r="A697" s="10" t="s">
        <v>2353</v>
      </c>
      <c r="B697" s="10">
        <v>115</v>
      </c>
      <c r="C697" s="10">
        <v>58</v>
      </c>
      <c r="D697" s="10">
        <v>106</v>
      </c>
      <c r="E697" s="10">
        <v>4</v>
      </c>
      <c r="F697" s="10">
        <v>5</v>
      </c>
      <c r="G697" s="10">
        <v>0</v>
      </c>
      <c r="H697" s="10">
        <v>107</v>
      </c>
      <c r="I697" s="10">
        <v>8</v>
      </c>
      <c r="J697" s="10">
        <v>11</v>
      </c>
      <c r="K697" s="10">
        <v>27</v>
      </c>
      <c r="L697" s="10">
        <v>0</v>
      </c>
      <c r="M697" s="10">
        <v>1</v>
      </c>
      <c r="N697" s="10">
        <v>0</v>
      </c>
      <c r="O697" s="10">
        <v>0</v>
      </c>
      <c r="P697" s="10">
        <v>0</v>
      </c>
      <c r="Q697" s="10">
        <v>2</v>
      </c>
      <c r="R697" s="10">
        <v>74</v>
      </c>
      <c r="S697" s="10">
        <v>107</v>
      </c>
      <c r="T697" s="10">
        <v>6</v>
      </c>
      <c r="U697" s="10">
        <v>2</v>
      </c>
      <c r="V697" s="10">
        <v>0</v>
      </c>
      <c r="W697" s="10">
        <v>0</v>
      </c>
      <c r="X697" s="10">
        <v>14</v>
      </c>
      <c r="Y697" s="10">
        <v>9</v>
      </c>
      <c r="Z697" s="10">
        <v>9</v>
      </c>
      <c r="AA697" s="10">
        <v>1</v>
      </c>
      <c r="AB697" s="10">
        <v>7</v>
      </c>
      <c r="AC697" s="10">
        <v>5</v>
      </c>
      <c r="AD697" s="10">
        <v>1</v>
      </c>
      <c r="AE697" s="10">
        <v>0</v>
      </c>
      <c r="AF697" s="10">
        <v>9</v>
      </c>
      <c r="AG697" s="10">
        <v>14</v>
      </c>
      <c r="AH697" s="10">
        <v>0</v>
      </c>
      <c r="AI697" s="10">
        <v>0</v>
      </c>
      <c r="AJ697" s="10">
        <v>2</v>
      </c>
      <c r="AK697" s="10">
        <v>6</v>
      </c>
      <c r="AL697" s="10">
        <v>9</v>
      </c>
      <c r="AM697" s="10">
        <v>7</v>
      </c>
      <c r="AN697" s="10">
        <v>6</v>
      </c>
      <c r="AO697" s="10">
        <v>3</v>
      </c>
      <c r="AP697" s="10">
        <v>3</v>
      </c>
      <c r="AQ697" s="10">
        <v>2</v>
      </c>
      <c r="AR697" s="10">
        <v>6</v>
      </c>
      <c r="AS697" s="10">
        <v>2</v>
      </c>
    </row>
    <row r="698" spans="1:45" ht="15" x14ac:dyDescent="0.25">
      <c r="A698" s="10" t="s">
        <v>2356</v>
      </c>
      <c r="B698" s="10">
        <v>129</v>
      </c>
      <c r="C698" s="10">
        <v>54</v>
      </c>
      <c r="D698" s="10">
        <v>121</v>
      </c>
      <c r="E698" s="10">
        <v>3</v>
      </c>
      <c r="F698" s="10">
        <v>5</v>
      </c>
      <c r="G698" s="10">
        <v>1</v>
      </c>
      <c r="H698" s="10">
        <v>120</v>
      </c>
      <c r="I698" s="10">
        <v>9</v>
      </c>
      <c r="J698" s="10">
        <v>20</v>
      </c>
      <c r="K698" s="10">
        <v>27</v>
      </c>
      <c r="L698" s="10">
        <v>0</v>
      </c>
      <c r="M698" s="10">
        <v>0</v>
      </c>
      <c r="N698" s="10">
        <v>0</v>
      </c>
      <c r="O698" s="10">
        <v>0</v>
      </c>
      <c r="P698" s="10">
        <v>0</v>
      </c>
      <c r="Q698" s="10">
        <v>4</v>
      </c>
      <c r="R698" s="10">
        <v>78</v>
      </c>
      <c r="S698" s="10">
        <v>122</v>
      </c>
      <c r="T698" s="10">
        <v>5</v>
      </c>
      <c r="U698" s="10">
        <v>2</v>
      </c>
      <c r="V698" s="10">
        <v>0</v>
      </c>
      <c r="W698" s="10">
        <v>0</v>
      </c>
      <c r="X698" s="10">
        <v>16</v>
      </c>
      <c r="Y698" s="10">
        <v>13</v>
      </c>
      <c r="Z698" s="10">
        <v>8</v>
      </c>
      <c r="AA698" s="10">
        <v>14</v>
      </c>
      <c r="AB698" s="10">
        <v>8</v>
      </c>
      <c r="AC698" s="10">
        <v>5</v>
      </c>
      <c r="AD698" s="10">
        <v>1</v>
      </c>
      <c r="AE698" s="10">
        <v>3</v>
      </c>
      <c r="AF698" s="10">
        <v>5</v>
      </c>
      <c r="AG698" s="10">
        <v>3</v>
      </c>
      <c r="AH698" s="10">
        <v>2</v>
      </c>
      <c r="AI698" s="10">
        <v>1</v>
      </c>
      <c r="AJ698" s="10">
        <v>3</v>
      </c>
      <c r="AK698" s="10">
        <v>10</v>
      </c>
      <c r="AL698" s="10">
        <v>7</v>
      </c>
      <c r="AM698" s="10">
        <v>6</v>
      </c>
      <c r="AN698" s="10">
        <v>7</v>
      </c>
      <c r="AO698" s="10">
        <v>3</v>
      </c>
      <c r="AP698" s="10">
        <v>3</v>
      </c>
      <c r="AQ698" s="10">
        <v>3</v>
      </c>
      <c r="AR698" s="10">
        <v>5</v>
      </c>
      <c r="AS698" s="10">
        <v>2</v>
      </c>
    </row>
    <row r="699" spans="1:45" ht="15" x14ac:dyDescent="0.25">
      <c r="A699" s="10" t="s">
        <v>2359</v>
      </c>
      <c r="B699" s="10">
        <v>106</v>
      </c>
      <c r="C699" s="10">
        <v>39</v>
      </c>
      <c r="D699" s="10">
        <v>102</v>
      </c>
      <c r="E699" s="10">
        <v>0</v>
      </c>
      <c r="F699" s="10">
        <v>4</v>
      </c>
      <c r="G699" s="10">
        <v>1</v>
      </c>
      <c r="H699" s="10">
        <v>100</v>
      </c>
      <c r="I699" s="10">
        <v>6</v>
      </c>
      <c r="J699" s="10">
        <v>16</v>
      </c>
      <c r="K699" s="10">
        <v>26</v>
      </c>
      <c r="L699" s="10">
        <v>0</v>
      </c>
      <c r="M699" s="10">
        <v>0</v>
      </c>
      <c r="N699" s="10">
        <v>0</v>
      </c>
      <c r="O699" s="10">
        <v>0</v>
      </c>
      <c r="P699" s="10">
        <v>0</v>
      </c>
      <c r="Q699" s="10">
        <v>2</v>
      </c>
      <c r="R699" s="10">
        <v>62</v>
      </c>
      <c r="S699" s="10">
        <v>102</v>
      </c>
      <c r="T699" s="10">
        <v>3</v>
      </c>
      <c r="U699" s="10">
        <v>1</v>
      </c>
      <c r="V699" s="10">
        <v>0</v>
      </c>
      <c r="W699" s="10">
        <v>0</v>
      </c>
      <c r="X699" s="10">
        <v>11</v>
      </c>
      <c r="Y699" s="10">
        <v>7</v>
      </c>
      <c r="Z699" s="10">
        <v>12</v>
      </c>
      <c r="AA699" s="10">
        <v>13</v>
      </c>
      <c r="AB699" s="10">
        <v>8</v>
      </c>
      <c r="AC699" s="10">
        <v>2</v>
      </c>
      <c r="AD699" s="10">
        <v>1</v>
      </c>
      <c r="AE699" s="10">
        <v>3</v>
      </c>
      <c r="AF699" s="10">
        <v>4</v>
      </c>
      <c r="AG699" s="10">
        <v>3</v>
      </c>
      <c r="AH699" s="10">
        <v>3</v>
      </c>
      <c r="AI699" s="10">
        <v>0</v>
      </c>
      <c r="AJ699" s="10">
        <v>4</v>
      </c>
      <c r="AK699" s="10">
        <v>0</v>
      </c>
      <c r="AL699" s="10">
        <v>3</v>
      </c>
      <c r="AM699" s="10">
        <v>6</v>
      </c>
      <c r="AN699" s="10">
        <v>8</v>
      </c>
      <c r="AO699" s="10">
        <v>2</v>
      </c>
      <c r="AP699" s="10">
        <v>2</v>
      </c>
      <c r="AQ699" s="10">
        <v>2</v>
      </c>
      <c r="AR699" s="10">
        <v>8</v>
      </c>
      <c r="AS699" s="10">
        <v>2</v>
      </c>
    </row>
    <row r="700" spans="1:45" ht="15" x14ac:dyDescent="0.25">
      <c r="A700" s="10" t="s">
        <v>2362</v>
      </c>
      <c r="B700" s="10">
        <v>108</v>
      </c>
      <c r="C700" s="10">
        <v>36</v>
      </c>
      <c r="D700" s="10">
        <v>105</v>
      </c>
      <c r="E700" s="10">
        <v>1</v>
      </c>
      <c r="F700" s="10">
        <v>2</v>
      </c>
      <c r="G700" s="10">
        <v>0</v>
      </c>
      <c r="H700" s="10">
        <v>102</v>
      </c>
      <c r="I700" s="10">
        <v>6</v>
      </c>
      <c r="J700" s="10">
        <v>10</v>
      </c>
      <c r="K700" s="10">
        <v>25</v>
      </c>
      <c r="L700" s="10">
        <v>0</v>
      </c>
      <c r="M700" s="10">
        <v>0</v>
      </c>
      <c r="N700" s="10">
        <v>0</v>
      </c>
      <c r="O700" s="10">
        <v>0</v>
      </c>
      <c r="P700" s="10">
        <v>0</v>
      </c>
      <c r="Q700" s="10">
        <v>1</v>
      </c>
      <c r="R700" s="10">
        <v>72</v>
      </c>
      <c r="S700" s="10">
        <v>105</v>
      </c>
      <c r="T700" s="10">
        <v>3</v>
      </c>
      <c r="U700" s="10">
        <v>0</v>
      </c>
      <c r="V700" s="10">
        <v>0</v>
      </c>
      <c r="W700" s="10">
        <v>0</v>
      </c>
      <c r="X700" s="10">
        <v>12</v>
      </c>
      <c r="Y700" s="10">
        <v>7</v>
      </c>
      <c r="Z700" s="10">
        <v>11</v>
      </c>
      <c r="AA700" s="10">
        <v>1</v>
      </c>
      <c r="AB700" s="10">
        <v>9</v>
      </c>
      <c r="AC700" s="10">
        <v>3</v>
      </c>
      <c r="AD700" s="10">
        <v>3</v>
      </c>
      <c r="AE700" s="10">
        <v>3</v>
      </c>
      <c r="AF700" s="10">
        <v>4</v>
      </c>
      <c r="AG700" s="10">
        <v>15</v>
      </c>
      <c r="AH700" s="10">
        <v>1</v>
      </c>
      <c r="AI700" s="10">
        <v>0</v>
      </c>
      <c r="AJ700" s="10">
        <v>1</v>
      </c>
      <c r="AK700" s="10">
        <v>6</v>
      </c>
      <c r="AL700" s="10">
        <v>2</v>
      </c>
      <c r="AM700" s="10">
        <v>6</v>
      </c>
      <c r="AN700" s="10">
        <v>4</v>
      </c>
      <c r="AO700" s="10">
        <v>3</v>
      </c>
      <c r="AP700" s="10">
        <v>3</v>
      </c>
      <c r="AQ700" s="10">
        <v>2</v>
      </c>
      <c r="AR700" s="10">
        <v>9</v>
      </c>
      <c r="AS700" s="10">
        <v>2</v>
      </c>
    </row>
    <row r="701" spans="1:45" ht="15" x14ac:dyDescent="0.25">
      <c r="A701" s="10" t="s">
        <v>2365</v>
      </c>
      <c r="B701" s="10">
        <v>146</v>
      </c>
      <c r="C701" s="10">
        <v>43</v>
      </c>
      <c r="D701" s="10">
        <v>141</v>
      </c>
      <c r="E701" s="10">
        <v>0</v>
      </c>
      <c r="F701" s="10">
        <v>5</v>
      </c>
      <c r="G701" s="10">
        <v>0</v>
      </c>
      <c r="H701" s="10">
        <v>136</v>
      </c>
      <c r="I701" s="10">
        <v>10</v>
      </c>
      <c r="J701" s="10">
        <v>18</v>
      </c>
      <c r="K701" s="10">
        <v>33</v>
      </c>
      <c r="L701" s="10">
        <v>0</v>
      </c>
      <c r="M701" s="10">
        <v>0</v>
      </c>
      <c r="N701" s="10">
        <v>0</v>
      </c>
      <c r="O701" s="10">
        <v>0</v>
      </c>
      <c r="P701" s="10">
        <v>0</v>
      </c>
      <c r="Q701" s="10">
        <v>4</v>
      </c>
      <c r="R701" s="10">
        <v>91</v>
      </c>
      <c r="S701" s="10">
        <v>141</v>
      </c>
      <c r="T701" s="10">
        <v>3</v>
      </c>
      <c r="U701" s="10">
        <v>2</v>
      </c>
      <c r="V701" s="10">
        <v>0</v>
      </c>
      <c r="W701" s="10">
        <v>0</v>
      </c>
      <c r="X701" s="10">
        <v>14</v>
      </c>
      <c r="Y701" s="10">
        <v>9</v>
      </c>
      <c r="Z701" s="10">
        <v>10</v>
      </c>
      <c r="AA701" s="10">
        <v>2</v>
      </c>
      <c r="AB701" s="10">
        <v>9</v>
      </c>
      <c r="AC701" s="10">
        <v>2</v>
      </c>
      <c r="AD701" s="10">
        <v>1</v>
      </c>
      <c r="AE701" s="10">
        <v>4</v>
      </c>
      <c r="AF701" s="10">
        <v>4</v>
      </c>
      <c r="AG701" s="10">
        <v>14</v>
      </c>
      <c r="AH701" s="10">
        <v>1</v>
      </c>
      <c r="AI701" s="10">
        <v>0</v>
      </c>
      <c r="AJ701" s="10">
        <v>3</v>
      </c>
      <c r="AK701" s="10">
        <v>12</v>
      </c>
      <c r="AL701" s="10">
        <v>7</v>
      </c>
      <c r="AM701" s="10">
        <v>6</v>
      </c>
      <c r="AN701" s="10">
        <v>11</v>
      </c>
      <c r="AO701" s="10">
        <v>3</v>
      </c>
      <c r="AP701" s="10">
        <v>24</v>
      </c>
      <c r="AQ701" s="10">
        <v>2</v>
      </c>
      <c r="AR701" s="10">
        <v>5</v>
      </c>
      <c r="AS701" s="10">
        <v>2</v>
      </c>
    </row>
    <row r="702" spans="1:45" ht="15" x14ac:dyDescent="0.25">
      <c r="A702" s="10" t="s">
        <v>2368</v>
      </c>
      <c r="B702" s="10">
        <v>105</v>
      </c>
      <c r="C702" s="10">
        <v>43</v>
      </c>
      <c r="D702" s="10">
        <v>95</v>
      </c>
      <c r="E702" s="10">
        <v>5</v>
      </c>
      <c r="F702" s="10">
        <v>5</v>
      </c>
      <c r="G702" s="10">
        <v>2</v>
      </c>
      <c r="H702" s="10">
        <v>98</v>
      </c>
      <c r="I702" s="10">
        <v>7</v>
      </c>
      <c r="J702" s="10">
        <v>9</v>
      </c>
      <c r="K702" s="10">
        <v>26</v>
      </c>
      <c r="L702" s="10">
        <v>0</v>
      </c>
      <c r="M702" s="10">
        <v>0</v>
      </c>
      <c r="N702" s="10">
        <v>0</v>
      </c>
      <c r="O702" s="10">
        <v>0</v>
      </c>
      <c r="P702" s="10">
        <v>0</v>
      </c>
      <c r="Q702" s="10">
        <v>2</v>
      </c>
      <c r="R702" s="10">
        <v>68</v>
      </c>
      <c r="S702" s="10">
        <v>95</v>
      </c>
      <c r="T702" s="10">
        <v>8</v>
      </c>
      <c r="U702" s="10">
        <v>2</v>
      </c>
      <c r="V702" s="10">
        <v>0</v>
      </c>
      <c r="W702" s="10">
        <v>0</v>
      </c>
      <c r="X702" s="10">
        <v>12</v>
      </c>
      <c r="Y702" s="10">
        <v>8</v>
      </c>
      <c r="Z702" s="10">
        <v>8</v>
      </c>
      <c r="AA702" s="10">
        <v>1</v>
      </c>
      <c r="AB702" s="10">
        <v>6</v>
      </c>
      <c r="AC702" s="10">
        <v>2</v>
      </c>
      <c r="AD702" s="10">
        <v>2</v>
      </c>
      <c r="AE702" s="10">
        <v>2</v>
      </c>
      <c r="AF702" s="10">
        <v>3</v>
      </c>
      <c r="AG702" s="10">
        <v>15</v>
      </c>
      <c r="AH702" s="10">
        <v>1</v>
      </c>
      <c r="AI702" s="10">
        <v>0</v>
      </c>
      <c r="AJ702" s="10">
        <v>1</v>
      </c>
      <c r="AK702" s="10">
        <v>6</v>
      </c>
      <c r="AL702" s="10">
        <v>7</v>
      </c>
      <c r="AM702" s="10">
        <v>7</v>
      </c>
      <c r="AN702" s="10">
        <v>7</v>
      </c>
      <c r="AO702" s="10">
        <v>4</v>
      </c>
      <c r="AP702" s="10">
        <v>3</v>
      </c>
      <c r="AQ702" s="10">
        <v>2</v>
      </c>
      <c r="AR702" s="10">
        <v>5</v>
      </c>
      <c r="AS702" s="10">
        <v>2</v>
      </c>
    </row>
    <row r="703" spans="1:45" ht="15" x14ac:dyDescent="0.25">
      <c r="A703" s="10" t="s">
        <v>2371</v>
      </c>
      <c r="B703" s="10">
        <v>142</v>
      </c>
      <c r="C703" s="10">
        <v>49</v>
      </c>
      <c r="D703" s="10">
        <v>140</v>
      </c>
      <c r="E703" s="10">
        <v>0</v>
      </c>
      <c r="F703" s="10">
        <v>2</v>
      </c>
      <c r="G703" s="10">
        <v>0</v>
      </c>
      <c r="H703" s="10">
        <v>133</v>
      </c>
      <c r="I703" s="10">
        <v>9</v>
      </c>
      <c r="J703" s="10">
        <v>18</v>
      </c>
      <c r="K703" s="10">
        <v>34</v>
      </c>
      <c r="L703" s="10">
        <v>0</v>
      </c>
      <c r="M703" s="10">
        <v>0</v>
      </c>
      <c r="N703" s="10">
        <v>0</v>
      </c>
      <c r="O703" s="10">
        <v>0</v>
      </c>
      <c r="P703" s="10">
        <v>0</v>
      </c>
      <c r="Q703" s="10">
        <v>5</v>
      </c>
      <c r="R703" s="10">
        <v>85</v>
      </c>
      <c r="S703" s="10">
        <v>140</v>
      </c>
      <c r="T703" s="10">
        <v>2</v>
      </c>
      <c r="U703" s="10">
        <v>0</v>
      </c>
      <c r="V703" s="10">
        <v>0</v>
      </c>
      <c r="W703" s="10">
        <v>0</v>
      </c>
      <c r="X703" s="10">
        <v>14</v>
      </c>
      <c r="Y703" s="10">
        <v>7</v>
      </c>
      <c r="Z703" s="10">
        <v>12</v>
      </c>
      <c r="AA703" s="10">
        <v>13</v>
      </c>
      <c r="AB703" s="10">
        <v>8</v>
      </c>
      <c r="AC703" s="10">
        <v>3</v>
      </c>
      <c r="AD703" s="10">
        <v>2</v>
      </c>
      <c r="AE703" s="10">
        <v>4</v>
      </c>
      <c r="AF703" s="10">
        <v>0</v>
      </c>
      <c r="AG703" s="10">
        <v>13</v>
      </c>
      <c r="AH703" s="10">
        <v>0</v>
      </c>
      <c r="AI703" s="10">
        <v>0</v>
      </c>
      <c r="AJ703" s="10">
        <v>1</v>
      </c>
      <c r="AK703" s="10">
        <v>8</v>
      </c>
      <c r="AL703" s="10">
        <v>9</v>
      </c>
      <c r="AM703" s="10">
        <v>4</v>
      </c>
      <c r="AN703" s="10">
        <v>7</v>
      </c>
      <c r="AO703" s="10">
        <v>2</v>
      </c>
      <c r="AP703" s="10">
        <v>25</v>
      </c>
      <c r="AQ703" s="10">
        <v>2</v>
      </c>
      <c r="AR703" s="10">
        <v>5</v>
      </c>
      <c r="AS703" s="10">
        <v>2</v>
      </c>
    </row>
    <row r="704" spans="1:45" ht="15" x14ac:dyDescent="0.25">
      <c r="A704" s="10" t="s">
        <v>2374</v>
      </c>
      <c r="B704" s="10">
        <v>133</v>
      </c>
      <c r="C704" s="10">
        <v>39</v>
      </c>
      <c r="D704" s="10">
        <v>129</v>
      </c>
      <c r="E704" s="10">
        <v>1</v>
      </c>
      <c r="F704" s="10">
        <v>3</v>
      </c>
      <c r="G704" s="10">
        <v>0</v>
      </c>
      <c r="H704" s="10">
        <v>123</v>
      </c>
      <c r="I704" s="10">
        <v>10</v>
      </c>
      <c r="J704" s="10">
        <v>16</v>
      </c>
      <c r="K704" s="10">
        <v>33</v>
      </c>
      <c r="L704" s="10">
        <v>0</v>
      </c>
      <c r="M704" s="10">
        <v>0</v>
      </c>
      <c r="N704" s="10">
        <v>0</v>
      </c>
      <c r="O704" s="10">
        <v>0</v>
      </c>
      <c r="P704" s="10">
        <v>0</v>
      </c>
      <c r="Q704" s="10">
        <v>4</v>
      </c>
      <c r="R704" s="10">
        <v>80</v>
      </c>
      <c r="S704" s="10">
        <v>130</v>
      </c>
      <c r="T704" s="10">
        <v>3</v>
      </c>
      <c r="U704" s="10">
        <v>0</v>
      </c>
      <c r="V704" s="10">
        <v>0</v>
      </c>
      <c r="W704" s="10">
        <v>0</v>
      </c>
      <c r="X704" s="10">
        <v>10</v>
      </c>
      <c r="Y704" s="10">
        <v>10</v>
      </c>
      <c r="Z704" s="10">
        <v>9</v>
      </c>
      <c r="AA704" s="10">
        <v>13</v>
      </c>
      <c r="AB704" s="10">
        <v>9</v>
      </c>
      <c r="AC704" s="10">
        <v>3</v>
      </c>
      <c r="AD704" s="10">
        <v>3</v>
      </c>
      <c r="AE704" s="10">
        <v>1</v>
      </c>
      <c r="AF704" s="10">
        <v>4</v>
      </c>
      <c r="AG704" s="10">
        <v>14</v>
      </c>
      <c r="AH704" s="10">
        <v>1</v>
      </c>
      <c r="AI704" s="10">
        <v>0</v>
      </c>
      <c r="AJ704" s="10">
        <v>1</v>
      </c>
      <c r="AK704" s="10">
        <v>6</v>
      </c>
      <c r="AL704" s="10">
        <v>2</v>
      </c>
      <c r="AM704" s="10">
        <v>4</v>
      </c>
      <c r="AN704" s="10">
        <v>6</v>
      </c>
      <c r="AO704" s="10">
        <v>3</v>
      </c>
      <c r="AP704" s="10">
        <v>24</v>
      </c>
      <c r="AQ704" s="10">
        <v>2</v>
      </c>
      <c r="AR704" s="10">
        <v>6</v>
      </c>
      <c r="AS704" s="10">
        <v>2</v>
      </c>
    </row>
    <row r="705" spans="1:45" ht="15" x14ac:dyDescent="0.25">
      <c r="A705" s="10" t="s">
        <v>2377</v>
      </c>
      <c r="B705" s="10">
        <v>117</v>
      </c>
      <c r="C705" s="10">
        <v>38</v>
      </c>
      <c r="D705" s="10">
        <v>113</v>
      </c>
      <c r="E705" s="10">
        <v>2</v>
      </c>
      <c r="F705" s="10">
        <v>2</v>
      </c>
      <c r="G705" s="10">
        <v>0</v>
      </c>
      <c r="H705" s="10">
        <v>109</v>
      </c>
      <c r="I705" s="10">
        <v>8</v>
      </c>
      <c r="J705" s="10">
        <v>15</v>
      </c>
      <c r="K705" s="10">
        <v>30</v>
      </c>
      <c r="L705" s="10">
        <v>0</v>
      </c>
      <c r="M705" s="10">
        <v>0</v>
      </c>
      <c r="N705" s="10">
        <v>0</v>
      </c>
      <c r="O705" s="10">
        <v>0</v>
      </c>
      <c r="P705" s="10">
        <v>0</v>
      </c>
      <c r="Q705" s="10">
        <v>1</v>
      </c>
      <c r="R705" s="10">
        <v>71</v>
      </c>
      <c r="S705" s="10">
        <v>113</v>
      </c>
      <c r="T705" s="10">
        <v>4</v>
      </c>
      <c r="U705" s="10">
        <v>0</v>
      </c>
      <c r="V705" s="10">
        <v>0</v>
      </c>
      <c r="W705" s="10">
        <v>0</v>
      </c>
      <c r="X705" s="10">
        <v>15</v>
      </c>
      <c r="Y705" s="10">
        <v>11</v>
      </c>
      <c r="Z705" s="10">
        <v>7</v>
      </c>
      <c r="AA705" s="10">
        <v>13</v>
      </c>
      <c r="AB705" s="10">
        <v>9</v>
      </c>
      <c r="AC705" s="10">
        <v>0</v>
      </c>
      <c r="AD705" s="10">
        <v>3</v>
      </c>
      <c r="AE705" s="10">
        <v>0</v>
      </c>
      <c r="AF705" s="10">
        <v>7</v>
      </c>
      <c r="AG705" s="10">
        <v>12</v>
      </c>
      <c r="AH705" s="10">
        <v>2</v>
      </c>
      <c r="AI705" s="10">
        <v>0</v>
      </c>
      <c r="AJ705" s="10">
        <v>1</v>
      </c>
      <c r="AK705" s="10">
        <v>8</v>
      </c>
      <c r="AL705" s="10">
        <v>2</v>
      </c>
      <c r="AM705" s="10">
        <v>7</v>
      </c>
      <c r="AN705" s="10">
        <v>5</v>
      </c>
      <c r="AO705" s="10">
        <v>2</v>
      </c>
      <c r="AP705" s="10">
        <v>4</v>
      </c>
      <c r="AQ705" s="10">
        <v>2</v>
      </c>
      <c r="AR705" s="10">
        <v>5</v>
      </c>
      <c r="AS705" s="10">
        <v>2</v>
      </c>
    </row>
    <row r="706" spans="1:45" ht="15" x14ac:dyDescent="0.25">
      <c r="A706" s="10" t="s">
        <v>2380</v>
      </c>
      <c r="B706" s="10">
        <v>122</v>
      </c>
      <c r="C706" s="10">
        <v>45</v>
      </c>
      <c r="D706" s="10">
        <v>120</v>
      </c>
      <c r="E706" s="10">
        <v>0</v>
      </c>
      <c r="F706" s="10">
        <v>2</v>
      </c>
      <c r="G706" s="10">
        <v>0</v>
      </c>
      <c r="H706" s="10">
        <v>116</v>
      </c>
      <c r="I706" s="10">
        <v>6</v>
      </c>
      <c r="J706" s="10">
        <v>13</v>
      </c>
      <c r="K706" s="10">
        <v>32</v>
      </c>
      <c r="L706" s="10">
        <v>0</v>
      </c>
      <c r="M706" s="10">
        <v>0</v>
      </c>
      <c r="N706" s="10">
        <v>0</v>
      </c>
      <c r="O706" s="10">
        <v>0</v>
      </c>
      <c r="P706" s="10">
        <v>0</v>
      </c>
      <c r="Q706" s="10">
        <v>5</v>
      </c>
      <c r="R706" s="10">
        <v>72</v>
      </c>
      <c r="S706" s="10">
        <v>120</v>
      </c>
      <c r="T706" s="10">
        <v>2</v>
      </c>
      <c r="U706" s="10">
        <v>0</v>
      </c>
      <c r="V706" s="10">
        <v>0</v>
      </c>
      <c r="W706" s="10">
        <v>0</v>
      </c>
      <c r="X706" s="10">
        <v>12</v>
      </c>
      <c r="Y706" s="10">
        <v>10</v>
      </c>
      <c r="Z706" s="10">
        <v>1</v>
      </c>
      <c r="AA706" s="10">
        <v>1</v>
      </c>
      <c r="AB706" s="10">
        <v>9</v>
      </c>
      <c r="AC706" s="10">
        <v>0</v>
      </c>
      <c r="AD706" s="10">
        <v>1</v>
      </c>
      <c r="AE706" s="10">
        <v>0</v>
      </c>
      <c r="AF706" s="10">
        <v>9</v>
      </c>
      <c r="AG706" s="10">
        <v>14</v>
      </c>
      <c r="AH706" s="10">
        <v>1</v>
      </c>
      <c r="AI706" s="10">
        <v>0</v>
      </c>
      <c r="AJ706" s="10">
        <v>1</v>
      </c>
      <c r="AK706" s="10">
        <v>12</v>
      </c>
      <c r="AL706" s="10">
        <v>8</v>
      </c>
      <c r="AM706" s="10">
        <v>5</v>
      </c>
      <c r="AN706" s="10">
        <v>4</v>
      </c>
      <c r="AO706" s="10">
        <v>2</v>
      </c>
      <c r="AP706" s="10">
        <v>23</v>
      </c>
      <c r="AQ706" s="10">
        <v>2</v>
      </c>
      <c r="AR706" s="10">
        <v>5</v>
      </c>
      <c r="AS706" s="10">
        <v>2</v>
      </c>
    </row>
    <row r="707" spans="1:45" ht="15" x14ac:dyDescent="0.25">
      <c r="A707" s="10" t="s">
        <v>2383</v>
      </c>
      <c r="B707" s="10">
        <v>147</v>
      </c>
      <c r="C707" s="10">
        <v>65</v>
      </c>
      <c r="D707" s="10">
        <v>144</v>
      </c>
      <c r="E707" s="10">
        <v>1</v>
      </c>
      <c r="F707" s="10">
        <v>2</v>
      </c>
      <c r="G707" s="10">
        <v>0</v>
      </c>
      <c r="H707" s="10">
        <v>136</v>
      </c>
      <c r="I707" s="10">
        <v>11</v>
      </c>
      <c r="J707" s="10">
        <v>18</v>
      </c>
      <c r="K707" s="10">
        <v>34</v>
      </c>
      <c r="L707" s="10">
        <v>0</v>
      </c>
      <c r="M707" s="10">
        <v>0</v>
      </c>
      <c r="N707" s="10">
        <v>0</v>
      </c>
      <c r="O707" s="10">
        <v>0</v>
      </c>
      <c r="P707" s="10">
        <v>0</v>
      </c>
      <c r="Q707" s="10">
        <v>1</v>
      </c>
      <c r="R707" s="10">
        <v>94</v>
      </c>
      <c r="S707" s="10">
        <v>144</v>
      </c>
      <c r="T707" s="10">
        <v>3</v>
      </c>
      <c r="U707" s="10">
        <v>0</v>
      </c>
      <c r="V707" s="10">
        <v>0</v>
      </c>
      <c r="W707" s="10">
        <v>0</v>
      </c>
      <c r="X707" s="10">
        <v>10</v>
      </c>
      <c r="Y707" s="10">
        <v>7</v>
      </c>
      <c r="Z707" s="10">
        <v>10</v>
      </c>
      <c r="AA707" s="10">
        <v>12</v>
      </c>
      <c r="AB707" s="10">
        <v>7</v>
      </c>
      <c r="AC707" s="10">
        <v>3</v>
      </c>
      <c r="AD707" s="10">
        <v>3</v>
      </c>
      <c r="AE707" s="10">
        <v>4</v>
      </c>
      <c r="AF707" s="10">
        <v>5</v>
      </c>
      <c r="AG707" s="10">
        <v>13</v>
      </c>
      <c r="AH707" s="10">
        <v>2</v>
      </c>
      <c r="AI707" s="10">
        <v>0</v>
      </c>
      <c r="AJ707" s="10">
        <v>2</v>
      </c>
      <c r="AK707" s="10">
        <v>8</v>
      </c>
      <c r="AL707" s="10">
        <v>9</v>
      </c>
      <c r="AM707" s="10">
        <v>6</v>
      </c>
      <c r="AN707" s="10">
        <v>7</v>
      </c>
      <c r="AO707" s="10">
        <v>3</v>
      </c>
      <c r="AP707" s="10">
        <v>25</v>
      </c>
      <c r="AQ707" s="10">
        <v>2</v>
      </c>
      <c r="AR707" s="10">
        <v>5</v>
      </c>
      <c r="AS707" s="10">
        <v>2</v>
      </c>
    </row>
    <row r="708" spans="1:45" ht="15" x14ac:dyDescent="0.25">
      <c r="A708" s="10" t="s">
        <v>2386</v>
      </c>
      <c r="B708" s="10">
        <v>121</v>
      </c>
      <c r="C708" s="10">
        <v>54</v>
      </c>
      <c r="D708" s="10">
        <v>116</v>
      </c>
      <c r="E708" s="10">
        <v>2</v>
      </c>
      <c r="F708" s="10">
        <v>3</v>
      </c>
      <c r="G708" s="10">
        <v>0</v>
      </c>
      <c r="H708" s="10">
        <v>111</v>
      </c>
      <c r="I708" s="10">
        <v>10</v>
      </c>
      <c r="J708" s="10">
        <v>19</v>
      </c>
      <c r="K708" s="10">
        <v>24</v>
      </c>
      <c r="L708" s="10">
        <v>0</v>
      </c>
      <c r="M708" s="10">
        <v>0</v>
      </c>
      <c r="N708" s="10">
        <v>0</v>
      </c>
      <c r="O708" s="10">
        <v>0</v>
      </c>
      <c r="P708" s="10">
        <v>0</v>
      </c>
      <c r="Q708" s="10">
        <v>3</v>
      </c>
      <c r="R708" s="10">
        <v>75</v>
      </c>
      <c r="S708" s="10">
        <v>117</v>
      </c>
      <c r="T708" s="10">
        <v>4</v>
      </c>
      <c r="U708" s="10">
        <v>0</v>
      </c>
      <c r="V708" s="10">
        <v>0</v>
      </c>
      <c r="W708" s="10">
        <v>0</v>
      </c>
      <c r="X708" s="10">
        <v>16</v>
      </c>
      <c r="Y708" s="10">
        <v>1</v>
      </c>
      <c r="Z708" s="10">
        <v>9</v>
      </c>
      <c r="AA708" s="10">
        <v>16</v>
      </c>
      <c r="AB708" s="10">
        <v>7</v>
      </c>
      <c r="AC708" s="10">
        <v>3</v>
      </c>
      <c r="AD708" s="10">
        <v>3</v>
      </c>
      <c r="AE708" s="10">
        <v>5</v>
      </c>
      <c r="AF708" s="10">
        <v>4</v>
      </c>
      <c r="AG708" s="10">
        <v>13</v>
      </c>
      <c r="AH708" s="10">
        <v>2</v>
      </c>
      <c r="AI708" s="10">
        <v>0</v>
      </c>
      <c r="AJ708" s="10">
        <v>4</v>
      </c>
      <c r="AK708" s="10">
        <v>9</v>
      </c>
      <c r="AL708" s="10">
        <v>2</v>
      </c>
      <c r="AM708" s="10">
        <v>5</v>
      </c>
      <c r="AN708" s="10">
        <v>7</v>
      </c>
      <c r="AO708" s="10">
        <v>3</v>
      </c>
      <c r="AP708" s="10">
        <v>2</v>
      </c>
      <c r="AQ708" s="10">
        <v>4</v>
      </c>
      <c r="AR708" s="10">
        <v>3</v>
      </c>
      <c r="AS708" s="10">
        <v>2</v>
      </c>
    </row>
    <row r="709" spans="1:45" ht="15" x14ac:dyDescent="0.25">
      <c r="A709" s="10" t="s">
        <v>2389</v>
      </c>
      <c r="B709" s="10">
        <v>99</v>
      </c>
      <c r="C709" s="10">
        <v>53</v>
      </c>
      <c r="D709" s="10">
        <v>93</v>
      </c>
      <c r="E709" s="10">
        <v>3</v>
      </c>
      <c r="F709" s="10">
        <v>3</v>
      </c>
      <c r="G709" s="10">
        <v>0</v>
      </c>
      <c r="H709" s="10">
        <v>95</v>
      </c>
      <c r="I709" s="10">
        <v>4</v>
      </c>
      <c r="J709" s="10">
        <v>10</v>
      </c>
      <c r="K709" s="10">
        <v>26</v>
      </c>
      <c r="L709" s="10">
        <v>0</v>
      </c>
      <c r="M709" s="10">
        <v>0</v>
      </c>
      <c r="N709" s="10">
        <v>0</v>
      </c>
      <c r="O709" s="10">
        <v>0</v>
      </c>
      <c r="P709" s="10">
        <v>0</v>
      </c>
      <c r="Q709" s="10">
        <v>0</v>
      </c>
      <c r="R709" s="10">
        <v>63</v>
      </c>
      <c r="S709" s="10">
        <v>94</v>
      </c>
      <c r="T709" s="10">
        <v>3</v>
      </c>
      <c r="U709" s="10">
        <v>2</v>
      </c>
      <c r="V709" s="10">
        <v>0</v>
      </c>
      <c r="W709" s="10">
        <v>0</v>
      </c>
      <c r="X709" s="10">
        <v>12</v>
      </c>
      <c r="Y709" s="10">
        <v>11</v>
      </c>
      <c r="Z709" s="10">
        <v>3</v>
      </c>
      <c r="AA709" s="10">
        <v>1</v>
      </c>
      <c r="AB709" s="10">
        <v>8</v>
      </c>
      <c r="AC709" s="10">
        <v>1</v>
      </c>
      <c r="AD709" s="10">
        <v>3</v>
      </c>
      <c r="AE709" s="10">
        <v>1</v>
      </c>
      <c r="AF709" s="10">
        <v>5</v>
      </c>
      <c r="AG709" s="10">
        <v>13</v>
      </c>
      <c r="AH709" s="10">
        <v>3</v>
      </c>
      <c r="AI709" s="10">
        <v>0</v>
      </c>
      <c r="AJ709" s="10">
        <v>3</v>
      </c>
      <c r="AK709" s="10">
        <v>7</v>
      </c>
      <c r="AL709" s="10">
        <v>2</v>
      </c>
      <c r="AM709" s="10">
        <v>7</v>
      </c>
      <c r="AN709" s="10">
        <v>5</v>
      </c>
      <c r="AO709" s="10">
        <v>2</v>
      </c>
      <c r="AP709" s="10">
        <v>2</v>
      </c>
      <c r="AQ709" s="10">
        <v>3</v>
      </c>
      <c r="AR709" s="10">
        <v>5</v>
      </c>
      <c r="AS709" s="10">
        <v>2</v>
      </c>
    </row>
    <row r="710" spans="1:45" ht="15" x14ac:dyDescent="0.25">
      <c r="A710" s="10" t="s">
        <v>2392</v>
      </c>
      <c r="B710" s="10">
        <v>108</v>
      </c>
      <c r="C710" s="10">
        <v>46</v>
      </c>
      <c r="D710" s="10">
        <v>103</v>
      </c>
      <c r="E710" s="10">
        <v>3</v>
      </c>
      <c r="F710" s="10">
        <v>2</v>
      </c>
      <c r="G710" s="10">
        <v>0</v>
      </c>
      <c r="H710" s="10">
        <v>100</v>
      </c>
      <c r="I710" s="10">
        <v>8</v>
      </c>
      <c r="J710" s="10">
        <v>19</v>
      </c>
      <c r="K710" s="10">
        <v>23</v>
      </c>
      <c r="L710" s="10">
        <v>0</v>
      </c>
      <c r="M710" s="10">
        <v>0</v>
      </c>
      <c r="N710" s="10">
        <v>0</v>
      </c>
      <c r="O710" s="10">
        <v>0</v>
      </c>
      <c r="P710" s="10">
        <v>0</v>
      </c>
      <c r="Q710" s="10">
        <v>0</v>
      </c>
      <c r="R710" s="10">
        <v>66</v>
      </c>
      <c r="S710" s="10">
        <v>103</v>
      </c>
      <c r="T710" s="10">
        <v>4</v>
      </c>
      <c r="U710" s="10">
        <v>1</v>
      </c>
      <c r="V710" s="10">
        <v>0</v>
      </c>
      <c r="W710" s="10">
        <v>0</v>
      </c>
      <c r="X710" s="10">
        <v>18</v>
      </c>
      <c r="Y710" s="10">
        <v>2</v>
      </c>
      <c r="Z710" s="10">
        <v>7</v>
      </c>
      <c r="AA710" s="10">
        <v>12</v>
      </c>
      <c r="AB710" s="10">
        <v>5</v>
      </c>
      <c r="AC710" s="10">
        <v>3</v>
      </c>
      <c r="AD710" s="10">
        <v>1</v>
      </c>
      <c r="AE710" s="10">
        <v>0</v>
      </c>
      <c r="AF710" s="10">
        <v>8</v>
      </c>
      <c r="AG710" s="10">
        <v>12</v>
      </c>
      <c r="AH710" s="10">
        <v>0</v>
      </c>
      <c r="AI710" s="10">
        <v>0</v>
      </c>
      <c r="AJ710" s="10">
        <v>1</v>
      </c>
      <c r="AK710" s="10">
        <v>10</v>
      </c>
      <c r="AL710" s="10">
        <v>2</v>
      </c>
      <c r="AM710" s="10">
        <v>4</v>
      </c>
      <c r="AN710" s="10">
        <v>7</v>
      </c>
      <c r="AO710" s="10">
        <v>2</v>
      </c>
      <c r="AP710" s="10">
        <v>3</v>
      </c>
      <c r="AQ710" s="10">
        <v>2</v>
      </c>
      <c r="AR710" s="10">
        <v>6</v>
      </c>
      <c r="AS710" s="10">
        <v>2</v>
      </c>
    </row>
    <row r="711" spans="1:45" ht="15" x14ac:dyDescent="0.25">
      <c r="A711" s="10" t="s">
        <v>2395</v>
      </c>
      <c r="B711" s="10">
        <v>107</v>
      </c>
      <c r="C711" s="10">
        <v>42</v>
      </c>
      <c r="D711" s="10">
        <v>100</v>
      </c>
      <c r="E711" s="10">
        <v>3</v>
      </c>
      <c r="F711" s="10">
        <v>4</v>
      </c>
      <c r="G711" s="10">
        <v>0</v>
      </c>
      <c r="H711" s="10">
        <v>101</v>
      </c>
      <c r="I711" s="10">
        <v>6</v>
      </c>
      <c r="J711" s="10">
        <v>13</v>
      </c>
      <c r="K711" s="10">
        <v>28</v>
      </c>
      <c r="L711" s="10">
        <v>0</v>
      </c>
      <c r="M711" s="10">
        <v>0</v>
      </c>
      <c r="N711" s="10">
        <v>0</v>
      </c>
      <c r="O711" s="10">
        <v>0</v>
      </c>
      <c r="P711" s="10">
        <v>0</v>
      </c>
      <c r="Q711" s="10">
        <v>3</v>
      </c>
      <c r="R711" s="10">
        <v>63</v>
      </c>
      <c r="S711" s="10">
        <v>100</v>
      </c>
      <c r="T711" s="10">
        <v>5</v>
      </c>
      <c r="U711" s="10">
        <v>2</v>
      </c>
      <c r="V711" s="10">
        <v>0</v>
      </c>
      <c r="W711" s="10">
        <v>0</v>
      </c>
      <c r="X711" s="10">
        <v>14</v>
      </c>
      <c r="Y711" s="10">
        <v>7</v>
      </c>
      <c r="Z711" s="10">
        <v>3</v>
      </c>
      <c r="AA711" s="10">
        <v>1</v>
      </c>
      <c r="AB711" s="10">
        <v>8</v>
      </c>
      <c r="AC711" s="10">
        <v>2</v>
      </c>
      <c r="AD711" s="10">
        <v>3</v>
      </c>
      <c r="AE711" s="10">
        <v>2</v>
      </c>
      <c r="AF711" s="10">
        <v>10</v>
      </c>
      <c r="AG711" s="10">
        <v>12</v>
      </c>
      <c r="AH711" s="10">
        <v>3</v>
      </c>
      <c r="AI711" s="10">
        <v>0</v>
      </c>
      <c r="AJ711" s="10">
        <v>2</v>
      </c>
      <c r="AK711" s="10">
        <v>8</v>
      </c>
      <c r="AL711" s="10">
        <v>2</v>
      </c>
      <c r="AM711" s="10">
        <v>5</v>
      </c>
      <c r="AN711" s="10">
        <v>8</v>
      </c>
      <c r="AO711" s="10">
        <v>4</v>
      </c>
      <c r="AP711" s="10">
        <v>3</v>
      </c>
      <c r="AQ711" s="10">
        <v>2</v>
      </c>
      <c r="AR711" s="10">
        <v>5</v>
      </c>
      <c r="AS711" s="10">
        <v>2</v>
      </c>
    </row>
    <row r="712" spans="1:45" ht="15" x14ac:dyDescent="0.25">
      <c r="A712" s="10" t="s">
        <v>2397</v>
      </c>
      <c r="B712" s="10">
        <v>103</v>
      </c>
      <c r="C712" s="10">
        <v>37</v>
      </c>
      <c r="D712" s="10">
        <v>98</v>
      </c>
      <c r="E712" s="10">
        <v>3</v>
      </c>
      <c r="F712" s="10">
        <v>2</v>
      </c>
      <c r="G712" s="10">
        <v>0</v>
      </c>
      <c r="H712" s="10">
        <v>100</v>
      </c>
      <c r="I712" s="10">
        <v>3</v>
      </c>
      <c r="J712" s="10">
        <v>11</v>
      </c>
      <c r="K712" s="10">
        <v>27</v>
      </c>
      <c r="L712" s="10">
        <v>0</v>
      </c>
      <c r="M712" s="10">
        <v>0</v>
      </c>
      <c r="N712" s="10">
        <v>0</v>
      </c>
      <c r="O712" s="10">
        <v>0</v>
      </c>
      <c r="P712" s="10">
        <v>0</v>
      </c>
      <c r="Q712" s="10">
        <v>3</v>
      </c>
      <c r="R712" s="10">
        <v>62</v>
      </c>
      <c r="S712" s="10">
        <v>98</v>
      </c>
      <c r="T712" s="10">
        <v>4</v>
      </c>
      <c r="U712" s="10">
        <v>1</v>
      </c>
      <c r="V712" s="10">
        <v>0</v>
      </c>
      <c r="W712" s="10">
        <v>0</v>
      </c>
      <c r="X712" s="10">
        <v>13</v>
      </c>
      <c r="Y712" s="10">
        <v>10</v>
      </c>
      <c r="Z712" s="10">
        <v>1</v>
      </c>
      <c r="AA712" s="10">
        <v>1</v>
      </c>
      <c r="AB712" s="10">
        <v>9</v>
      </c>
      <c r="AC712" s="10">
        <v>0</v>
      </c>
      <c r="AD712" s="10">
        <v>1</v>
      </c>
      <c r="AE712" s="10">
        <v>4</v>
      </c>
      <c r="AF712" s="10">
        <v>8</v>
      </c>
      <c r="AG712" s="10">
        <v>15</v>
      </c>
      <c r="AH712" s="10">
        <v>2</v>
      </c>
      <c r="AI712" s="10">
        <v>0</v>
      </c>
      <c r="AJ712" s="10">
        <v>2</v>
      </c>
      <c r="AK712" s="10">
        <v>7</v>
      </c>
      <c r="AL712" s="10">
        <v>2</v>
      </c>
      <c r="AM712" s="10">
        <v>6</v>
      </c>
      <c r="AN712" s="10">
        <v>4</v>
      </c>
      <c r="AO712" s="10">
        <v>3</v>
      </c>
      <c r="AP712" s="10">
        <v>4</v>
      </c>
      <c r="AQ712" s="10">
        <v>2</v>
      </c>
      <c r="AR712" s="10">
        <v>6</v>
      </c>
      <c r="AS712" s="10">
        <v>2</v>
      </c>
    </row>
    <row r="713" spans="1:45" ht="15" x14ac:dyDescent="0.25">
      <c r="A713" s="10" t="s">
        <v>2399</v>
      </c>
      <c r="B713" s="10">
        <v>135</v>
      </c>
      <c r="C713" s="10">
        <v>72</v>
      </c>
      <c r="D713" s="10">
        <v>131</v>
      </c>
      <c r="E713" s="10">
        <v>0</v>
      </c>
      <c r="F713" s="10">
        <v>4</v>
      </c>
      <c r="G713" s="10">
        <v>0</v>
      </c>
      <c r="H713" s="10">
        <v>125</v>
      </c>
      <c r="I713" s="10">
        <v>10</v>
      </c>
      <c r="J713" s="10">
        <v>16</v>
      </c>
      <c r="K713" s="10">
        <v>30</v>
      </c>
      <c r="L713" s="10">
        <v>0</v>
      </c>
      <c r="M713" s="10">
        <v>0</v>
      </c>
      <c r="N713" s="10">
        <v>0</v>
      </c>
      <c r="O713" s="10">
        <v>0</v>
      </c>
      <c r="P713" s="10">
        <v>0</v>
      </c>
      <c r="Q713" s="10">
        <v>3</v>
      </c>
      <c r="R713" s="10">
        <v>86</v>
      </c>
      <c r="S713" s="10">
        <v>131</v>
      </c>
      <c r="T713" s="10">
        <v>4</v>
      </c>
      <c r="U713" s="10">
        <v>0</v>
      </c>
      <c r="V713" s="10">
        <v>0</v>
      </c>
      <c r="W713" s="10">
        <v>0</v>
      </c>
      <c r="X713" s="10">
        <v>13</v>
      </c>
      <c r="Y713" s="10">
        <v>7</v>
      </c>
      <c r="Z713" s="10">
        <v>10</v>
      </c>
      <c r="AA713" s="10">
        <v>3</v>
      </c>
      <c r="AB713" s="10">
        <v>8</v>
      </c>
      <c r="AC713" s="10">
        <v>3</v>
      </c>
      <c r="AD713" s="10">
        <v>1</v>
      </c>
      <c r="AE713" s="10">
        <v>4</v>
      </c>
      <c r="AF713" s="10">
        <v>10</v>
      </c>
      <c r="AG713" s="10">
        <v>13</v>
      </c>
      <c r="AH713" s="10">
        <v>3</v>
      </c>
      <c r="AI713" s="10">
        <v>0</v>
      </c>
      <c r="AJ713" s="10">
        <v>3</v>
      </c>
      <c r="AK713" s="10">
        <v>8</v>
      </c>
      <c r="AL713" s="10">
        <v>2</v>
      </c>
      <c r="AM713" s="10">
        <v>4</v>
      </c>
      <c r="AN713" s="10">
        <v>9</v>
      </c>
      <c r="AO713" s="10">
        <v>2</v>
      </c>
      <c r="AP713" s="10">
        <v>23</v>
      </c>
      <c r="AQ713" s="10">
        <v>3</v>
      </c>
      <c r="AR713" s="10">
        <v>5</v>
      </c>
      <c r="AS713" s="10">
        <v>0</v>
      </c>
    </row>
    <row r="714" spans="1:45" ht="15" x14ac:dyDescent="0.25">
      <c r="A714" s="10" t="s">
        <v>2402</v>
      </c>
      <c r="B714" s="10">
        <v>109</v>
      </c>
      <c r="C714" s="10">
        <v>49</v>
      </c>
      <c r="D714" s="10">
        <v>105</v>
      </c>
      <c r="E714" s="10">
        <v>1</v>
      </c>
      <c r="F714" s="10">
        <v>3</v>
      </c>
      <c r="G714" s="10">
        <v>0</v>
      </c>
      <c r="H714" s="10">
        <v>104</v>
      </c>
      <c r="I714" s="10">
        <v>5</v>
      </c>
      <c r="J714" s="10">
        <v>11</v>
      </c>
      <c r="K714" s="10">
        <v>30</v>
      </c>
      <c r="L714" s="10">
        <v>0</v>
      </c>
      <c r="M714" s="10">
        <v>0</v>
      </c>
      <c r="N714" s="10">
        <v>0</v>
      </c>
      <c r="O714" s="10">
        <v>0</v>
      </c>
      <c r="P714" s="10">
        <v>0</v>
      </c>
      <c r="Q714" s="10">
        <v>2</v>
      </c>
      <c r="R714" s="10">
        <v>66</v>
      </c>
      <c r="S714" s="10">
        <v>105</v>
      </c>
      <c r="T714" s="10">
        <v>4</v>
      </c>
      <c r="U714" s="10">
        <v>0</v>
      </c>
      <c r="V714" s="10">
        <v>0</v>
      </c>
      <c r="W714" s="10">
        <v>0</v>
      </c>
      <c r="X714" s="10">
        <v>13</v>
      </c>
      <c r="Y714" s="10">
        <v>8</v>
      </c>
      <c r="Z714" s="10">
        <v>2</v>
      </c>
      <c r="AA714" s="10">
        <v>1</v>
      </c>
      <c r="AB714" s="10">
        <v>9</v>
      </c>
      <c r="AC714" s="10">
        <v>0</v>
      </c>
      <c r="AD714" s="10">
        <v>1</v>
      </c>
      <c r="AE714" s="10">
        <v>3</v>
      </c>
      <c r="AF714" s="10">
        <v>11</v>
      </c>
      <c r="AG714" s="10">
        <v>15</v>
      </c>
      <c r="AH714" s="10">
        <v>2</v>
      </c>
      <c r="AI714" s="10">
        <v>0</v>
      </c>
      <c r="AJ714" s="10">
        <v>3</v>
      </c>
      <c r="AK714" s="10">
        <v>7</v>
      </c>
      <c r="AL714" s="10">
        <v>2</v>
      </c>
      <c r="AM714" s="10">
        <v>6</v>
      </c>
      <c r="AN714" s="10">
        <v>10</v>
      </c>
      <c r="AO714" s="10">
        <v>3</v>
      </c>
      <c r="AP714" s="10">
        <v>3</v>
      </c>
      <c r="AQ714" s="10">
        <v>2</v>
      </c>
      <c r="AR714" s="10">
        <v>5</v>
      </c>
      <c r="AS714" s="10">
        <v>2</v>
      </c>
    </row>
    <row r="715" spans="1:45" ht="15" x14ac:dyDescent="0.25">
      <c r="A715" s="10" t="s">
        <v>2404</v>
      </c>
      <c r="B715" s="10">
        <v>137</v>
      </c>
      <c r="C715" s="10">
        <v>49</v>
      </c>
      <c r="D715" s="10">
        <v>131</v>
      </c>
      <c r="E715" s="10">
        <v>4</v>
      </c>
      <c r="F715" s="10">
        <v>2</v>
      </c>
      <c r="G715" s="10">
        <v>0</v>
      </c>
      <c r="H715" s="10">
        <v>130</v>
      </c>
      <c r="I715" s="10">
        <v>7</v>
      </c>
      <c r="J715" s="10">
        <v>18</v>
      </c>
      <c r="K715" s="10">
        <v>29</v>
      </c>
      <c r="L715" s="10">
        <v>0</v>
      </c>
      <c r="M715" s="10">
        <v>0</v>
      </c>
      <c r="N715" s="10">
        <v>0</v>
      </c>
      <c r="O715" s="10">
        <v>0</v>
      </c>
      <c r="P715" s="10">
        <v>0</v>
      </c>
      <c r="Q715" s="10">
        <v>3</v>
      </c>
      <c r="R715" s="10">
        <v>87</v>
      </c>
      <c r="S715" s="10">
        <v>132</v>
      </c>
      <c r="T715" s="10">
        <v>3</v>
      </c>
      <c r="U715" s="10">
        <v>2</v>
      </c>
      <c r="V715" s="10">
        <v>0</v>
      </c>
      <c r="W715" s="10">
        <v>0</v>
      </c>
      <c r="X715" s="10">
        <v>11</v>
      </c>
      <c r="Y715" s="10">
        <v>13</v>
      </c>
      <c r="Z715" s="10">
        <v>9</v>
      </c>
      <c r="AA715" s="10">
        <v>3</v>
      </c>
      <c r="AB715" s="10">
        <v>9</v>
      </c>
      <c r="AC715" s="10">
        <v>1</v>
      </c>
      <c r="AD715" s="10">
        <v>3</v>
      </c>
      <c r="AE715" s="10">
        <v>3</v>
      </c>
      <c r="AF715" s="10">
        <v>3</v>
      </c>
      <c r="AG715" s="10">
        <v>12</v>
      </c>
      <c r="AH715" s="10">
        <v>2</v>
      </c>
      <c r="AI715" s="10">
        <v>0</v>
      </c>
      <c r="AJ715" s="10">
        <v>1</v>
      </c>
      <c r="AK715" s="10">
        <v>10</v>
      </c>
      <c r="AL715" s="10">
        <v>5</v>
      </c>
      <c r="AM715" s="10">
        <v>6</v>
      </c>
      <c r="AN715" s="10">
        <v>9</v>
      </c>
      <c r="AO715" s="10">
        <v>3</v>
      </c>
      <c r="AP715" s="10">
        <v>23</v>
      </c>
      <c r="AQ715" s="10">
        <v>3</v>
      </c>
      <c r="AR715" s="10">
        <v>5</v>
      </c>
      <c r="AS715" s="10">
        <v>2</v>
      </c>
    </row>
    <row r="716" spans="1:45" ht="15" x14ac:dyDescent="0.25">
      <c r="A716" s="10" t="s">
        <v>2406</v>
      </c>
      <c r="B716" s="10">
        <v>140</v>
      </c>
      <c r="C716" s="10">
        <v>57</v>
      </c>
      <c r="D716" s="10">
        <v>135</v>
      </c>
      <c r="E716" s="10">
        <v>2</v>
      </c>
      <c r="F716" s="10">
        <v>3</v>
      </c>
      <c r="G716" s="10">
        <v>0</v>
      </c>
      <c r="H716" s="10">
        <v>130</v>
      </c>
      <c r="I716" s="10">
        <v>10</v>
      </c>
      <c r="J716" s="10">
        <v>20</v>
      </c>
      <c r="K716" s="10">
        <v>33</v>
      </c>
      <c r="L716" s="10">
        <v>0</v>
      </c>
      <c r="M716" s="10">
        <v>0</v>
      </c>
      <c r="N716" s="10">
        <v>0</v>
      </c>
      <c r="O716" s="10">
        <v>0</v>
      </c>
      <c r="P716" s="10">
        <v>0</v>
      </c>
      <c r="Q716" s="10">
        <v>1</v>
      </c>
      <c r="R716" s="10">
        <v>86</v>
      </c>
      <c r="S716" s="10">
        <v>137</v>
      </c>
      <c r="T716" s="10">
        <v>2</v>
      </c>
      <c r="U716" s="10">
        <v>1</v>
      </c>
      <c r="V716" s="10">
        <v>0</v>
      </c>
      <c r="W716" s="10">
        <v>0</v>
      </c>
      <c r="X716" s="10">
        <v>19</v>
      </c>
      <c r="Y716" s="10">
        <v>7</v>
      </c>
      <c r="Z716" s="10">
        <v>9</v>
      </c>
      <c r="AA716" s="10">
        <v>18</v>
      </c>
      <c r="AB716" s="10">
        <v>7</v>
      </c>
      <c r="AC716" s="10">
        <v>4</v>
      </c>
      <c r="AD716" s="10">
        <v>1</v>
      </c>
      <c r="AE716" s="10">
        <v>4</v>
      </c>
      <c r="AF716" s="10">
        <v>9</v>
      </c>
      <c r="AG716" s="10">
        <v>14</v>
      </c>
      <c r="AH716" s="10">
        <v>2</v>
      </c>
      <c r="AI716" s="10">
        <v>0</v>
      </c>
      <c r="AJ716" s="10">
        <v>3</v>
      </c>
      <c r="AK716" s="10">
        <v>5</v>
      </c>
      <c r="AL716" s="10">
        <v>7</v>
      </c>
      <c r="AM716" s="10">
        <v>5</v>
      </c>
      <c r="AN716" s="10">
        <v>10</v>
      </c>
      <c r="AO716" s="10">
        <v>3</v>
      </c>
      <c r="AP716" s="10">
        <v>3</v>
      </c>
      <c r="AQ716" s="10">
        <v>2</v>
      </c>
      <c r="AR716" s="10">
        <v>5</v>
      </c>
      <c r="AS716" s="10">
        <v>2</v>
      </c>
    </row>
    <row r="717" spans="1:45" ht="15" x14ac:dyDescent="0.25">
      <c r="A717" s="10" t="s">
        <v>2408</v>
      </c>
      <c r="B717" s="10">
        <v>110</v>
      </c>
      <c r="C717" s="10">
        <v>53</v>
      </c>
      <c r="D717" s="10">
        <v>105</v>
      </c>
      <c r="E717" s="10">
        <v>3</v>
      </c>
      <c r="F717" s="10">
        <v>2</v>
      </c>
      <c r="G717" s="10">
        <v>0</v>
      </c>
      <c r="H717" s="10">
        <v>105</v>
      </c>
      <c r="I717" s="10">
        <v>5</v>
      </c>
      <c r="J717" s="10">
        <v>13</v>
      </c>
      <c r="K717" s="10">
        <v>27</v>
      </c>
      <c r="L717" s="10">
        <v>0</v>
      </c>
      <c r="M717" s="10">
        <v>0</v>
      </c>
      <c r="N717" s="10">
        <v>0</v>
      </c>
      <c r="O717" s="10">
        <v>0</v>
      </c>
      <c r="P717" s="10">
        <v>0</v>
      </c>
      <c r="Q717" s="10">
        <v>1</v>
      </c>
      <c r="R717" s="10">
        <v>69</v>
      </c>
      <c r="S717" s="10">
        <v>105</v>
      </c>
      <c r="T717" s="10">
        <v>5</v>
      </c>
      <c r="U717" s="10">
        <v>0</v>
      </c>
      <c r="V717" s="10">
        <v>0</v>
      </c>
      <c r="W717" s="10">
        <v>0</v>
      </c>
      <c r="X717" s="10">
        <v>18</v>
      </c>
      <c r="Y717" s="10">
        <v>10</v>
      </c>
      <c r="Z717" s="10">
        <v>8</v>
      </c>
      <c r="AA717" s="10">
        <v>2</v>
      </c>
      <c r="AB717" s="10">
        <v>9</v>
      </c>
      <c r="AC717" s="10">
        <v>2</v>
      </c>
      <c r="AD717" s="10">
        <v>1</v>
      </c>
      <c r="AE717" s="10">
        <v>4</v>
      </c>
      <c r="AF717" s="10">
        <v>5</v>
      </c>
      <c r="AG717" s="10">
        <v>4</v>
      </c>
      <c r="AH717" s="10">
        <v>1</v>
      </c>
      <c r="AI717" s="10">
        <v>0</v>
      </c>
      <c r="AJ717" s="10">
        <v>1</v>
      </c>
      <c r="AK717" s="10">
        <v>9</v>
      </c>
      <c r="AL717" s="10">
        <v>8</v>
      </c>
      <c r="AM717" s="10">
        <v>6</v>
      </c>
      <c r="AN717" s="10">
        <v>5</v>
      </c>
      <c r="AO717" s="10">
        <v>2</v>
      </c>
      <c r="AP717" s="10">
        <v>3</v>
      </c>
      <c r="AQ717" s="10">
        <v>3</v>
      </c>
      <c r="AR717" s="10">
        <v>6</v>
      </c>
      <c r="AS717" s="10">
        <v>2</v>
      </c>
    </row>
    <row r="718" spans="1:45" ht="15" x14ac:dyDescent="0.25">
      <c r="A718" s="10" t="s">
        <v>2410</v>
      </c>
      <c r="B718" s="10">
        <v>96</v>
      </c>
      <c r="C718" s="10">
        <v>56</v>
      </c>
      <c r="D718" s="10">
        <v>91</v>
      </c>
      <c r="E718" s="10">
        <v>3</v>
      </c>
      <c r="F718" s="10">
        <v>2</v>
      </c>
      <c r="G718" s="10">
        <v>0</v>
      </c>
      <c r="H718" s="10">
        <v>89</v>
      </c>
      <c r="I718" s="10">
        <v>7</v>
      </c>
      <c r="J718" s="10">
        <v>10</v>
      </c>
      <c r="K718" s="10">
        <v>24</v>
      </c>
      <c r="L718" s="10">
        <v>0</v>
      </c>
      <c r="M718" s="10">
        <v>0</v>
      </c>
      <c r="N718" s="10">
        <v>0</v>
      </c>
      <c r="O718" s="10">
        <v>0</v>
      </c>
      <c r="P718" s="10">
        <v>0</v>
      </c>
      <c r="Q718" s="10">
        <v>1</v>
      </c>
      <c r="R718" s="10">
        <v>61</v>
      </c>
      <c r="S718" s="10">
        <v>91</v>
      </c>
      <c r="T718" s="10">
        <v>5</v>
      </c>
      <c r="U718" s="10">
        <v>0</v>
      </c>
      <c r="V718" s="10">
        <v>0</v>
      </c>
      <c r="W718" s="10">
        <v>0</v>
      </c>
      <c r="X718" s="10">
        <v>10</v>
      </c>
      <c r="Y718" s="10">
        <v>13</v>
      </c>
      <c r="Z718" s="10">
        <v>8</v>
      </c>
      <c r="AA718" s="10">
        <v>2</v>
      </c>
      <c r="AB718" s="10">
        <v>6</v>
      </c>
      <c r="AC718" s="10">
        <v>1</v>
      </c>
      <c r="AD718" s="10">
        <v>1</v>
      </c>
      <c r="AE718" s="10">
        <v>1</v>
      </c>
      <c r="AF718" s="10">
        <v>3</v>
      </c>
      <c r="AG718" s="10">
        <v>13</v>
      </c>
      <c r="AH718" s="10">
        <v>0</v>
      </c>
      <c r="AI718" s="10">
        <v>0</v>
      </c>
      <c r="AJ718" s="10">
        <v>1</v>
      </c>
      <c r="AK718" s="10">
        <v>7</v>
      </c>
      <c r="AL718" s="10">
        <v>7</v>
      </c>
      <c r="AM718" s="10">
        <v>6</v>
      </c>
      <c r="AN718" s="10">
        <v>4</v>
      </c>
      <c r="AO718" s="10">
        <v>2</v>
      </c>
      <c r="AP718" s="10">
        <v>2</v>
      </c>
      <c r="AQ718" s="10">
        <v>2</v>
      </c>
      <c r="AR718" s="10">
        <v>5</v>
      </c>
      <c r="AS718" s="10">
        <v>2</v>
      </c>
    </row>
    <row r="719" spans="1:45" ht="15" x14ac:dyDescent="0.25">
      <c r="A719" s="10" t="s">
        <v>2412</v>
      </c>
      <c r="B719" s="10">
        <v>90</v>
      </c>
      <c r="C719" s="10">
        <v>37</v>
      </c>
      <c r="D719" s="10">
        <v>86</v>
      </c>
      <c r="E719" s="10">
        <v>1</v>
      </c>
      <c r="F719" s="10">
        <v>3</v>
      </c>
      <c r="G719" s="10">
        <v>0</v>
      </c>
      <c r="H719" s="10">
        <v>83</v>
      </c>
      <c r="I719" s="10">
        <v>7</v>
      </c>
      <c r="J719" s="10">
        <v>13</v>
      </c>
      <c r="K719" s="10">
        <v>15</v>
      </c>
      <c r="L719" s="10">
        <v>0</v>
      </c>
      <c r="M719" s="10">
        <v>0</v>
      </c>
      <c r="N719" s="10">
        <v>0</v>
      </c>
      <c r="O719" s="10">
        <v>0</v>
      </c>
      <c r="P719" s="10">
        <v>0</v>
      </c>
      <c r="Q719" s="10">
        <v>2</v>
      </c>
      <c r="R719" s="10">
        <v>60</v>
      </c>
      <c r="S719" s="10">
        <v>85</v>
      </c>
      <c r="T719" s="10">
        <v>4</v>
      </c>
      <c r="U719" s="10">
        <v>1</v>
      </c>
      <c r="V719" s="10">
        <v>0</v>
      </c>
      <c r="W719" s="10">
        <v>0</v>
      </c>
      <c r="X719" s="10">
        <v>15</v>
      </c>
      <c r="Y719" s="10">
        <v>0</v>
      </c>
      <c r="Z719" s="10">
        <v>9</v>
      </c>
      <c r="AA719" s="10">
        <v>1</v>
      </c>
      <c r="AB719" s="10">
        <v>8</v>
      </c>
      <c r="AC719" s="10">
        <v>0</v>
      </c>
      <c r="AD719" s="10">
        <v>2</v>
      </c>
      <c r="AE719" s="10">
        <v>1</v>
      </c>
      <c r="AF719" s="10">
        <v>0</v>
      </c>
      <c r="AG719" s="10">
        <v>13</v>
      </c>
      <c r="AH719" s="10">
        <v>2</v>
      </c>
      <c r="AI719" s="10">
        <v>0</v>
      </c>
      <c r="AJ719" s="10">
        <v>1</v>
      </c>
      <c r="AK719" s="10">
        <v>9</v>
      </c>
      <c r="AL719" s="10">
        <v>2</v>
      </c>
      <c r="AM719" s="10">
        <v>6</v>
      </c>
      <c r="AN719" s="10">
        <v>6</v>
      </c>
      <c r="AO719" s="10">
        <v>3</v>
      </c>
      <c r="AP719" s="10">
        <v>2</v>
      </c>
      <c r="AQ719" s="10">
        <v>2</v>
      </c>
      <c r="AR719" s="10">
        <v>6</v>
      </c>
      <c r="AS719" s="10">
        <v>2</v>
      </c>
    </row>
    <row r="720" spans="1:45" ht="15" x14ac:dyDescent="0.25">
      <c r="A720" s="10" t="s">
        <v>2414</v>
      </c>
      <c r="B720" s="10">
        <v>117</v>
      </c>
      <c r="C720" s="10">
        <v>41</v>
      </c>
      <c r="D720" s="10">
        <v>114</v>
      </c>
      <c r="E720" s="10">
        <v>1</v>
      </c>
      <c r="F720" s="10">
        <v>2</v>
      </c>
      <c r="G720" s="10">
        <v>0</v>
      </c>
      <c r="H720" s="10">
        <v>111</v>
      </c>
      <c r="I720" s="10">
        <v>6</v>
      </c>
      <c r="J720" s="10">
        <v>15</v>
      </c>
      <c r="K720" s="10">
        <v>26</v>
      </c>
      <c r="L720" s="10">
        <v>0</v>
      </c>
      <c r="M720" s="10">
        <v>0</v>
      </c>
      <c r="N720" s="10">
        <v>0</v>
      </c>
      <c r="O720" s="10">
        <v>0</v>
      </c>
      <c r="P720" s="10">
        <v>0</v>
      </c>
      <c r="Q720" s="10">
        <v>2</v>
      </c>
      <c r="R720" s="10">
        <v>74</v>
      </c>
      <c r="S720" s="10">
        <v>114</v>
      </c>
      <c r="T720" s="10">
        <v>3</v>
      </c>
      <c r="U720" s="10">
        <v>0</v>
      </c>
      <c r="V720" s="10">
        <v>0</v>
      </c>
      <c r="W720" s="10">
        <v>0</v>
      </c>
      <c r="X720" s="10">
        <v>10</v>
      </c>
      <c r="Y720" s="10">
        <v>7</v>
      </c>
      <c r="Z720" s="10">
        <v>7</v>
      </c>
      <c r="AA720" s="10">
        <v>16</v>
      </c>
      <c r="AB720" s="10">
        <v>6</v>
      </c>
      <c r="AC720" s="10">
        <v>4</v>
      </c>
      <c r="AD720" s="10">
        <v>3</v>
      </c>
      <c r="AE720" s="10">
        <v>3</v>
      </c>
      <c r="AF720" s="10">
        <v>4</v>
      </c>
      <c r="AG720" s="10">
        <v>13</v>
      </c>
      <c r="AH720" s="10">
        <v>0</v>
      </c>
      <c r="AI720" s="10">
        <v>0</v>
      </c>
      <c r="AJ720" s="10">
        <v>1</v>
      </c>
      <c r="AK720" s="10">
        <v>7</v>
      </c>
      <c r="AL720" s="10">
        <v>8</v>
      </c>
      <c r="AM720" s="10">
        <v>4</v>
      </c>
      <c r="AN720" s="10">
        <v>7</v>
      </c>
      <c r="AO720" s="10">
        <v>3</v>
      </c>
      <c r="AP720" s="10">
        <v>1</v>
      </c>
      <c r="AQ720" s="10">
        <v>2</v>
      </c>
      <c r="AR720" s="10">
        <v>8</v>
      </c>
      <c r="AS720" s="10">
        <v>2</v>
      </c>
    </row>
    <row r="721" spans="1:45" ht="15" x14ac:dyDescent="0.25">
      <c r="A721" s="10" t="s">
        <v>2416</v>
      </c>
      <c r="B721" s="10">
        <v>112</v>
      </c>
      <c r="C721" s="10">
        <v>56</v>
      </c>
      <c r="D721" s="10">
        <v>109</v>
      </c>
      <c r="E721" s="10">
        <v>2</v>
      </c>
      <c r="F721" s="10">
        <v>1</v>
      </c>
      <c r="G721" s="10">
        <v>0</v>
      </c>
      <c r="H721" s="10">
        <v>106</v>
      </c>
      <c r="I721" s="10">
        <v>6</v>
      </c>
      <c r="J721" s="10">
        <v>13</v>
      </c>
      <c r="K721" s="10">
        <v>30</v>
      </c>
      <c r="L721" s="10">
        <v>0</v>
      </c>
      <c r="M721" s="10">
        <v>0</v>
      </c>
      <c r="N721" s="10">
        <v>0</v>
      </c>
      <c r="O721" s="10">
        <v>0</v>
      </c>
      <c r="P721" s="10">
        <v>0</v>
      </c>
      <c r="Q721" s="10">
        <v>2</v>
      </c>
      <c r="R721" s="10">
        <v>67</v>
      </c>
      <c r="S721" s="10">
        <v>109</v>
      </c>
      <c r="T721" s="10">
        <v>2</v>
      </c>
      <c r="U721" s="10">
        <v>1</v>
      </c>
      <c r="V721" s="10">
        <v>0</v>
      </c>
      <c r="W721" s="10">
        <v>0</v>
      </c>
      <c r="X721" s="10">
        <v>13</v>
      </c>
      <c r="Y721" s="10">
        <v>8</v>
      </c>
      <c r="Z721" s="10">
        <v>10</v>
      </c>
      <c r="AA721" s="10">
        <v>1</v>
      </c>
      <c r="AB721" s="10">
        <v>5</v>
      </c>
      <c r="AC721" s="10">
        <v>2</v>
      </c>
      <c r="AD721" s="10">
        <v>1</v>
      </c>
      <c r="AE721" s="10">
        <v>3</v>
      </c>
      <c r="AF721" s="10">
        <v>9</v>
      </c>
      <c r="AG721" s="10">
        <v>14</v>
      </c>
      <c r="AH721" s="10">
        <v>1</v>
      </c>
      <c r="AI721" s="10">
        <v>0</v>
      </c>
      <c r="AJ721" s="10">
        <v>1</v>
      </c>
      <c r="AK721" s="10">
        <v>9</v>
      </c>
      <c r="AL721" s="10">
        <v>6</v>
      </c>
      <c r="AM721" s="10">
        <v>6</v>
      </c>
      <c r="AN721" s="10">
        <v>8</v>
      </c>
      <c r="AO721" s="10">
        <v>2</v>
      </c>
      <c r="AP721" s="10">
        <v>3</v>
      </c>
      <c r="AQ721" s="10">
        <v>2</v>
      </c>
      <c r="AR721" s="10">
        <v>5</v>
      </c>
      <c r="AS721" s="10">
        <v>2</v>
      </c>
    </row>
    <row r="722" spans="1:45" ht="15" x14ac:dyDescent="0.25">
      <c r="A722" s="10" t="s">
        <v>2418</v>
      </c>
      <c r="B722" s="10">
        <v>139</v>
      </c>
      <c r="C722" s="10">
        <v>42</v>
      </c>
      <c r="D722" s="10">
        <v>135</v>
      </c>
      <c r="E722" s="10">
        <v>1</v>
      </c>
      <c r="F722" s="10">
        <v>3</v>
      </c>
      <c r="G722" s="10">
        <v>0</v>
      </c>
      <c r="H722" s="10">
        <v>130</v>
      </c>
      <c r="I722" s="10">
        <v>9</v>
      </c>
      <c r="J722" s="10">
        <v>16</v>
      </c>
      <c r="K722" s="10">
        <v>31</v>
      </c>
      <c r="L722" s="10">
        <v>0</v>
      </c>
      <c r="M722" s="10">
        <v>0</v>
      </c>
      <c r="N722" s="10">
        <v>0</v>
      </c>
      <c r="O722" s="10">
        <v>0</v>
      </c>
      <c r="P722" s="10">
        <v>0</v>
      </c>
      <c r="Q722" s="10">
        <v>4</v>
      </c>
      <c r="R722" s="10">
        <v>88</v>
      </c>
      <c r="S722" s="10">
        <v>135</v>
      </c>
      <c r="T722" s="10">
        <v>3</v>
      </c>
      <c r="U722" s="10">
        <v>1</v>
      </c>
      <c r="V722" s="10">
        <v>0</v>
      </c>
      <c r="W722" s="10">
        <v>0</v>
      </c>
      <c r="X722" s="10">
        <v>14</v>
      </c>
      <c r="Y722" s="10">
        <v>7</v>
      </c>
      <c r="Z722" s="10">
        <v>10</v>
      </c>
      <c r="AA722" s="10">
        <v>13</v>
      </c>
      <c r="AB722" s="10">
        <v>8</v>
      </c>
      <c r="AC722" s="10">
        <v>2</v>
      </c>
      <c r="AD722" s="10">
        <v>1</v>
      </c>
      <c r="AE722" s="10">
        <v>4</v>
      </c>
      <c r="AF722" s="10">
        <v>4</v>
      </c>
      <c r="AG722" s="10">
        <v>12</v>
      </c>
      <c r="AH722" s="10">
        <v>3</v>
      </c>
      <c r="AI722" s="10">
        <v>0</v>
      </c>
      <c r="AJ722" s="10">
        <v>1</v>
      </c>
      <c r="AK722" s="10">
        <v>6</v>
      </c>
      <c r="AL722" s="10">
        <v>10</v>
      </c>
      <c r="AM722" s="10">
        <v>4</v>
      </c>
      <c r="AN722" s="10">
        <v>1</v>
      </c>
      <c r="AO722" s="10">
        <v>4</v>
      </c>
      <c r="AP722" s="10">
        <v>24</v>
      </c>
      <c r="AQ722" s="10">
        <v>2</v>
      </c>
      <c r="AR722" s="10">
        <v>6</v>
      </c>
      <c r="AS722" s="10">
        <v>2</v>
      </c>
    </row>
    <row r="723" spans="1:45" ht="15" x14ac:dyDescent="0.25">
      <c r="A723" s="10" t="s">
        <v>2420</v>
      </c>
      <c r="B723" s="10">
        <v>107</v>
      </c>
      <c r="C723" s="10">
        <v>54</v>
      </c>
      <c r="D723" s="10">
        <v>103</v>
      </c>
      <c r="E723" s="10">
        <v>3</v>
      </c>
      <c r="F723" s="10">
        <v>1</v>
      </c>
      <c r="G723" s="10">
        <v>0</v>
      </c>
      <c r="H723" s="10">
        <v>100</v>
      </c>
      <c r="I723" s="10">
        <v>7</v>
      </c>
      <c r="J723" s="10">
        <v>15</v>
      </c>
      <c r="K723" s="10">
        <v>25</v>
      </c>
      <c r="L723" s="10">
        <v>0</v>
      </c>
      <c r="M723" s="10">
        <v>0</v>
      </c>
      <c r="N723" s="10">
        <v>0</v>
      </c>
      <c r="O723" s="10">
        <v>0</v>
      </c>
      <c r="P723" s="10">
        <v>0</v>
      </c>
      <c r="Q723" s="10">
        <v>1</v>
      </c>
      <c r="R723" s="10">
        <v>66</v>
      </c>
      <c r="S723" s="10">
        <v>103</v>
      </c>
      <c r="T723" s="10">
        <v>3</v>
      </c>
      <c r="U723" s="10">
        <v>1</v>
      </c>
      <c r="V723" s="10">
        <v>0</v>
      </c>
      <c r="W723" s="10">
        <v>0</v>
      </c>
      <c r="X723" s="10">
        <v>12</v>
      </c>
      <c r="Y723" s="10">
        <v>7</v>
      </c>
      <c r="Z723" s="10">
        <v>9</v>
      </c>
      <c r="AA723" s="10">
        <v>13</v>
      </c>
      <c r="AB723" s="10">
        <v>9</v>
      </c>
      <c r="AC723" s="10">
        <v>2</v>
      </c>
      <c r="AD723" s="10">
        <v>2</v>
      </c>
      <c r="AE723" s="10">
        <v>0</v>
      </c>
      <c r="AF723" s="10">
        <v>5</v>
      </c>
      <c r="AG723" s="10">
        <v>13</v>
      </c>
      <c r="AH723" s="10">
        <v>2</v>
      </c>
      <c r="AI723" s="10">
        <v>0</v>
      </c>
      <c r="AJ723" s="10">
        <v>1</v>
      </c>
      <c r="AK723" s="10">
        <v>6</v>
      </c>
      <c r="AL723" s="10">
        <v>2</v>
      </c>
      <c r="AM723" s="10">
        <v>6</v>
      </c>
      <c r="AN723" s="10">
        <v>1</v>
      </c>
      <c r="AO723" s="10">
        <v>2</v>
      </c>
      <c r="AP723" s="10">
        <v>3</v>
      </c>
      <c r="AQ723" s="10">
        <v>2</v>
      </c>
      <c r="AR723" s="10">
        <v>7</v>
      </c>
      <c r="AS723" s="10">
        <v>2</v>
      </c>
    </row>
    <row r="724" spans="1:45" ht="15" x14ac:dyDescent="0.25">
      <c r="A724" s="10" t="s">
        <v>2422</v>
      </c>
      <c r="B724" s="10">
        <v>97</v>
      </c>
      <c r="C724" s="10">
        <v>47</v>
      </c>
      <c r="D724" s="10">
        <v>93</v>
      </c>
      <c r="E724" s="10">
        <v>2</v>
      </c>
      <c r="F724" s="10">
        <v>2</v>
      </c>
      <c r="G724" s="10">
        <v>0</v>
      </c>
      <c r="H724" s="10">
        <v>90</v>
      </c>
      <c r="I724" s="10">
        <v>7</v>
      </c>
      <c r="J724" s="10">
        <v>12</v>
      </c>
      <c r="K724" s="10">
        <v>21</v>
      </c>
      <c r="L724" s="10">
        <v>0</v>
      </c>
      <c r="M724" s="10">
        <v>0</v>
      </c>
      <c r="N724" s="10">
        <v>0</v>
      </c>
      <c r="O724" s="10">
        <v>0</v>
      </c>
      <c r="P724" s="10">
        <v>0</v>
      </c>
      <c r="Q724" s="10">
        <v>1</v>
      </c>
      <c r="R724" s="10">
        <v>63</v>
      </c>
      <c r="S724" s="10">
        <v>92</v>
      </c>
      <c r="T724" s="10">
        <v>5</v>
      </c>
      <c r="U724" s="10">
        <v>0</v>
      </c>
      <c r="V724" s="10">
        <v>0</v>
      </c>
      <c r="W724" s="10">
        <v>0</v>
      </c>
      <c r="X724" s="10">
        <v>14</v>
      </c>
      <c r="Y724" s="10">
        <v>1</v>
      </c>
      <c r="Z724" s="10">
        <v>10</v>
      </c>
      <c r="AA724" s="10">
        <v>1</v>
      </c>
      <c r="AB724" s="10">
        <v>9</v>
      </c>
      <c r="AC724" s="10">
        <v>2</v>
      </c>
      <c r="AD724" s="10">
        <v>1</v>
      </c>
      <c r="AE724" s="10">
        <v>0</v>
      </c>
      <c r="AF724" s="10">
        <v>9</v>
      </c>
      <c r="AG724" s="10">
        <v>3</v>
      </c>
      <c r="AH724" s="10">
        <v>1</v>
      </c>
      <c r="AI724" s="10">
        <v>0</v>
      </c>
      <c r="AJ724" s="10">
        <v>3</v>
      </c>
      <c r="AK724" s="10">
        <v>7</v>
      </c>
      <c r="AL724" s="10">
        <v>9</v>
      </c>
      <c r="AM724" s="10">
        <v>4</v>
      </c>
      <c r="AN724" s="10">
        <v>6</v>
      </c>
      <c r="AO724" s="10">
        <v>5</v>
      </c>
      <c r="AP724" s="10">
        <v>2</v>
      </c>
      <c r="AQ724" s="10">
        <v>3</v>
      </c>
      <c r="AR724" s="10">
        <v>6</v>
      </c>
      <c r="AS724" s="10">
        <v>1</v>
      </c>
    </row>
    <row r="725" spans="1:45" ht="15" x14ac:dyDescent="0.25">
      <c r="A725" s="10" t="s">
        <v>2424</v>
      </c>
      <c r="B725" s="10">
        <v>91</v>
      </c>
      <c r="C725" s="10">
        <v>43</v>
      </c>
      <c r="D725" s="10">
        <v>88</v>
      </c>
      <c r="E725" s="10">
        <v>2</v>
      </c>
      <c r="F725" s="10">
        <v>1</v>
      </c>
      <c r="G725" s="10">
        <v>0</v>
      </c>
      <c r="H725" s="10">
        <v>85</v>
      </c>
      <c r="I725" s="10">
        <v>6</v>
      </c>
      <c r="J725" s="10">
        <v>11</v>
      </c>
      <c r="K725" s="10">
        <v>26</v>
      </c>
      <c r="L725" s="10">
        <v>0</v>
      </c>
      <c r="M725" s="10">
        <v>0</v>
      </c>
      <c r="N725" s="10">
        <v>0</v>
      </c>
      <c r="O725" s="10">
        <v>0</v>
      </c>
      <c r="P725" s="10">
        <v>0</v>
      </c>
      <c r="Q725" s="10">
        <v>1</v>
      </c>
      <c r="R725" s="10">
        <v>53</v>
      </c>
      <c r="S725" s="10">
        <v>90</v>
      </c>
      <c r="T725" s="10">
        <v>1</v>
      </c>
      <c r="U725" s="10">
        <v>0</v>
      </c>
      <c r="V725" s="10">
        <v>0</v>
      </c>
      <c r="W725" s="10">
        <v>0</v>
      </c>
      <c r="X725" s="10">
        <v>12</v>
      </c>
      <c r="Y725" s="10">
        <v>8</v>
      </c>
      <c r="Z725" s="10">
        <v>3</v>
      </c>
      <c r="AA725" s="10">
        <v>1</v>
      </c>
      <c r="AB725" s="10">
        <v>11</v>
      </c>
      <c r="AC725" s="10">
        <v>3</v>
      </c>
      <c r="AD725" s="10">
        <v>1</v>
      </c>
      <c r="AE725" s="10">
        <v>0</v>
      </c>
      <c r="AF725" s="10">
        <v>10</v>
      </c>
      <c r="AG725" s="10">
        <v>3</v>
      </c>
      <c r="AH725" s="10">
        <v>1</v>
      </c>
      <c r="AI725" s="10">
        <v>0</v>
      </c>
      <c r="AJ725" s="10">
        <v>1</v>
      </c>
      <c r="AK725" s="10">
        <v>9</v>
      </c>
      <c r="AL725" s="10">
        <v>1</v>
      </c>
      <c r="AM725" s="10">
        <v>4</v>
      </c>
      <c r="AN725" s="10">
        <v>6</v>
      </c>
      <c r="AO725" s="10">
        <v>2</v>
      </c>
      <c r="AP725" s="10">
        <v>3</v>
      </c>
      <c r="AQ725" s="10">
        <v>2</v>
      </c>
      <c r="AR725" s="10">
        <v>8</v>
      </c>
      <c r="AS725" s="10">
        <v>2</v>
      </c>
    </row>
    <row r="726" spans="1:45" ht="15" x14ac:dyDescent="0.25">
      <c r="A726" s="10" t="s">
        <v>2426</v>
      </c>
      <c r="B726" s="10">
        <v>95</v>
      </c>
      <c r="C726" s="10">
        <v>38</v>
      </c>
      <c r="D726" s="10">
        <v>93</v>
      </c>
      <c r="E726" s="10">
        <v>1</v>
      </c>
      <c r="F726" s="10">
        <v>1</v>
      </c>
      <c r="G726" s="10">
        <v>0</v>
      </c>
      <c r="H726" s="10">
        <v>89</v>
      </c>
      <c r="I726" s="10">
        <v>6</v>
      </c>
      <c r="J726" s="10">
        <v>11</v>
      </c>
      <c r="K726" s="10">
        <v>24</v>
      </c>
      <c r="L726" s="10">
        <v>0</v>
      </c>
      <c r="M726" s="10">
        <v>0</v>
      </c>
      <c r="N726" s="10">
        <v>0</v>
      </c>
      <c r="O726" s="10">
        <v>0</v>
      </c>
      <c r="P726" s="10">
        <v>0</v>
      </c>
      <c r="Q726" s="10">
        <v>3</v>
      </c>
      <c r="R726" s="10">
        <v>57</v>
      </c>
      <c r="S726" s="10">
        <v>93</v>
      </c>
      <c r="T726" s="10">
        <v>1</v>
      </c>
      <c r="U726" s="10">
        <v>1</v>
      </c>
      <c r="V726" s="10">
        <v>0</v>
      </c>
      <c r="W726" s="10">
        <v>0</v>
      </c>
      <c r="X726" s="10">
        <v>11</v>
      </c>
      <c r="Y726" s="10">
        <v>7</v>
      </c>
      <c r="Z726" s="10">
        <v>9</v>
      </c>
      <c r="AA726" s="10">
        <v>1</v>
      </c>
      <c r="AB726" s="10">
        <v>5</v>
      </c>
      <c r="AC726" s="10">
        <v>1</v>
      </c>
      <c r="AD726" s="10">
        <v>2</v>
      </c>
      <c r="AE726" s="10">
        <v>0</v>
      </c>
      <c r="AF726" s="10">
        <v>3</v>
      </c>
      <c r="AG726" s="10">
        <v>14</v>
      </c>
      <c r="AH726" s="10">
        <v>2</v>
      </c>
      <c r="AI726" s="10">
        <v>0</v>
      </c>
      <c r="AJ726" s="10">
        <v>2</v>
      </c>
      <c r="AK726" s="10">
        <v>12</v>
      </c>
      <c r="AL726" s="10">
        <v>1</v>
      </c>
      <c r="AM726" s="10">
        <v>6</v>
      </c>
      <c r="AN726" s="10">
        <v>5</v>
      </c>
      <c r="AO726" s="10">
        <v>2</v>
      </c>
      <c r="AP726" s="10">
        <v>2</v>
      </c>
      <c r="AQ726" s="10">
        <v>3</v>
      </c>
      <c r="AR726" s="10">
        <v>5</v>
      </c>
      <c r="AS726" s="10">
        <v>2</v>
      </c>
    </row>
    <row r="727" spans="1:45" ht="15" x14ac:dyDescent="0.25">
      <c r="A727" s="10" t="s">
        <v>2428</v>
      </c>
      <c r="B727" s="10">
        <v>143</v>
      </c>
      <c r="C727" s="10">
        <v>59</v>
      </c>
      <c r="D727" s="10">
        <v>138</v>
      </c>
      <c r="E727" s="10">
        <v>1</v>
      </c>
      <c r="F727" s="10">
        <v>4</v>
      </c>
      <c r="G727" s="10">
        <v>0</v>
      </c>
      <c r="H727" s="10">
        <v>133</v>
      </c>
      <c r="I727" s="10">
        <v>10</v>
      </c>
      <c r="J727" s="10">
        <v>18</v>
      </c>
      <c r="K727" s="10">
        <v>37</v>
      </c>
      <c r="L727" s="10">
        <v>0</v>
      </c>
      <c r="M727" s="10">
        <v>0</v>
      </c>
      <c r="N727" s="10">
        <v>0</v>
      </c>
      <c r="O727" s="10">
        <v>0</v>
      </c>
      <c r="P727" s="10">
        <v>0</v>
      </c>
      <c r="Q727" s="10">
        <v>3</v>
      </c>
      <c r="R727" s="10">
        <v>85</v>
      </c>
      <c r="S727" s="10">
        <v>138</v>
      </c>
      <c r="T727" s="10">
        <v>2</v>
      </c>
      <c r="U727" s="10">
        <v>3</v>
      </c>
      <c r="V727" s="10">
        <v>0</v>
      </c>
      <c r="W727" s="10">
        <v>0</v>
      </c>
      <c r="X727" s="10">
        <v>14</v>
      </c>
      <c r="Y727" s="10">
        <v>7</v>
      </c>
      <c r="Z727" s="10">
        <v>8</v>
      </c>
      <c r="AA727" s="10">
        <v>12</v>
      </c>
      <c r="AB727" s="10">
        <v>8</v>
      </c>
      <c r="AC727" s="10">
        <v>3</v>
      </c>
      <c r="AD727" s="10">
        <v>2</v>
      </c>
      <c r="AE727" s="10">
        <v>6</v>
      </c>
      <c r="AF727" s="10">
        <v>7</v>
      </c>
      <c r="AG727" s="10">
        <v>13</v>
      </c>
      <c r="AH727" s="10">
        <v>1</v>
      </c>
      <c r="AI727" s="10">
        <v>0</v>
      </c>
      <c r="AJ727" s="10">
        <v>2</v>
      </c>
      <c r="AK727" s="10">
        <v>11</v>
      </c>
      <c r="AL727" s="10">
        <v>2</v>
      </c>
      <c r="AM727" s="10">
        <v>6</v>
      </c>
      <c r="AN727" s="10">
        <v>6</v>
      </c>
      <c r="AO727" s="10">
        <v>2</v>
      </c>
      <c r="AP727" s="10">
        <v>23</v>
      </c>
      <c r="AQ727" s="10">
        <v>2</v>
      </c>
      <c r="AR727" s="10">
        <v>5</v>
      </c>
      <c r="AS727" s="10">
        <v>2</v>
      </c>
    </row>
    <row r="728" spans="1:45" ht="15" x14ac:dyDescent="0.25">
      <c r="A728" s="10" t="s">
        <v>2430</v>
      </c>
      <c r="B728" s="10">
        <v>138</v>
      </c>
      <c r="C728" s="10">
        <v>50</v>
      </c>
      <c r="D728" s="10">
        <v>131</v>
      </c>
      <c r="E728" s="10">
        <v>5</v>
      </c>
      <c r="F728" s="10">
        <v>2</v>
      </c>
      <c r="G728" s="10">
        <v>0</v>
      </c>
      <c r="H728" s="10">
        <v>131</v>
      </c>
      <c r="I728" s="10">
        <v>7</v>
      </c>
      <c r="J728" s="10">
        <v>18</v>
      </c>
      <c r="K728" s="10">
        <v>36</v>
      </c>
      <c r="L728" s="10">
        <v>0</v>
      </c>
      <c r="M728" s="10">
        <v>0</v>
      </c>
      <c r="N728" s="10">
        <v>0</v>
      </c>
      <c r="O728" s="10">
        <v>0</v>
      </c>
      <c r="P728" s="10">
        <v>0</v>
      </c>
      <c r="Q728" s="10">
        <v>3</v>
      </c>
      <c r="R728" s="10">
        <v>81</v>
      </c>
      <c r="S728" s="10">
        <v>131</v>
      </c>
      <c r="T728" s="10">
        <v>6</v>
      </c>
      <c r="U728" s="10">
        <v>1</v>
      </c>
      <c r="V728" s="10">
        <v>0</v>
      </c>
      <c r="W728" s="10">
        <v>0</v>
      </c>
      <c r="X728" s="10">
        <v>13</v>
      </c>
      <c r="Y728" s="10">
        <v>8</v>
      </c>
      <c r="Z728" s="10">
        <v>8</v>
      </c>
      <c r="AA728" s="10">
        <v>3</v>
      </c>
      <c r="AB728" s="10">
        <v>14</v>
      </c>
      <c r="AC728" s="10">
        <v>4</v>
      </c>
      <c r="AD728" s="10">
        <v>2</v>
      </c>
      <c r="AE728" s="10">
        <v>1</v>
      </c>
      <c r="AF728" s="10">
        <v>3</v>
      </c>
      <c r="AG728" s="10">
        <v>13</v>
      </c>
      <c r="AH728" s="10">
        <v>2</v>
      </c>
      <c r="AI728" s="10">
        <v>0</v>
      </c>
      <c r="AJ728" s="10">
        <v>1</v>
      </c>
      <c r="AK728" s="10">
        <v>12</v>
      </c>
      <c r="AL728" s="10">
        <v>7</v>
      </c>
      <c r="AM728" s="10">
        <v>4</v>
      </c>
      <c r="AN728" s="10">
        <v>6</v>
      </c>
      <c r="AO728" s="10">
        <v>2</v>
      </c>
      <c r="AP728" s="10">
        <v>25</v>
      </c>
      <c r="AQ728" s="10">
        <v>3</v>
      </c>
      <c r="AR728" s="10">
        <v>5</v>
      </c>
      <c r="AS728" s="10">
        <v>2</v>
      </c>
    </row>
    <row r="729" spans="1:45" ht="15" x14ac:dyDescent="0.25">
      <c r="A729" s="10" t="s">
        <v>2432</v>
      </c>
      <c r="B729" s="10">
        <v>120</v>
      </c>
      <c r="C729" s="10">
        <v>48</v>
      </c>
      <c r="D729" s="10">
        <v>110</v>
      </c>
      <c r="E729" s="10">
        <v>7</v>
      </c>
      <c r="F729" s="10">
        <v>3</v>
      </c>
      <c r="G729" s="10">
        <v>0</v>
      </c>
      <c r="H729" s="10">
        <v>113</v>
      </c>
      <c r="I729" s="10">
        <v>7</v>
      </c>
      <c r="J729" s="10">
        <v>19</v>
      </c>
      <c r="K729" s="10">
        <v>30</v>
      </c>
      <c r="L729" s="10">
        <v>0</v>
      </c>
      <c r="M729" s="10">
        <v>0</v>
      </c>
      <c r="N729" s="10">
        <v>0</v>
      </c>
      <c r="O729" s="10">
        <v>0</v>
      </c>
      <c r="P729" s="10">
        <v>0</v>
      </c>
      <c r="Q729" s="10">
        <v>1</v>
      </c>
      <c r="R729" s="10">
        <v>70</v>
      </c>
      <c r="S729" s="10">
        <v>110</v>
      </c>
      <c r="T729" s="10">
        <v>8</v>
      </c>
      <c r="U729" s="10">
        <v>2</v>
      </c>
      <c r="V729" s="10">
        <v>0</v>
      </c>
      <c r="W729" s="10">
        <v>0</v>
      </c>
      <c r="X729" s="10">
        <v>13</v>
      </c>
      <c r="Y729" s="10">
        <v>9</v>
      </c>
      <c r="Z729" s="10">
        <v>9</v>
      </c>
      <c r="AA729" s="10">
        <v>15</v>
      </c>
      <c r="AB729" s="10">
        <v>9</v>
      </c>
      <c r="AC729" s="10">
        <v>4</v>
      </c>
      <c r="AD729" s="10">
        <v>3</v>
      </c>
      <c r="AE729" s="10">
        <v>1</v>
      </c>
      <c r="AF729" s="10">
        <v>0</v>
      </c>
      <c r="AG729" s="10">
        <v>13</v>
      </c>
      <c r="AH729" s="10">
        <v>3</v>
      </c>
      <c r="AI729" s="10">
        <v>0</v>
      </c>
      <c r="AJ729" s="10">
        <v>1</v>
      </c>
      <c r="AK729" s="10">
        <v>7</v>
      </c>
      <c r="AL729" s="10">
        <v>4</v>
      </c>
      <c r="AM729" s="10">
        <v>4</v>
      </c>
      <c r="AN729" s="10">
        <v>11</v>
      </c>
      <c r="AO729" s="10">
        <v>2</v>
      </c>
      <c r="AP729" s="10">
        <v>2</v>
      </c>
      <c r="AQ729" s="10">
        <v>2</v>
      </c>
      <c r="AR729" s="10">
        <v>5</v>
      </c>
      <c r="AS729" s="10">
        <v>2</v>
      </c>
    </row>
    <row r="730" spans="1:45" ht="15" x14ac:dyDescent="0.25">
      <c r="A730" s="10" t="s">
        <v>2434</v>
      </c>
      <c r="B730" s="10">
        <v>100</v>
      </c>
      <c r="C730" s="10">
        <v>49</v>
      </c>
      <c r="D730" s="10">
        <v>92</v>
      </c>
      <c r="E730" s="10">
        <v>6</v>
      </c>
      <c r="F730" s="10">
        <v>2</v>
      </c>
      <c r="G730" s="10">
        <v>0</v>
      </c>
      <c r="H730" s="10">
        <v>95</v>
      </c>
      <c r="I730" s="10">
        <v>5</v>
      </c>
      <c r="J730" s="10">
        <v>13</v>
      </c>
      <c r="K730" s="10">
        <v>26</v>
      </c>
      <c r="L730" s="10">
        <v>0</v>
      </c>
      <c r="M730" s="10">
        <v>0</v>
      </c>
      <c r="N730" s="10">
        <v>0</v>
      </c>
      <c r="O730" s="10">
        <v>0</v>
      </c>
      <c r="P730" s="10">
        <v>0</v>
      </c>
      <c r="Q730" s="10">
        <v>2</v>
      </c>
      <c r="R730" s="10">
        <v>59</v>
      </c>
      <c r="S730" s="10">
        <v>91</v>
      </c>
      <c r="T730" s="10">
        <v>7</v>
      </c>
      <c r="U730" s="10">
        <v>2</v>
      </c>
      <c r="V730" s="10">
        <v>0</v>
      </c>
      <c r="W730" s="10">
        <v>0</v>
      </c>
      <c r="X730" s="10">
        <v>18</v>
      </c>
      <c r="Y730" s="10">
        <v>8</v>
      </c>
      <c r="Z730" s="10">
        <v>13</v>
      </c>
      <c r="AA730" s="10">
        <v>1</v>
      </c>
      <c r="AB730" s="10">
        <v>9</v>
      </c>
      <c r="AC730" s="10">
        <v>4</v>
      </c>
      <c r="AD730" s="10">
        <v>2</v>
      </c>
      <c r="AE730" s="10">
        <v>0</v>
      </c>
      <c r="AF730" s="10">
        <v>4</v>
      </c>
      <c r="AG730" s="10">
        <v>3</v>
      </c>
      <c r="AH730" s="10">
        <v>2</v>
      </c>
      <c r="AI730" s="10">
        <v>1</v>
      </c>
      <c r="AJ730" s="10">
        <v>1</v>
      </c>
      <c r="AK730" s="10">
        <v>7</v>
      </c>
      <c r="AL730" s="10">
        <v>3</v>
      </c>
      <c r="AM730" s="10">
        <v>6</v>
      </c>
      <c r="AN730" s="10">
        <v>5</v>
      </c>
      <c r="AO730" s="10">
        <v>3</v>
      </c>
      <c r="AP730" s="10">
        <v>2</v>
      </c>
      <c r="AQ730" s="10">
        <v>3</v>
      </c>
      <c r="AR730" s="10">
        <v>3</v>
      </c>
      <c r="AS730" s="10">
        <v>2</v>
      </c>
    </row>
    <row r="731" spans="1:45" ht="15" x14ac:dyDescent="0.25">
      <c r="A731" s="10" t="s">
        <v>2436</v>
      </c>
      <c r="B731" s="10">
        <v>118</v>
      </c>
      <c r="C731" s="10">
        <v>53</v>
      </c>
      <c r="D731" s="10">
        <v>115</v>
      </c>
      <c r="E731" s="10">
        <v>2</v>
      </c>
      <c r="F731" s="10">
        <v>1</v>
      </c>
      <c r="G731" s="10">
        <v>0</v>
      </c>
      <c r="H731" s="10">
        <v>114</v>
      </c>
      <c r="I731" s="10">
        <v>4</v>
      </c>
      <c r="J731" s="10">
        <v>14</v>
      </c>
      <c r="K731" s="10">
        <v>29</v>
      </c>
      <c r="L731" s="10">
        <v>0</v>
      </c>
      <c r="M731" s="10">
        <v>0</v>
      </c>
      <c r="N731" s="10">
        <v>0</v>
      </c>
      <c r="O731" s="10">
        <v>0</v>
      </c>
      <c r="P731" s="10">
        <v>0</v>
      </c>
      <c r="Q731" s="10">
        <v>2</v>
      </c>
      <c r="R731" s="10">
        <v>73</v>
      </c>
      <c r="S731" s="10">
        <v>115</v>
      </c>
      <c r="T731" s="10">
        <v>2</v>
      </c>
      <c r="U731" s="10">
        <v>1</v>
      </c>
      <c r="V731" s="10">
        <v>0</v>
      </c>
      <c r="W731" s="10">
        <v>0</v>
      </c>
      <c r="X731" s="10">
        <v>11</v>
      </c>
      <c r="Y731" s="10">
        <v>10</v>
      </c>
      <c r="Z731" s="10">
        <v>11</v>
      </c>
      <c r="AA731" s="10">
        <v>4</v>
      </c>
      <c r="AB731" s="10">
        <v>10</v>
      </c>
      <c r="AC731" s="10">
        <v>2</v>
      </c>
      <c r="AD731" s="10">
        <v>1</v>
      </c>
      <c r="AE731" s="10">
        <v>4</v>
      </c>
      <c r="AF731" s="10">
        <v>0</v>
      </c>
      <c r="AG731" s="10">
        <v>16</v>
      </c>
      <c r="AH731" s="10">
        <v>0</v>
      </c>
      <c r="AI731" s="10">
        <v>1</v>
      </c>
      <c r="AJ731" s="10">
        <v>1</v>
      </c>
      <c r="AK731" s="10">
        <v>8</v>
      </c>
      <c r="AL731" s="10">
        <v>8</v>
      </c>
      <c r="AM731" s="10">
        <v>5</v>
      </c>
      <c r="AN731" s="10">
        <v>7</v>
      </c>
      <c r="AO731" s="10">
        <v>3</v>
      </c>
      <c r="AP731" s="10">
        <v>4</v>
      </c>
      <c r="AQ731" s="10">
        <v>3</v>
      </c>
      <c r="AR731" s="10">
        <v>6</v>
      </c>
      <c r="AS731" s="10">
        <v>2</v>
      </c>
    </row>
    <row r="732" spans="1:45" ht="15" x14ac:dyDescent="0.25">
      <c r="A732" s="10" t="s">
        <v>2438</v>
      </c>
      <c r="B732" s="10">
        <v>100</v>
      </c>
      <c r="C732" s="10">
        <v>34</v>
      </c>
      <c r="D732" s="10">
        <v>98</v>
      </c>
      <c r="E732" s="10">
        <v>0</v>
      </c>
      <c r="F732" s="10">
        <v>2</v>
      </c>
      <c r="G732" s="10">
        <v>0</v>
      </c>
      <c r="H732" s="10">
        <v>93</v>
      </c>
      <c r="I732" s="10">
        <v>7</v>
      </c>
      <c r="J732" s="10">
        <v>15</v>
      </c>
      <c r="K732" s="10">
        <v>28</v>
      </c>
      <c r="L732" s="10">
        <v>0</v>
      </c>
      <c r="M732" s="10">
        <v>0</v>
      </c>
      <c r="N732" s="10">
        <v>0</v>
      </c>
      <c r="O732" s="10">
        <v>0</v>
      </c>
      <c r="P732" s="10">
        <v>0</v>
      </c>
      <c r="Q732" s="10">
        <v>1</v>
      </c>
      <c r="R732" s="10">
        <v>56</v>
      </c>
      <c r="S732" s="10">
        <v>98</v>
      </c>
      <c r="T732" s="10">
        <v>2</v>
      </c>
      <c r="U732" s="10">
        <v>0</v>
      </c>
      <c r="V732" s="10">
        <v>0</v>
      </c>
      <c r="W732" s="10">
        <v>0</v>
      </c>
      <c r="X732" s="10">
        <v>15</v>
      </c>
      <c r="Y732" s="10">
        <v>7</v>
      </c>
      <c r="Z732" s="10">
        <v>8</v>
      </c>
      <c r="AA732" s="10">
        <v>13</v>
      </c>
      <c r="AB732" s="10">
        <v>9</v>
      </c>
      <c r="AC732" s="10">
        <v>1</v>
      </c>
      <c r="AD732" s="10">
        <v>1</v>
      </c>
      <c r="AE732" s="10">
        <v>0</v>
      </c>
      <c r="AF732" s="10">
        <v>4</v>
      </c>
      <c r="AG732" s="10">
        <v>14</v>
      </c>
      <c r="AH732" s="10">
        <v>2</v>
      </c>
      <c r="AI732" s="10">
        <v>0</v>
      </c>
      <c r="AJ732" s="10">
        <v>1</v>
      </c>
      <c r="AK732" s="10">
        <v>2</v>
      </c>
      <c r="AL732" s="10">
        <v>1</v>
      </c>
      <c r="AM732" s="10">
        <v>4</v>
      </c>
      <c r="AN732" s="10">
        <v>4</v>
      </c>
      <c r="AO732" s="10">
        <v>2</v>
      </c>
      <c r="AP732" s="10">
        <v>3</v>
      </c>
      <c r="AQ732" s="10">
        <v>2</v>
      </c>
      <c r="AR732" s="10">
        <v>5</v>
      </c>
      <c r="AS732" s="10">
        <v>2</v>
      </c>
    </row>
    <row r="733" spans="1:45" ht="15" x14ac:dyDescent="0.25">
      <c r="A733" s="10" t="s">
        <v>2440</v>
      </c>
      <c r="B733" s="10">
        <v>127</v>
      </c>
      <c r="C733" s="10">
        <v>38</v>
      </c>
      <c r="D733" s="10">
        <v>123</v>
      </c>
      <c r="E733" s="10">
        <v>2</v>
      </c>
      <c r="F733" s="10">
        <v>2</v>
      </c>
      <c r="G733" s="10">
        <v>0</v>
      </c>
      <c r="H733" s="10">
        <v>117</v>
      </c>
      <c r="I733" s="10">
        <v>10</v>
      </c>
      <c r="J733" s="10">
        <v>14</v>
      </c>
      <c r="K733" s="10">
        <v>31</v>
      </c>
      <c r="L733" s="10">
        <v>0</v>
      </c>
      <c r="M733" s="10">
        <v>0</v>
      </c>
      <c r="N733" s="10">
        <v>0</v>
      </c>
      <c r="O733" s="10">
        <v>0</v>
      </c>
      <c r="P733" s="10">
        <v>0</v>
      </c>
      <c r="Q733" s="10">
        <v>1</v>
      </c>
      <c r="R733" s="10">
        <v>81</v>
      </c>
      <c r="S733" s="10">
        <v>123</v>
      </c>
      <c r="T733" s="10">
        <v>4</v>
      </c>
      <c r="U733" s="10">
        <v>0</v>
      </c>
      <c r="V733" s="10">
        <v>0</v>
      </c>
      <c r="W733" s="10">
        <v>0</v>
      </c>
      <c r="X733" s="10">
        <v>13</v>
      </c>
      <c r="Y733" s="10">
        <v>7</v>
      </c>
      <c r="Z733" s="10">
        <v>9</v>
      </c>
      <c r="AA733" s="10">
        <v>13</v>
      </c>
      <c r="AB733" s="10">
        <v>8</v>
      </c>
      <c r="AC733" s="10">
        <v>2</v>
      </c>
      <c r="AD733" s="10">
        <v>4</v>
      </c>
      <c r="AE733" s="10">
        <v>2</v>
      </c>
      <c r="AF733" s="10">
        <v>9</v>
      </c>
      <c r="AG733" s="10">
        <v>16</v>
      </c>
      <c r="AH733" s="10">
        <v>3</v>
      </c>
      <c r="AI733" s="10">
        <v>0</v>
      </c>
      <c r="AJ733" s="10">
        <v>2</v>
      </c>
      <c r="AK733" s="10">
        <v>7</v>
      </c>
      <c r="AL733" s="10">
        <v>7</v>
      </c>
      <c r="AM733" s="10">
        <v>6</v>
      </c>
      <c r="AN733" s="10">
        <v>5</v>
      </c>
      <c r="AO733" s="10">
        <v>2</v>
      </c>
      <c r="AP733" s="10">
        <v>2</v>
      </c>
      <c r="AQ733" s="10">
        <v>2</v>
      </c>
      <c r="AR733" s="10">
        <v>5</v>
      </c>
      <c r="AS733" s="10">
        <v>2</v>
      </c>
    </row>
    <row r="734" spans="1:45" ht="15" x14ac:dyDescent="0.25">
      <c r="A734" s="10" t="s">
        <v>2442</v>
      </c>
      <c r="B734" s="10">
        <v>105</v>
      </c>
      <c r="C734" s="10">
        <v>48</v>
      </c>
      <c r="D734" s="10">
        <v>103</v>
      </c>
      <c r="E734" s="10">
        <v>1</v>
      </c>
      <c r="F734" s="10">
        <v>1</v>
      </c>
      <c r="G734" s="10">
        <v>0</v>
      </c>
      <c r="H734" s="10">
        <v>96</v>
      </c>
      <c r="I734" s="10">
        <v>9</v>
      </c>
      <c r="J734" s="10">
        <v>9</v>
      </c>
      <c r="K734" s="10">
        <v>24</v>
      </c>
      <c r="L734" s="10">
        <v>0</v>
      </c>
      <c r="M734" s="10">
        <v>0</v>
      </c>
      <c r="N734" s="10">
        <v>0</v>
      </c>
      <c r="O734" s="10">
        <v>0</v>
      </c>
      <c r="P734" s="10">
        <v>0</v>
      </c>
      <c r="Q734" s="10">
        <v>0</v>
      </c>
      <c r="R734" s="10">
        <v>72</v>
      </c>
      <c r="S734" s="10">
        <v>104</v>
      </c>
      <c r="T734" s="10">
        <v>1</v>
      </c>
      <c r="U734" s="10">
        <v>0</v>
      </c>
      <c r="V734" s="10">
        <v>0</v>
      </c>
      <c r="W734" s="10">
        <v>0</v>
      </c>
      <c r="X734" s="10">
        <v>9</v>
      </c>
      <c r="Y734" s="10">
        <v>7</v>
      </c>
      <c r="Z734" s="10">
        <v>7</v>
      </c>
      <c r="AA734" s="10">
        <v>1</v>
      </c>
      <c r="AB734" s="10">
        <v>8</v>
      </c>
      <c r="AC734" s="10">
        <v>3</v>
      </c>
      <c r="AD734" s="10">
        <v>1</v>
      </c>
      <c r="AE734" s="10">
        <v>2</v>
      </c>
      <c r="AF734" s="10">
        <v>10</v>
      </c>
      <c r="AG734" s="10">
        <v>14</v>
      </c>
      <c r="AH734" s="10">
        <v>2</v>
      </c>
      <c r="AI734" s="10">
        <v>0</v>
      </c>
      <c r="AJ734" s="10">
        <v>1</v>
      </c>
      <c r="AK734" s="10">
        <v>10</v>
      </c>
      <c r="AL734" s="10">
        <v>7</v>
      </c>
      <c r="AM734" s="10">
        <v>6</v>
      </c>
      <c r="AN734" s="10">
        <v>4</v>
      </c>
      <c r="AO734" s="10">
        <v>2</v>
      </c>
      <c r="AP734" s="10">
        <v>1</v>
      </c>
      <c r="AQ734" s="10">
        <v>2</v>
      </c>
      <c r="AR734" s="10">
        <v>5</v>
      </c>
      <c r="AS734" s="10">
        <v>2</v>
      </c>
    </row>
    <row r="735" spans="1:45" ht="15" x14ac:dyDescent="0.25">
      <c r="A735" s="10" t="s">
        <v>2444</v>
      </c>
      <c r="B735" s="10">
        <v>107</v>
      </c>
      <c r="C735" s="10">
        <v>47</v>
      </c>
      <c r="D735" s="10">
        <v>103</v>
      </c>
      <c r="E735" s="10">
        <v>2</v>
      </c>
      <c r="F735" s="10">
        <v>2</v>
      </c>
      <c r="G735" s="10">
        <v>0</v>
      </c>
      <c r="H735" s="10">
        <v>100</v>
      </c>
      <c r="I735" s="10">
        <v>7</v>
      </c>
      <c r="J735" s="10">
        <v>14</v>
      </c>
      <c r="K735" s="10">
        <v>27</v>
      </c>
      <c r="L735" s="10">
        <v>0</v>
      </c>
      <c r="M735" s="10">
        <v>0</v>
      </c>
      <c r="N735" s="10">
        <v>0</v>
      </c>
      <c r="O735" s="10">
        <v>0</v>
      </c>
      <c r="P735" s="10">
        <v>0</v>
      </c>
      <c r="Q735" s="10">
        <v>1</v>
      </c>
      <c r="R735" s="10">
        <v>65</v>
      </c>
      <c r="S735" s="10">
        <v>103</v>
      </c>
      <c r="T735" s="10">
        <v>3</v>
      </c>
      <c r="U735" s="10">
        <v>1</v>
      </c>
      <c r="V735" s="10">
        <v>0</v>
      </c>
      <c r="W735" s="10">
        <v>0</v>
      </c>
      <c r="X735" s="10">
        <v>16</v>
      </c>
      <c r="Y735" s="10">
        <v>7</v>
      </c>
      <c r="Z735" s="10">
        <v>7</v>
      </c>
      <c r="AA735" s="10">
        <v>1</v>
      </c>
      <c r="AB735" s="10">
        <v>14</v>
      </c>
      <c r="AC735" s="10">
        <v>3</v>
      </c>
      <c r="AD735" s="10">
        <v>1</v>
      </c>
      <c r="AE735" s="10">
        <v>4</v>
      </c>
      <c r="AF735" s="10">
        <v>8</v>
      </c>
      <c r="AG735" s="10">
        <v>3</v>
      </c>
      <c r="AH735" s="10">
        <v>2</v>
      </c>
      <c r="AI735" s="10">
        <v>0</v>
      </c>
      <c r="AJ735" s="10">
        <v>1</v>
      </c>
      <c r="AK735" s="10">
        <v>8</v>
      </c>
      <c r="AL735" s="10">
        <v>7</v>
      </c>
      <c r="AM735" s="10">
        <v>7</v>
      </c>
      <c r="AN735" s="10">
        <v>1</v>
      </c>
      <c r="AO735" s="10">
        <v>3</v>
      </c>
      <c r="AP735" s="10">
        <v>4</v>
      </c>
      <c r="AQ735" s="10">
        <v>2</v>
      </c>
      <c r="AR735" s="10">
        <v>5</v>
      </c>
      <c r="AS735" s="10">
        <v>2</v>
      </c>
    </row>
    <row r="736" spans="1:45" ht="15" x14ac:dyDescent="0.25">
      <c r="A736" s="10" t="s">
        <v>2446</v>
      </c>
      <c r="B736" s="10">
        <v>127</v>
      </c>
      <c r="C736" s="10">
        <v>58</v>
      </c>
      <c r="D736" s="10">
        <v>124</v>
      </c>
      <c r="E736" s="10">
        <v>2</v>
      </c>
      <c r="F736" s="10">
        <v>1</v>
      </c>
      <c r="G736" s="10">
        <v>0</v>
      </c>
      <c r="H736" s="10">
        <v>119</v>
      </c>
      <c r="I736" s="10">
        <v>8</v>
      </c>
      <c r="J736" s="10">
        <v>18</v>
      </c>
      <c r="K736" s="10">
        <v>28</v>
      </c>
      <c r="L736" s="10">
        <v>0</v>
      </c>
      <c r="M736" s="10">
        <v>0</v>
      </c>
      <c r="N736" s="10">
        <v>0</v>
      </c>
      <c r="O736" s="10">
        <v>0</v>
      </c>
      <c r="P736" s="10">
        <v>0</v>
      </c>
      <c r="Q736" s="10">
        <v>2</v>
      </c>
      <c r="R736" s="10">
        <v>79</v>
      </c>
      <c r="S736" s="10">
        <v>124</v>
      </c>
      <c r="T736" s="10">
        <v>2</v>
      </c>
      <c r="U736" s="10">
        <v>1</v>
      </c>
      <c r="V736" s="10">
        <v>0</v>
      </c>
      <c r="W736" s="10">
        <v>0</v>
      </c>
      <c r="X736" s="10">
        <v>13</v>
      </c>
      <c r="Y736" s="10">
        <v>6</v>
      </c>
      <c r="Z736" s="10">
        <v>8</v>
      </c>
      <c r="AA736" s="10">
        <v>16</v>
      </c>
      <c r="AB736" s="10">
        <v>9</v>
      </c>
      <c r="AC736" s="10">
        <v>1</v>
      </c>
      <c r="AD736" s="10">
        <v>2</v>
      </c>
      <c r="AE736" s="10">
        <v>2</v>
      </c>
      <c r="AF736" s="10">
        <v>8</v>
      </c>
      <c r="AG736" s="10">
        <v>12</v>
      </c>
      <c r="AH736" s="10">
        <v>2</v>
      </c>
      <c r="AI736" s="10">
        <v>0</v>
      </c>
      <c r="AJ736" s="10">
        <v>1</v>
      </c>
      <c r="AK736" s="10">
        <v>10</v>
      </c>
      <c r="AL736" s="10">
        <v>7</v>
      </c>
      <c r="AM736" s="10">
        <v>6</v>
      </c>
      <c r="AN736" s="10">
        <v>7</v>
      </c>
      <c r="AO736" s="10">
        <v>2</v>
      </c>
      <c r="AP736" s="10">
        <v>2</v>
      </c>
      <c r="AQ736" s="10">
        <v>3</v>
      </c>
      <c r="AR736" s="10">
        <v>8</v>
      </c>
      <c r="AS736" s="10">
        <v>2</v>
      </c>
    </row>
    <row r="737" spans="1:45" ht="15" x14ac:dyDescent="0.25">
      <c r="A737" s="10" t="s">
        <v>2448</v>
      </c>
      <c r="B737" s="10">
        <v>117</v>
      </c>
      <c r="C737" s="10">
        <v>47</v>
      </c>
      <c r="D737" s="10">
        <v>112</v>
      </c>
      <c r="E737" s="10">
        <v>3</v>
      </c>
      <c r="F737" s="10">
        <v>2</v>
      </c>
      <c r="G737" s="10">
        <v>0</v>
      </c>
      <c r="H737" s="10">
        <v>111</v>
      </c>
      <c r="I737" s="10">
        <v>6</v>
      </c>
      <c r="J737" s="10">
        <v>10</v>
      </c>
      <c r="K737" s="10">
        <v>30</v>
      </c>
      <c r="L737" s="10">
        <v>0</v>
      </c>
      <c r="M737" s="10">
        <v>0</v>
      </c>
      <c r="N737" s="10">
        <v>0</v>
      </c>
      <c r="O737" s="10">
        <v>0</v>
      </c>
      <c r="P737" s="10">
        <v>0</v>
      </c>
      <c r="Q737" s="10">
        <v>3</v>
      </c>
      <c r="R737" s="10">
        <v>74</v>
      </c>
      <c r="S737" s="10">
        <v>112</v>
      </c>
      <c r="T737" s="10">
        <v>5</v>
      </c>
      <c r="U737" s="10">
        <v>0</v>
      </c>
      <c r="V737" s="10">
        <v>0</v>
      </c>
      <c r="W737" s="10">
        <v>0</v>
      </c>
      <c r="X737" s="10">
        <v>19</v>
      </c>
      <c r="Y737" s="10">
        <v>10</v>
      </c>
      <c r="Z737" s="10">
        <v>10</v>
      </c>
      <c r="AA737" s="10">
        <v>2</v>
      </c>
      <c r="AB737" s="10">
        <v>7</v>
      </c>
      <c r="AC737" s="10">
        <v>2</v>
      </c>
      <c r="AD737" s="10">
        <v>1</v>
      </c>
      <c r="AE737" s="10">
        <v>0</v>
      </c>
      <c r="AF737" s="10">
        <v>7</v>
      </c>
      <c r="AG737" s="10">
        <v>12</v>
      </c>
      <c r="AH737" s="10">
        <v>2</v>
      </c>
      <c r="AI737" s="10">
        <v>1</v>
      </c>
      <c r="AJ737" s="10">
        <v>1</v>
      </c>
      <c r="AK737" s="10">
        <v>9</v>
      </c>
      <c r="AL737" s="10">
        <v>7</v>
      </c>
      <c r="AM737" s="10">
        <v>6</v>
      </c>
      <c r="AN737" s="10">
        <v>6</v>
      </c>
      <c r="AO737" s="10">
        <v>2</v>
      </c>
      <c r="AP737" s="10">
        <v>2</v>
      </c>
      <c r="AQ737" s="10">
        <v>2</v>
      </c>
      <c r="AR737" s="10">
        <v>8</v>
      </c>
      <c r="AS737" s="10">
        <v>1</v>
      </c>
    </row>
    <row r="738" spans="1:45" ht="15" x14ac:dyDescent="0.25">
      <c r="A738" s="10" t="s">
        <v>2450</v>
      </c>
      <c r="B738" s="10">
        <v>98</v>
      </c>
      <c r="C738" s="10">
        <v>58</v>
      </c>
      <c r="D738" s="10">
        <v>94</v>
      </c>
      <c r="E738" s="10">
        <v>1</v>
      </c>
      <c r="F738" s="10">
        <v>3</v>
      </c>
      <c r="G738" s="10">
        <v>1</v>
      </c>
      <c r="H738" s="10">
        <v>94</v>
      </c>
      <c r="I738" s="10">
        <v>4</v>
      </c>
      <c r="J738" s="10">
        <v>12</v>
      </c>
      <c r="K738" s="10">
        <v>30</v>
      </c>
      <c r="L738" s="10">
        <v>0</v>
      </c>
      <c r="M738" s="10">
        <v>0</v>
      </c>
      <c r="N738" s="10">
        <v>0</v>
      </c>
      <c r="O738" s="10">
        <v>0</v>
      </c>
      <c r="P738" s="10">
        <v>0</v>
      </c>
      <c r="Q738" s="10">
        <v>3</v>
      </c>
      <c r="R738" s="10">
        <v>53</v>
      </c>
      <c r="S738" s="10">
        <v>94</v>
      </c>
      <c r="T738" s="10">
        <v>3</v>
      </c>
      <c r="U738" s="10">
        <v>1</v>
      </c>
      <c r="V738" s="10">
        <v>0</v>
      </c>
      <c r="W738" s="10">
        <v>0</v>
      </c>
      <c r="X738" s="10">
        <v>16</v>
      </c>
      <c r="Y738" s="10">
        <v>7</v>
      </c>
      <c r="Z738" s="10">
        <v>3</v>
      </c>
      <c r="AA738" s="10">
        <v>1</v>
      </c>
      <c r="AB738" s="10">
        <v>10</v>
      </c>
      <c r="AC738" s="10">
        <v>5</v>
      </c>
      <c r="AD738" s="10">
        <v>2</v>
      </c>
      <c r="AE738" s="10">
        <v>0</v>
      </c>
      <c r="AF738" s="10">
        <v>9</v>
      </c>
      <c r="AG738" s="10">
        <v>3</v>
      </c>
      <c r="AH738" s="10">
        <v>2</v>
      </c>
      <c r="AI738" s="10">
        <v>0</v>
      </c>
      <c r="AJ738" s="10">
        <v>2</v>
      </c>
      <c r="AK738" s="10">
        <v>8</v>
      </c>
      <c r="AL738" s="10">
        <v>1</v>
      </c>
      <c r="AM738" s="10">
        <v>5</v>
      </c>
      <c r="AN738" s="10">
        <v>9</v>
      </c>
      <c r="AO738" s="10">
        <v>4</v>
      </c>
      <c r="AP738" s="10">
        <v>2</v>
      </c>
      <c r="AQ738" s="10">
        <v>2</v>
      </c>
      <c r="AR738" s="10">
        <v>5</v>
      </c>
      <c r="AS738" s="10">
        <v>2</v>
      </c>
    </row>
    <row r="739" spans="1:45" ht="15" x14ac:dyDescent="0.25">
      <c r="A739" s="10" t="s">
        <v>2452</v>
      </c>
      <c r="B739" s="10">
        <v>101</v>
      </c>
      <c r="C739" s="10">
        <v>49</v>
      </c>
      <c r="D739" s="10">
        <v>99</v>
      </c>
      <c r="E739" s="10">
        <v>0</v>
      </c>
      <c r="F739" s="10">
        <v>2</v>
      </c>
      <c r="G739" s="10">
        <v>0</v>
      </c>
      <c r="H739" s="10">
        <v>93</v>
      </c>
      <c r="I739" s="10">
        <v>8</v>
      </c>
      <c r="J739" s="10">
        <v>9</v>
      </c>
      <c r="K739" s="10">
        <v>18</v>
      </c>
      <c r="L739" s="10">
        <v>0</v>
      </c>
      <c r="M739" s="10">
        <v>0</v>
      </c>
      <c r="N739" s="10">
        <v>0</v>
      </c>
      <c r="O739" s="10">
        <v>0</v>
      </c>
      <c r="P739" s="10">
        <v>0</v>
      </c>
      <c r="Q739" s="10">
        <v>1</v>
      </c>
      <c r="R739" s="10">
        <v>73</v>
      </c>
      <c r="S739" s="10">
        <v>99</v>
      </c>
      <c r="T739" s="10">
        <v>2</v>
      </c>
      <c r="U739" s="10">
        <v>0</v>
      </c>
      <c r="V739" s="10">
        <v>0</v>
      </c>
      <c r="W739" s="10">
        <v>0</v>
      </c>
      <c r="X739" s="10">
        <v>10</v>
      </c>
      <c r="Y739" s="10">
        <v>1</v>
      </c>
      <c r="Z739" s="10">
        <v>9</v>
      </c>
      <c r="AA739" s="10">
        <v>1</v>
      </c>
      <c r="AB739" s="10">
        <v>7</v>
      </c>
      <c r="AC739" s="10">
        <v>2</v>
      </c>
      <c r="AD739" s="10">
        <v>3</v>
      </c>
      <c r="AE739" s="10">
        <v>2</v>
      </c>
      <c r="AF739" s="10">
        <v>10</v>
      </c>
      <c r="AG739" s="10">
        <v>13</v>
      </c>
      <c r="AH739" s="10">
        <v>2</v>
      </c>
      <c r="AI739" s="10">
        <v>0</v>
      </c>
      <c r="AJ739" s="10">
        <v>2</v>
      </c>
      <c r="AK739" s="10">
        <v>5</v>
      </c>
      <c r="AL739" s="10">
        <v>2</v>
      </c>
      <c r="AM739" s="10">
        <v>4</v>
      </c>
      <c r="AN739" s="10">
        <v>9</v>
      </c>
      <c r="AO739" s="10">
        <v>2</v>
      </c>
      <c r="AP739" s="10">
        <v>3</v>
      </c>
      <c r="AQ739" s="10">
        <v>3</v>
      </c>
      <c r="AR739" s="10">
        <v>8</v>
      </c>
      <c r="AS739" s="10">
        <v>2</v>
      </c>
    </row>
    <row r="740" spans="1:45" ht="15" x14ac:dyDescent="0.25">
      <c r="A740" s="10" t="s">
        <v>2454</v>
      </c>
      <c r="B740" s="10">
        <v>108</v>
      </c>
      <c r="C740" s="10">
        <v>49</v>
      </c>
      <c r="D740" s="10">
        <v>106</v>
      </c>
      <c r="E740" s="10">
        <v>0</v>
      </c>
      <c r="F740" s="10">
        <v>2</v>
      </c>
      <c r="G740" s="10">
        <v>0</v>
      </c>
      <c r="H740" s="10">
        <v>102</v>
      </c>
      <c r="I740" s="10">
        <v>6</v>
      </c>
      <c r="J740" s="10">
        <v>11</v>
      </c>
      <c r="K740" s="10">
        <v>30</v>
      </c>
      <c r="L740" s="10">
        <v>0</v>
      </c>
      <c r="M740" s="10">
        <v>0</v>
      </c>
      <c r="N740" s="10">
        <v>0</v>
      </c>
      <c r="O740" s="10">
        <v>0</v>
      </c>
      <c r="P740" s="10">
        <v>0</v>
      </c>
      <c r="Q740" s="10">
        <v>1</v>
      </c>
      <c r="R740" s="10">
        <v>66</v>
      </c>
      <c r="S740" s="10">
        <v>106</v>
      </c>
      <c r="T740" s="10">
        <v>2</v>
      </c>
      <c r="U740" s="10">
        <v>0</v>
      </c>
      <c r="V740" s="10">
        <v>0</v>
      </c>
      <c r="W740" s="10">
        <v>0</v>
      </c>
      <c r="X740" s="10">
        <v>14</v>
      </c>
      <c r="Y740" s="10">
        <v>7</v>
      </c>
      <c r="Z740" s="10">
        <v>1</v>
      </c>
      <c r="AA740" s="10">
        <v>1</v>
      </c>
      <c r="AB740" s="10">
        <v>6</v>
      </c>
      <c r="AC740" s="10">
        <v>2</v>
      </c>
      <c r="AD740" s="10">
        <v>2</v>
      </c>
      <c r="AE740" s="10">
        <v>0</v>
      </c>
      <c r="AF740" s="10">
        <v>5</v>
      </c>
      <c r="AG740" s="10">
        <v>12</v>
      </c>
      <c r="AH740" s="10">
        <v>2</v>
      </c>
      <c r="AI740" s="10">
        <v>0</v>
      </c>
      <c r="AJ740" s="10">
        <v>1</v>
      </c>
      <c r="AK740" s="10">
        <v>6</v>
      </c>
      <c r="AL740" s="10">
        <v>2</v>
      </c>
      <c r="AM740" s="10">
        <v>6</v>
      </c>
      <c r="AN740" s="10">
        <v>6</v>
      </c>
      <c r="AO740" s="10">
        <v>2</v>
      </c>
      <c r="AP740" s="10">
        <v>23</v>
      </c>
      <c r="AQ740" s="10">
        <v>2</v>
      </c>
      <c r="AR740" s="10">
        <v>5</v>
      </c>
      <c r="AS740" s="10">
        <v>2</v>
      </c>
    </row>
    <row r="741" spans="1:45" ht="15" x14ac:dyDescent="0.25">
      <c r="A741" s="10" t="s">
        <v>2456</v>
      </c>
      <c r="B741" s="10">
        <v>162</v>
      </c>
      <c r="C741" s="10">
        <v>67</v>
      </c>
      <c r="D741" s="10">
        <v>154</v>
      </c>
      <c r="E741" s="10">
        <v>4</v>
      </c>
      <c r="F741" s="10">
        <v>4</v>
      </c>
      <c r="G741" s="10">
        <v>1</v>
      </c>
      <c r="H741" s="10">
        <v>151</v>
      </c>
      <c r="I741" s="10">
        <v>11</v>
      </c>
      <c r="J741" s="10">
        <v>17</v>
      </c>
      <c r="K741" s="10">
        <v>42</v>
      </c>
      <c r="L741" s="10">
        <v>0</v>
      </c>
      <c r="M741" s="10">
        <v>0</v>
      </c>
      <c r="N741" s="10">
        <v>0</v>
      </c>
      <c r="O741" s="10">
        <v>0</v>
      </c>
      <c r="P741" s="10">
        <v>0</v>
      </c>
      <c r="Q741" s="10">
        <v>3</v>
      </c>
      <c r="R741" s="10">
        <v>100</v>
      </c>
      <c r="S741" s="10">
        <v>154</v>
      </c>
      <c r="T741" s="10">
        <v>7</v>
      </c>
      <c r="U741" s="10">
        <v>1</v>
      </c>
      <c r="V741" s="10">
        <v>0</v>
      </c>
      <c r="W741" s="10">
        <v>0</v>
      </c>
      <c r="X741" s="10">
        <v>19</v>
      </c>
      <c r="Y741" s="10">
        <v>8</v>
      </c>
      <c r="Z741" s="10">
        <v>7</v>
      </c>
      <c r="AA741" s="10">
        <v>13</v>
      </c>
      <c r="AB741" s="10">
        <v>16</v>
      </c>
      <c r="AC741" s="10">
        <v>1</v>
      </c>
      <c r="AD741" s="10">
        <v>1</v>
      </c>
      <c r="AE741" s="10">
        <v>3</v>
      </c>
      <c r="AF741" s="10">
        <v>7</v>
      </c>
      <c r="AG741" s="10">
        <v>15</v>
      </c>
      <c r="AH741" s="10">
        <v>1</v>
      </c>
      <c r="AI741" s="10">
        <v>0</v>
      </c>
      <c r="AJ741" s="10">
        <v>1</v>
      </c>
      <c r="AK741" s="10">
        <v>9</v>
      </c>
      <c r="AL741" s="10">
        <v>10</v>
      </c>
      <c r="AM741" s="10">
        <v>4</v>
      </c>
      <c r="AN741" s="10">
        <v>11</v>
      </c>
      <c r="AO741" s="10">
        <v>3</v>
      </c>
      <c r="AP741" s="10">
        <v>23</v>
      </c>
      <c r="AQ741" s="10">
        <v>2</v>
      </c>
      <c r="AR741" s="10">
        <v>5</v>
      </c>
      <c r="AS741" s="10">
        <v>2</v>
      </c>
    </row>
    <row r="742" spans="1:45" ht="15" x14ac:dyDescent="0.25">
      <c r="A742" s="10" t="s">
        <v>2458</v>
      </c>
      <c r="B742" s="10">
        <v>105</v>
      </c>
      <c r="C742" s="10">
        <v>41</v>
      </c>
      <c r="D742" s="10">
        <v>103</v>
      </c>
      <c r="E742" s="10">
        <v>1</v>
      </c>
      <c r="F742" s="10">
        <v>1</v>
      </c>
      <c r="G742" s="10">
        <v>0</v>
      </c>
      <c r="H742" s="10">
        <v>98</v>
      </c>
      <c r="I742" s="10">
        <v>7</v>
      </c>
      <c r="J742" s="10">
        <v>12</v>
      </c>
      <c r="K742" s="10">
        <v>25</v>
      </c>
      <c r="L742" s="10">
        <v>0</v>
      </c>
      <c r="M742" s="10">
        <v>0</v>
      </c>
      <c r="N742" s="10">
        <v>0</v>
      </c>
      <c r="O742" s="10">
        <v>0</v>
      </c>
      <c r="P742" s="10">
        <v>0</v>
      </c>
      <c r="Q742" s="10">
        <v>1</v>
      </c>
      <c r="R742" s="10">
        <v>67</v>
      </c>
      <c r="S742" s="10">
        <v>103</v>
      </c>
      <c r="T742" s="10">
        <v>2</v>
      </c>
      <c r="U742" s="10">
        <v>0</v>
      </c>
      <c r="V742" s="10">
        <v>0</v>
      </c>
      <c r="W742" s="10">
        <v>0</v>
      </c>
      <c r="X742" s="10">
        <v>15</v>
      </c>
      <c r="Y742" s="10">
        <v>7</v>
      </c>
      <c r="Z742" s="10">
        <v>7</v>
      </c>
      <c r="AA742" s="10">
        <v>3</v>
      </c>
      <c r="AB742" s="10">
        <v>7</v>
      </c>
      <c r="AC742" s="10">
        <v>2</v>
      </c>
      <c r="AD742" s="10">
        <v>3</v>
      </c>
      <c r="AE742" s="10">
        <v>2</v>
      </c>
      <c r="AF742" s="10">
        <v>4</v>
      </c>
      <c r="AG742" s="10">
        <v>15</v>
      </c>
      <c r="AH742" s="10">
        <v>2</v>
      </c>
      <c r="AI742" s="10">
        <v>0</v>
      </c>
      <c r="AJ742" s="10">
        <v>1</v>
      </c>
      <c r="AK742" s="10">
        <v>6</v>
      </c>
      <c r="AL742" s="10">
        <v>5</v>
      </c>
      <c r="AM742" s="10">
        <v>4</v>
      </c>
      <c r="AN742" s="10">
        <v>9</v>
      </c>
      <c r="AO742" s="10">
        <v>2</v>
      </c>
      <c r="AP742" s="10">
        <v>0</v>
      </c>
      <c r="AQ742" s="10">
        <v>2</v>
      </c>
      <c r="AR742" s="10">
        <v>6</v>
      </c>
      <c r="AS742" s="10">
        <v>2</v>
      </c>
    </row>
    <row r="743" spans="1:45" ht="15" x14ac:dyDescent="0.25">
      <c r="A743" s="10" t="s">
        <v>2460</v>
      </c>
      <c r="B743" s="10">
        <v>122</v>
      </c>
      <c r="C743" s="10">
        <v>56</v>
      </c>
      <c r="D743" s="10">
        <v>117</v>
      </c>
      <c r="E743" s="10">
        <v>2</v>
      </c>
      <c r="F743" s="10">
        <v>3</v>
      </c>
      <c r="G743" s="10">
        <v>0</v>
      </c>
      <c r="H743" s="10">
        <v>113</v>
      </c>
      <c r="I743" s="10">
        <v>9</v>
      </c>
      <c r="J743" s="10">
        <v>12</v>
      </c>
      <c r="K743" s="10">
        <v>27</v>
      </c>
      <c r="L743" s="10">
        <v>0</v>
      </c>
      <c r="M743" s="10">
        <v>0</v>
      </c>
      <c r="N743" s="10">
        <v>0</v>
      </c>
      <c r="O743" s="10">
        <v>0</v>
      </c>
      <c r="P743" s="10">
        <v>0</v>
      </c>
      <c r="Q743" s="10">
        <v>2</v>
      </c>
      <c r="R743" s="10">
        <v>81</v>
      </c>
      <c r="S743" s="10">
        <v>117</v>
      </c>
      <c r="T743" s="10">
        <v>5</v>
      </c>
      <c r="U743" s="10">
        <v>0</v>
      </c>
      <c r="V743" s="10">
        <v>0</v>
      </c>
      <c r="W743" s="10">
        <v>0</v>
      </c>
      <c r="X743" s="10">
        <v>16</v>
      </c>
      <c r="Y743" s="10">
        <v>10</v>
      </c>
      <c r="Z743" s="10">
        <v>10</v>
      </c>
      <c r="AA743" s="10">
        <v>2</v>
      </c>
      <c r="AB743" s="10">
        <v>6</v>
      </c>
      <c r="AC743" s="10">
        <v>3</v>
      </c>
      <c r="AD743" s="10">
        <v>3</v>
      </c>
      <c r="AE743" s="10">
        <v>5</v>
      </c>
      <c r="AF743" s="10">
        <v>10</v>
      </c>
      <c r="AG743" s="10">
        <v>14</v>
      </c>
      <c r="AH743" s="10">
        <v>2</v>
      </c>
      <c r="AI743" s="10">
        <v>0</v>
      </c>
      <c r="AJ743" s="10">
        <v>2</v>
      </c>
      <c r="AK743" s="10">
        <v>4</v>
      </c>
      <c r="AL743" s="10">
        <v>8</v>
      </c>
      <c r="AM743" s="10">
        <v>4</v>
      </c>
      <c r="AN743" s="10">
        <v>7</v>
      </c>
      <c r="AO743" s="10">
        <v>3</v>
      </c>
      <c r="AP743" s="10">
        <v>3</v>
      </c>
      <c r="AQ743" s="10">
        <v>2</v>
      </c>
      <c r="AR743" s="10">
        <v>5</v>
      </c>
      <c r="AS743" s="10">
        <v>2</v>
      </c>
    </row>
    <row r="744" spans="1:45" ht="15" x14ac:dyDescent="0.25">
      <c r="A744" s="10" t="s">
        <v>2462</v>
      </c>
      <c r="B744" s="10">
        <v>117</v>
      </c>
      <c r="C744" s="10">
        <v>45</v>
      </c>
      <c r="D744" s="10">
        <v>113</v>
      </c>
      <c r="E744" s="10">
        <v>2</v>
      </c>
      <c r="F744" s="10">
        <v>2</v>
      </c>
      <c r="G744" s="10">
        <v>0</v>
      </c>
      <c r="H744" s="10">
        <v>111</v>
      </c>
      <c r="I744" s="10">
        <v>6</v>
      </c>
      <c r="J744" s="10">
        <v>16</v>
      </c>
      <c r="K744" s="10">
        <v>36</v>
      </c>
      <c r="L744" s="10">
        <v>0</v>
      </c>
      <c r="M744" s="10">
        <v>0</v>
      </c>
      <c r="N744" s="10">
        <v>1</v>
      </c>
      <c r="O744" s="10">
        <v>0</v>
      </c>
      <c r="P744" s="10">
        <v>0</v>
      </c>
      <c r="Q744" s="10">
        <v>2</v>
      </c>
      <c r="R744" s="10">
        <v>62</v>
      </c>
      <c r="S744" s="10">
        <v>115</v>
      </c>
      <c r="T744" s="10">
        <v>2</v>
      </c>
      <c r="U744" s="10">
        <v>0</v>
      </c>
      <c r="V744" s="10">
        <v>0</v>
      </c>
      <c r="W744" s="10">
        <v>0</v>
      </c>
      <c r="X744" s="10">
        <v>13</v>
      </c>
      <c r="Y744" s="10">
        <v>7</v>
      </c>
      <c r="Z744" s="10">
        <v>2</v>
      </c>
      <c r="AA744" s="10">
        <v>14</v>
      </c>
      <c r="AB744" s="10">
        <v>10</v>
      </c>
      <c r="AC744" s="10">
        <v>0</v>
      </c>
      <c r="AD744" s="10">
        <v>2</v>
      </c>
      <c r="AE744" s="10">
        <v>0</v>
      </c>
      <c r="AF744" s="10">
        <v>7</v>
      </c>
      <c r="AG744" s="10">
        <v>3</v>
      </c>
      <c r="AH744" s="10">
        <v>1</v>
      </c>
      <c r="AI744" s="10">
        <v>0</v>
      </c>
      <c r="AJ744" s="10">
        <v>1</v>
      </c>
      <c r="AK744" s="10">
        <v>8</v>
      </c>
      <c r="AL744" s="10">
        <v>6</v>
      </c>
      <c r="AM744" s="10">
        <v>4</v>
      </c>
      <c r="AN744" s="10">
        <v>5</v>
      </c>
      <c r="AO744" s="10">
        <v>2</v>
      </c>
      <c r="AP744" s="10">
        <v>23</v>
      </c>
      <c r="AQ744" s="10">
        <v>2</v>
      </c>
      <c r="AR744" s="10">
        <v>5</v>
      </c>
      <c r="AS744" s="10">
        <v>2</v>
      </c>
    </row>
    <row r="745" spans="1:45" ht="15" x14ac:dyDescent="0.25">
      <c r="A745" s="10" t="s">
        <v>2464</v>
      </c>
      <c r="B745" s="10">
        <v>119</v>
      </c>
      <c r="C745" s="10">
        <v>30</v>
      </c>
      <c r="D745" s="10">
        <v>115</v>
      </c>
      <c r="E745" s="10">
        <v>2</v>
      </c>
      <c r="F745" s="10">
        <v>2</v>
      </c>
      <c r="G745" s="10">
        <v>0</v>
      </c>
      <c r="H745" s="10">
        <v>114</v>
      </c>
      <c r="I745" s="10">
        <v>5</v>
      </c>
      <c r="J745" s="10">
        <v>24</v>
      </c>
      <c r="K745" s="10">
        <v>28</v>
      </c>
      <c r="L745" s="10">
        <v>0</v>
      </c>
      <c r="M745" s="10">
        <v>0</v>
      </c>
      <c r="N745" s="10">
        <v>0</v>
      </c>
      <c r="O745" s="10">
        <v>0</v>
      </c>
      <c r="P745" s="10">
        <v>0</v>
      </c>
      <c r="Q745" s="10">
        <v>2</v>
      </c>
      <c r="R745" s="10">
        <v>65</v>
      </c>
      <c r="S745" s="10">
        <v>115</v>
      </c>
      <c r="T745" s="10">
        <v>4</v>
      </c>
      <c r="U745" s="10">
        <v>0</v>
      </c>
      <c r="V745" s="10">
        <v>0</v>
      </c>
      <c r="W745" s="10">
        <v>0</v>
      </c>
      <c r="X745" s="10">
        <v>17</v>
      </c>
      <c r="Y745" s="10">
        <v>10</v>
      </c>
      <c r="Z745" s="10">
        <v>11</v>
      </c>
      <c r="AA745" s="10">
        <v>15</v>
      </c>
      <c r="AB745" s="10">
        <v>7</v>
      </c>
      <c r="AC745" s="10">
        <v>2</v>
      </c>
      <c r="AD745" s="10">
        <v>2</v>
      </c>
      <c r="AE745" s="10">
        <v>3</v>
      </c>
      <c r="AF745" s="10">
        <v>0</v>
      </c>
      <c r="AG745" s="10">
        <v>3</v>
      </c>
      <c r="AH745" s="10">
        <v>2</v>
      </c>
      <c r="AI745" s="10">
        <v>0</v>
      </c>
      <c r="AJ745" s="10">
        <v>7</v>
      </c>
      <c r="AK745" s="10">
        <v>4</v>
      </c>
      <c r="AL745" s="10">
        <v>7</v>
      </c>
      <c r="AM745" s="10">
        <v>5</v>
      </c>
      <c r="AN745" s="10">
        <v>11</v>
      </c>
      <c r="AO745" s="10">
        <v>2</v>
      </c>
      <c r="AP745" s="10">
        <v>2</v>
      </c>
      <c r="AQ745" s="10">
        <v>2</v>
      </c>
      <c r="AR745" s="10">
        <v>5</v>
      </c>
      <c r="AS745" s="10">
        <v>1</v>
      </c>
    </row>
    <row r="746" spans="1:45" ht="15" x14ac:dyDescent="0.25">
      <c r="A746" s="10" t="s">
        <v>2466</v>
      </c>
      <c r="B746" s="10">
        <v>132</v>
      </c>
      <c r="C746" s="10">
        <v>38</v>
      </c>
      <c r="D746" s="10">
        <v>129</v>
      </c>
      <c r="E746" s="10">
        <v>1</v>
      </c>
      <c r="F746" s="10">
        <v>2</v>
      </c>
      <c r="G746" s="10">
        <v>0</v>
      </c>
      <c r="H746" s="10">
        <v>123</v>
      </c>
      <c r="I746" s="10">
        <v>9</v>
      </c>
      <c r="J746" s="10">
        <v>19</v>
      </c>
      <c r="K746" s="10">
        <v>32</v>
      </c>
      <c r="L746" s="10">
        <v>0</v>
      </c>
      <c r="M746" s="10">
        <v>0</v>
      </c>
      <c r="N746" s="10">
        <v>0</v>
      </c>
      <c r="O746" s="10">
        <v>0</v>
      </c>
      <c r="P746" s="10">
        <v>0</v>
      </c>
      <c r="Q746" s="10">
        <v>2</v>
      </c>
      <c r="R746" s="10">
        <v>79</v>
      </c>
      <c r="S746" s="10">
        <v>129</v>
      </c>
      <c r="T746" s="10">
        <v>3</v>
      </c>
      <c r="U746" s="10">
        <v>0</v>
      </c>
      <c r="V746" s="10">
        <v>0</v>
      </c>
      <c r="W746" s="10">
        <v>0</v>
      </c>
      <c r="X746" s="10">
        <v>13</v>
      </c>
      <c r="Y746" s="10">
        <v>7</v>
      </c>
      <c r="Z746" s="10">
        <v>10</v>
      </c>
      <c r="AA746" s="10">
        <v>15</v>
      </c>
      <c r="AB746" s="10">
        <v>6</v>
      </c>
      <c r="AC746" s="10">
        <v>4</v>
      </c>
      <c r="AD746" s="10">
        <v>1</v>
      </c>
      <c r="AE746" s="10">
        <v>4</v>
      </c>
      <c r="AF746" s="10">
        <v>7</v>
      </c>
      <c r="AG746" s="10">
        <v>14</v>
      </c>
      <c r="AH746" s="10">
        <v>2</v>
      </c>
      <c r="AI746" s="10">
        <v>0</v>
      </c>
      <c r="AJ746" s="10">
        <v>1</v>
      </c>
      <c r="AK746" s="10">
        <v>7</v>
      </c>
      <c r="AL746" s="10">
        <v>8</v>
      </c>
      <c r="AM746" s="10">
        <v>4</v>
      </c>
      <c r="AN746" s="10">
        <v>11</v>
      </c>
      <c r="AO746" s="10">
        <v>3</v>
      </c>
      <c r="AP746" s="10">
        <v>3</v>
      </c>
      <c r="AQ746" s="10">
        <v>2</v>
      </c>
      <c r="AR746" s="10">
        <v>7</v>
      </c>
      <c r="AS746" s="10">
        <v>2</v>
      </c>
    </row>
    <row r="747" spans="1:45" ht="15" x14ac:dyDescent="0.25">
      <c r="A747" s="10" t="s">
        <v>2468</v>
      </c>
      <c r="B747" s="10">
        <v>133</v>
      </c>
      <c r="C747" s="10">
        <v>59</v>
      </c>
      <c r="D747" s="10">
        <v>128</v>
      </c>
      <c r="E747" s="10">
        <v>3</v>
      </c>
      <c r="F747" s="10">
        <v>2</v>
      </c>
      <c r="G747" s="10">
        <v>0</v>
      </c>
      <c r="H747" s="10">
        <v>124</v>
      </c>
      <c r="I747" s="10">
        <v>9</v>
      </c>
      <c r="J747" s="10">
        <v>21</v>
      </c>
      <c r="K747" s="10">
        <v>33</v>
      </c>
      <c r="L747" s="10">
        <v>0</v>
      </c>
      <c r="M747" s="10">
        <v>0</v>
      </c>
      <c r="N747" s="10">
        <v>0</v>
      </c>
      <c r="O747" s="10">
        <v>0</v>
      </c>
      <c r="P747" s="10">
        <v>0</v>
      </c>
      <c r="Q747" s="10">
        <v>3</v>
      </c>
      <c r="R747" s="10">
        <v>76</v>
      </c>
      <c r="S747" s="10">
        <v>129</v>
      </c>
      <c r="T747" s="10">
        <v>1</v>
      </c>
      <c r="U747" s="10">
        <v>3</v>
      </c>
      <c r="V747" s="10">
        <v>0</v>
      </c>
      <c r="W747" s="10">
        <v>0</v>
      </c>
      <c r="X747" s="10">
        <v>16</v>
      </c>
      <c r="Y747" s="10">
        <v>11</v>
      </c>
      <c r="Z747" s="10">
        <v>8</v>
      </c>
      <c r="AA747" s="10">
        <v>14</v>
      </c>
      <c r="AB747" s="10">
        <v>5</v>
      </c>
      <c r="AC747" s="10">
        <v>4</v>
      </c>
      <c r="AD747" s="10">
        <v>2</v>
      </c>
      <c r="AE747" s="10">
        <v>3</v>
      </c>
      <c r="AF747" s="10">
        <v>10</v>
      </c>
      <c r="AG747" s="10">
        <v>13</v>
      </c>
      <c r="AH747" s="10">
        <v>1</v>
      </c>
      <c r="AI747" s="10">
        <v>0</v>
      </c>
      <c r="AJ747" s="10">
        <v>3</v>
      </c>
      <c r="AK747" s="10">
        <v>6</v>
      </c>
      <c r="AL747" s="10">
        <v>7</v>
      </c>
      <c r="AM747" s="10">
        <v>5</v>
      </c>
      <c r="AN747" s="10">
        <v>9</v>
      </c>
      <c r="AO747" s="10">
        <v>3</v>
      </c>
      <c r="AP747" s="10">
        <v>2</v>
      </c>
      <c r="AQ747" s="10">
        <v>3</v>
      </c>
      <c r="AR747" s="10">
        <v>5</v>
      </c>
      <c r="AS747" s="10">
        <v>2</v>
      </c>
    </row>
    <row r="748" spans="1:45" ht="15" x14ac:dyDescent="0.25">
      <c r="A748" s="10" t="s">
        <v>2470</v>
      </c>
      <c r="B748" s="10">
        <v>99</v>
      </c>
      <c r="C748" s="10">
        <v>45</v>
      </c>
      <c r="D748" s="10">
        <v>96</v>
      </c>
      <c r="E748" s="10">
        <v>2</v>
      </c>
      <c r="F748" s="10">
        <v>1</v>
      </c>
      <c r="G748" s="10">
        <v>0</v>
      </c>
      <c r="H748" s="10">
        <v>95</v>
      </c>
      <c r="I748" s="10">
        <v>4</v>
      </c>
      <c r="J748" s="10">
        <v>9</v>
      </c>
      <c r="K748" s="10">
        <v>28</v>
      </c>
      <c r="L748" s="10">
        <v>0</v>
      </c>
      <c r="M748" s="10">
        <v>0</v>
      </c>
      <c r="N748" s="10">
        <v>0</v>
      </c>
      <c r="O748" s="10">
        <v>0</v>
      </c>
      <c r="P748" s="10">
        <v>0</v>
      </c>
      <c r="Q748" s="10">
        <v>1</v>
      </c>
      <c r="R748" s="10">
        <v>61</v>
      </c>
      <c r="S748" s="10">
        <v>96</v>
      </c>
      <c r="T748" s="10">
        <v>3</v>
      </c>
      <c r="U748" s="10">
        <v>0</v>
      </c>
      <c r="V748" s="10">
        <v>0</v>
      </c>
      <c r="W748" s="10">
        <v>0</v>
      </c>
      <c r="X748" s="10">
        <v>11</v>
      </c>
      <c r="Y748" s="10">
        <v>7</v>
      </c>
      <c r="Z748" s="10">
        <v>7</v>
      </c>
      <c r="AA748" s="10">
        <v>1</v>
      </c>
      <c r="AB748" s="10">
        <v>8</v>
      </c>
      <c r="AC748" s="10">
        <v>2</v>
      </c>
      <c r="AD748" s="10">
        <v>1</v>
      </c>
      <c r="AE748" s="10">
        <v>0</v>
      </c>
      <c r="AF748" s="10">
        <v>6</v>
      </c>
      <c r="AG748" s="10">
        <v>14</v>
      </c>
      <c r="AH748" s="10">
        <v>2</v>
      </c>
      <c r="AI748" s="10">
        <v>0</v>
      </c>
      <c r="AJ748" s="10">
        <v>2</v>
      </c>
      <c r="AK748" s="10">
        <v>7</v>
      </c>
      <c r="AL748" s="10">
        <v>3</v>
      </c>
      <c r="AM748" s="10">
        <v>6</v>
      </c>
      <c r="AN748" s="10">
        <v>6</v>
      </c>
      <c r="AO748" s="10">
        <v>2</v>
      </c>
      <c r="AP748" s="10">
        <v>2</v>
      </c>
      <c r="AQ748" s="10">
        <v>2</v>
      </c>
      <c r="AR748" s="10">
        <v>7</v>
      </c>
      <c r="AS748" s="10">
        <v>2</v>
      </c>
    </row>
    <row r="749" spans="1:45" ht="15" x14ac:dyDescent="0.25">
      <c r="A749" s="10" t="s">
        <v>2472</v>
      </c>
      <c r="B749" s="10">
        <v>120</v>
      </c>
      <c r="C749" s="10">
        <v>37</v>
      </c>
      <c r="D749" s="10">
        <v>117</v>
      </c>
      <c r="E749" s="10">
        <v>1</v>
      </c>
      <c r="F749" s="10">
        <v>2</v>
      </c>
      <c r="G749" s="10">
        <v>0</v>
      </c>
      <c r="H749" s="10">
        <v>111</v>
      </c>
      <c r="I749" s="10">
        <v>9</v>
      </c>
      <c r="J749" s="10">
        <v>12</v>
      </c>
      <c r="K749" s="10">
        <v>34</v>
      </c>
      <c r="L749" s="10">
        <v>0</v>
      </c>
      <c r="M749" s="10">
        <v>0</v>
      </c>
      <c r="N749" s="10">
        <v>0</v>
      </c>
      <c r="O749" s="10">
        <v>0</v>
      </c>
      <c r="P749" s="10">
        <v>0</v>
      </c>
      <c r="Q749" s="10">
        <v>2</v>
      </c>
      <c r="R749" s="10">
        <v>72</v>
      </c>
      <c r="S749" s="10">
        <v>117</v>
      </c>
      <c r="T749" s="10">
        <v>2</v>
      </c>
      <c r="U749" s="10">
        <v>1</v>
      </c>
      <c r="V749" s="10">
        <v>0</v>
      </c>
      <c r="W749" s="10">
        <v>0</v>
      </c>
      <c r="X749" s="10">
        <v>17</v>
      </c>
      <c r="Y749" s="10">
        <v>7</v>
      </c>
      <c r="Z749" s="10">
        <v>7</v>
      </c>
      <c r="AA749" s="10">
        <v>1</v>
      </c>
      <c r="AB749" s="10">
        <v>9</v>
      </c>
      <c r="AC749" s="10">
        <v>2</v>
      </c>
      <c r="AD749" s="10">
        <v>1</v>
      </c>
      <c r="AE749" s="10">
        <v>0</v>
      </c>
      <c r="AF749" s="10">
        <v>4</v>
      </c>
      <c r="AG749" s="10">
        <v>14</v>
      </c>
      <c r="AH749" s="10">
        <v>1</v>
      </c>
      <c r="AI749" s="10">
        <v>0</v>
      </c>
      <c r="AJ749" s="10">
        <v>1</v>
      </c>
      <c r="AK749" s="10">
        <v>8</v>
      </c>
      <c r="AL749" s="10">
        <v>1</v>
      </c>
      <c r="AM749" s="10">
        <v>4</v>
      </c>
      <c r="AN749" s="10">
        <v>5</v>
      </c>
      <c r="AO749" s="10">
        <v>3</v>
      </c>
      <c r="AP749" s="10">
        <v>23</v>
      </c>
      <c r="AQ749" s="10">
        <v>3</v>
      </c>
      <c r="AR749" s="10">
        <v>6</v>
      </c>
      <c r="AS749" s="10">
        <v>2</v>
      </c>
    </row>
    <row r="750" spans="1:45" ht="15" x14ac:dyDescent="0.25">
      <c r="A750" s="10" t="s">
        <v>2474</v>
      </c>
      <c r="B750" s="10">
        <v>96</v>
      </c>
      <c r="C750" s="10">
        <v>45</v>
      </c>
      <c r="D750" s="10">
        <v>92</v>
      </c>
      <c r="E750" s="10">
        <v>2</v>
      </c>
      <c r="F750" s="10">
        <v>2</v>
      </c>
      <c r="G750" s="10">
        <v>0</v>
      </c>
      <c r="H750" s="10">
        <v>90</v>
      </c>
      <c r="I750" s="10">
        <v>6</v>
      </c>
      <c r="J750" s="10">
        <v>12</v>
      </c>
      <c r="K750" s="10">
        <v>23</v>
      </c>
      <c r="L750" s="10">
        <v>0</v>
      </c>
      <c r="M750" s="10">
        <v>0</v>
      </c>
      <c r="N750" s="10">
        <v>0</v>
      </c>
      <c r="O750" s="10">
        <v>0</v>
      </c>
      <c r="P750" s="10">
        <v>0</v>
      </c>
      <c r="Q750" s="10">
        <v>3</v>
      </c>
      <c r="R750" s="10">
        <v>58</v>
      </c>
      <c r="S750" s="10">
        <v>92</v>
      </c>
      <c r="T750" s="10">
        <v>4</v>
      </c>
      <c r="U750" s="10">
        <v>0</v>
      </c>
      <c r="V750" s="10">
        <v>0</v>
      </c>
      <c r="W750" s="10">
        <v>0</v>
      </c>
      <c r="X750" s="10">
        <v>13</v>
      </c>
      <c r="Y750" s="10">
        <v>10</v>
      </c>
      <c r="Z750" s="10">
        <v>10</v>
      </c>
      <c r="AA750" s="10">
        <v>1</v>
      </c>
      <c r="AB750" s="10">
        <v>7</v>
      </c>
      <c r="AC750" s="10">
        <v>3</v>
      </c>
      <c r="AD750" s="10">
        <v>1</v>
      </c>
      <c r="AE750" s="10">
        <v>0</v>
      </c>
      <c r="AF750" s="10">
        <v>3</v>
      </c>
      <c r="AG750" s="10">
        <v>14</v>
      </c>
      <c r="AH750" s="10">
        <v>2</v>
      </c>
      <c r="AI750" s="10">
        <v>0</v>
      </c>
      <c r="AJ750" s="10">
        <v>1</v>
      </c>
      <c r="AK750" s="10">
        <v>2</v>
      </c>
      <c r="AL750" s="10">
        <v>3</v>
      </c>
      <c r="AM750" s="10">
        <v>6</v>
      </c>
      <c r="AN750" s="10">
        <v>7</v>
      </c>
      <c r="AO750" s="10">
        <v>2</v>
      </c>
      <c r="AP750" s="10">
        <v>2</v>
      </c>
      <c r="AQ750" s="10">
        <v>2</v>
      </c>
      <c r="AR750" s="10">
        <v>5</v>
      </c>
      <c r="AS750" s="10">
        <v>2</v>
      </c>
    </row>
    <row r="751" spans="1:45" ht="15" x14ac:dyDescent="0.25">
      <c r="A751" s="10" t="s">
        <v>2476</v>
      </c>
      <c r="B751" s="10">
        <v>152</v>
      </c>
      <c r="C751" s="10">
        <v>59</v>
      </c>
      <c r="D751" s="10">
        <v>149</v>
      </c>
      <c r="E751" s="10">
        <v>1</v>
      </c>
      <c r="F751" s="10">
        <v>2</v>
      </c>
      <c r="G751" s="10">
        <v>0</v>
      </c>
      <c r="H751" s="10">
        <v>141</v>
      </c>
      <c r="I751" s="10">
        <v>11</v>
      </c>
      <c r="J751" s="10">
        <v>19</v>
      </c>
      <c r="K751" s="10">
        <v>38</v>
      </c>
      <c r="L751" s="10">
        <v>0</v>
      </c>
      <c r="M751" s="10">
        <v>0</v>
      </c>
      <c r="N751" s="10">
        <v>0</v>
      </c>
      <c r="O751" s="10">
        <v>0</v>
      </c>
      <c r="P751" s="10">
        <v>0</v>
      </c>
      <c r="Q751" s="10">
        <v>3</v>
      </c>
      <c r="R751" s="10">
        <v>92</v>
      </c>
      <c r="S751" s="10">
        <v>149</v>
      </c>
      <c r="T751" s="10">
        <v>3</v>
      </c>
      <c r="U751" s="10">
        <v>0</v>
      </c>
      <c r="V751" s="10">
        <v>0</v>
      </c>
      <c r="W751" s="10">
        <v>0</v>
      </c>
      <c r="X751" s="10">
        <v>14</v>
      </c>
      <c r="Y751" s="10">
        <v>7</v>
      </c>
      <c r="Z751" s="10">
        <v>9</v>
      </c>
      <c r="AA751" s="10">
        <v>1</v>
      </c>
      <c r="AB751" s="10">
        <v>10</v>
      </c>
      <c r="AC751" s="10">
        <v>3</v>
      </c>
      <c r="AD751" s="10">
        <v>1</v>
      </c>
      <c r="AE751" s="10">
        <v>3</v>
      </c>
      <c r="AF751" s="10">
        <v>11</v>
      </c>
      <c r="AG751" s="10">
        <v>16</v>
      </c>
      <c r="AH751" s="10">
        <v>2</v>
      </c>
      <c r="AI751" s="10">
        <v>0</v>
      </c>
      <c r="AJ751" s="10">
        <v>7</v>
      </c>
      <c r="AK751" s="10">
        <v>11</v>
      </c>
      <c r="AL751" s="10">
        <v>9</v>
      </c>
      <c r="AM751" s="10">
        <v>6</v>
      </c>
      <c r="AN751" s="10">
        <v>7</v>
      </c>
      <c r="AO751" s="10">
        <v>2</v>
      </c>
      <c r="AP751" s="10">
        <v>23</v>
      </c>
      <c r="AQ751" s="10">
        <v>2</v>
      </c>
      <c r="AR751" s="10">
        <v>5</v>
      </c>
      <c r="AS751" s="10">
        <v>2</v>
      </c>
    </row>
    <row r="752" spans="1:45" ht="15" x14ac:dyDescent="0.25">
      <c r="A752" s="10" t="s">
        <v>2478</v>
      </c>
      <c r="B752" s="10">
        <v>122</v>
      </c>
      <c r="C752" s="10">
        <v>53</v>
      </c>
      <c r="D752" s="10">
        <v>120</v>
      </c>
      <c r="E752" s="10">
        <v>1</v>
      </c>
      <c r="F752" s="10">
        <v>1</v>
      </c>
      <c r="G752" s="10">
        <v>0</v>
      </c>
      <c r="H752" s="10">
        <v>116</v>
      </c>
      <c r="I752" s="10">
        <v>6</v>
      </c>
      <c r="J752" s="10">
        <v>20</v>
      </c>
      <c r="K752" s="10">
        <v>31</v>
      </c>
      <c r="L752" s="10">
        <v>0</v>
      </c>
      <c r="M752" s="10">
        <v>0</v>
      </c>
      <c r="N752" s="10">
        <v>0</v>
      </c>
      <c r="O752" s="10">
        <v>0</v>
      </c>
      <c r="P752" s="10">
        <v>0</v>
      </c>
      <c r="Q752" s="10">
        <v>2</v>
      </c>
      <c r="R752" s="10">
        <v>69</v>
      </c>
      <c r="S752" s="10">
        <v>121</v>
      </c>
      <c r="T752" s="10">
        <v>1</v>
      </c>
      <c r="U752" s="10">
        <v>0</v>
      </c>
      <c r="V752" s="10">
        <v>0</v>
      </c>
      <c r="W752" s="10">
        <v>0</v>
      </c>
      <c r="X752" s="10">
        <v>13</v>
      </c>
      <c r="Y752" s="10">
        <v>8</v>
      </c>
      <c r="Z752" s="10">
        <v>10</v>
      </c>
      <c r="AA752" s="10">
        <v>13</v>
      </c>
      <c r="AB752" s="10">
        <v>9</v>
      </c>
      <c r="AC752" s="10">
        <v>3</v>
      </c>
      <c r="AD752" s="10">
        <v>3</v>
      </c>
      <c r="AE752" s="10">
        <v>2</v>
      </c>
      <c r="AF752" s="10">
        <v>8</v>
      </c>
      <c r="AG752" s="10">
        <v>12</v>
      </c>
      <c r="AH752" s="10">
        <v>2</v>
      </c>
      <c r="AI752" s="10">
        <v>0</v>
      </c>
      <c r="AJ752" s="10">
        <v>2</v>
      </c>
      <c r="AK752" s="10">
        <v>7</v>
      </c>
      <c r="AL752" s="10">
        <v>1</v>
      </c>
      <c r="AM752" s="10">
        <v>6</v>
      </c>
      <c r="AN752" s="10">
        <v>8</v>
      </c>
      <c r="AO752" s="10">
        <v>2</v>
      </c>
      <c r="AP752" s="10">
        <v>2</v>
      </c>
      <c r="AQ752" s="10">
        <v>2</v>
      </c>
      <c r="AR752" s="10">
        <v>6</v>
      </c>
      <c r="AS752" s="10">
        <v>2</v>
      </c>
    </row>
    <row r="753" spans="1:45" ht="15" x14ac:dyDescent="0.25">
      <c r="A753" s="10" t="s">
        <v>2480</v>
      </c>
      <c r="B753" s="10">
        <v>100</v>
      </c>
      <c r="C753" s="10">
        <v>33</v>
      </c>
      <c r="D753" s="10">
        <v>98</v>
      </c>
      <c r="E753" s="10">
        <v>0</v>
      </c>
      <c r="F753" s="10">
        <v>2</v>
      </c>
      <c r="G753" s="10">
        <v>0</v>
      </c>
      <c r="H753" s="10">
        <v>96</v>
      </c>
      <c r="I753" s="10">
        <v>4</v>
      </c>
      <c r="J753" s="10">
        <v>12</v>
      </c>
      <c r="K753" s="10">
        <v>25</v>
      </c>
      <c r="L753" s="10">
        <v>0</v>
      </c>
      <c r="M753" s="10">
        <v>0</v>
      </c>
      <c r="N753" s="10">
        <v>0</v>
      </c>
      <c r="O753" s="10">
        <v>0</v>
      </c>
      <c r="P753" s="10">
        <v>0</v>
      </c>
      <c r="Q753" s="10">
        <v>1</v>
      </c>
      <c r="R753" s="10">
        <v>62</v>
      </c>
      <c r="S753" s="10">
        <v>98</v>
      </c>
      <c r="T753" s="10">
        <v>2</v>
      </c>
      <c r="U753" s="10">
        <v>0</v>
      </c>
      <c r="V753" s="10">
        <v>0</v>
      </c>
      <c r="W753" s="10">
        <v>0</v>
      </c>
      <c r="X753" s="10">
        <v>18</v>
      </c>
      <c r="Y753" s="10">
        <v>7</v>
      </c>
      <c r="Z753" s="10">
        <v>1</v>
      </c>
      <c r="AA753" s="10">
        <v>2</v>
      </c>
      <c r="AB753" s="10">
        <v>8</v>
      </c>
      <c r="AC753" s="10">
        <v>0</v>
      </c>
      <c r="AD753" s="10">
        <v>1</v>
      </c>
      <c r="AE753" s="10">
        <v>4</v>
      </c>
      <c r="AF753" s="10">
        <v>3</v>
      </c>
      <c r="AG753" s="10">
        <v>14</v>
      </c>
      <c r="AH753" s="10">
        <v>0</v>
      </c>
      <c r="AI753" s="10">
        <v>0</v>
      </c>
      <c r="AJ753" s="10">
        <v>3</v>
      </c>
      <c r="AK753" s="10">
        <v>6</v>
      </c>
      <c r="AL753" s="10">
        <v>2</v>
      </c>
      <c r="AM753" s="10">
        <v>6</v>
      </c>
      <c r="AN753" s="10">
        <v>9</v>
      </c>
      <c r="AO753" s="10">
        <v>3</v>
      </c>
      <c r="AP753" s="10">
        <v>3</v>
      </c>
      <c r="AQ753" s="10">
        <v>2</v>
      </c>
      <c r="AR753" s="10">
        <v>5</v>
      </c>
      <c r="AS753" s="10">
        <v>2</v>
      </c>
    </row>
    <row r="754" spans="1:45" ht="15" x14ac:dyDescent="0.25">
      <c r="A754" s="10" t="s">
        <v>2482</v>
      </c>
      <c r="B754" s="10">
        <v>123</v>
      </c>
      <c r="C754" s="10">
        <v>32</v>
      </c>
      <c r="D754" s="10">
        <v>117</v>
      </c>
      <c r="E754" s="10">
        <v>3</v>
      </c>
      <c r="F754" s="10">
        <v>3</v>
      </c>
      <c r="G754" s="10">
        <v>1</v>
      </c>
      <c r="H754" s="10">
        <v>116</v>
      </c>
      <c r="I754" s="10">
        <v>7</v>
      </c>
      <c r="J754" s="10">
        <v>19</v>
      </c>
      <c r="K754" s="10">
        <v>28</v>
      </c>
      <c r="L754" s="10">
        <v>0</v>
      </c>
      <c r="M754" s="10">
        <v>0</v>
      </c>
      <c r="N754" s="10">
        <v>0</v>
      </c>
      <c r="O754" s="10">
        <v>0</v>
      </c>
      <c r="P754" s="10">
        <v>0</v>
      </c>
      <c r="Q754" s="10">
        <v>2</v>
      </c>
      <c r="R754" s="10">
        <v>74</v>
      </c>
      <c r="S754" s="10">
        <v>117</v>
      </c>
      <c r="T754" s="10">
        <v>5</v>
      </c>
      <c r="U754" s="10">
        <v>0</v>
      </c>
      <c r="V754" s="10">
        <v>1</v>
      </c>
      <c r="W754" s="10">
        <v>0</v>
      </c>
      <c r="X754" s="10">
        <v>14</v>
      </c>
      <c r="Y754" s="10">
        <v>10</v>
      </c>
      <c r="Z754" s="10">
        <v>7</v>
      </c>
      <c r="AA754" s="10">
        <v>13</v>
      </c>
      <c r="AB754" s="10">
        <v>9</v>
      </c>
      <c r="AC754" s="10">
        <v>3</v>
      </c>
      <c r="AD754" s="10">
        <v>4</v>
      </c>
      <c r="AE754" s="10">
        <v>1</v>
      </c>
      <c r="AF754" s="10">
        <v>0</v>
      </c>
      <c r="AG754" s="10">
        <v>14</v>
      </c>
      <c r="AH754" s="10">
        <v>0</v>
      </c>
      <c r="AI754" s="10">
        <v>0</v>
      </c>
      <c r="AJ754" s="10">
        <v>3</v>
      </c>
      <c r="AK754" s="10">
        <v>10</v>
      </c>
      <c r="AL754" s="10">
        <v>7</v>
      </c>
      <c r="AM754" s="10">
        <v>4</v>
      </c>
      <c r="AN754" s="10">
        <v>8</v>
      </c>
      <c r="AO754" s="10">
        <v>2</v>
      </c>
      <c r="AP754" s="10">
        <v>2</v>
      </c>
      <c r="AQ754" s="10">
        <v>3</v>
      </c>
      <c r="AR754" s="10">
        <v>7</v>
      </c>
      <c r="AS754" s="10">
        <v>2</v>
      </c>
    </row>
    <row r="755" spans="1:45" ht="15" x14ac:dyDescent="0.25">
      <c r="A755" s="10" t="s">
        <v>2484</v>
      </c>
      <c r="B755" s="10">
        <v>119</v>
      </c>
      <c r="C755" s="10">
        <v>44</v>
      </c>
      <c r="D755" s="10">
        <v>114</v>
      </c>
      <c r="E755" s="10">
        <v>1</v>
      </c>
      <c r="F755" s="10">
        <v>4</v>
      </c>
      <c r="G755" s="10">
        <v>1</v>
      </c>
      <c r="H755" s="10">
        <v>108</v>
      </c>
      <c r="I755" s="10">
        <v>11</v>
      </c>
      <c r="J755" s="10">
        <v>13</v>
      </c>
      <c r="K755" s="10">
        <v>27</v>
      </c>
      <c r="L755" s="10">
        <v>0</v>
      </c>
      <c r="M755" s="10">
        <v>0</v>
      </c>
      <c r="N755" s="10">
        <v>0</v>
      </c>
      <c r="O755" s="10">
        <v>0</v>
      </c>
      <c r="P755" s="10">
        <v>0</v>
      </c>
      <c r="Q755" s="10">
        <v>2</v>
      </c>
      <c r="R755" s="10">
        <v>77</v>
      </c>
      <c r="S755" s="10">
        <v>115</v>
      </c>
      <c r="T755" s="10">
        <v>4</v>
      </c>
      <c r="U755" s="10">
        <v>0</v>
      </c>
      <c r="V755" s="10">
        <v>0</v>
      </c>
      <c r="W755" s="10">
        <v>0</v>
      </c>
      <c r="X755" s="10">
        <v>11</v>
      </c>
      <c r="Y755" s="10">
        <v>0</v>
      </c>
      <c r="Z755" s="10">
        <v>8</v>
      </c>
      <c r="AA755" s="10">
        <v>14</v>
      </c>
      <c r="AB755" s="10">
        <v>10</v>
      </c>
      <c r="AC755" s="10">
        <v>5</v>
      </c>
      <c r="AD755" s="10">
        <v>2</v>
      </c>
      <c r="AE755" s="10">
        <v>0</v>
      </c>
      <c r="AF755" s="10">
        <v>8</v>
      </c>
      <c r="AG755" s="10">
        <v>14</v>
      </c>
      <c r="AH755" s="10">
        <v>3</v>
      </c>
      <c r="AI755" s="10">
        <v>0</v>
      </c>
      <c r="AJ755" s="10">
        <v>2</v>
      </c>
      <c r="AK755" s="10">
        <v>7</v>
      </c>
      <c r="AL755" s="10">
        <v>8</v>
      </c>
      <c r="AM755" s="10">
        <v>4</v>
      </c>
      <c r="AN755" s="10">
        <v>7</v>
      </c>
      <c r="AO755" s="10">
        <v>2</v>
      </c>
      <c r="AP755" s="10">
        <v>2</v>
      </c>
      <c r="AQ755" s="10">
        <v>3</v>
      </c>
      <c r="AR755" s="10">
        <v>6</v>
      </c>
      <c r="AS755" s="10">
        <v>3</v>
      </c>
    </row>
    <row r="756" spans="1:45" ht="15" x14ac:dyDescent="0.25">
      <c r="A756" s="10" t="s">
        <v>2486</v>
      </c>
      <c r="B756" s="10">
        <v>105</v>
      </c>
      <c r="C756" s="10">
        <v>51</v>
      </c>
      <c r="D756" s="10">
        <v>99</v>
      </c>
      <c r="E756" s="10">
        <v>4</v>
      </c>
      <c r="F756" s="10">
        <v>2</v>
      </c>
      <c r="G756" s="10">
        <v>0</v>
      </c>
      <c r="H756" s="10">
        <v>99</v>
      </c>
      <c r="I756" s="10">
        <v>6</v>
      </c>
      <c r="J756" s="10">
        <v>15</v>
      </c>
      <c r="K756" s="10">
        <v>24</v>
      </c>
      <c r="L756" s="10">
        <v>0</v>
      </c>
      <c r="M756" s="10">
        <v>0</v>
      </c>
      <c r="N756" s="10">
        <v>0</v>
      </c>
      <c r="O756" s="10">
        <v>0</v>
      </c>
      <c r="P756" s="10">
        <v>0</v>
      </c>
      <c r="Q756" s="10">
        <v>3</v>
      </c>
      <c r="R756" s="10">
        <v>63</v>
      </c>
      <c r="S756" s="10">
        <v>100</v>
      </c>
      <c r="T756" s="10">
        <v>4</v>
      </c>
      <c r="U756" s="10">
        <v>1</v>
      </c>
      <c r="V756" s="10">
        <v>0</v>
      </c>
      <c r="W756" s="10">
        <v>0</v>
      </c>
      <c r="X756" s="10">
        <v>13</v>
      </c>
      <c r="Y756" s="10">
        <v>8</v>
      </c>
      <c r="Z756" s="10">
        <v>10</v>
      </c>
      <c r="AA756" s="10">
        <v>3</v>
      </c>
      <c r="AB756" s="10">
        <v>9</v>
      </c>
      <c r="AC756" s="10">
        <v>4</v>
      </c>
      <c r="AD756" s="10">
        <v>3</v>
      </c>
      <c r="AE756" s="10">
        <v>1</v>
      </c>
      <c r="AF756" s="10">
        <v>8</v>
      </c>
      <c r="AG756" s="10">
        <v>4</v>
      </c>
      <c r="AH756" s="10">
        <v>1</v>
      </c>
      <c r="AI756" s="10">
        <v>0</v>
      </c>
      <c r="AJ756" s="10">
        <v>1</v>
      </c>
      <c r="AK756" s="10">
        <v>9</v>
      </c>
      <c r="AL756" s="10">
        <v>2</v>
      </c>
      <c r="AM756" s="10">
        <v>6</v>
      </c>
      <c r="AN756" s="10">
        <v>7</v>
      </c>
      <c r="AO756" s="10">
        <v>3</v>
      </c>
      <c r="AP756" s="10">
        <v>3</v>
      </c>
      <c r="AQ756" s="10">
        <v>2</v>
      </c>
      <c r="AR756" s="10">
        <v>6</v>
      </c>
      <c r="AS756" s="10">
        <v>2</v>
      </c>
    </row>
    <row r="757" spans="1:45" ht="15" x14ac:dyDescent="0.25">
      <c r="A757" s="10" t="s">
        <v>2488</v>
      </c>
      <c r="B757" s="10">
        <v>107</v>
      </c>
      <c r="C757" s="10">
        <v>49</v>
      </c>
      <c r="D757" s="10">
        <v>101</v>
      </c>
      <c r="E757" s="10">
        <v>1</v>
      </c>
      <c r="F757" s="10">
        <v>5</v>
      </c>
      <c r="G757" s="10">
        <v>1</v>
      </c>
      <c r="H757" s="10">
        <v>100</v>
      </c>
      <c r="I757" s="10">
        <v>7</v>
      </c>
      <c r="J757" s="10">
        <v>11</v>
      </c>
      <c r="K757" s="10">
        <v>23</v>
      </c>
      <c r="L757" s="10">
        <v>0</v>
      </c>
      <c r="M757" s="10">
        <v>0</v>
      </c>
      <c r="N757" s="10">
        <v>0</v>
      </c>
      <c r="O757" s="10">
        <v>0</v>
      </c>
      <c r="P757" s="10">
        <v>0</v>
      </c>
      <c r="Q757" s="10">
        <v>3</v>
      </c>
      <c r="R757" s="10">
        <v>70</v>
      </c>
      <c r="S757" s="10">
        <v>101</v>
      </c>
      <c r="T757" s="10">
        <v>4</v>
      </c>
      <c r="U757" s="10">
        <v>2</v>
      </c>
      <c r="V757" s="10">
        <v>0</v>
      </c>
      <c r="W757" s="10">
        <v>0</v>
      </c>
      <c r="X757" s="10">
        <v>12</v>
      </c>
      <c r="Y757" s="10">
        <v>9</v>
      </c>
      <c r="Z757" s="10">
        <v>8</v>
      </c>
      <c r="AA757" s="10">
        <v>1</v>
      </c>
      <c r="AB757" s="10">
        <v>6</v>
      </c>
      <c r="AC757" s="10">
        <v>3</v>
      </c>
      <c r="AD757" s="10">
        <v>1</v>
      </c>
      <c r="AE757" s="10">
        <v>0</v>
      </c>
      <c r="AF757" s="10">
        <v>5</v>
      </c>
      <c r="AG757" s="10">
        <v>14</v>
      </c>
      <c r="AH757" s="10">
        <v>3</v>
      </c>
      <c r="AI757" s="10">
        <v>1</v>
      </c>
      <c r="AJ757" s="10">
        <v>1</v>
      </c>
      <c r="AK757" s="10">
        <v>10</v>
      </c>
      <c r="AL757" s="10">
        <v>7</v>
      </c>
      <c r="AM757" s="10">
        <v>4</v>
      </c>
      <c r="AN757" s="10">
        <v>8</v>
      </c>
      <c r="AO757" s="10">
        <v>3</v>
      </c>
      <c r="AP757" s="10">
        <v>2</v>
      </c>
      <c r="AQ757" s="10">
        <v>2</v>
      </c>
      <c r="AR757" s="10">
        <v>5</v>
      </c>
      <c r="AS757" s="10">
        <v>2</v>
      </c>
    </row>
    <row r="758" spans="1:45" ht="15" x14ac:dyDescent="0.25">
      <c r="A758" s="10" t="s">
        <v>2490</v>
      </c>
      <c r="B758" s="10">
        <v>117</v>
      </c>
      <c r="C758" s="10">
        <v>34</v>
      </c>
      <c r="D758" s="10">
        <v>113</v>
      </c>
      <c r="E758" s="10">
        <v>3</v>
      </c>
      <c r="F758" s="10">
        <v>1</v>
      </c>
      <c r="G758" s="10">
        <v>0</v>
      </c>
      <c r="H758" s="10">
        <v>110</v>
      </c>
      <c r="I758" s="10">
        <v>7</v>
      </c>
      <c r="J758" s="10">
        <v>17</v>
      </c>
      <c r="K758" s="10">
        <v>29</v>
      </c>
      <c r="L758" s="10">
        <v>0</v>
      </c>
      <c r="M758" s="10">
        <v>0</v>
      </c>
      <c r="N758" s="10">
        <v>0</v>
      </c>
      <c r="O758" s="10">
        <v>0</v>
      </c>
      <c r="P758" s="10">
        <v>0</v>
      </c>
      <c r="Q758" s="10">
        <v>1</v>
      </c>
      <c r="R758" s="10">
        <v>70</v>
      </c>
      <c r="S758" s="10">
        <v>114</v>
      </c>
      <c r="T758" s="10">
        <v>3</v>
      </c>
      <c r="U758" s="10">
        <v>0</v>
      </c>
      <c r="V758" s="10">
        <v>0</v>
      </c>
      <c r="W758" s="10">
        <v>0</v>
      </c>
      <c r="X758" s="10">
        <v>20</v>
      </c>
      <c r="Y758" s="10">
        <v>8</v>
      </c>
      <c r="Z758" s="10">
        <v>8</v>
      </c>
      <c r="AA758" s="10">
        <v>14</v>
      </c>
      <c r="AB758" s="10">
        <v>9</v>
      </c>
      <c r="AC758" s="10">
        <v>2</v>
      </c>
      <c r="AD758" s="10">
        <v>1</v>
      </c>
      <c r="AE758" s="10">
        <v>0</v>
      </c>
      <c r="AF758" s="10">
        <v>5</v>
      </c>
      <c r="AG758" s="10">
        <v>14</v>
      </c>
      <c r="AH758" s="10">
        <v>2</v>
      </c>
      <c r="AI758" s="10">
        <v>0</v>
      </c>
      <c r="AJ758" s="10">
        <v>3</v>
      </c>
      <c r="AK758" s="10">
        <v>1</v>
      </c>
      <c r="AL758" s="10">
        <v>1</v>
      </c>
      <c r="AM758" s="10">
        <v>6</v>
      </c>
      <c r="AN758" s="10">
        <v>9</v>
      </c>
      <c r="AO758" s="10">
        <v>3</v>
      </c>
      <c r="AP758" s="10">
        <v>2</v>
      </c>
      <c r="AQ758" s="10">
        <v>2</v>
      </c>
      <c r="AR758" s="10">
        <v>5</v>
      </c>
      <c r="AS758" s="10">
        <v>2</v>
      </c>
    </row>
    <row r="759" spans="1:45" ht="15" x14ac:dyDescent="0.25">
      <c r="A759" s="10" t="s">
        <v>2492</v>
      </c>
      <c r="B759" s="10">
        <v>132</v>
      </c>
      <c r="C759" s="10">
        <v>42</v>
      </c>
      <c r="D759" s="10">
        <v>125</v>
      </c>
      <c r="E759" s="10">
        <v>3</v>
      </c>
      <c r="F759" s="10">
        <v>4</v>
      </c>
      <c r="G759" s="10">
        <v>1</v>
      </c>
      <c r="H759" s="10">
        <v>123</v>
      </c>
      <c r="I759" s="10">
        <v>9</v>
      </c>
      <c r="J759" s="10">
        <v>19</v>
      </c>
      <c r="K759" s="10">
        <v>32</v>
      </c>
      <c r="L759" s="10">
        <v>0</v>
      </c>
      <c r="M759" s="10">
        <v>0</v>
      </c>
      <c r="N759" s="10">
        <v>0</v>
      </c>
      <c r="O759" s="10">
        <v>0</v>
      </c>
      <c r="P759" s="10">
        <v>0</v>
      </c>
      <c r="Q759" s="10">
        <v>1</v>
      </c>
      <c r="R759" s="10">
        <v>80</v>
      </c>
      <c r="S759" s="10">
        <v>126</v>
      </c>
      <c r="T759" s="10">
        <v>6</v>
      </c>
      <c r="U759" s="10">
        <v>0</v>
      </c>
      <c r="V759" s="10">
        <v>0</v>
      </c>
      <c r="W759" s="10">
        <v>0</v>
      </c>
      <c r="X759" s="10">
        <v>17</v>
      </c>
      <c r="Y759" s="10">
        <v>7</v>
      </c>
      <c r="Z759" s="10">
        <v>10</v>
      </c>
      <c r="AA759" s="10">
        <v>16</v>
      </c>
      <c r="AB759" s="10">
        <v>12</v>
      </c>
      <c r="AC759" s="10">
        <v>4</v>
      </c>
      <c r="AD759" s="10">
        <v>4</v>
      </c>
      <c r="AE759" s="10">
        <v>0</v>
      </c>
      <c r="AF759" s="10">
        <v>11</v>
      </c>
      <c r="AG759" s="10">
        <v>14</v>
      </c>
      <c r="AH759" s="10">
        <v>3</v>
      </c>
      <c r="AI759" s="10">
        <v>0</v>
      </c>
      <c r="AJ759" s="10">
        <v>1</v>
      </c>
      <c r="AK759" s="10">
        <v>9</v>
      </c>
      <c r="AL759" s="10">
        <v>3</v>
      </c>
      <c r="AM759" s="10">
        <v>4</v>
      </c>
      <c r="AN759" s="10">
        <v>8</v>
      </c>
      <c r="AO759" s="10">
        <v>2</v>
      </c>
      <c r="AP759" s="10">
        <v>3</v>
      </c>
      <c r="AQ759" s="10">
        <v>2</v>
      </c>
      <c r="AR759" s="10">
        <v>0</v>
      </c>
      <c r="AS759" s="10">
        <v>2</v>
      </c>
    </row>
    <row r="760" spans="1:45" ht="15" x14ac:dyDescent="0.25">
      <c r="A760" s="10" t="s">
        <v>2494</v>
      </c>
      <c r="B760" s="10">
        <v>128</v>
      </c>
      <c r="C760" s="10">
        <v>56</v>
      </c>
      <c r="D760" s="10">
        <v>124</v>
      </c>
      <c r="E760" s="10">
        <v>2</v>
      </c>
      <c r="F760" s="10">
        <v>2</v>
      </c>
      <c r="G760" s="10">
        <v>0</v>
      </c>
      <c r="H760" s="10">
        <v>121</v>
      </c>
      <c r="I760" s="10">
        <v>7</v>
      </c>
      <c r="J760" s="10">
        <v>12</v>
      </c>
      <c r="K760" s="10">
        <v>34</v>
      </c>
      <c r="L760" s="10">
        <v>0</v>
      </c>
      <c r="M760" s="10">
        <v>0</v>
      </c>
      <c r="N760" s="10">
        <v>0</v>
      </c>
      <c r="O760" s="10">
        <v>0</v>
      </c>
      <c r="P760" s="10">
        <v>0</v>
      </c>
      <c r="Q760" s="10">
        <v>3</v>
      </c>
      <c r="R760" s="10">
        <v>79</v>
      </c>
      <c r="S760" s="10">
        <v>124</v>
      </c>
      <c r="T760" s="10">
        <v>4</v>
      </c>
      <c r="U760" s="10">
        <v>0</v>
      </c>
      <c r="V760" s="10">
        <v>0</v>
      </c>
      <c r="W760" s="10">
        <v>0</v>
      </c>
      <c r="X760" s="10">
        <v>18</v>
      </c>
      <c r="Y760" s="10">
        <v>7</v>
      </c>
      <c r="Z760" s="10">
        <v>9</v>
      </c>
      <c r="AA760" s="10">
        <v>1</v>
      </c>
      <c r="AB760" s="10">
        <v>10</v>
      </c>
      <c r="AC760" s="10">
        <v>1</v>
      </c>
      <c r="AD760" s="10">
        <v>1</v>
      </c>
      <c r="AE760" s="10">
        <v>1</v>
      </c>
      <c r="AF760" s="10">
        <v>7</v>
      </c>
      <c r="AG760" s="10">
        <v>12</v>
      </c>
      <c r="AH760" s="10">
        <v>0</v>
      </c>
      <c r="AI760" s="10">
        <v>0</v>
      </c>
      <c r="AJ760" s="10">
        <v>1</v>
      </c>
      <c r="AK760" s="10">
        <v>6</v>
      </c>
      <c r="AL760" s="10">
        <v>3</v>
      </c>
      <c r="AM760" s="10">
        <v>6</v>
      </c>
      <c r="AN760" s="10">
        <v>10</v>
      </c>
      <c r="AO760" s="10">
        <v>3</v>
      </c>
      <c r="AP760" s="10">
        <v>23</v>
      </c>
      <c r="AQ760" s="10">
        <v>2</v>
      </c>
      <c r="AR760" s="10">
        <v>5</v>
      </c>
      <c r="AS760" s="10">
        <v>2</v>
      </c>
    </row>
    <row r="761" spans="1:45" ht="15" x14ac:dyDescent="0.25">
      <c r="A761" s="10" t="s">
        <v>2496</v>
      </c>
      <c r="B761" s="10">
        <v>104</v>
      </c>
      <c r="C761" s="10">
        <v>42</v>
      </c>
      <c r="D761" s="10">
        <v>99</v>
      </c>
      <c r="E761" s="10">
        <v>2</v>
      </c>
      <c r="F761" s="10">
        <v>3</v>
      </c>
      <c r="G761" s="10">
        <v>1</v>
      </c>
      <c r="H761" s="10">
        <v>100</v>
      </c>
      <c r="I761" s="10">
        <v>4</v>
      </c>
      <c r="J761" s="10">
        <v>13</v>
      </c>
      <c r="K761" s="10">
        <v>25</v>
      </c>
      <c r="L761" s="10">
        <v>0</v>
      </c>
      <c r="M761" s="10">
        <v>0</v>
      </c>
      <c r="N761" s="10">
        <v>0</v>
      </c>
      <c r="O761" s="10">
        <v>0</v>
      </c>
      <c r="P761" s="10">
        <v>0</v>
      </c>
      <c r="Q761" s="10">
        <v>2</v>
      </c>
      <c r="R761" s="10">
        <v>64</v>
      </c>
      <c r="S761" s="10">
        <v>99</v>
      </c>
      <c r="T761" s="10">
        <v>5</v>
      </c>
      <c r="U761" s="10">
        <v>0</v>
      </c>
      <c r="V761" s="10">
        <v>0</v>
      </c>
      <c r="W761" s="10">
        <v>0</v>
      </c>
      <c r="X761" s="10">
        <v>14</v>
      </c>
      <c r="Y761" s="10">
        <v>0</v>
      </c>
      <c r="Z761" s="10">
        <v>7</v>
      </c>
      <c r="AA761" s="10">
        <v>3</v>
      </c>
      <c r="AB761" s="10">
        <v>11</v>
      </c>
      <c r="AC761" s="10">
        <v>1</v>
      </c>
      <c r="AD761" s="10">
        <v>3</v>
      </c>
      <c r="AE761" s="10">
        <v>0</v>
      </c>
      <c r="AF761" s="10">
        <v>3</v>
      </c>
      <c r="AG761" s="10">
        <v>13</v>
      </c>
      <c r="AH761" s="10">
        <v>0</v>
      </c>
      <c r="AI761" s="10">
        <v>0</v>
      </c>
      <c r="AJ761" s="10">
        <v>1</v>
      </c>
      <c r="AK761" s="10">
        <v>11</v>
      </c>
      <c r="AL761" s="10">
        <v>3</v>
      </c>
      <c r="AM761" s="10">
        <v>7</v>
      </c>
      <c r="AN761" s="10">
        <v>11</v>
      </c>
      <c r="AO761" s="10">
        <v>2</v>
      </c>
      <c r="AP761" s="10">
        <v>3</v>
      </c>
      <c r="AQ761" s="10">
        <v>3</v>
      </c>
      <c r="AR761" s="10">
        <v>6</v>
      </c>
      <c r="AS761" s="10">
        <v>2</v>
      </c>
    </row>
    <row r="762" spans="1:45" ht="15" x14ac:dyDescent="0.25">
      <c r="A762" s="10" t="s">
        <v>2498</v>
      </c>
      <c r="B762" s="10">
        <v>138</v>
      </c>
      <c r="C762" s="10">
        <v>53</v>
      </c>
      <c r="D762" s="10">
        <v>133</v>
      </c>
      <c r="E762" s="10">
        <v>2</v>
      </c>
      <c r="F762" s="10">
        <v>3</v>
      </c>
      <c r="G762" s="10">
        <v>1</v>
      </c>
      <c r="H762" s="10">
        <v>131</v>
      </c>
      <c r="I762" s="10">
        <v>7</v>
      </c>
      <c r="J762" s="10">
        <v>18</v>
      </c>
      <c r="K762" s="10">
        <v>36</v>
      </c>
      <c r="L762" s="10">
        <v>0</v>
      </c>
      <c r="M762" s="10">
        <v>0</v>
      </c>
      <c r="N762" s="10">
        <v>0</v>
      </c>
      <c r="O762" s="10">
        <v>0</v>
      </c>
      <c r="P762" s="10">
        <v>0</v>
      </c>
      <c r="Q762" s="10">
        <v>2</v>
      </c>
      <c r="R762" s="10">
        <v>82</v>
      </c>
      <c r="S762" s="10">
        <v>135</v>
      </c>
      <c r="T762" s="10">
        <v>2</v>
      </c>
      <c r="U762" s="10">
        <v>1</v>
      </c>
      <c r="V762" s="10">
        <v>0</v>
      </c>
      <c r="W762" s="10">
        <v>0</v>
      </c>
      <c r="X762" s="10">
        <v>17</v>
      </c>
      <c r="Y762" s="10">
        <v>10</v>
      </c>
      <c r="Z762" s="10">
        <v>3</v>
      </c>
      <c r="AA762" s="10">
        <v>13</v>
      </c>
      <c r="AB762" s="10">
        <v>9</v>
      </c>
      <c r="AC762" s="10">
        <v>2</v>
      </c>
      <c r="AD762" s="10">
        <v>4</v>
      </c>
      <c r="AE762" s="10">
        <v>1</v>
      </c>
      <c r="AF762" s="10">
        <v>3</v>
      </c>
      <c r="AG762" s="10">
        <v>12</v>
      </c>
      <c r="AH762" s="10">
        <v>1</v>
      </c>
      <c r="AI762" s="10">
        <v>0</v>
      </c>
      <c r="AJ762" s="10">
        <v>2</v>
      </c>
      <c r="AK762" s="10">
        <v>9</v>
      </c>
      <c r="AL762" s="10">
        <v>7</v>
      </c>
      <c r="AM762" s="10">
        <v>6</v>
      </c>
      <c r="AN762" s="10">
        <v>5</v>
      </c>
      <c r="AO762" s="10">
        <v>2</v>
      </c>
      <c r="AP762" s="10">
        <v>23</v>
      </c>
      <c r="AQ762" s="10">
        <v>2</v>
      </c>
      <c r="AR762" s="10">
        <v>5</v>
      </c>
      <c r="AS762" s="10">
        <v>2</v>
      </c>
    </row>
    <row r="763" spans="1:45" ht="15" x14ac:dyDescent="0.25">
      <c r="A763" s="10" t="s">
        <v>2500</v>
      </c>
      <c r="B763" s="10">
        <v>139</v>
      </c>
      <c r="C763" s="10">
        <v>52</v>
      </c>
      <c r="D763" s="10">
        <v>133</v>
      </c>
      <c r="E763" s="10">
        <v>3</v>
      </c>
      <c r="F763" s="10">
        <v>3</v>
      </c>
      <c r="G763" s="10">
        <v>0</v>
      </c>
      <c r="H763" s="10">
        <v>132</v>
      </c>
      <c r="I763" s="10">
        <v>7</v>
      </c>
      <c r="J763" s="10">
        <v>12</v>
      </c>
      <c r="K763" s="10">
        <v>35</v>
      </c>
      <c r="L763" s="10">
        <v>0</v>
      </c>
      <c r="M763" s="10">
        <v>0</v>
      </c>
      <c r="N763" s="10">
        <v>0</v>
      </c>
      <c r="O763" s="10">
        <v>0</v>
      </c>
      <c r="P763" s="10">
        <v>0</v>
      </c>
      <c r="Q763" s="10">
        <v>4</v>
      </c>
      <c r="R763" s="10">
        <v>88</v>
      </c>
      <c r="S763" s="10">
        <v>133</v>
      </c>
      <c r="T763" s="10">
        <v>5</v>
      </c>
      <c r="U763" s="10">
        <v>1</v>
      </c>
      <c r="V763" s="10">
        <v>0</v>
      </c>
      <c r="W763" s="10">
        <v>0</v>
      </c>
      <c r="X763" s="10">
        <v>15</v>
      </c>
      <c r="Y763" s="10">
        <v>10</v>
      </c>
      <c r="Z763" s="10">
        <v>9</v>
      </c>
      <c r="AA763" s="10">
        <v>1</v>
      </c>
      <c r="AB763" s="10">
        <v>6</v>
      </c>
      <c r="AC763" s="10">
        <v>2</v>
      </c>
      <c r="AD763" s="10">
        <v>3</v>
      </c>
      <c r="AE763" s="10">
        <v>1</v>
      </c>
      <c r="AF763" s="10">
        <v>4</v>
      </c>
      <c r="AG763" s="10">
        <v>14</v>
      </c>
      <c r="AH763" s="10">
        <v>3</v>
      </c>
      <c r="AI763" s="10">
        <v>0</v>
      </c>
      <c r="AJ763" s="10">
        <v>1</v>
      </c>
      <c r="AK763" s="10">
        <v>7</v>
      </c>
      <c r="AL763" s="10">
        <v>12</v>
      </c>
      <c r="AM763" s="10">
        <v>4</v>
      </c>
      <c r="AN763" s="10">
        <v>10</v>
      </c>
      <c r="AO763" s="10">
        <v>2</v>
      </c>
      <c r="AP763" s="10">
        <v>24</v>
      </c>
      <c r="AQ763" s="10">
        <v>3</v>
      </c>
      <c r="AR763" s="10">
        <v>5</v>
      </c>
      <c r="AS763" s="10">
        <v>2</v>
      </c>
    </row>
    <row r="764" spans="1:45" ht="15" x14ac:dyDescent="0.25">
      <c r="A764" s="10" t="s">
        <v>2502</v>
      </c>
      <c r="B764" s="10">
        <v>102</v>
      </c>
      <c r="C764" s="10">
        <v>47</v>
      </c>
      <c r="D764" s="10">
        <v>98</v>
      </c>
      <c r="E764" s="10">
        <v>2</v>
      </c>
      <c r="F764" s="10">
        <v>2</v>
      </c>
      <c r="G764" s="10">
        <v>0</v>
      </c>
      <c r="H764" s="10">
        <v>96</v>
      </c>
      <c r="I764" s="10">
        <v>6</v>
      </c>
      <c r="J764" s="10">
        <v>11</v>
      </c>
      <c r="K764" s="10">
        <v>26</v>
      </c>
      <c r="L764" s="10">
        <v>0</v>
      </c>
      <c r="M764" s="10">
        <v>0</v>
      </c>
      <c r="N764" s="10">
        <v>0</v>
      </c>
      <c r="O764" s="10">
        <v>0</v>
      </c>
      <c r="P764" s="10">
        <v>0</v>
      </c>
      <c r="Q764" s="10">
        <v>2</v>
      </c>
      <c r="R764" s="10">
        <v>63</v>
      </c>
      <c r="S764" s="10">
        <v>98</v>
      </c>
      <c r="T764" s="10">
        <v>3</v>
      </c>
      <c r="U764" s="10">
        <v>1</v>
      </c>
      <c r="V764" s="10">
        <v>0</v>
      </c>
      <c r="W764" s="10">
        <v>0</v>
      </c>
      <c r="X764" s="10">
        <v>11</v>
      </c>
      <c r="Y764" s="10">
        <v>8</v>
      </c>
      <c r="Z764" s="10">
        <v>3</v>
      </c>
      <c r="AA764" s="10">
        <v>1</v>
      </c>
      <c r="AB764" s="10">
        <v>6</v>
      </c>
      <c r="AC764" s="10">
        <v>5</v>
      </c>
      <c r="AD764" s="10">
        <v>3</v>
      </c>
      <c r="AE764" s="10">
        <v>0</v>
      </c>
      <c r="AF764" s="10">
        <v>10</v>
      </c>
      <c r="AG764" s="10">
        <v>13</v>
      </c>
      <c r="AH764" s="10">
        <v>2</v>
      </c>
      <c r="AI764" s="10">
        <v>0</v>
      </c>
      <c r="AJ764" s="10">
        <v>2</v>
      </c>
      <c r="AK764" s="10">
        <v>6</v>
      </c>
      <c r="AL764" s="10">
        <v>7</v>
      </c>
      <c r="AM764" s="10">
        <v>6</v>
      </c>
      <c r="AN764" s="10">
        <v>5</v>
      </c>
      <c r="AO764" s="10">
        <v>2</v>
      </c>
      <c r="AP764" s="10">
        <v>2</v>
      </c>
      <c r="AQ764" s="10">
        <v>2</v>
      </c>
      <c r="AR764" s="10">
        <v>5</v>
      </c>
      <c r="AS764" s="10">
        <v>2</v>
      </c>
    </row>
    <row r="765" spans="1:45" ht="15" x14ac:dyDescent="0.25">
      <c r="A765" s="10" t="s">
        <v>2504</v>
      </c>
      <c r="B765" s="10">
        <v>115</v>
      </c>
      <c r="C765" s="10">
        <v>47</v>
      </c>
      <c r="D765" s="10">
        <v>111</v>
      </c>
      <c r="E765" s="10">
        <v>3</v>
      </c>
      <c r="F765" s="10">
        <v>1</v>
      </c>
      <c r="G765" s="10">
        <v>0</v>
      </c>
      <c r="H765" s="10">
        <v>108</v>
      </c>
      <c r="I765" s="10">
        <v>7</v>
      </c>
      <c r="J765" s="10">
        <v>14</v>
      </c>
      <c r="K765" s="10">
        <v>29</v>
      </c>
      <c r="L765" s="10">
        <v>0</v>
      </c>
      <c r="M765" s="10">
        <v>0</v>
      </c>
      <c r="N765" s="10">
        <v>0</v>
      </c>
      <c r="O765" s="10">
        <v>0</v>
      </c>
      <c r="P765" s="10">
        <v>0</v>
      </c>
      <c r="Q765" s="10">
        <v>1</v>
      </c>
      <c r="R765" s="10">
        <v>71</v>
      </c>
      <c r="S765" s="10">
        <v>113</v>
      </c>
      <c r="T765" s="10">
        <v>2</v>
      </c>
      <c r="U765" s="10">
        <v>0</v>
      </c>
      <c r="V765" s="10">
        <v>0</v>
      </c>
      <c r="W765" s="10">
        <v>0</v>
      </c>
      <c r="X765" s="10">
        <v>12</v>
      </c>
      <c r="Y765" s="10">
        <v>7</v>
      </c>
      <c r="Z765" s="10">
        <v>8</v>
      </c>
      <c r="AA765" s="10">
        <v>13</v>
      </c>
      <c r="AB765" s="10">
        <v>10</v>
      </c>
      <c r="AC765" s="10">
        <v>2</v>
      </c>
      <c r="AD765" s="10">
        <v>4</v>
      </c>
      <c r="AE765" s="10">
        <v>0</v>
      </c>
      <c r="AF765" s="10">
        <v>3</v>
      </c>
      <c r="AG765" s="10">
        <v>14</v>
      </c>
      <c r="AH765" s="10">
        <v>1</v>
      </c>
      <c r="AI765" s="10">
        <v>0</v>
      </c>
      <c r="AJ765" s="10">
        <v>2</v>
      </c>
      <c r="AK765" s="10">
        <v>7</v>
      </c>
      <c r="AL765" s="10">
        <v>6</v>
      </c>
      <c r="AM765" s="10">
        <v>6</v>
      </c>
      <c r="AN765" s="10">
        <v>6</v>
      </c>
      <c r="AO765" s="10">
        <v>2</v>
      </c>
      <c r="AP765" s="10">
        <v>3</v>
      </c>
      <c r="AQ765" s="10">
        <v>2</v>
      </c>
      <c r="AR765" s="10">
        <v>5</v>
      </c>
      <c r="AS765" s="10">
        <v>2</v>
      </c>
    </row>
    <row r="766" spans="1:45" ht="15" x14ac:dyDescent="0.25">
      <c r="A766" s="10" t="s">
        <v>2506</v>
      </c>
      <c r="B766" s="10">
        <v>140</v>
      </c>
      <c r="C766" s="10">
        <v>39</v>
      </c>
      <c r="D766" s="10">
        <v>134</v>
      </c>
      <c r="E766" s="10">
        <v>3</v>
      </c>
      <c r="F766" s="10">
        <v>3</v>
      </c>
      <c r="G766" s="10">
        <v>0</v>
      </c>
      <c r="H766" s="10">
        <v>131</v>
      </c>
      <c r="I766" s="10">
        <v>9</v>
      </c>
      <c r="J766" s="10">
        <v>18</v>
      </c>
      <c r="K766" s="10">
        <v>37</v>
      </c>
      <c r="L766" s="10">
        <v>0</v>
      </c>
      <c r="M766" s="10">
        <v>0</v>
      </c>
      <c r="N766" s="10">
        <v>0</v>
      </c>
      <c r="O766" s="10">
        <v>0</v>
      </c>
      <c r="P766" s="10">
        <v>0</v>
      </c>
      <c r="Q766" s="10">
        <v>3</v>
      </c>
      <c r="R766" s="10">
        <v>82</v>
      </c>
      <c r="S766" s="10">
        <v>135</v>
      </c>
      <c r="T766" s="10">
        <v>4</v>
      </c>
      <c r="U766" s="10">
        <v>1</v>
      </c>
      <c r="V766" s="10">
        <v>0</v>
      </c>
      <c r="W766" s="10">
        <v>0</v>
      </c>
      <c r="X766" s="10">
        <v>14</v>
      </c>
      <c r="Y766" s="10">
        <v>8</v>
      </c>
      <c r="Z766" s="10">
        <v>8</v>
      </c>
      <c r="AA766" s="10">
        <v>14</v>
      </c>
      <c r="AB766" s="10">
        <v>10</v>
      </c>
      <c r="AC766" s="10">
        <v>2</v>
      </c>
      <c r="AD766" s="10">
        <v>2</v>
      </c>
      <c r="AE766" s="10">
        <v>0</v>
      </c>
      <c r="AF766" s="10">
        <v>7</v>
      </c>
      <c r="AG766" s="10">
        <v>11</v>
      </c>
      <c r="AH766" s="10">
        <v>1</v>
      </c>
      <c r="AI766" s="10">
        <v>0</v>
      </c>
      <c r="AJ766" s="10">
        <v>1</v>
      </c>
      <c r="AK766" s="10">
        <v>8</v>
      </c>
      <c r="AL766" s="10">
        <v>7</v>
      </c>
      <c r="AM766" s="10">
        <v>6</v>
      </c>
      <c r="AN766" s="10">
        <v>4</v>
      </c>
      <c r="AO766" s="10">
        <v>2</v>
      </c>
      <c r="AP766" s="10">
        <v>23</v>
      </c>
      <c r="AQ766" s="10">
        <v>3</v>
      </c>
      <c r="AR766" s="10">
        <v>6</v>
      </c>
      <c r="AS766" s="10">
        <v>3</v>
      </c>
    </row>
    <row r="767" spans="1:45" ht="15" x14ac:dyDescent="0.25">
      <c r="A767" s="10" t="s">
        <v>2508</v>
      </c>
      <c r="B767" s="10">
        <v>124</v>
      </c>
      <c r="C767" s="10">
        <v>57</v>
      </c>
      <c r="D767" s="10">
        <v>119</v>
      </c>
      <c r="E767" s="10">
        <v>2</v>
      </c>
      <c r="F767" s="10">
        <v>3</v>
      </c>
      <c r="G767" s="10">
        <v>1</v>
      </c>
      <c r="H767" s="10">
        <v>116</v>
      </c>
      <c r="I767" s="10">
        <v>8</v>
      </c>
      <c r="J767" s="10">
        <v>15</v>
      </c>
      <c r="K767" s="10">
        <v>29</v>
      </c>
      <c r="L767" s="10">
        <v>0</v>
      </c>
      <c r="M767" s="10">
        <v>0</v>
      </c>
      <c r="N767" s="10">
        <v>0</v>
      </c>
      <c r="O767" s="10">
        <v>0</v>
      </c>
      <c r="P767" s="10">
        <v>0</v>
      </c>
      <c r="Q767" s="10">
        <v>4</v>
      </c>
      <c r="R767" s="10">
        <v>76</v>
      </c>
      <c r="S767" s="10">
        <v>119</v>
      </c>
      <c r="T767" s="10">
        <v>3</v>
      </c>
      <c r="U767" s="10">
        <v>2</v>
      </c>
      <c r="V767" s="10">
        <v>0</v>
      </c>
      <c r="W767" s="10">
        <v>0</v>
      </c>
      <c r="X767" s="10">
        <v>10</v>
      </c>
      <c r="Y767" s="10">
        <v>10</v>
      </c>
      <c r="Z767" s="10">
        <v>8</v>
      </c>
      <c r="AA767" s="10">
        <v>4</v>
      </c>
      <c r="AB767" s="10">
        <v>8</v>
      </c>
      <c r="AC767" s="10">
        <v>3</v>
      </c>
      <c r="AD767" s="10">
        <v>1</v>
      </c>
      <c r="AE767" s="10">
        <v>5</v>
      </c>
      <c r="AF767" s="10">
        <v>3</v>
      </c>
      <c r="AG767" s="10">
        <v>14</v>
      </c>
      <c r="AH767" s="10">
        <v>2</v>
      </c>
      <c r="AI767" s="10">
        <v>0</v>
      </c>
      <c r="AJ767" s="10">
        <v>3</v>
      </c>
      <c r="AK767" s="10">
        <v>13</v>
      </c>
      <c r="AL767" s="10">
        <v>8</v>
      </c>
      <c r="AM767" s="10">
        <v>7</v>
      </c>
      <c r="AN767" s="10">
        <v>9</v>
      </c>
      <c r="AO767" s="10">
        <v>2</v>
      </c>
      <c r="AP767" s="10">
        <v>2</v>
      </c>
      <c r="AQ767" s="10">
        <v>2</v>
      </c>
      <c r="AR767" s="10">
        <v>7</v>
      </c>
      <c r="AS767" s="10">
        <v>2</v>
      </c>
    </row>
    <row r="768" spans="1:45" ht="15" x14ac:dyDescent="0.25">
      <c r="A768" s="10" t="s">
        <v>2511</v>
      </c>
      <c r="B768" s="10">
        <v>97</v>
      </c>
      <c r="C768" s="10">
        <v>47</v>
      </c>
      <c r="D768" s="10">
        <v>93</v>
      </c>
      <c r="E768" s="10">
        <v>1</v>
      </c>
      <c r="F768" s="10">
        <v>3</v>
      </c>
      <c r="G768" s="10">
        <v>0</v>
      </c>
      <c r="H768" s="10">
        <v>93</v>
      </c>
      <c r="I768" s="10">
        <v>4</v>
      </c>
      <c r="J768" s="10">
        <v>15</v>
      </c>
      <c r="K768" s="10">
        <v>29</v>
      </c>
      <c r="L768" s="10">
        <v>0</v>
      </c>
      <c r="M768" s="10">
        <v>0</v>
      </c>
      <c r="N768" s="10">
        <v>0</v>
      </c>
      <c r="O768" s="10">
        <v>0</v>
      </c>
      <c r="P768" s="10">
        <v>0</v>
      </c>
      <c r="Q768" s="10">
        <v>3</v>
      </c>
      <c r="R768" s="10">
        <v>50</v>
      </c>
      <c r="S768" s="10">
        <v>93</v>
      </c>
      <c r="T768" s="10">
        <v>4</v>
      </c>
      <c r="U768" s="10">
        <v>0</v>
      </c>
      <c r="V768" s="10">
        <v>0</v>
      </c>
      <c r="W768" s="10">
        <v>0</v>
      </c>
      <c r="X768" s="10">
        <v>13</v>
      </c>
      <c r="Y768" s="10">
        <v>2</v>
      </c>
      <c r="Z768" s="10">
        <v>2</v>
      </c>
      <c r="AA768" s="10">
        <v>14</v>
      </c>
      <c r="AB768" s="10">
        <v>6</v>
      </c>
      <c r="AC768" s="10">
        <v>2</v>
      </c>
      <c r="AD768" s="10">
        <v>4</v>
      </c>
      <c r="AE768" s="10">
        <v>0</v>
      </c>
      <c r="AF768" s="10">
        <v>7</v>
      </c>
      <c r="AG768" s="10">
        <v>3</v>
      </c>
      <c r="AH768" s="10">
        <v>2</v>
      </c>
      <c r="AI768" s="10">
        <v>0</v>
      </c>
      <c r="AJ768" s="10">
        <v>3</v>
      </c>
      <c r="AK768" s="10">
        <v>7</v>
      </c>
      <c r="AL768" s="10">
        <v>9</v>
      </c>
      <c r="AM768" s="10">
        <v>4</v>
      </c>
      <c r="AN768" s="10">
        <v>6</v>
      </c>
      <c r="AO768" s="10">
        <v>2</v>
      </c>
      <c r="AP768" s="10">
        <v>2</v>
      </c>
      <c r="AQ768" s="10">
        <v>2</v>
      </c>
      <c r="AR768" s="10">
        <v>5</v>
      </c>
      <c r="AS768" s="10">
        <v>2</v>
      </c>
    </row>
    <row r="769" spans="1:45" ht="15" x14ac:dyDescent="0.25">
      <c r="A769" s="10" t="s">
        <v>2514</v>
      </c>
      <c r="B769" s="10">
        <v>113</v>
      </c>
      <c r="C769" s="10">
        <v>35</v>
      </c>
      <c r="D769" s="10">
        <v>106</v>
      </c>
      <c r="E769" s="10">
        <v>6</v>
      </c>
      <c r="F769" s="10">
        <v>1</v>
      </c>
      <c r="G769" s="10">
        <v>0</v>
      </c>
      <c r="H769" s="10">
        <v>106</v>
      </c>
      <c r="I769" s="10">
        <v>7</v>
      </c>
      <c r="J769" s="10">
        <v>13</v>
      </c>
      <c r="K769" s="10">
        <v>27</v>
      </c>
      <c r="L769" s="10">
        <v>0</v>
      </c>
      <c r="M769" s="10">
        <v>0</v>
      </c>
      <c r="N769" s="10">
        <v>0</v>
      </c>
      <c r="O769" s="10">
        <v>0</v>
      </c>
      <c r="P769" s="10">
        <v>0</v>
      </c>
      <c r="Q769" s="10">
        <v>1</v>
      </c>
      <c r="R769" s="10">
        <v>72</v>
      </c>
      <c r="S769" s="10">
        <v>108</v>
      </c>
      <c r="T769" s="10">
        <v>5</v>
      </c>
      <c r="U769" s="10">
        <v>0</v>
      </c>
      <c r="V769" s="10">
        <v>0</v>
      </c>
      <c r="W769" s="10">
        <v>0</v>
      </c>
      <c r="X769" s="10">
        <v>15</v>
      </c>
      <c r="Y769" s="10">
        <v>10</v>
      </c>
      <c r="Z769" s="10">
        <v>9</v>
      </c>
      <c r="AA769" s="10">
        <v>3</v>
      </c>
      <c r="AB769" s="10">
        <v>6</v>
      </c>
      <c r="AC769" s="10">
        <v>2</v>
      </c>
      <c r="AD769" s="10">
        <v>1</v>
      </c>
      <c r="AE769" s="10">
        <v>0</v>
      </c>
      <c r="AF769" s="10">
        <v>6</v>
      </c>
      <c r="AG769" s="10">
        <v>15</v>
      </c>
      <c r="AH769" s="10">
        <v>0</v>
      </c>
      <c r="AI769" s="10">
        <v>0</v>
      </c>
      <c r="AJ769" s="10">
        <v>1</v>
      </c>
      <c r="AK769" s="10">
        <v>10</v>
      </c>
      <c r="AL769" s="10">
        <v>5</v>
      </c>
      <c r="AM769" s="10">
        <v>6</v>
      </c>
      <c r="AN769" s="10">
        <v>8</v>
      </c>
      <c r="AO769" s="10">
        <v>3</v>
      </c>
      <c r="AP769" s="10">
        <v>3</v>
      </c>
      <c r="AQ769" s="10">
        <v>2</v>
      </c>
      <c r="AR769" s="10">
        <v>6</v>
      </c>
      <c r="AS769" s="10">
        <v>2</v>
      </c>
    </row>
    <row r="770" spans="1:45" ht="15" x14ac:dyDescent="0.25">
      <c r="A770" s="10" t="s">
        <v>2517</v>
      </c>
      <c r="B770" s="10">
        <v>124</v>
      </c>
      <c r="C770" s="10">
        <v>61</v>
      </c>
      <c r="D770" s="10">
        <v>121</v>
      </c>
      <c r="E770" s="10">
        <v>1</v>
      </c>
      <c r="F770" s="10">
        <v>2</v>
      </c>
      <c r="G770" s="10">
        <v>0</v>
      </c>
      <c r="H770" s="10">
        <v>116</v>
      </c>
      <c r="I770" s="10">
        <v>8</v>
      </c>
      <c r="J770" s="10">
        <v>16</v>
      </c>
      <c r="K770" s="10">
        <v>30</v>
      </c>
      <c r="L770" s="10">
        <v>0</v>
      </c>
      <c r="M770" s="10">
        <v>0</v>
      </c>
      <c r="N770" s="10">
        <v>0</v>
      </c>
      <c r="O770" s="10">
        <v>0</v>
      </c>
      <c r="P770" s="10">
        <v>0</v>
      </c>
      <c r="Q770" s="10">
        <v>3</v>
      </c>
      <c r="R770" s="10">
        <v>75</v>
      </c>
      <c r="S770" s="10">
        <v>122</v>
      </c>
      <c r="T770" s="10">
        <v>2</v>
      </c>
      <c r="U770" s="10">
        <v>0</v>
      </c>
      <c r="V770" s="10">
        <v>0</v>
      </c>
      <c r="W770" s="10">
        <v>0</v>
      </c>
      <c r="X770" s="10">
        <v>20</v>
      </c>
      <c r="Y770" s="10">
        <v>7</v>
      </c>
      <c r="Z770" s="10">
        <v>7</v>
      </c>
      <c r="AA770" s="10">
        <v>2</v>
      </c>
      <c r="AB770" s="10">
        <v>10</v>
      </c>
      <c r="AC770" s="10">
        <v>2</v>
      </c>
      <c r="AD770" s="10">
        <v>3</v>
      </c>
      <c r="AE770" s="10">
        <v>3</v>
      </c>
      <c r="AF770" s="10">
        <v>9</v>
      </c>
      <c r="AG770" s="10">
        <v>12</v>
      </c>
      <c r="AH770" s="10">
        <v>1</v>
      </c>
      <c r="AI770" s="10">
        <v>0</v>
      </c>
      <c r="AJ770" s="10">
        <v>1</v>
      </c>
      <c r="AK770" s="10">
        <v>8</v>
      </c>
      <c r="AL770" s="10">
        <v>12</v>
      </c>
      <c r="AM770" s="10">
        <v>4</v>
      </c>
      <c r="AN770" s="10">
        <v>5</v>
      </c>
      <c r="AO770" s="10">
        <v>3</v>
      </c>
      <c r="AP770" s="10">
        <v>4</v>
      </c>
      <c r="AQ770" s="10">
        <v>2</v>
      </c>
      <c r="AR770" s="10">
        <v>6</v>
      </c>
      <c r="AS770" s="10">
        <v>2</v>
      </c>
    </row>
    <row r="771" spans="1:45" ht="15" x14ac:dyDescent="0.25">
      <c r="A771" s="10" t="s">
        <v>2520</v>
      </c>
      <c r="B771" s="10">
        <v>127</v>
      </c>
      <c r="C771" s="10">
        <v>54</v>
      </c>
      <c r="D771" s="10">
        <v>119</v>
      </c>
      <c r="E771" s="10">
        <v>4</v>
      </c>
      <c r="F771" s="10">
        <v>4</v>
      </c>
      <c r="G771" s="10">
        <v>0</v>
      </c>
      <c r="H771" s="10">
        <v>115</v>
      </c>
      <c r="I771" s="10">
        <v>12</v>
      </c>
      <c r="J771" s="10">
        <v>20</v>
      </c>
      <c r="K771" s="10">
        <v>23</v>
      </c>
      <c r="L771" s="10">
        <v>0</v>
      </c>
      <c r="M771" s="10">
        <v>0</v>
      </c>
      <c r="N771" s="10">
        <v>0</v>
      </c>
      <c r="O771" s="10">
        <v>0</v>
      </c>
      <c r="P771" s="10">
        <v>0</v>
      </c>
      <c r="Q771" s="10">
        <v>2</v>
      </c>
      <c r="R771" s="10">
        <v>82</v>
      </c>
      <c r="S771" s="10">
        <v>119</v>
      </c>
      <c r="T771" s="10">
        <v>7</v>
      </c>
      <c r="U771" s="10">
        <v>1</v>
      </c>
      <c r="V771" s="10">
        <v>0</v>
      </c>
      <c r="W771" s="10">
        <v>0</v>
      </c>
      <c r="X771" s="10">
        <v>13</v>
      </c>
      <c r="Y771" s="10">
        <v>2</v>
      </c>
      <c r="Z771" s="10">
        <v>8</v>
      </c>
      <c r="AA771" s="10">
        <v>16</v>
      </c>
      <c r="AB771" s="10">
        <v>7</v>
      </c>
      <c r="AC771" s="10">
        <v>4</v>
      </c>
      <c r="AD771" s="10">
        <v>3</v>
      </c>
      <c r="AE771" s="10">
        <v>4</v>
      </c>
      <c r="AF771" s="10">
        <v>4</v>
      </c>
      <c r="AG771" s="10">
        <v>14</v>
      </c>
      <c r="AH771" s="10">
        <v>2</v>
      </c>
      <c r="AI771" s="10">
        <v>1</v>
      </c>
      <c r="AJ771" s="10">
        <v>7</v>
      </c>
      <c r="AK771" s="10">
        <v>9</v>
      </c>
      <c r="AL771" s="10">
        <v>3</v>
      </c>
      <c r="AM771" s="10">
        <v>6</v>
      </c>
      <c r="AN771" s="10">
        <v>8</v>
      </c>
      <c r="AO771" s="10">
        <v>3</v>
      </c>
      <c r="AP771" s="10">
        <v>3</v>
      </c>
      <c r="AQ771" s="10">
        <v>2</v>
      </c>
      <c r="AR771" s="10">
        <v>5</v>
      </c>
      <c r="AS771" s="10">
        <v>2</v>
      </c>
    </row>
    <row r="772" spans="1:45" ht="15" x14ac:dyDescent="0.25">
      <c r="A772" s="10" t="s">
        <v>2523</v>
      </c>
      <c r="B772" s="10">
        <v>120</v>
      </c>
      <c r="C772" s="10">
        <v>61</v>
      </c>
      <c r="D772" s="10">
        <v>110</v>
      </c>
      <c r="E772" s="10">
        <v>6</v>
      </c>
      <c r="F772" s="10">
        <v>4</v>
      </c>
      <c r="G772" s="10">
        <v>1</v>
      </c>
      <c r="H772" s="10">
        <v>111</v>
      </c>
      <c r="I772" s="10">
        <v>9</v>
      </c>
      <c r="J772" s="10">
        <v>15</v>
      </c>
      <c r="K772" s="10">
        <v>24</v>
      </c>
      <c r="L772" s="10">
        <v>1</v>
      </c>
      <c r="M772" s="10">
        <v>0</v>
      </c>
      <c r="N772" s="10">
        <v>0</v>
      </c>
      <c r="O772" s="10">
        <v>0</v>
      </c>
      <c r="P772" s="10">
        <v>0</v>
      </c>
      <c r="Q772" s="10">
        <v>2</v>
      </c>
      <c r="R772" s="10">
        <v>78</v>
      </c>
      <c r="S772" s="10">
        <v>111</v>
      </c>
      <c r="T772" s="10">
        <v>6</v>
      </c>
      <c r="U772" s="10">
        <v>2</v>
      </c>
      <c r="V772" s="10">
        <v>0</v>
      </c>
      <c r="W772" s="10">
        <v>1</v>
      </c>
      <c r="X772" s="10">
        <v>14</v>
      </c>
      <c r="Y772" s="10">
        <v>10</v>
      </c>
      <c r="Z772" s="10">
        <v>9</v>
      </c>
      <c r="AA772" s="10">
        <v>2</v>
      </c>
      <c r="AB772" s="10">
        <v>10</v>
      </c>
      <c r="AC772" s="10">
        <v>2</v>
      </c>
      <c r="AD772" s="10">
        <v>3</v>
      </c>
      <c r="AE772" s="10">
        <v>0</v>
      </c>
      <c r="AF772" s="10">
        <v>4</v>
      </c>
      <c r="AG772" s="10">
        <v>12</v>
      </c>
      <c r="AH772" s="10">
        <v>2</v>
      </c>
      <c r="AI772" s="10">
        <v>0</v>
      </c>
      <c r="AJ772" s="10">
        <v>2</v>
      </c>
      <c r="AK772" s="10">
        <v>8</v>
      </c>
      <c r="AL772" s="10">
        <v>8</v>
      </c>
      <c r="AM772" s="10">
        <v>9</v>
      </c>
      <c r="AN772" s="10">
        <v>10</v>
      </c>
      <c r="AO772" s="10">
        <v>3</v>
      </c>
      <c r="AP772" s="10">
        <v>2</v>
      </c>
      <c r="AQ772" s="10">
        <v>2</v>
      </c>
      <c r="AR772" s="10">
        <v>5</v>
      </c>
      <c r="AS772" s="10">
        <v>2</v>
      </c>
    </row>
    <row r="773" spans="1:45" ht="15" x14ac:dyDescent="0.25">
      <c r="A773" s="10" t="s">
        <v>2526</v>
      </c>
      <c r="B773" s="10">
        <v>100</v>
      </c>
      <c r="C773" s="10">
        <v>55</v>
      </c>
      <c r="D773" s="10">
        <v>96</v>
      </c>
      <c r="E773" s="10">
        <v>1</v>
      </c>
      <c r="F773" s="10">
        <v>3</v>
      </c>
      <c r="G773" s="10">
        <v>0</v>
      </c>
      <c r="H773" s="10">
        <v>93</v>
      </c>
      <c r="I773" s="10">
        <v>7</v>
      </c>
      <c r="J773" s="10">
        <v>11</v>
      </c>
      <c r="K773" s="10">
        <v>23</v>
      </c>
      <c r="L773" s="10">
        <v>0</v>
      </c>
      <c r="M773" s="10">
        <v>0</v>
      </c>
      <c r="N773" s="10">
        <v>0</v>
      </c>
      <c r="O773" s="10">
        <v>0</v>
      </c>
      <c r="P773" s="10">
        <v>0</v>
      </c>
      <c r="Q773" s="10">
        <v>2</v>
      </c>
      <c r="R773" s="10">
        <v>64</v>
      </c>
      <c r="S773" s="10">
        <v>96</v>
      </c>
      <c r="T773" s="10">
        <v>4</v>
      </c>
      <c r="U773" s="10">
        <v>0</v>
      </c>
      <c r="V773" s="10">
        <v>0</v>
      </c>
      <c r="W773" s="10">
        <v>0</v>
      </c>
      <c r="X773" s="10">
        <v>13</v>
      </c>
      <c r="Y773" s="10">
        <v>7</v>
      </c>
      <c r="Z773" s="10">
        <v>7</v>
      </c>
      <c r="AA773" s="10">
        <v>1</v>
      </c>
      <c r="AB773" s="10">
        <v>9</v>
      </c>
      <c r="AC773" s="10">
        <v>4</v>
      </c>
      <c r="AD773" s="10">
        <v>1</v>
      </c>
      <c r="AE773" s="10">
        <v>0</v>
      </c>
      <c r="AF773" s="10">
        <v>3</v>
      </c>
      <c r="AG773" s="10">
        <v>12</v>
      </c>
      <c r="AH773" s="10">
        <v>2</v>
      </c>
      <c r="AI773" s="10">
        <v>0</v>
      </c>
      <c r="AJ773" s="10">
        <v>3</v>
      </c>
      <c r="AK773" s="10">
        <v>7</v>
      </c>
      <c r="AL773" s="10">
        <v>6</v>
      </c>
      <c r="AM773" s="10">
        <v>5</v>
      </c>
      <c r="AN773" s="10">
        <v>4</v>
      </c>
      <c r="AO773" s="10">
        <v>2</v>
      </c>
      <c r="AP773" s="10">
        <v>2</v>
      </c>
      <c r="AQ773" s="10">
        <v>2</v>
      </c>
      <c r="AR773" s="10">
        <v>7</v>
      </c>
      <c r="AS773" s="10">
        <v>2</v>
      </c>
    </row>
    <row r="774" spans="1:45" ht="15" x14ac:dyDescent="0.25">
      <c r="A774" s="10" t="s">
        <v>2529</v>
      </c>
      <c r="B774" s="10">
        <v>92</v>
      </c>
      <c r="C774" s="10">
        <v>43</v>
      </c>
      <c r="D774" s="10">
        <v>86</v>
      </c>
      <c r="E774" s="10">
        <v>4</v>
      </c>
      <c r="F774" s="10">
        <v>2</v>
      </c>
      <c r="G774" s="10">
        <v>0</v>
      </c>
      <c r="H774" s="10">
        <v>86</v>
      </c>
      <c r="I774" s="10">
        <v>6</v>
      </c>
      <c r="J774" s="10">
        <v>13</v>
      </c>
      <c r="K774" s="10">
        <v>21</v>
      </c>
      <c r="L774" s="10">
        <v>0</v>
      </c>
      <c r="M774" s="10">
        <v>0</v>
      </c>
      <c r="N774" s="10">
        <v>0</v>
      </c>
      <c r="O774" s="10">
        <v>0</v>
      </c>
      <c r="P774" s="10">
        <v>0</v>
      </c>
      <c r="Q774" s="10">
        <v>3</v>
      </c>
      <c r="R774" s="10">
        <v>55</v>
      </c>
      <c r="S774" s="10">
        <v>87</v>
      </c>
      <c r="T774" s="10">
        <v>5</v>
      </c>
      <c r="U774" s="10">
        <v>0</v>
      </c>
      <c r="V774" s="10">
        <v>0</v>
      </c>
      <c r="W774" s="10">
        <v>0</v>
      </c>
      <c r="X774" s="10">
        <v>13</v>
      </c>
      <c r="Y774" s="10">
        <v>1</v>
      </c>
      <c r="Z774" s="10">
        <v>9</v>
      </c>
      <c r="AA774" s="10">
        <v>1</v>
      </c>
      <c r="AB774" s="10">
        <v>8</v>
      </c>
      <c r="AC774" s="10">
        <v>1</v>
      </c>
      <c r="AD774" s="10">
        <v>1</v>
      </c>
      <c r="AE774" s="10">
        <v>3</v>
      </c>
      <c r="AF774" s="10">
        <v>5</v>
      </c>
      <c r="AG774" s="10">
        <v>3</v>
      </c>
      <c r="AH774" s="10">
        <v>1</v>
      </c>
      <c r="AI774" s="10">
        <v>0</v>
      </c>
      <c r="AJ774" s="10">
        <v>1</v>
      </c>
      <c r="AK774" s="10">
        <v>6</v>
      </c>
      <c r="AL774" s="10">
        <v>10</v>
      </c>
      <c r="AM774" s="10">
        <v>4</v>
      </c>
      <c r="AN774" s="10">
        <v>9</v>
      </c>
      <c r="AO774" s="10">
        <v>2</v>
      </c>
      <c r="AP774" s="10">
        <v>4</v>
      </c>
      <c r="AQ774" s="10">
        <v>2</v>
      </c>
      <c r="AR774" s="10">
        <v>5</v>
      </c>
      <c r="AS774" s="10">
        <v>2</v>
      </c>
    </row>
    <row r="775" spans="1:45" ht="15" x14ac:dyDescent="0.25">
      <c r="A775" s="10" t="s">
        <v>2532</v>
      </c>
      <c r="B775" s="10">
        <v>133</v>
      </c>
      <c r="C775" s="10">
        <v>57</v>
      </c>
      <c r="D775" s="10">
        <v>127</v>
      </c>
      <c r="E775" s="10">
        <v>3</v>
      </c>
      <c r="F775" s="10">
        <v>3</v>
      </c>
      <c r="G775" s="10">
        <v>0</v>
      </c>
      <c r="H775" s="10">
        <v>126</v>
      </c>
      <c r="I775" s="10">
        <v>7</v>
      </c>
      <c r="J775" s="10">
        <v>18</v>
      </c>
      <c r="K775" s="10">
        <v>34</v>
      </c>
      <c r="L775" s="10">
        <v>0</v>
      </c>
      <c r="M775" s="10">
        <v>0</v>
      </c>
      <c r="N775" s="10">
        <v>0</v>
      </c>
      <c r="O775" s="10">
        <v>0</v>
      </c>
      <c r="P775" s="10">
        <v>0</v>
      </c>
      <c r="Q775" s="10">
        <v>2</v>
      </c>
      <c r="R775" s="10">
        <v>79</v>
      </c>
      <c r="S775" s="10">
        <v>127</v>
      </c>
      <c r="T775" s="10">
        <v>5</v>
      </c>
      <c r="U775" s="10">
        <v>1</v>
      </c>
      <c r="V775" s="10">
        <v>0</v>
      </c>
      <c r="W775" s="10">
        <v>0</v>
      </c>
      <c r="X775" s="10">
        <v>11</v>
      </c>
      <c r="Y775" s="10">
        <v>10</v>
      </c>
      <c r="Z775" s="10">
        <v>8</v>
      </c>
      <c r="AA775" s="10">
        <v>13</v>
      </c>
      <c r="AB775" s="10">
        <v>11</v>
      </c>
      <c r="AC775" s="10">
        <v>1</v>
      </c>
      <c r="AD775" s="10">
        <v>1</v>
      </c>
      <c r="AE775" s="10">
        <v>4</v>
      </c>
      <c r="AF775" s="10">
        <v>3</v>
      </c>
      <c r="AG775" s="10">
        <v>12</v>
      </c>
      <c r="AH775" s="10">
        <v>2</v>
      </c>
      <c r="AI775" s="10">
        <v>0</v>
      </c>
      <c r="AJ775" s="10">
        <v>1</v>
      </c>
      <c r="AK775" s="10">
        <v>1</v>
      </c>
      <c r="AL775" s="10">
        <v>3</v>
      </c>
      <c r="AM775" s="10">
        <v>6</v>
      </c>
      <c r="AN775" s="10">
        <v>9</v>
      </c>
      <c r="AO775" s="10">
        <v>2</v>
      </c>
      <c r="AP775" s="10">
        <v>23</v>
      </c>
      <c r="AQ775" s="10">
        <v>4</v>
      </c>
      <c r="AR775" s="10">
        <v>5</v>
      </c>
      <c r="AS775" s="10">
        <v>2</v>
      </c>
    </row>
    <row r="776" spans="1:45" ht="15" x14ac:dyDescent="0.25">
      <c r="A776" s="10" t="s">
        <v>2535</v>
      </c>
      <c r="B776" s="10">
        <v>133</v>
      </c>
      <c r="C776" s="10">
        <v>55</v>
      </c>
      <c r="D776" s="10">
        <v>131</v>
      </c>
      <c r="E776" s="10">
        <v>0</v>
      </c>
      <c r="F776" s="10">
        <v>2</v>
      </c>
      <c r="G776" s="10">
        <v>0</v>
      </c>
      <c r="H776" s="10">
        <v>124</v>
      </c>
      <c r="I776" s="10">
        <v>9</v>
      </c>
      <c r="J776" s="10">
        <v>15</v>
      </c>
      <c r="K776" s="10">
        <v>30</v>
      </c>
      <c r="L776" s="10">
        <v>0</v>
      </c>
      <c r="M776" s="10">
        <v>0</v>
      </c>
      <c r="N776" s="10">
        <v>0</v>
      </c>
      <c r="O776" s="10">
        <v>0</v>
      </c>
      <c r="P776" s="10">
        <v>0</v>
      </c>
      <c r="Q776" s="10">
        <v>4</v>
      </c>
      <c r="R776" s="10">
        <v>84</v>
      </c>
      <c r="S776" s="10">
        <v>131</v>
      </c>
      <c r="T776" s="10">
        <v>2</v>
      </c>
      <c r="U776" s="10">
        <v>0</v>
      </c>
      <c r="V776" s="10">
        <v>0</v>
      </c>
      <c r="W776" s="10">
        <v>0</v>
      </c>
      <c r="X776" s="10">
        <v>16</v>
      </c>
      <c r="Y776" s="10">
        <v>7</v>
      </c>
      <c r="Z776" s="10">
        <v>10</v>
      </c>
      <c r="AA776" s="10">
        <v>1</v>
      </c>
      <c r="AB776" s="10">
        <v>8</v>
      </c>
      <c r="AC776" s="10">
        <v>3</v>
      </c>
      <c r="AD776" s="10">
        <v>3</v>
      </c>
      <c r="AE776" s="10">
        <v>4</v>
      </c>
      <c r="AF776" s="10">
        <v>4</v>
      </c>
      <c r="AG776" s="10">
        <v>12</v>
      </c>
      <c r="AH776" s="10">
        <v>2</v>
      </c>
      <c r="AI776" s="10">
        <v>0</v>
      </c>
      <c r="AJ776" s="10">
        <v>2</v>
      </c>
      <c r="AK776" s="10">
        <v>7</v>
      </c>
      <c r="AL776" s="10">
        <v>2</v>
      </c>
      <c r="AM776" s="10">
        <v>6</v>
      </c>
      <c r="AN776" s="10">
        <v>9</v>
      </c>
      <c r="AO776" s="10">
        <v>3</v>
      </c>
      <c r="AP776" s="10">
        <v>24</v>
      </c>
      <c r="AQ776" s="10">
        <v>2</v>
      </c>
      <c r="AR776" s="10">
        <v>5</v>
      </c>
      <c r="AS776" s="10">
        <v>2</v>
      </c>
    </row>
    <row r="777" spans="1:45" ht="15" x14ac:dyDescent="0.25">
      <c r="A777" s="10" t="s">
        <v>2538</v>
      </c>
      <c r="B777" s="10">
        <v>108</v>
      </c>
      <c r="C777" s="10">
        <v>57</v>
      </c>
      <c r="D777" s="10">
        <v>105</v>
      </c>
      <c r="E777" s="10">
        <v>1</v>
      </c>
      <c r="F777" s="10">
        <v>2</v>
      </c>
      <c r="G777" s="10">
        <v>0</v>
      </c>
      <c r="H777" s="10">
        <v>101</v>
      </c>
      <c r="I777" s="10">
        <v>7</v>
      </c>
      <c r="J777" s="10">
        <v>9</v>
      </c>
      <c r="K777" s="10">
        <v>26</v>
      </c>
      <c r="L777" s="10">
        <v>0</v>
      </c>
      <c r="M777" s="10">
        <v>0</v>
      </c>
      <c r="N777" s="10">
        <v>0</v>
      </c>
      <c r="O777" s="10">
        <v>0</v>
      </c>
      <c r="P777" s="10">
        <v>0</v>
      </c>
      <c r="Q777" s="10">
        <v>2</v>
      </c>
      <c r="R777" s="10">
        <v>71</v>
      </c>
      <c r="S777" s="10">
        <v>105</v>
      </c>
      <c r="T777" s="10">
        <v>2</v>
      </c>
      <c r="U777" s="10">
        <v>1</v>
      </c>
      <c r="V777" s="10">
        <v>0</v>
      </c>
      <c r="W777" s="10">
        <v>0</v>
      </c>
      <c r="X777" s="10">
        <v>14</v>
      </c>
      <c r="Y777" s="10">
        <v>0</v>
      </c>
      <c r="Z777" s="10">
        <v>9</v>
      </c>
      <c r="AA777" s="10">
        <v>1</v>
      </c>
      <c r="AB777" s="10">
        <v>10</v>
      </c>
      <c r="AC777" s="10">
        <v>5</v>
      </c>
      <c r="AD777" s="10">
        <v>1</v>
      </c>
      <c r="AE777" s="10">
        <v>1</v>
      </c>
      <c r="AF777" s="10">
        <v>7</v>
      </c>
      <c r="AG777" s="10">
        <v>12</v>
      </c>
      <c r="AH777" s="10">
        <v>2</v>
      </c>
      <c r="AI777" s="10">
        <v>0</v>
      </c>
      <c r="AJ777" s="10">
        <v>2</v>
      </c>
      <c r="AK777" s="10">
        <v>6</v>
      </c>
      <c r="AL777" s="10">
        <v>9</v>
      </c>
      <c r="AM777" s="10">
        <v>6</v>
      </c>
      <c r="AN777" s="10">
        <v>8</v>
      </c>
      <c r="AO777" s="10">
        <v>2</v>
      </c>
      <c r="AP777" s="10">
        <v>3</v>
      </c>
      <c r="AQ777" s="10">
        <v>3</v>
      </c>
      <c r="AR777" s="10">
        <v>5</v>
      </c>
      <c r="AS777" s="10">
        <v>2</v>
      </c>
    </row>
    <row r="778" spans="1:45" ht="15" x14ac:dyDescent="0.25">
      <c r="A778" s="10" t="s">
        <v>2541</v>
      </c>
      <c r="B778" s="10">
        <v>111</v>
      </c>
      <c r="C778" s="10">
        <v>50</v>
      </c>
      <c r="D778" s="10">
        <v>107</v>
      </c>
      <c r="E778" s="10">
        <v>2</v>
      </c>
      <c r="F778" s="10">
        <v>2</v>
      </c>
      <c r="G778" s="10">
        <v>0</v>
      </c>
      <c r="H778" s="10">
        <v>105</v>
      </c>
      <c r="I778" s="10">
        <v>6</v>
      </c>
      <c r="J778" s="10">
        <v>7</v>
      </c>
      <c r="K778" s="10">
        <v>28</v>
      </c>
      <c r="L778" s="10">
        <v>0</v>
      </c>
      <c r="M778" s="10">
        <v>0</v>
      </c>
      <c r="N778" s="10">
        <v>0</v>
      </c>
      <c r="O778" s="10">
        <v>0</v>
      </c>
      <c r="P778" s="10">
        <v>0</v>
      </c>
      <c r="Q778" s="10">
        <v>1</v>
      </c>
      <c r="R778" s="10">
        <v>75</v>
      </c>
      <c r="S778" s="10">
        <v>108</v>
      </c>
      <c r="T778" s="10">
        <v>3</v>
      </c>
      <c r="U778" s="10">
        <v>0</v>
      </c>
      <c r="V778" s="10">
        <v>0</v>
      </c>
      <c r="W778" s="10">
        <v>0</v>
      </c>
      <c r="X778" s="10">
        <v>10</v>
      </c>
      <c r="Y778" s="10">
        <v>8</v>
      </c>
      <c r="Z778" s="10">
        <v>8</v>
      </c>
      <c r="AA778" s="10">
        <v>1</v>
      </c>
      <c r="AB778" s="10">
        <v>9</v>
      </c>
      <c r="AC778" s="10">
        <v>4</v>
      </c>
      <c r="AD778" s="10">
        <v>1</v>
      </c>
      <c r="AE778" s="10">
        <v>4</v>
      </c>
      <c r="AF778" s="10">
        <v>8</v>
      </c>
      <c r="AG778" s="10">
        <v>12</v>
      </c>
      <c r="AH778" s="10">
        <v>2</v>
      </c>
      <c r="AI778" s="10">
        <v>0</v>
      </c>
      <c r="AJ778" s="10">
        <v>1</v>
      </c>
      <c r="AK778" s="10">
        <v>0</v>
      </c>
      <c r="AL778" s="10">
        <v>10</v>
      </c>
      <c r="AM778" s="10">
        <v>6</v>
      </c>
      <c r="AN778" s="10">
        <v>9</v>
      </c>
      <c r="AO778" s="10">
        <v>2</v>
      </c>
      <c r="AP778" s="10">
        <v>3</v>
      </c>
      <c r="AQ778" s="10">
        <v>2</v>
      </c>
      <c r="AR778" s="10">
        <v>8</v>
      </c>
      <c r="AS778" s="10">
        <v>2</v>
      </c>
    </row>
    <row r="779" spans="1:45" ht="15" x14ac:dyDescent="0.25">
      <c r="A779" s="10" t="s">
        <v>2544</v>
      </c>
      <c r="B779" s="10">
        <v>121</v>
      </c>
      <c r="C779" s="10">
        <v>59</v>
      </c>
      <c r="D779" s="10">
        <v>115</v>
      </c>
      <c r="E779" s="10">
        <v>3</v>
      </c>
      <c r="F779" s="10">
        <v>3</v>
      </c>
      <c r="G779" s="10">
        <v>0</v>
      </c>
      <c r="H779" s="10">
        <v>112</v>
      </c>
      <c r="I779" s="10">
        <v>9</v>
      </c>
      <c r="J779" s="10">
        <v>14</v>
      </c>
      <c r="K779" s="10">
        <v>30</v>
      </c>
      <c r="L779" s="10">
        <v>0</v>
      </c>
      <c r="M779" s="10">
        <v>0</v>
      </c>
      <c r="N779" s="10">
        <v>0</v>
      </c>
      <c r="O779" s="10">
        <v>0</v>
      </c>
      <c r="P779" s="10">
        <v>0</v>
      </c>
      <c r="Q779" s="10">
        <v>4</v>
      </c>
      <c r="R779" s="10">
        <v>73</v>
      </c>
      <c r="S779" s="10">
        <v>115</v>
      </c>
      <c r="T779" s="10">
        <v>6</v>
      </c>
      <c r="U779" s="10">
        <v>0</v>
      </c>
      <c r="V779" s="10">
        <v>0</v>
      </c>
      <c r="W779" s="10">
        <v>0</v>
      </c>
      <c r="X779" s="10">
        <v>15</v>
      </c>
      <c r="Y779" s="10">
        <v>7</v>
      </c>
      <c r="Z779" s="10">
        <v>10</v>
      </c>
      <c r="AA779" s="10">
        <v>13</v>
      </c>
      <c r="AB779" s="10">
        <v>6</v>
      </c>
      <c r="AC779" s="10">
        <v>3</v>
      </c>
      <c r="AD779" s="10">
        <v>2</v>
      </c>
      <c r="AE779" s="10">
        <v>0</v>
      </c>
      <c r="AF779" s="10">
        <v>7</v>
      </c>
      <c r="AG779" s="10">
        <v>12</v>
      </c>
      <c r="AH779" s="10">
        <v>0</v>
      </c>
      <c r="AI779" s="10">
        <v>0</v>
      </c>
      <c r="AJ779" s="10">
        <v>1</v>
      </c>
      <c r="AK779" s="10">
        <v>7</v>
      </c>
      <c r="AL779" s="10">
        <v>10</v>
      </c>
      <c r="AM779" s="10">
        <v>7</v>
      </c>
      <c r="AN779" s="10">
        <v>6</v>
      </c>
      <c r="AO779" s="10">
        <v>2</v>
      </c>
      <c r="AP779" s="10">
        <v>2</v>
      </c>
      <c r="AQ779" s="10">
        <v>2</v>
      </c>
      <c r="AR779" s="10">
        <v>7</v>
      </c>
      <c r="AS779" s="10">
        <v>2</v>
      </c>
    </row>
    <row r="780" spans="1:45" ht="15" x14ac:dyDescent="0.25">
      <c r="A780" s="10" t="s">
        <v>2547</v>
      </c>
      <c r="B780" s="10">
        <v>119</v>
      </c>
      <c r="C780" s="10">
        <v>32</v>
      </c>
      <c r="D780" s="10">
        <v>113</v>
      </c>
      <c r="E780" s="10">
        <v>3</v>
      </c>
      <c r="F780" s="10">
        <v>3</v>
      </c>
      <c r="G780" s="10">
        <v>0</v>
      </c>
      <c r="H780" s="10">
        <v>112</v>
      </c>
      <c r="I780" s="10">
        <v>7</v>
      </c>
      <c r="J780" s="10">
        <v>8</v>
      </c>
      <c r="K780" s="10">
        <v>27</v>
      </c>
      <c r="L780" s="10">
        <v>0</v>
      </c>
      <c r="M780" s="10">
        <v>0</v>
      </c>
      <c r="N780" s="10">
        <v>0</v>
      </c>
      <c r="O780" s="10">
        <v>0</v>
      </c>
      <c r="P780" s="10">
        <v>0</v>
      </c>
      <c r="Q780" s="10">
        <v>1</v>
      </c>
      <c r="R780" s="10">
        <v>83</v>
      </c>
      <c r="S780" s="10">
        <v>113</v>
      </c>
      <c r="T780" s="10">
        <v>5</v>
      </c>
      <c r="U780" s="10">
        <v>1</v>
      </c>
      <c r="V780" s="10">
        <v>0</v>
      </c>
      <c r="W780" s="10">
        <v>0</v>
      </c>
      <c r="X780" s="10">
        <v>16</v>
      </c>
      <c r="Y780" s="10">
        <v>11</v>
      </c>
      <c r="Z780" s="10">
        <v>9</v>
      </c>
      <c r="AA780" s="10">
        <v>1</v>
      </c>
      <c r="AB780" s="10">
        <v>7</v>
      </c>
      <c r="AC780" s="10">
        <v>2</v>
      </c>
      <c r="AD780" s="10">
        <v>1</v>
      </c>
      <c r="AE780" s="10">
        <v>1</v>
      </c>
      <c r="AF780" s="10">
        <v>7</v>
      </c>
      <c r="AG780" s="10">
        <v>15</v>
      </c>
      <c r="AH780" s="10">
        <v>0</v>
      </c>
      <c r="AI780" s="10">
        <v>0</v>
      </c>
      <c r="AJ780" s="10">
        <v>1</v>
      </c>
      <c r="AK780" s="10">
        <v>7</v>
      </c>
      <c r="AL780" s="10">
        <v>9</v>
      </c>
      <c r="AM780" s="10">
        <v>6</v>
      </c>
      <c r="AN780" s="10">
        <v>6</v>
      </c>
      <c r="AO780" s="10">
        <v>5</v>
      </c>
      <c r="AP780" s="10">
        <v>2</v>
      </c>
      <c r="AQ780" s="10">
        <v>2</v>
      </c>
      <c r="AR780" s="10">
        <v>9</v>
      </c>
      <c r="AS780" s="10">
        <v>2</v>
      </c>
    </row>
    <row r="781" spans="1:45" ht="15" x14ac:dyDescent="0.25">
      <c r="A781" s="10" t="s">
        <v>2550</v>
      </c>
      <c r="B781" s="10">
        <v>100</v>
      </c>
      <c r="C781" s="10">
        <v>40</v>
      </c>
      <c r="D781" s="10">
        <v>96</v>
      </c>
      <c r="E781" s="10">
        <v>2</v>
      </c>
      <c r="F781" s="10">
        <v>2</v>
      </c>
      <c r="G781" s="10">
        <v>1</v>
      </c>
      <c r="H781" s="10">
        <v>95</v>
      </c>
      <c r="I781" s="10">
        <v>5</v>
      </c>
      <c r="J781" s="10">
        <v>11</v>
      </c>
      <c r="K781" s="10">
        <v>21</v>
      </c>
      <c r="L781" s="10">
        <v>0</v>
      </c>
      <c r="M781" s="10">
        <v>1</v>
      </c>
      <c r="N781" s="10">
        <v>0</v>
      </c>
      <c r="O781" s="10">
        <v>0</v>
      </c>
      <c r="P781" s="10">
        <v>0</v>
      </c>
      <c r="Q781" s="10">
        <v>1</v>
      </c>
      <c r="R781" s="10">
        <v>66</v>
      </c>
      <c r="S781" s="10">
        <v>96</v>
      </c>
      <c r="T781" s="10">
        <v>3</v>
      </c>
      <c r="U781" s="10">
        <v>1</v>
      </c>
      <c r="V781" s="10">
        <v>0</v>
      </c>
      <c r="W781" s="10">
        <v>0</v>
      </c>
      <c r="X781" s="10">
        <v>13</v>
      </c>
      <c r="Y781" s="10">
        <v>1</v>
      </c>
      <c r="Z781" s="10">
        <v>1</v>
      </c>
      <c r="AA781" s="10">
        <v>1</v>
      </c>
      <c r="AB781" s="10">
        <v>10</v>
      </c>
      <c r="AC781" s="10">
        <v>2</v>
      </c>
      <c r="AD781" s="10">
        <v>1</v>
      </c>
      <c r="AE781" s="10">
        <v>2</v>
      </c>
      <c r="AF781" s="10">
        <v>6</v>
      </c>
      <c r="AG781" s="10">
        <v>14</v>
      </c>
      <c r="AH781" s="10">
        <v>1</v>
      </c>
      <c r="AI781" s="10">
        <v>0</v>
      </c>
      <c r="AJ781" s="10">
        <v>1</v>
      </c>
      <c r="AK781" s="10">
        <v>10</v>
      </c>
      <c r="AL781" s="10">
        <v>8</v>
      </c>
      <c r="AM781" s="10">
        <v>5</v>
      </c>
      <c r="AN781" s="10">
        <v>7</v>
      </c>
      <c r="AO781" s="10">
        <v>3</v>
      </c>
      <c r="AP781" s="10">
        <v>3</v>
      </c>
      <c r="AQ781" s="10">
        <v>3</v>
      </c>
      <c r="AR781" s="10">
        <v>5</v>
      </c>
      <c r="AS781" s="10">
        <v>2</v>
      </c>
    </row>
    <row r="782" spans="1:45" ht="15" x14ac:dyDescent="0.25">
      <c r="A782" s="10" t="s">
        <v>2553</v>
      </c>
      <c r="B782" s="10">
        <v>132</v>
      </c>
      <c r="C782" s="10">
        <v>47</v>
      </c>
      <c r="D782" s="10">
        <v>123</v>
      </c>
      <c r="E782" s="10">
        <v>5</v>
      </c>
      <c r="F782" s="10">
        <v>4</v>
      </c>
      <c r="G782" s="10">
        <v>1</v>
      </c>
      <c r="H782" s="10">
        <v>123</v>
      </c>
      <c r="I782" s="10">
        <v>9</v>
      </c>
      <c r="J782" s="10">
        <v>19</v>
      </c>
      <c r="K782" s="10">
        <v>32</v>
      </c>
      <c r="L782" s="10">
        <v>0</v>
      </c>
      <c r="M782" s="10">
        <v>0</v>
      </c>
      <c r="N782" s="10">
        <v>0</v>
      </c>
      <c r="O782" s="10">
        <v>0</v>
      </c>
      <c r="P782" s="10">
        <v>0</v>
      </c>
      <c r="Q782" s="10">
        <v>2</v>
      </c>
      <c r="R782" s="10">
        <v>79</v>
      </c>
      <c r="S782" s="10">
        <v>124</v>
      </c>
      <c r="T782" s="10">
        <v>6</v>
      </c>
      <c r="U782" s="10">
        <v>2</v>
      </c>
      <c r="V782" s="10">
        <v>0</v>
      </c>
      <c r="W782" s="10">
        <v>0</v>
      </c>
      <c r="X782" s="10">
        <v>15</v>
      </c>
      <c r="Y782" s="10">
        <v>7</v>
      </c>
      <c r="Z782" s="10">
        <v>9</v>
      </c>
      <c r="AA782" s="10">
        <v>15</v>
      </c>
      <c r="AB782" s="10">
        <v>14</v>
      </c>
      <c r="AC782" s="10">
        <v>3</v>
      </c>
      <c r="AD782" s="10">
        <v>2</v>
      </c>
      <c r="AE782" s="10">
        <v>0</v>
      </c>
      <c r="AF782" s="10">
        <v>9</v>
      </c>
      <c r="AG782" s="10">
        <v>15</v>
      </c>
      <c r="AH782" s="10">
        <v>1</v>
      </c>
      <c r="AI782" s="10">
        <v>0</v>
      </c>
      <c r="AJ782" s="10">
        <v>1</v>
      </c>
      <c r="AK782" s="10">
        <v>9</v>
      </c>
      <c r="AL782" s="10">
        <v>2</v>
      </c>
      <c r="AM782" s="10">
        <v>4</v>
      </c>
      <c r="AN782" s="10">
        <v>11</v>
      </c>
      <c r="AO782" s="10">
        <v>2</v>
      </c>
      <c r="AP782" s="10">
        <v>2</v>
      </c>
      <c r="AQ782" s="10">
        <v>3</v>
      </c>
      <c r="AR782" s="10">
        <v>5</v>
      </c>
      <c r="AS782" s="10">
        <v>2</v>
      </c>
    </row>
    <row r="783" spans="1:45" ht="15" x14ac:dyDescent="0.25">
      <c r="A783" s="10" t="s">
        <v>2556</v>
      </c>
      <c r="B783" s="10">
        <v>110</v>
      </c>
      <c r="C783" s="10">
        <v>42</v>
      </c>
      <c r="D783" s="10">
        <v>104</v>
      </c>
      <c r="E783" s="10">
        <v>3</v>
      </c>
      <c r="F783" s="10">
        <v>3</v>
      </c>
      <c r="G783" s="10">
        <v>0</v>
      </c>
      <c r="H783" s="10">
        <v>103</v>
      </c>
      <c r="I783" s="10">
        <v>7</v>
      </c>
      <c r="J783" s="10">
        <v>14</v>
      </c>
      <c r="K783" s="10">
        <v>28</v>
      </c>
      <c r="L783" s="10">
        <v>0</v>
      </c>
      <c r="M783" s="10">
        <v>0</v>
      </c>
      <c r="N783" s="10">
        <v>0</v>
      </c>
      <c r="O783" s="10">
        <v>0</v>
      </c>
      <c r="P783" s="10">
        <v>0</v>
      </c>
      <c r="Q783" s="10">
        <v>0</v>
      </c>
      <c r="R783" s="10">
        <v>68</v>
      </c>
      <c r="S783" s="10">
        <v>104</v>
      </c>
      <c r="T783" s="10">
        <v>6</v>
      </c>
      <c r="U783" s="10">
        <v>0</v>
      </c>
      <c r="V783" s="10">
        <v>0</v>
      </c>
      <c r="W783" s="10">
        <v>0</v>
      </c>
      <c r="X783" s="10">
        <v>12</v>
      </c>
      <c r="Y783" s="10">
        <v>7</v>
      </c>
      <c r="Z783" s="10">
        <v>8</v>
      </c>
      <c r="AA783" s="10">
        <v>14</v>
      </c>
      <c r="AB783" s="10">
        <v>7</v>
      </c>
      <c r="AC783" s="10">
        <v>3</v>
      </c>
      <c r="AD783" s="10">
        <v>2</v>
      </c>
      <c r="AE783" s="10">
        <v>0</v>
      </c>
      <c r="AF783" s="10">
        <v>4</v>
      </c>
      <c r="AG783" s="10">
        <v>14</v>
      </c>
      <c r="AH783" s="10">
        <v>4</v>
      </c>
      <c r="AI783" s="10">
        <v>0</v>
      </c>
      <c r="AJ783" s="10">
        <v>2</v>
      </c>
      <c r="AK783" s="10">
        <v>6</v>
      </c>
      <c r="AL783" s="10">
        <v>1</v>
      </c>
      <c r="AM783" s="10">
        <v>4</v>
      </c>
      <c r="AN783" s="10">
        <v>9</v>
      </c>
      <c r="AO783" s="10">
        <v>2</v>
      </c>
      <c r="AP783" s="10">
        <v>2</v>
      </c>
      <c r="AQ783" s="10">
        <v>2</v>
      </c>
      <c r="AR783" s="10">
        <v>5</v>
      </c>
      <c r="AS783" s="10">
        <v>2</v>
      </c>
    </row>
    <row r="784" spans="1:45" ht="15" x14ac:dyDescent="0.25">
      <c r="A784" s="10" t="s">
        <v>2559</v>
      </c>
      <c r="B784" s="10">
        <v>144</v>
      </c>
      <c r="C784" s="10">
        <v>51</v>
      </c>
      <c r="D784" s="10">
        <v>138</v>
      </c>
      <c r="E784" s="10">
        <v>4</v>
      </c>
      <c r="F784" s="10">
        <v>2</v>
      </c>
      <c r="G784" s="10">
        <v>0</v>
      </c>
      <c r="H784" s="10">
        <v>136</v>
      </c>
      <c r="I784" s="10">
        <v>8</v>
      </c>
      <c r="J784" s="10">
        <v>18</v>
      </c>
      <c r="K784" s="10">
        <v>35</v>
      </c>
      <c r="L784" s="10">
        <v>0</v>
      </c>
      <c r="M784" s="10">
        <v>0</v>
      </c>
      <c r="N784" s="10">
        <v>0</v>
      </c>
      <c r="O784" s="10">
        <v>0</v>
      </c>
      <c r="P784" s="10">
        <v>0</v>
      </c>
      <c r="Q784" s="10">
        <v>2</v>
      </c>
      <c r="R784" s="10">
        <v>89</v>
      </c>
      <c r="S784" s="10">
        <v>138</v>
      </c>
      <c r="T784" s="10">
        <v>6</v>
      </c>
      <c r="U784" s="10">
        <v>0</v>
      </c>
      <c r="V784" s="10">
        <v>0</v>
      </c>
      <c r="W784" s="10">
        <v>0</v>
      </c>
      <c r="X784" s="10">
        <v>18</v>
      </c>
      <c r="Y784" s="10">
        <v>7</v>
      </c>
      <c r="Z784" s="10">
        <v>10</v>
      </c>
      <c r="AA784" s="10">
        <v>6</v>
      </c>
      <c r="AB784" s="10">
        <v>11</v>
      </c>
      <c r="AC784" s="10">
        <v>1</v>
      </c>
      <c r="AD784" s="10">
        <v>2</v>
      </c>
      <c r="AE784" s="10">
        <v>1</v>
      </c>
      <c r="AF784" s="10">
        <v>4</v>
      </c>
      <c r="AG784" s="10">
        <v>14</v>
      </c>
      <c r="AH784" s="10">
        <v>2</v>
      </c>
      <c r="AI784" s="10">
        <v>0</v>
      </c>
      <c r="AJ784" s="10">
        <v>1</v>
      </c>
      <c r="AK784" s="10">
        <v>8</v>
      </c>
      <c r="AL784" s="10">
        <v>7</v>
      </c>
      <c r="AM784" s="10">
        <v>6</v>
      </c>
      <c r="AN784" s="10">
        <v>8</v>
      </c>
      <c r="AO784" s="10">
        <v>4</v>
      </c>
      <c r="AP784" s="10">
        <v>24</v>
      </c>
      <c r="AQ784" s="10">
        <v>2</v>
      </c>
      <c r="AR784" s="10">
        <v>6</v>
      </c>
      <c r="AS784" s="10">
        <v>2</v>
      </c>
    </row>
    <row r="785" spans="1:45" ht="15" x14ac:dyDescent="0.25">
      <c r="A785" s="10" t="s">
        <v>2562</v>
      </c>
      <c r="B785" s="10">
        <v>120</v>
      </c>
      <c r="C785" s="10">
        <v>51</v>
      </c>
      <c r="D785" s="10">
        <v>119</v>
      </c>
      <c r="E785" s="10">
        <v>0</v>
      </c>
      <c r="F785" s="10">
        <v>1</v>
      </c>
      <c r="G785" s="10">
        <v>0</v>
      </c>
      <c r="H785" s="10">
        <v>115</v>
      </c>
      <c r="I785" s="10">
        <v>5</v>
      </c>
      <c r="J785" s="10">
        <v>11</v>
      </c>
      <c r="K785" s="10">
        <v>34</v>
      </c>
      <c r="L785" s="10">
        <v>0</v>
      </c>
      <c r="M785" s="10">
        <v>0</v>
      </c>
      <c r="N785" s="10">
        <v>0</v>
      </c>
      <c r="O785" s="10">
        <v>0</v>
      </c>
      <c r="P785" s="10">
        <v>0</v>
      </c>
      <c r="Q785" s="10">
        <v>2</v>
      </c>
      <c r="R785" s="10">
        <v>73</v>
      </c>
      <c r="S785" s="10">
        <v>119</v>
      </c>
      <c r="T785" s="10">
        <v>1</v>
      </c>
      <c r="U785" s="10">
        <v>0</v>
      </c>
      <c r="V785" s="10">
        <v>0</v>
      </c>
      <c r="W785" s="10">
        <v>0</v>
      </c>
      <c r="X785" s="10">
        <v>11</v>
      </c>
      <c r="Y785" s="10">
        <v>7</v>
      </c>
      <c r="Z785" s="10">
        <v>1</v>
      </c>
      <c r="AA785" s="10">
        <v>1</v>
      </c>
      <c r="AB785" s="10">
        <v>8</v>
      </c>
      <c r="AC785" s="10">
        <v>1</v>
      </c>
      <c r="AD785" s="10">
        <v>2</v>
      </c>
      <c r="AE785" s="10">
        <v>4</v>
      </c>
      <c r="AF785" s="10">
        <v>4</v>
      </c>
      <c r="AG785" s="10">
        <v>13</v>
      </c>
      <c r="AH785" s="10">
        <v>1</v>
      </c>
      <c r="AI785" s="10">
        <v>0</v>
      </c>
      <c r="AJ785" s="10">
        <v>1</v>
      </c>
      <c r="AK785" s="10">
        <v>8</v>
      </c>
      <c r="AL785" s="10">
        <v>7</v>
      </c>
      <c r="AM785" s="10">
        <v>4</v>
      </c>
      <c r="AN785" s="10">
        <v>8</v>
      </c>
      <c r="AO785" s="10">
        <v>3</v>
      </c>
      <c r="AP785" s="10">
        <v>24</v>
      </c>
      <c r="AQ785" s="10">
        <v>2</v>
      </c>
      <c r="AR785" s="10">
        <v>7</v>
      </c>
      <c r="AS785" s="10">
        <v>2</v>
      </c>
    </row>
    <row r="786" spans="1:45" ht="15" x14ac:dyDescent="0.25">
      <c r="A786" s="10" t="s">
        <v>2565</v>
      </c>
      <c r="B786" s="10">
        <v>104</v>
      </c>
      <c r="C786" s="10">
        <v>31</v>
      </c>
      <c r="D786" s="10">
        <v>101</v>
      </c>
      <c r="E786" s="10">
        <v>1</v>
      </c>
      <c r="F786" s="10">
        <v>2</v>
      </c>
      <c r="G786" s="10">
        <v>0</v>
      </c>
      <c r="H786" s="10">
        <v>98</v>
      </c>
      <c r="I786" s="10">
        <v>6</v>
      </c>
      <c r="J786" s="10">
        <v>13</v>
      </c>
      <c r="K786" s="10">
        <v>24</v>
      </c>
      <c r="L786" s="10">
        <v>0</v>
      </c>
      <c r="M786" s="10">
        <v>0</v>
      </c>
      <c r="N786" s="10">
        <v>0</v>
      </c>
      <c r="O786" s="10">
        <v>0</v>
      </c>
      <c r="P786" s="10">
        <v>0</v>
      </c>
      <c r="Q786" s="10">
        <v>0</v>
      </c>
      <c r="R786" s="10">
        <v>67</v>
      </c>
      <c r="S786" s="10">
        <v>101</v>
      </c>
      <c r="T786" s="10">
        <v>3</v>
      </c>
      <c r="U786" s="10">
        <v>0</v>
      </c>
      <c r="V786" s="10">
        <v>0</v>
      </c>
      <c r="W786" s="10">
        <v>0</v>
      </c>
      <c r="X786" s="10">
        <v>12</v>
      </c>
      <c r="Y786" s="10">
        <v>7</v>
      </c>
      <c r="Z786" s="10">
        <v>9</v>
      </c>
      <c r="AA786" s="10">
        <v>3</v>
      </c>
      <c r="AB786" s="10">
        <v>8</v>
      </c>
      <c r="AC786" s="10">
        <v>5</v>
      </c>
      <c r="AD786" s="10">
        <v>3</v>
      </c>
      <c r="AE786" s="10">
        <v>0</v>
      </c>
      <c r="AF786" s="10">
        <v>7</v>
      </c>
      <c r="AG786" s="10">
        <v>3</v>
      </c>
      <c r="AH786" s="10">
        <v>1</v>
      </c>
      <c r="AI786" s="10">
        <v>0</v>
      </c>
      <c r="AJ786" s="10">
        <v>1</v>
      </c>
      <c r="AK786" s="10">
        <v>9</v>
      </c>
      <c r="AL786" s="10">
        <v>7</v>
      </c>
      <c r="AM786" s="10">
        <v>6</v>
      </c>
      <c r="AN786" s="10">
        <v>8</v>
      </c>
      <c r="AO786" s="10">
        <v>3</v>
      </c>
      <c r="AP786" s="10">
        <v>3</v>
      </c>
      <c r="AQ786" s="10">
        <v>2</v>
      </c>
      <c r="AR786" s="10">
        <v>5</v>
      </c>
      <c r="AS786" s="10">
        <v>2</v>
      </c>
    </row>
    <row r="787" spans="1:45" ht="15" x14ac:dyDescent="0.25">
      <c r="A787" s="10" t="s">
        <v>2568</v>
      </c>
      <c r="B787" s="10">
        <v>133</v>
      </c>
      <c r="C787" s="10">
        <v>45</v>
      </c>
      <c r="D787" s="10">
        <v>129</v>
      </c>
      <c r="E787" s="10">
        <v>1</v>
      </c>
      <c r="F787" s="10">
        <v>3</v>
      </c>
      <c r="G787" s="10">
        <v>1</v>
      </c>
      <c r="H787" s="10">
        <v>122</v>
      </c>
      <c r="I787" s="10">
        <v>11</v>
      </c>
      <c r="J787" s="10">
        <v>17</v>
      </c>
      <c r="K787" s="10">
        <v>33</v>
      </c>
      <c r="L787" s="10">
        <v>0</v>
      </c>
      <c r="M787" s="10">
        <v>0</v>
      </c>
      <c r="N787" s="10">
        <v>0</v>
      </c>
      <c r="O787" s="10">
        <v>0</v>
      </c>
      <c r="P787" s="10">
        <v>0</v>
      </c>
      <c r="Q787" s="10">
        <v>2</v>
      </c>
      <c r="R787" s="10">
        <v>81</v>
      </c>
      <c r="S787" s="10">
        <v>129</v>
      </c>
      <c r="T787" s="10">
        <v>2</v>
      </c>
      <c r="U787" s="10">
        <v>2</v>
      </c>
      <c r="V787" s="10">
        <v>0</v>
      </c>
      <c r="W787" s="10">
        <v>0</v>
      </c>
      <c r="X787" s="10">
        <v>13</v>
      </c>
      <c r="Y787" s="10">
        <v>8</v>
      </c>
      <c r="Z787" s="10">
        <v>10</v>
      </c>
      <c r="AA787" s="10">
        <v>13</v>
      </c>
      <c r="AB787" s="10">
        <v>7</v>
      </c>
      <c r="AC787" s="10">
        <v>1</v>
      </c>
      <c r="AD787" s="10">
        <v>1</v>
      </c>
      <c r="AE787" s="10">
        <v>4</v>
      </c>
      <c r="AF787" s="10">
        <v>9</v>
      </c>
      <c r="AG787" s="10">
        <v>13</v>
      </c>
      <c r="AH787" s="10">
        <v>1</v>
      </c>
      <c r="AI787" s="10">
        <v>0</v>
      </c>
      <c r="AJ787" s="10">
        <v>1</v>
      </c>
      <c r="AK787" s="10">
        <v>2</v>
      </c>
      <c r="AL787" s="10">
        <v>1</v>
      </c>
      <c r="AM787" s="10">
        <v>6</v>
      </c>
      <c r="AN787" s="10">
        <v>5</v>
      </c>
      <c r="AO787" s="10">
        <v>3</v>
      </c>
      <c r="AP787" s="10">
        <v>23</v>
      </c>
      <c r="AQ787" s="10">
        <v>3</v>
      </c>
      <c r="AR787" s="10">
        <v>6</v>
      </c>
      <c r="AS787" s="10">
        <v>2</v>
      </c>
    </row>
    <row r="788" spans="1:45" ht="15" x14ac:dyDescent="0.25">
      <c r="A788" s="10" t="s">
        <v>2571</v>
      </c>
      <c r="B788" s="10">
        <v>112</v>
      </c>
      <c r="C788" s="10">
        <v>42</v>
      </c>
      <c r="D788" s="10">
        <v>108</v>
      </c>
      <c r="E788" s="10">
        <v>2</v>
      </c>
      <c r="F788" s="10">
        <v>2</v>
      </c>
      <c r="G788" s="10">
        <v>0</v>
      </c>
      <c r="H788" s="10">
        <v>104</v>
      </c>
      <c r="I788" s="10">
        <v>8</v>
      </c>
      <c r="J788" s="10">
        <v>14</v>
      </c>
      <c r="K788" s="10">
        <v>24</v>
      </c>
      <c r="L788" s="10">
        <v>0</v>
      </c>
      <c r="M788" s="10">
        <v>0</v>
      </c>
      <c r="N788" s="10">
        <v>0</v>
      </c>
      <c r="O788" s="10">
        <v>0</v>
      </c>
      <c r="P788" s="10">
        <v>0</v>
      </c>
      <c r="Q788" s="10">
        <v>1</v>
      </c>
      <c r="R788" s="10">
        <v>73</v>
      </c>
      <c r="S788" s="10">
        <v>108</v>
      </c>
      <c r="T788" s="10">
        <v>4</v>
      </c>
      <c r="U788" s="10">
        <v>0</v>
      </c>
      <c r="V788" s="10">
        <v>0</v>
      </c>
      <c r="W788" s="10">
        <v>0</v>
      </c>
      <c r="X788" s="10">
        <v>12</v>
      </c>
      <c r="Y788" s="10">
        <v>2</v>
      </c>
      <c r="Z788" s="10">
        <v>11</v>
      </c>
      <c r="AA788" s="10">
        <v>12</v>
      </c>
      <c r="AB788" s="10">
        <v>8</v>
      </c>
      <c r="AC788" s="10">
        <v>2</v>
      </c>
      <c r="AD788" s="10">
        <v>1</v>
      </c>
      <c r="AE788" s="10">
        <v>0</v>
      </c>
      <c r="AF788" s="10">
        <v>4</v>
      </c>
      <c r="AG788" s="10">
        <v>13</v>
      </c>
      <c r="AH788" s="10">
        <v>0</v>
      </c>
      <c r="AI788" s="10">
        <v>0</v>
      </c>
      <c r="AJ788" s="10">
        <v>1</v>
      </c>
      <c r="AK788" s="10">
        <v>11</v>
      </c>
      <c r="AL788" s="10">
        <v>7</v>
      </c>
      <c r="AM788" s="10">
        <v>6</v>
      </c>
      <c r="AN788" s="10">
        <v>5</v>
      </c>
      <c r="AO788" s="10">
        <v>3</v>
      </c>
      <c r="AP788" s="10">
        <v>3</v>
      </c>
      <c r="AQ788" s="10">
        <v>3</v>
      </c>
      <c r="AR788" s="10">
        <v>6</v>
      </c>
      <c r="AS788" s="10">
        <v>2</v>
      </c>
    </row>
    <row r="789" spans="1:45" ht="15" x14ac:dyDescent="0.25">
      <c r="A789" s="10" t="s">
        <v>2574</v>
      </c>
      <c r="B789" s="10">
        <v>116</v>
      </c>
      <c r="C789" s="10">
        <v>40</v>
      </c>
      <c r="D789" s="10">
        <v>111</v>
      </c>
      <c r="E789" s="10">
        <v>0</v>
      </c>
      <c r="F789" s="10">
        <v>5</v>
      </c>
      <c r="G789" s="10">
        <v>2</v>
      </c>
      <c r="H789" s="10">
        <v>106</v>
      </c>
      <c r="I789" s="10">
        <v>10</v>
      </c>
      <c r="J789" s="10">
        <v>12</v>
      </c>
      <c r="K789" s="10">
        <v>21</v>
      </c>
      <c r="L789" s="10">
        <v>1</v>
      </c>
      <c r="M789" s="10">
        <v>0</v>
      </c>
      <c r="N789" s="10">
        <v>0</v>
      </c>
      <c r="O789" s="10">
        <v>0</v>
      </c>
      <c r="P789" s="10">
        <v>0</v>
      </c>
      <c r="Q789" s="10">
        <v>2</v>
      </c>
      <c r="R789" s="10">
        <v>80</v>
      </c>
      <c r="S789" s="10">
        <v>111</v>
      </c>
      <c r="T789" s="10">
        <v>3</v>
      </c>
      <c r="U789" s="10">
        <v>1</v>
      </c>
      <c r="V789" s="10">
        <v>0</v>
      </c>
      <c r="W789" s="10">
        <v>1</v>
      </c>
      <c r="X789" s="10">
        <v>17</v>
      </c>
      <c r="Y789" s="10">
        <v>6</v>
      </c>
      <c r="Z789" s="10">
        <v>9</v>
      </c>
      <c r="AA789" s="10">
        <v>2</v>
      </c>
      <c r="AB789" s="10">
        <v>8</v>
      </c>
      <c r="AC789" s="10">
        <v>1</v>
      </c>
      <c r="AD789" s="10">
        <v>3</v>
      </c>
      <c r="AE789" s="10">
        <v>5</v>
      </c>
      <c r="AF789" s="10">
        <v>9</v>
      </c>
      <c r="AG789" s="10">
        <v>15</v>
      </c>
      <c r="AH789" s="10">
        <v>1</v>
      </c>
      <c r="AI789" s="10">
        <v>0</v>
      </c>
      <c r="AJ789" s="10">
        <v>2</v>
      </c>
      <c r="AK789" s="10">
        <v>4</v>
      </c>
      <c r="AL789" s="10">
        <v>8</v>
      </c>
      <c r="AM789" s="10">
        <v>5</v>
      </c>
      <c r="AN789" s="10">
        <v>7</v>
      </c>
      <c r="AO789" s="10">
        <v>2</v>
      </c>
      <c r="AP789" s="10">
        <v>1</v>
      </c>
      <c r="AQ789" s="10">
        <v>2</v>
      </c>
      <c r="AR789" s="10">
        <v>6</v>
      </c>
      <c r="AS789" s="10">
        <v>2</v>
      </c>
    </row>
    <row r="790" spans="1:45" ht="15" x14ac:dyDescent="0.25">
      <c r="A790" s="10" t="s">
        <v>2577</v>
      </c>
      <c r="B790" s="10">
        <v>130</v>
      </c>
      <c r="C790" s="10">
        <v>54</v>
      </c>
      <c r="D790" s="10">
        <v>126</v>
      </c>
      <c r="E790" s="10">
        <v>2</v>
      </c>
      <c r="F790" s="10">
        <v>2</v>
      </c>
      <c r="G790" s="10">
        <v>0</v>
      </c>
      <c r="H790" s="10">
        <v>122</v>
      </c>
      <c r="I790" s="10">
        <v>8</v>
      </c>
      <c r="J790" s="10">
        <v>15</v>
      </c>
      <c r="K790" s="10">
        <v>30</v>
      </c>
      <c r="L790" s="10">
        <v>0</v>
      </c>
      <c r="M790" s="10">
        <v>0</v>
      </c>
      <c r="N790" s="10">
        <v>0</v>
      </c>
      <c r="O790" s="10">
        <v>0</v>
      </c>
      <c r="P790" s="10">
        <v>0</v>
      </c>
      <c r="Q790" s="10">
        <v>2</v>
      </c>
      <c r="R790" s="10">
        <v>83</v>
      </c>
      <c r="S790" s="10">
        <v>127</v>
      </c>
      <c r="T790" s="10">
        <v>3</v>
      </c>
      <c r="U790" s="10">
        <v>0</v>
      </c>
      <c r="V790" s="10">
        <v>0</v>
      </c>
      <c r="W790" s="10">
        <v>0</v>
      </c>
      <c r="X790" s="10">
        <v>14</v>
      </c>
      <c r="Y790" s="10">
        <v>7</v>
      </c>
      <c r="Z790" s="10">
        <v>8</v>
      </c>
      <c r="AA790" s="10">
        <v>3</v>
      </c>
      <c r="AB790" s="10">
        <v>6</v>
      </c>
      <c r="AC790" s="10">
        <v>1</v>
      </c>
      <c r="AD790" s="10">
        <v>1</v>
      </c>
      <c r="AE790" s="10">
        <v>2</v>
      </c>
      <c r="AF790" s="10">
        <v>3</v>
      </c>
      <c r="AG790" s="10">
        <v>13</v>
      </c>
      <c r="AH790" s="10">
        <v>2</v>
      </c>
      <c r="AI790" s="10">
        <v>0</v>
      </c>
      <c r="AJ790" s="10">
        <v>2</v>
      </c>
      <c r="AK790" s="10">
        <v>8</v>
      </c>
      <c r="AL790" s="10">
        <v>8</v>
      </c>
      <c r="AM790" s="10">
        <v>6</v>
      </c>
      <c r="AN790" s="10">
        <v>8</v>
      </c>
      <c r="AO790" s="10">
        <v>5</v>
      </c>
      <c r="AP790" s="10">
        <v>24</v>
      </c>
      <c r="AQ790" s="10">
        <v>2</v>
      </c>
      <c r="AR790" s="10">
        <v>5</v>
      </c>
      <c r="AS790" s="10">
        <v>1</v>
      </c>
    </row>
    <row r="791" spans="1:45" ht="15" x14ac:dyDescent="0.25">
      <c r="A791" s="10" t="s">
        <v>2580</v>
      </c>
      <c r="B791" s="10">
        <v>118</v>
      </c>
      <c r="C791" s="10">
        <v>50</v>
      </c>
      <c r="D791" s="10">
        <v>114</v>
      </c>
      <c r="E791" s="10">
        <v>2</v>
      </c>
      <c r="F791" s="10">
        <v>2</v>
      </c>
      <c r="G791" s="10">
        <v>0</v>
      </c>
      <c r="H791" s="10">
        <v>113</v>
      </c>
      <c r="I791" s="10">
        <v>5</v>
      </c>
      <c r="J791" s="10">
        <v>11</v>
      </c>
      <c r="K791" s="10">
        <v>29</v>
      </c>
      <c r="L791" s="10">
        <v>0</v>
      </c>
      <c r="M791" s="10">
        <v>0</v>
      </c>
      <c r="N791" s="10">
        <v>0</v>
      </c>
      <c r="O791" s="10">
        <v>0</v>
      </c>
      <c r="P791" s="10">
        <v>0</v>
      </c>
      <c r="Q791" s="10">
        <v>1</v>
      </c>
      <c r="R791" s="10">
        <v>77</v>
      </c>
      <c r="S791" s="10">
        <v>114</v>
      </c>
      <c r="T791" s="10">
        <v>4</v>
      </c>
      <c r="U791" s="10">
        <v>0</v>
      </c>
      <c r="V791" s="10">
        <v>0</v>
      </c>
      <c r="W791" s="10">
        <v>0</v>
      </c>
      <c r="X791" s="10">
        <v>13</v>
      </c>
      <c r="Y791" s="10">
        <v>11</v>
      </c>
      <c r="Z791" s="10">
        <v>7</v>
      </c>
      <c r="AA791" s="10">
        <v>1</v>
      </c>
      <c r="AB791" s="10">
        <v>9</v>
      </c>
      <c r="AC791" s="10">
        <v>3</v>
      </c>
      <c r="AD791" s="10">
        <v>3</v>
      </c>
      <c r="AE791" s="10">
        <v>2</v>
      </c>
      <c r="AF791" s="10">
        <v>3</v>
      </c>
      <c r="AG791" s="10">
        <v>14</v>
      </c>
      <c r="AH791" s="10">
        <v>1</v>
      </c>
      <c r="AI791" s="10">
        <v>0</v>
      </c>
      <c r="AJ791" s="10">
        <v>1</v>
      </c>
      <c r="AK791" s="10">
        <v>10</v>
      </c>
      <c r="AL791" s="10">
        <v>10</v>
      </c>
      <c r="AM791" s="10">
        <v>7</v>
      </c>
      <c r="AN791" s="10">
        <v>9</v>
      </c>
      <c r="AO791" s="10">
        <v>2</v>
      </c>
      <c r="AP791" s="10">
        <v>2</v>
      </c>
      <c r="AQ791" s="10">
        <v>2</v>
      </c>
      <c r="AR791" s="10">
        <v>5</v>
      </c>
      <c r="AS791" s="10">
        <v>2</v>
      </c>
    </row>
    <row r="792" spans="1:45" ht="15" x14ac:dyDescent="0.25">
      <c r="A792" s="10" t="s">
        <v>2583</v>
      </c>
      <c r="B792" s="10">
        <v>117</v>
      </c>
      <c r="C792" s="10">
        <v>57</v>
      </c>
      <c r="D792" s="10">
        <v>111</v>
      </c>
      <c r="E792" s="10">
        <v>2</v>
      </c>
      <c r="F792" s="10">
        <v>4</v>
      </c>
      <c r="G792" s="10">
        <v>0</v>
      </c>
      <c r="H792" s="10">
        <v>108</v>
      </c>
      <c r="I792" s="10">
        <v>9</v>
      </c>
      <c r="J792" s="10">
        <v>16</v>
      </c>
      <c r="K792" s="10">
        <v>31</v>
      </c>
      <c r="L792" s="10">
        <v>0</v>
      </c>
      <c r="M792" s="10">
        <v>0</v>
      </c>
      <c r="N792" s="10">
        <v>0</v>
      </c>
      <c r="O792" s="10">
        <v>0</v>
      </c>
      <c r="P792" s="10">
        <v>0</v>
      </c>
      <c r="Q792" s="10">
        <v>2</v>
      </c>
      <c r="R792" s="10">
        <v>68</v>
      </c>
      <c r="S792" s="10">
        <v>111</v>
      </c>
      <c r="T792" s="10">
        <v>5</v>
      </c>
      <c r="U792" s="10">
        <v>1</v>
      </c>
      <c r="V792" s="10">
        <v>0</v>
      </c>
      <c r="W792" s="10">
        <v>0</v>
      </c>
      <c r="X792" s="10">
        <v>16</v>
      </c>
      <c r="Y792" s="10">
        <v>7</v>
      </c>
      <c r="Z792" s="10">
        <v>10</v>
      </c>
      <c r="AA792" s="10">
        <v>16</v>
      </c>
      <c r="AB792" s="10">
        <v>8</v>
      </c>
      <c r="AC792" s="10">
        <v>1</v>
      </c>
      <c r="AD792" s="10">
        <v>1</v>
      </c>
      <c r="AE792" s="10">
        <v>0</v>
      </c>
      <c r="AF792" s="10">
        <v>9</v>
      </c>
      <c r="AG792" s="10">
        <v>4</v>
      </c>
      <c r="AH792" s="10">
        <v>3</v>
      </c>
      <c r="AI792" s="10">
        <v>0</v>
      </c>
      <c r="AJ792" s="10">
        <v>1</v>
      </c>
      <c r="AK792" s="10">
        <v>9</v>
      </c>
      <c r="AL792" s="10">
        <v>8</v>
      </c>
      <c r="AM792" s="10">
        <v>4</v>
      </c>
      <c r="AN792" s="10">
        <v>7</v>
      </c>
      <c r="AO792" s="10">
        <v>2</v>
      </c>
      <c r="AP792" s="10">
        <v>2</v>
      </c>
      <c r="AQ792" s="10">
        <v>2</v>
      </c>
      <c r="AR792" s="10">
        <v>5</v>
      </c>
      <c r="AS792" s="10">
        <v>2</v>
      </c>
    </row>
    <row r="793" spans="1:45" ht="15" x14ac:dyDescent="0.25">
      <c r="A793" s="10" t="s">
        <v>2586</v>
      </c>
      <c r="B793" s="10">
        <v>110</v>
      </c>
      <c r="C793" s="10">
        <v>34</v>
      </c>
      <c r="D793" s="10">
        <v>103</v>
      </c>
      <c r="E793" s="10">
        <v>3</v>
      </c>
      <c r="F793" s="10">
        <v>4</v>
      </c>
      <c r="G793" s="10">
        <v>1</v>
      </c>
      <c r="H793" s="10">
        <v>102</v>
      </c>
      <c r="I793" s="10">
        <v>8</v>
      </c>
      <c r="J793" s="10">
        <v>11</v>
      </c>
      <c r="K793" s="10">
        <v>30</v>
      </c>
      <c r="L793" s="10">
        <v>0</v>
      </c>
      <c r="M793" s="10">
        <v>0</v>
      </c>
      <c r="N793" s="10">
        <v>0</v>
      </c>
      <c r="O793" s="10">
        <v>0</v>
      </c>
      <c r="P793" s="10">
        <v>0</v>
      </c>
      <c r="Q793" s="10">
        <v>2</v>
      </c>
      <c r="R793" s="10">
        <v>67</v>
      </c>
      <c r="S793" s="10">
        <v>103</v>
      </c>
      <c r="T793" s="10">
        <v>4</v>
      </c>
      <c r="U793" s="10">
        <v>3</v>
      </c>
      <c r="V793" s="10">
        <v>0</v>
      </c>
      <c r="W793" s="10">
        <v>0</v>
      </c>
      <c r="X793" s="10">
        <v>11</v>
      </c>
      <c r="Y793" s="10">
        <v>7</v>
      </c>
      <c r="Z793" s="10">
        <v>2</v>
      </c>
      <c r="AA793" s="10">
        <v>1</v>
      </c>
      <c r="AB793" s="10">
        <v>10</v>
      </c>
      <c r="AC793" s="10">
        <v>1</v>
      </c>
      <c r="AD793" s="10">
        <v>1</v>
      </c>
      <c r="AE793" s="10">
        <v>3</v>
      </c>
      <c r="AF793" s="10">
        <v>12</v>
      </c>
      <c r="AG793" s="10">
        <v>12</v>
      </c>
      <c r="AH793" s="10">
        <v>1</v>
      </c>
      <c r="AI793" s="10">
        <v>0</v>
      </c>
      <c r="AJ793" s="10">
        <v>2</v>
      </c>
      <c r="AK793" s="10">
        <v>10</v>
      </c>
      <c r="AL793" s="10">
        <v>9</v>
      </c>
      <c r="AM793" s="10">
        <v>4</v>
      </c>
      <c r="AN793" s="10">
        <v>7</v>
      </c>
      <c r="AO793" s="10">
        <v>3</v>
      </c>
      <c r="AP793" s="10">
        <v>3</v>
      </c>
      <c r="AQ793" s="10">
        <v>2</v>
      </c>
      <c r="AR793" s="10">
        <v>5</v>
      </c>
      <c r="AS793" s="10">
        <v>3</v>
      </c>
    </row>
    <row r="795" spans="1:45" x14ac:dyDescent="0.25">
      <c r="A795" s="107" t="s">
        <v>7338</v>
      </c>
      <c r="B795" s="107"/>
      <c r="C795" s="107"/>
      <c r="D795" s="107"/>
      <c r="E795" s="107"/>
      <c r="F795" s="107"/>
      <c r="G795" s="107"/>
      <c r="H795" s="107"/>
      <c r="I795" s="107"/>
      <c r="J795" s="107"/>
      <c r="K795" s="107"/>
      <c r="L795" s="107"/>
      <c r="M795" s="107"/>
      <c r="N795" s="107"/>
      <c r="O795" s="107"/>
      <c r="P795" s="107"/>
      <c r="Q795" s="107"/>
      <c r="R795" s="107"/>
      <c r="S795" s="107"/>
      <c r="T795" s="107"/>
      <c r="U795" s="107"/>
      <c r="V795" s="107"/>
      <c r="W795" s="107"/>
      <c r="X795" s="107"/>
      <c r="Y795" s="107"/>
      <c r="Z795" s="107"/>
      <c r="AA795" s="107"/>
      <c r="AB795" s="107"/>
      <c r="AC795" s="107"/>
      <c r="AD795" s="107"/>
      <c r="AE795" s="107"/>
      <c r="AF795" s="107"/>
      <c r="AG795" s="107"/>
      <c r="AH795" s="107"/>
      <c r="AI795" s="107"/>
      <c r="AJ795" s="107"/>
      <c r="AK795" s="107"/>
      <c r="AL795" s="107"/>
      <c r="AM795" s="107"/>
      <c r="AN795" s="107"/>
      <c r="AO795" s="107"/>
      <c r="AP795" s="107"/>
      <c r="AQ795" s="107"/>
      <c r="AR795" s="107"/>
      <c r="AS795" s="107"/>
    </row>
    <row r="797" spans="1:45" ht="14.4" x14ac:dyDescent="0.3">
      <c r="A797" s="1" t="s">
        <v>1054</v>
      </c>
      <c r="B797" s="2">
        <v>88</v>
      </c>
      <c r="C797" s="2">
        <v>36</v>
      </c>
      <c r="D797" s="2">
        <v>78</v>
      </c>
      <c r="E797" s="2">
        <v>4</v>
      </c>
      <c r="F797" s="2">
        <v>6</v>
      </c>
      <c r="G797" s="2">
        <v>0</v>
      </c>
      <c r="H797" s="2">
        <v>81</v>
      </c>
      <c r="I797" s="2">
        <v>7</v>
      </c>
      <c r="J797" s="2">
        <v>20</v>
      </c>
      <c r="K797" s="2">
        <v>21</v>
      </c>
      <c r="L797" s="2">
        <v>0</v>
      </c>
      <c r="M797" s="2">
        <v>0</v>
      </c>
      <c r="N797" s="2">
        <v>0</v>
      </c>
      <c r="O797" s="2">
        <v>0</v>
      </c>
      <c r="P797" s="2">
        <v>0</v>
      </c>
      <c r="Q797" s="2">
        <v>0</v>
      </c>
      <c r="R797" s="2">
        <v>47</v>
      </c>
      <c r="S797" s="2">
        <v>80</v>
      </c>
      <c r="T797" s="2">
        <v>1</v>
      </c>
      <c r="U797" s="2">
        <v>7</v>
      </c>
      <c r="V797" s="2">
        <v>0</v>
      </c>
      <c r="W797" s="2">
        <v>0</v>
      </c>
      <c r="X797" s="2">
        <v>7</v>
      </c>
      <c r="Y797" s="2">
        <v>8</v>
      </c>
      <c r="Z797" s="2">
        <v>10</v>
      </c>
      <c r="AA797" s="2">
        <v>8</v>
      </c>
      <c r="AB797" s="2">
        <v>6</v>
      </c>
      <c r="AC797" s="2">
        <v>0</v>
      </c>
      <c r="AD797" s="2">
        <v>0</v>
      </c>
      <c r="AE797" s="2">
        <v>1</v>
      </c>
      <c r="AF797" s="2">
        <v>10</v>
      </c>
      <c r="AG797" s="2">
        <v>8</v>
      </c>
      <c r="AH797" s="2">
        <v>0</v>
      </c>
      <c r="AI797" s="2">
        <v>0</v>
      </c>
      <c r="AJ797" s="2">
        <v>1</v>
      </c>
      <c r="AK797" s="2">
        <v>3</v>
      </c>
      <c r="AL797" s="2">
        <v>1</v>
      </c>
      <c r="AM797" s="2">
        <v>3</v>
      </c>
      <c r="AN797" s="2">
        <v>7</v>
      </c>
      <c r="AO797" s="2">
        <v>2</v>
      </c>
      <c r="AP797" s="2">
        <v>3</v>
      </c>
      <c r="AQ797" s="2">
        <v>2</v>
      </c>
      <c r="AR797" s="2">
        <v>8</v>
      </c>
      <c r="AS797" s="2">
        <v>0</v>
      </c>
    </row>
    <row r="798" spans="1:45" ht="14.4" x14ac:dyDescent="0.3">
      <c r="A798" s="1" t="s">
        <v>1610</v>
      </c>
      <c r="B798" s="2">
        <v>0</v>
      </c>
      <c r="C798" s="2">
        <v>0</v>
      </c>
      <c r="D798" s="2">
        <v>0</v>
      </c>
      <c r="E798" s="2">
        <v>0</v>
      </c>
      <c r="F798" s="2">
        <v>0</v>
      </c>
      <c r="G798" s="2">
        <v>0</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0</v>
      </c>
    </row>
    <row r="799" spans="1:45" ht="14.4" x14ac:dyDescent="0.3">
      <c r="A799" s="1" t="s">
        <v>1634</v>
      </c>
      <c r="B799" s="2">
        <v>81</v>
      </c>
      <c r="C799" s="2">
        <v>34</v>
      </c>
      <c r="D799" s="2">
        <v>79</v>
      </c>
      <c r="E799" s="2">
        <v>0</v>
      </c>
      <c r="F799" s="2">
        <v>2</v>
      </c>
      <c r="G799" s="2">
        <v>0</v>
      </c>
      <c r="H799" s="2">
        <v>77</v>
      </c>
      <c r="I799" s="2">
        <v>4</v>
      </c>
      <c r="J799" s="2">
        <v>9</v>
      </c>
      <c r="K799" s="2">
        <v>22</v>
      </c>
      <c r="L799" s="2">
        <v>0</v>
      </c>
      <c r="M799" s="2">
        <v>0</v>
      </c>
      <c r="N799" s="2">
        <v>0</v>
      </c>
      <c r="O799" s="2">
        <v>0</v>
      </c>
      <c r="P799" s="2">
        <v>0</v>
      </c>
      <c r="Q799" s="2">
        <v>2</v>
      </c>
      <c r="R799" s="2">
        <v>48</v>
      </c>
      <c r="S799" s="2">
        <v>79</v>
      </c>
      <c r="T799" s="2">
        <v>1</v>
      </c>
      <c r="U799" s="2">
        <v>1</v>
      </c>
      <c r="V799" s="2">
        <v>0</v>
      </c>
      <c r="W799" s="2">
        <v>0</v>
      </c>
      <c r="X799" s="2">
        <v>11</v>
      </c>
      <c r="Y799" s="2">
        <v>7</v>
      </c>
      <c r="Z799" s="2">
        <v>10</v>
      </c>
      <c r="AA799" s="2">
        <v>1</v>
      </c>
      <c r="AB799" s="2">
        <v>8</v>
      </c>
      <c r="AC799" s="2">
        <v>1</v>
      </c>
      <c r="AD799" s="2">
        <v>3</v>
      </c>
      <c r="AE799" s="2">
        <v>0</v>
      </c>
      <c r="AF799" s="2">
        <v>0</v>
      </c>
      <c r="AG799" s="2">
        <v>11</v>
      </c>
      <c r="AH799" s="2">
        <v>0</v>
      </c>
      <c r="AI799" s="2">
        <v>0</v>
      </c>
      <c r="AJ799" s="2">
        <v>1</v>
      </c>
      <c r="AK799" s="2">
        <v>4</v>
      </c>
      <c r="AL799" s="2">
        <v>0</v>
      </c>
      <c r="AM799" s="2">
        <v>5</v>
      </c>
      <c r="AN799" s="2">
        <v>5</v>
      </c>
      <c r="AO799" s="2">
        <v>2</v>
      </c>
      <c r="AP799" s="2">
        <v>3</v>
      </c>
      <c r="AQ799" s="2">
        <v>2</v>
      </c>
      <c r="AR799" s="2">
        <v>5</v>
      </c>
      <c r="AS799" s="2">
        <v>2</v>
      </c>
    </row>
    <row r="800" spans="1:45" ht="14.4" x14ac:dyDescent="0.3">
      <c r="A800" s="1" t="s">
        <v>1646</v>
      </c>
      <c r="B800" s="2">
        <v>129</v>
      </c>
      <c r="C800" s="2">
        <v>32</v>
      </c>
      <c r="D800" s="2">
        <v>116</v>
      </c>
      <c r="E800" s="2">
        <v>9</v>
      </c>
      <c r="F800" s="2">
        <v>4</v>
      </c>
      <c r="G800" s="2">
        <v>0</v>
      </c>
      <c r="H800" s="2">
        <v>121</v>
      </c>
      <c r="I800" s="2">
        <v>8</v>
      </c>
      <c r="J800" s="2">
        <v>16</v>
      </c>
      <c r="K800" s="2">
        <v>29</v>
      </c>
      <c r="L800" s="2">
        <v>0</v>
      </c>
      <c r="M800" s="2">
        <v>0</v>
      </c>
      <c r="N800" s="2">
        <v>0</v>
      </c>
      <c r="O800" s="2">
        <v>0</v>
      </c>
      <c r="P800" s="2">
        <v>0</v>
      </c>
      <c r="Q800" s="2">
        <v>5</v>
      </c>
      <c r="R800" s="2">
        <v>79</v>
      </c>
      <c r="S800" s="2">
        <v>116</v>
      </c>
      <c r="T800" s="2">
        <v>9</v>
      </c>
      <c r="U800" s="2">
        <v>4</v>
      </c>
      <c r="V800" s="2">
        <v>0</v>
      </c>
      <c r="W800" s="2">
        <v>0</v>
      </c>
      <c r="X800" s="2">
        <v>14</v>
      </c>
      <c r="Y800" s="2">
        <v>2</v>
      </c>
      <c r="Z800" s="2">
        <v>10</v>
      </c>
      <c r="AA800" s="2">
        <v>3</v>
      </c>
      <c r="AB800" s="2">
        <v>9</v>
      </c>
      <c r="AC800" s="2">
        <v>1</v>
      </c>
      <c r="AD800" s="2">
        <v>1</v>
      </c>
      <c r="AE800" s="2">
        <v>6</v>
      </c>
      <c r="AF800" s="2">
        <v>9</v>
      </c>
      <c r="AG800" s="2">
        <v>16</v>
      </c>
      <c r="AH800" s="2">
        <v>2</v>
      </c>
      <c r="AI800" s="2">
        <v>0</v>
      </c>
      <c r="AJ800" s="2">
        <v>1</v>
      </c>
      <c r="AK800" s="2">
        <v>6</v>
      </c>
      <c r="AL800" s="2">
        <v>2</v>
      </c>
      <c r="AM800" s="2">
        <v>4</v>
      </c>
      <c r="AN800" s="2">
        <v>6</v>
      </c>
      <c r="AO800" s="2">
        <v>2</v>
      </c>
      <c r="AP800" s="2">
        <v>25</v>
      </c>
      <c r="AQ800" s="2">
        <v>2</v>
      </c>
      <c r="AR800" s="2">
        <v>5</v>
      </c>
      <c r="AS800" s="2">
        <v>2</v>
      </c>
    </row>
    <row r="801" spans="1:45" ht="14.4" x14ac:dyDescent="0.3">
      <c r="A801" s="1" t="s">
        <v>1668</v>
      </c>
      <c r="B801" s="2">
        <v>103</v>
      </c>
      <c r="C801" s="2">
        <v>33</v>
      </c>
      <c r="D801" s="2">
        <v>101</v>
      </c>
      <c r="E801" s="2">
        <v>0</v>
      </c>
      <c r="F801" s="2">
        <v>2</v>
      </c>
      <c r="G801" s="2">
        <v>0</v>
      </c>
      <c r="H801" s="2">
        <v>93</v>
      </c>
      <c r="I801" s="2">
        <v>10</v>
      </c>
      <c r="J801" s="2">
        <v>14</v>
      </c>
      <c r="K801" s="2">
        <v>30</v>
      </c>
      <c r="L801" s="2">
        <v>0</v>
      </c>
      <c r="M801" s="2">
        <v>0</v>
      </c>
      <c r="N801" s="2">
        <v>0</v>
      </c>
      <c r="O801" s="2">
        <v>0</v>
      </c>
      <c r="P801" s="2">
        <v>0</v>
      </c>
      <c r="Q801" s="2">
        <v>2</v>
      </c>
      <c r="R801" s="2">
        <v>57</v>
      </c>
      <c r="S801" s="2">
        <v>101</v>
      </c>
      <c r="T801" s="2">
        <v>1</v>
      </c>
      <c r="U801" s="2">
        <v>1</v>
      </c>
      <c r="V801" s="2">
        <v>0</v>
      </c>
      <c r="W801" s="2">
        <v>0</v>
      </c>
      <c r="X801" s="2">
        <v>9</v>
      </c>
      <c r="Y801" s="2">
        <v>7</v>
      </c>
      <c r="Z801" s="2">
        <v>7</v>
      </c>
      <c r="AA801" s="2">
        <v>6</v>
      </c>
      <c r="AB801" s="2">
        <v>5</v>
      </c>
      <c r="AC801" s="2">
        <v>1</v>
      </c>
      <c r="AD801" s="2">
        <v>1</v>
      </c>
      <c r="AE801" s="2">
        <v>0</v>
      </c>
      <c r="AF801" s="2">
        <v>9</v>
      </c>
      <c r="AG801" s="2">
        <v>8</v>
      </c>
      <c r="AH801" s="2">
        <v>1</v>
      </c>
      <c r="AI801" s="2">
        <v>0</v>
      </c>
      <c r="AJ801" s="2">
        <v>3</v>
      </c>
      <c r="AK801" s="2">
        <v>5</v>
      </c>
      <c r="AL801" s="2">
        <v>2</v>
      </c>
      <c r="AM801" s="2">
        <v>4</v>
      </c>
      <c r="AN801" s="2">
        <v>4</v>
      </c>
      <c r="AO801" s="2">
        <v>1</v>
      </c>
      <c r="AP801" s="2">
        <v>23</v>
      </c>
      <c r="AQ801" s="2">
        <v>2</v>
      </c>
      <c r="AR801" s="2">
        <v>5</v>
      </c>
      <c r="AS801" s="2">
        <v>0</v>
      </c>
    </row>
    <row r="802" spans="1:45" ht="14.4" x14ac:dyDescent="0.3">
      <c r="A802" s="1" t="s">
        <v>1812</v>
      </c>
      <c r="B802" s="2">
        <v>103</v>
      </c>
      <c r="C802" s="2">
        <v>47</v>
      </c>
      <c r="D802" s="2">
        <v>99</v>
      </c>
      <c r="E802" s="2">
        <v>0</v>
      </c>
      <c r="F802" s="2">
        <v>4</v>
      </c>
      <c r="G802" s="2">
        <v>0</v>
      </c>
      <c r="H802" s="2">
        <v>97</v>
      </c>
      <c r="I802" s="2">
        <v>6</v>
      </c>
      <c r="J802" s="2">
        <v>11</v>
      </c>
      <c r="K802" s="2">
        <v>29</v>
      </c>
      <c r="L802" s="2">
        <v>0</v>
      </c>
      <c r="M802" s="2">
        <v>0</v>
      </c>
      <c r="N802" s="2">
        <v>0</v>
      </c>
      <c r="O802" s="2">
        <v>0</v>
      </c>
      <c r="P802" s="2">
        <v>0</v>
      </c>
      <c r="Q802" s="2">
        <v>4</v>
      </c>
      <c r="R802" s="2">
        <v>59</v>
      </c>
      <c r="S802" s="2">
        <v>99</v>
      </c>
      <c r="T802" s="2">
        <v>3</v>
      </c>
      <c r="U802" s="2">
        <v>1</v>
      </c>
      <c r="V802" s="2">
        <v>0</v>
      </c>
      <c r="W802" s="2">
        <v>0</v>
      </c>
      <c r="X802" s="2">
        <v>14</v>
      </c>
      <c r="Y802" s="2">
        <v>5</v>
      </c>
      <c r="Z802" s="2">
        <v>8</v>
      </c>
      <c r="AA802" s="2">
        <v>2</v>
      </c>
      <c r="AB802" s="2">
        <v>6</v>
      </c>
      <c r="AC802" s="2">
        <v>1</v>
      </c>
      <c r="AD802" s="2">
        <v>1</v>
      </c>
      <c r="AE802" s="2">
        <v>0</v>
      </c>
      <c r="AF802" s="2">
        <v>8</v>
      </c>
      <c r="AG802" s="2">
        <v>3</v>
      </c>
      <c r="AH802" s="2">
        <v>0</v>
      </c>
      <c r="AI802" s="2">
        <v>0</v>
      </c>
      <c r="AJ802" s="2">
        <v>1</v>
      </c>
      <c r="AK802" s="2">
        <v>5</v>
      </c>
      <c r="AL802" s="2">
        <v>5</v>
      </c>
      <c r="AM802" s="2">
        <v>7</v>
      </c>
      <c r="AN802" s="2">
        <v>4</v>
      </c>
      <c r="AO802" s="2">
        <v>2</v>
      </c>
      <c r="AP802" s="2">
        <v>23</v>
      </c>
      <c r="AQ802" s="2">
        <v>2</v>
      </c>
      <c r="AR802" s="2">
        <v>6</v>
      </c>
      <c r="AS802" s="2">
        <v>0</v>
      </c>
    </row>
    <row r="803" spans="1:45" ht="14.4" x14ac:dyDescent="0.3">
      <c r="A803" s="1" t="s">
        <v>2077</v>
      </c>
      <c r="B803" s="2">
        <v>1</v>
      </c>
      <c r="C803" s="2">
        <v>1</v>
      </c>
      <c r="D803" s="2">
        <v>1</v>
      </c>
      <c r="E803" s="2">
        <v>0</v>
      </c>
      <c r="F803" s="2">
        <v>0</v>
      </c>
      <c r="G803" s="2">
        <v>0</v>
      </c>
      <c r="H803" s="2">
        <v>1</v>
      </c>
      <c r="I803" s="2">
        <v>0</v>
      </c>
      <c r="J803" s="2">
        <v>1</v>
      </c>
      <c r="K803" s="2">
        <v>0</v>
      </c>
      <c r="L803" s="2">
        <v>0</v>
      </c>
      <c r="M803" s="2">
        <v>0</v>
      </c>
      <c r="N803" s="2">
        <v>0</v>
      </c>
      <c r="O803" s="2">
        <v>0</v>
      </c>
      <c r="P803" s="2">
        <v>0</v>
      </c>
      <c r="Q803" s="2">
        <v>0</v>
      </c>
      <c r="R803" s="2">
        <v>0</v>
      </c>
      <c r="S803" s="2">
        <v>1</v>
      </c>
      <c r="T803" s="2">
        <v>0</v>
      </c>
      <c r="U803" s="2">
        <v>0</v>
      </c>
      <c r="V803" s="2">
        <v>0</v>
      </c>
      <c r="W803" s="2">
        <v>0</v>
      </c>
      <c r="X803" s="2">
        <v>0</v>
      </c>
      <c r="Y803" s="2">
        <v>0</v>
      </c>
      <c r="Z803" s="2">
        <v>0</v>
      </c>
      <c r="AA803" s="2">
        <v>0</v>
      </c>
      <c r="AB803" s="2">
        <v>1</v>
      </c>
      <c r="AC803" s="2">
        <v>0</v>
      </c>
      <c r="AD803" s="2">
        <v>0</v>
      </c>
      <c r="AE803" s="2">
        <v>0</v>
      </c>
      <c r="AF803" s="2">
        <v>0</v>
      </c>
      <c r="AG803" s="2">
        <v>0</v>
      </c>
      <c r="AH803" s="2">
        <v>0</v>
      </c>
      <c r="AI803" s="2">
        <v>0</v>
      </c>
      <c r="AJ803" s="2">
        <v>0</v>
      </c>
      <c r="AK803" s="2">
        <v>0</v>
      </c>
      <c r="AL803" s="2">
        <v>0</v>
      </c>
      <c r="AM803" s="2">
        <v>0</v>
      </c>
      <c r="AN803" s="2">
        <v>0</v>
      </c>
      <c r="AO803" s="2">
        <v>0</v>
      </c>
      <c r="AP803" s="2">
        <v>0</v>
      </c>
      <c r="AQ803" s="2">
        <v>0</v>
      </c>
      <c r="AR803" s="2">
        <v>0</v>
      </c>
      <c r="AS803" s="2">
        <v>0</v>
      </c>
    </row>
  </sheetData>
  <mergeCells count="2">
    <mergeCell ref="A795:AS795"/>
    <mergeCell ref="B1:A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S1 Distribution of diagnoses</vt:lpstr>
      <vt:lpstr>S2 Library Info</vt:lpstr>
      <vt:lpstr>S3 (Likely) Pathogenic Variants</vt:lpstr>
      <vt:lpstr>S4 Pathogenicity classification</vt:lpstr>
      <vt:lpstr>S5 Gene Mutation Prevalence </vt:lpstr>
      <vt:lpstr>S6 Tumour Type Mutations Comp.</vt:lpstr>
      <vt:lpstr>S7 Sample Info</vt:lpstr>
      <vt:lpstr>S8 Variant Statistics</vt:lpstr>
      <vt:lpstr>S9 Sample Variant Statistics</vt:lpstr>
      <vt:lpstr>S10 All Variants</vt:lpstr>
      <vt:lpstr>'S4 Pathogenicity classification'!_FilterDatabase</vt:lpstr>
      <vt:lpstr>'S1 Distribution of diagnoses'!Print_Area</vt:lpstr>
      <vt:lpstr>'S3 (Likely) Pathogenic Variants'!Print_Area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Honrado Lopez</dc:creator>
  <cp:lastModifiedBy>Anders</cp:lastModifiedBy>
  <cp:lastPrinted>2020-02-20T11:30:28Z</cp:lastPrinted>
  <dcterms:created xsi:type="dcterms:W3CDTF">2017-01-30T16:54:09Z</dcterms:created>
  <dcterms:modified xsi:type="dcterms:W3CDTF">2021-01-25T16:39:48Z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2.2.0</vt:lpwstr>
  </property>
</Properties>
</file>