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8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Tatsuo Nozaki\Desktop\"/>
    </mc:Choice>
  </mc:AlternateContent>
  <xr:revisionPtr revIDLastSave="0" documentId="13_ncr:81_{F6BC0BF7-3D9B-46EA-9829-8F815A3805FE}" xr6:coauthVersionLast="45" xr6:coauthVersionMax="45" xr10:uidLastSave="{00000000-0000-0000-0000-000000000000}"/>
  <bookViews>
    <workbookView xWindow="-96" yWindow="-96" windowWidth="23232" windowHeight="12552" tabRatio="774" xr2:uid="{00000000-000D-0000-FFFF-FFFF00000000}"/>
  </bookViews>
  <sheets>
    <sheet name="Hole C9025A" sheetId="1" r:id="rId1"/>
    <sheet name="Hole C9026A" sheetId="2" r:id="rId2"/>
    <sheet name="Holes C9027A &amp; B" sheetId="3" r:id="rId3"/>
    <sheet name="Hole C9028A" sheetId="4" r:id="rId4"/>
    <sheet name="Hole C9032A" sheetId="5" r:id="rId5"/>
  </sheets>
  <definedNames>
    <definedName name="_xlnm._FilterDatabase" localSheetId="0" hidden="1">'Hole C9025A'!$B$3:$BH$95</definedName>
    <definedName name="Z_8F259510_2C74_7944_A9F1_4FE3691619C3_.wvu.FilterData" localSheetId="0" hidden="1">'Hole C9025A'!$B$3:$BH$95</definedName>
    <definedName name="Z_BE64E0E4_29DA_4177_82A0_A6124CE21A52_.wvu.FilterData" localSheetId="0" hidden="1">'Hole C9025A'!$B$3:$BH$95</definedName>
  </definedNames>
  <calcPr calcId="181029" concurrentCalc="0"/>
  <customWorkbookViews>
    <customWorkbookView name="Tatsuo Nozaki - 個人用ビュー" guid="{BE64E0E4-29DA-4177-82A0-A6124CE21A52}" mergeInterval="0" personalView="1" maximized="1" xWindow="-16" yWindow="-16" windowWidth="3872" windowHeight="2092" tabRatio="774" activeSheetId="1"/>
    <customWorkbookView name="Robert Dennen - Personal View" guid="{8F259510-2C74-7944-A9F1-4FE3691619C3}" mergeInterval="0" personalView="1" yWindow="86" windowWidth="1280" windowHeight="717" tabRatio="774" activeSheetId="4"/>
  </customWorkbookViews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80" i="5" l="1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26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28" i="4"/>
  <c r="H29" i="4"/>
  <c r="H16" i="4"/>
  <c r="H17" i="4"/>
  <c r="H18" i="4"/>
  <c r="H19" i="4"/>
  <c r="H20" i="4"/>
  <c r="H21" i="4"/>
  <c r="H22" i="4"/>
  <c r="H23" i="4"/>
  <c r="H24" i="4"/>
  <c r="H25" i="4"/>
  <c r="H26" i="4"/>
  <c r="H27" i="4"/>
  <c r="H149" i="2"/>
  <c r="H6" i="4"/>
  <c r="H7" i="4"/>
  <c r="H8" i="4"/>
  <c r="H9" i="4"/>
  <c r="H10" i="4"/>
  <c r="H11" i="4"/>
  <c r="H12" i="4"/>
  <c r="H13" i="4"/>
  <c r="H14" i="4"/>
  <c r="H15" i="4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2" i="2"/>
  <c r="H143" i="2"/>
  <c r="H144" i="2"/>
  <c r="H145" i="2"/>
  <c r="H146" i="2"/>
  <c r="H147" i="2"/>
  <c r="H148" i="2"/>
  <c r="H137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86" i="2"/>
  <c r="H87" i="2"/>
  <c r="H88" i="2"/>
  <c r="H95" i="2"/>
  <c r="H96" i="2"/>
  <c r="H97" i="2"/>
  <c r="H98" i="2"/>
  <c r="H99" i="2"/>
  <c r="H100" i="2"/>
  <c r="H101" i="2"/>
  <c r="H102" i="2"/>
  <c r="H103" i="2"/>
  <c r="H104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75" i="2"/>
  <c r="H76" i="2"/>
  <c r="H77" i="2"/>
  <c r="H78" i="2"/>
  <c r="H79" i="2"/>
  <c r="H80" i="2"/>
  <c r="H81" i="2"/>
  <c r="H82" i="2"/>
  <c r="H83" i="2"/>
  <c r="H84" i="2"/>
  <c r="H8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2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55" i="1"/>
  <c r="H56" i="1"/>
  <c r="H57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5" i="5"/>
  <c r="H5" i="4"/>
  <c r="H5" i="2"/>
  <c r="H94" i="2"/>
  <c r="H93" i="2"/>
  <c r="H92" i="2"/>
  <c r="H91" i="2"/>
  <c r="H90" i="2"/>
  <c r="H89" i="2"/>
  <c r="H74" i="2"/>
  <c r="H73" i="2"/>
  <c r="H72" i="2"/>
  <c r="H71" i="2"/>
  <c r="H70" i="2"/>
  <c r="H5" i="1"/>
  <c r="H59" i="1"/>
  <c r="H60" i="1"/>
  <c r="H61" i="1"/>
  <c r="H69" i="2"/>
  <c r="H58" i="1"/>
</calcChain>
</file>

<file path=xl/sharedStrings.xml><?xml version="1.0" encoding="utf-8"?>
<sst xmlns="http://schemas.openxmlformats.org/spreadsheetml/2006/main" count="1938" uniqueCount="984">
  <si>
    <t>J-CORES sample ID</t>
  </si>
  <si>
    <t>Sample source</t>
  </si>
  <si>
    <t>Sample code</t>
  </si>
  <si>
    <t>CKY000000000000495450</t>
  </si>
  <si>
    <t>909TNO</t>
  </si>
  <si>
    <t>CKY000000000000639950</t>
  </si>
  <si>
    <t>CKY000000000000495550</t>
  </si>
  <si>
    <t>CKY000000000000495650</t>
  </si>
  <si>
    <t>CKY000000000000605050</t>
  </si>
  <si>
    <t>CKY000000000000605150</t>
  </si>
  <si>
    <t>CKY000000000000605250</t>
  </si>
  <si>
    <t>CKY000000000000605350</t>
  </si>
  <si>
    <t>CKY000000000000605450</t>
  </si>
  <si>
    <t>CKY000000000000605550</t>
  </si>
  <si>
    <t>CKY000000000000602450</t>
  </si>
  <si>
    <t>CKY000000000000602550</t>
  </si>
  <si>
    <t>CKY000000000000602650</t>
  </si>
  <si>
    <t>CKY000000000000602750</t>
  </si>
  <si>
    <t>CKY000000000000602850</t>
  </si>
  <si>
    <t>CKY000000000000602950</t>
  </si>
  <si>
    <t>CKY000000000000460150</t>
  </si>
  <si>
    <t>909TNOIWS</t>
  </si>
  <si>
    <t>CKY000000000000460650</t>
  </si>
  <si>
    <t>CKY000000000000462950</t>
  </si>
  <si>
    <t>CKY000000000000464450</t>
  </si>
  <si>
    <t>CKY000000000000466050</t>
  </si>
  <si>
    <t>CKY000000000000467750</t>
  </si>
  <si>
    <t>CKY000000000000468550</t>
  </si>
  <si>
    <t>CKY000000000000471750</t>
  </si>
  <si>
    <t>CKY000000000000480750</t>
  </si>
  <si>
    <t>CKY000000000000481850</t>
  </si>
  <si>
    <t>CKY000000000000483050</t>
  </si>
  <si>
    <t>CKY000000000000491350</t>
  </si>
  <si>
    <t>CKY000000000000492550</t>
  </si>
  <si>
    <t>CKY000000000000501150</t>
  </si>
  <si>
    <t>CKY000000000000503850</t>
  </si>
  <si>
    <t>CKY000000000000521750</t>
  </si>
  <si>
    <t>CKY000000000000523750</t>
  </si>
  <si>
    <t>CKY000000000000524950</t>
  </si>
  <si>
    <t>CKY000000000000526750</t>
  </si>
  <si>
    <t>CKY000000000000527650</t>
  </si>
  <si>
    <t>CKY000000000000529350</t>
  </si>
  <si>
    <t>CKY000000000000530550</t>
  </si>
  <si>
    <t>CKY000000000000531950</t>
  </si>
  <si>
    <t>CKY000000000000534550</t>
  </si>
  <si>
    <t>CKY000000000000541750</t>
  </si>
  <si>
    <t>CKY000000000000544150</t>
  </si>
  <si>
    <t>CKY000000000000545250</t>
  </si>
  <si>
    <t>CKY000000000000546350</t>
  </si>
  <si>
    <t>CKY000000000000547850</t>
  </si>
  <si>
    <t>CKY000000000000557150</t>
  </si>
  <si>
    <t>CKY000000000000566950</t>
  </si>
  <si>
    <t>CKY000000000000567950</t>
  </si>
  <si>
    <t>CKY000000000000578750</t>
  </si>
  <si>
    <t>CKY000000000000600550</t>
  </si>
  <si>
    <t>CKY000000000000603250</t>
  </si>
  <si>
    <t>CKY000000000000618950</t>
  </si>
  <si>
    <t>CKY000000000000657950</t>
  </si>
  <si>
    <t>CKY000000000000659050</t>
  </si>
  <si>
    <t>CKY000000000000661250</t>
  </si>
  <si>
    <t>CKY000000000000664550</t>
  </si>
  <si>
    <t>CKY000000000000666250</t>
  </si>
  <si>
    <t>CKY000000000000667350</t>
  </si>
  <si>
    <t>CKY000000000000669050</t>
  </si>
  <si>
    <t>CKY000000000000670450</t>
  </si>
  <si>
    <t>CKY000000000000676850</t>
  </si>
  <si>
    <t>CKY000000000000679750</t>
  </si>
  <si>
    <t>CKY000000000000681050</t>
  </si>
  <si>
    <t>CKY000000000000968350</t>
  </si>
  <si>
    <t>CKY000000000000970050</t>
  </si>
  <si>
    <t>CKY000000000000971450</t>
  </si>
  <si>
    <t>CKY000000000000972450</t>
  </si>
  <si>
    <t>CKY000000000000973450</t>
  </si>
  <si>
    <t>CKY000000000000975750</t>
  </si>
  <si>
    <t>CKY000000000000977150</t>
  </si>
  <si>
    <t>CKY000000000000978950</t>
  </si>
  <si>
    <t>CKY000000000000979950</t>
  </si>
  <si>
    <t>CKY000000000000981950</t>
  </si>
  <si>
    <t>CKY000000000000982550</t>
  </si>
  <si>
    <t>CKY000000000000983750</t>
  </si>
  <si>
    <t>CKY000000000000990450</t>
  </si>
  <si>
    <t>CKY000000000000992250</t>
  </si>
  <si>
    <t>CKY000000000000994050</t>
  </si>
  <si>
    <t>CKY000000000000998050</t>
  </si>
  <si>
    <t>CKY000000000000999350</t>
  </si>
  <si>
    <t>CKY000000000001000550</t>
  </si>
  <si>
    <t>CKY000000000001006550</t>
  </si>
  <si>
    <t>CKY000000000001012250</t>
  </si>
  <si>
    <t>CKY000000000001016950</t>
  </si>
  <si>
    <t>CKY000000000000473250</t>
  </si>
  <si>
    <t>CKY000000000000473350</t>
  </si>
  <si>
    <t>CKY000000000000473450</t>
  </si>
  <si>
    <t>CKY000000000000473550</t>
  </si>
  <si>
    <t>CKY000000000000473650</t>
  </si>
  <si>
    <t>CKY000000000000473750</t>
  </si>
  <si>
    <t>CKY000000000000473850</t>
  </si>
  <si>
    <t>CKY000000000000473950</t>
  </si>
  <si>
    <t>CKY000000000000474050</t>
  </si>
  <si>
    <t>CKY000000000000474150</t>
  </si>
  <si>
    <t>CKY000000000000474250</t>
  </si>
  <si>
    <t>CKY000000000000474350</t>
  </si>
  <si>
    <t>CKY000000000000474450</t>
  </si>
  <si>
    <t>CKY000000000000474550</t>
  </si>
  <si>
    <t>CKY000000000000474650</t>
  </si>
  <si>
    <t>CKY000000000000474750</t>
  </si>
  <si>
    <t>CKY000000000000474850</t>
  </si>
  <si>
    <t>CKY000000000000474950</t>
  </si>
  <si>
    <t>CKY000000000000485350</t>
  </si>
  <si>
    <t>CKY000000000000485450</t>
  </si>
  <si>
    <t>CKY000000000000485550</t>
  </si>
  <si>
    <t>CKY000000000000485650</t>
  </si>
  <si>
    <t>CKY000000000000485750</t>
  </si>
  <si>
    <t>CKY000000000000485850</t>
  </si>
  <si>
    <t>CKY000000000000485950</t>
  </si>
  <si>
    <t>CKY000000000000486050</t>
  </si>
  <si>
    <t>CKY000000000000486150</t>
  </si>
  <si>
    <t>CKY000000000000486250</t>
  </si>
  <si>
    <t>CKY000000000000486350</t>
  </si>
  <si>
    <t>CKY000000000000494550</t>
  </si>
  <si>
    <t>CKY000000000000494650</t>
  </si>
  <si>
    <t>CKY000000000000494750</t>
  </si>
  <si>
    <t>CKY000000000000494850</t>
  </si>
  <si>
    <t>CKY000000000000494950</t>
  </si>
  <si>
    <t>CKY000000000000495050</t>
  </si>
  <si>
    <t>CKY000000000000495150</t>
  </si>
  <si>
    <t>CKY000000000000495250</t>
  </si>
  <si>
    <t>CKY000000000000495350</t>
  </si>
  <si>
    <t>CKY000000000000505750</t>
  </si>
  <si>
    <t>CKY000000000000505850</t>
  </si>
  <si>
    <t>CKY000000000000505950</t>
  </si>
  <si>
    <t>CKY000000000000506050</t>
  </si>
  <si>
    <t>CKY000000000000506150</t>
  </si>
  <si>
    <t>CKY000000000000506250</t>
  </si>
  <si>
    <t>CKY000000000000506350</t>
  </si>
  <si>
    <t>CKY000000000000506450</t>
  </si>
  <si>
    <t>CKY000000000000506550</t>
  </si>
  <si>
    <t>CKY000000000000506650</t>
  </si>
  <si>
    <t>CKY000000000000506750</t>
  </si>
  <si>
    <t>CKY000000000000506850</t>
  </si>
  <si>
    <t>CKY000000000000518850</t>
  </si>
  <si>
    <t>CKY000000000000518950</t>
  </si>
  <si>
    <t>CKY000000000000519050</t>
  </si>
  <si>
    <t>CKY000000000000519150</t>
  </si>
  <si>
    <t>CKY000000000000519250</t>
  </si>
  <si>
    <t>CKY000000000000519350</t>
  </si>
  <si>
    <t>CKY000000000000519450</t>
  </si>
  <si>
    <t>CKY000000000000519550</t>
  </si>
  <si>
    <t>CKY000000000000519650</t>
  </si>
  <si>
    <t>CKY000000000000537050</t>
  </si>
  <si>
    <t>CKY000000000000537150</t>
  </si>
  <si>
    <t>CKY000000000000537250</t>
  </si>
  <si>
    <t>CKY000000000000537350</t>
  </si>
  <si>
    <t>CKY000000000000537450</t>
  </si>
  <si>
    <t>CKY000000000000537550</t>
  </si>
  <si>
    <t>CKY000000000000537650</t>
  </si>
  <si>
    <t>CKY000000000000537750</t>
  </si>
  <si>
    <t>CKY000000000000537850</t>
  </si>
  <si>
    <t>CKY000000000000537950</t>
  </si>
  <si>
    <t>CKY000000000000538050</t>
  </si>
  <si>
    <t>CKY000000000000538150</t>
  </si>
  <si>
    <t>CKY000000000000552350</t>
  </si>
  <si>
    <t>CKY000000000000552450</t>
  </si>
  <si>
    <t>CKY000000000000552550</t>
  </si>
  <si>
    <t>CKY000000000000552650</t>
  </si>
  <si>
    <t>CKY000000000000552750</t>
  </si>
  <si>
    <t>CKY000000000000552850</t>
  </si>
  <si>
    <t>CKY000000000000552950</t>
  </si>
  <si>
    <t>CKY000000000000553050</t>
  </si>
  <si>
    <t>CKY000000000000553150</t>
  </si>
  <si>
    <t>CKY000000000000553250</t>
  </si>
  <si>
    <t>CKY000000000000553350</t>
  </si>
  <si>
    <t>CKY000000000000553450</t>
  </si>
  <si>
    <t>CKY000000000000560350</t>
  </si>
  <si>
    <t>CKY000000000000560450</t>
  </si>
  <si>
    <t>CKY000000000000560550</t>
  </si>
  <si>
    <t>CKY000000000000560650</t>
  </si>
  <si>
    <t>CKY000000000000560750</t>
  </si>
  <si>
    <t>CKY000000000000560850</t>
  </si>
  <si>
    <t>CKY000000000000560950</t>
  </si>
  <si>
    <t>CKY000000000000561050</t>
  </si>
  <si>
    <t>CKY000000000000644450</t>
  </si>
  <si>
    <t>CKY000000000000644550</t>
  </si>
  <si>
    <t>CKY000000000000644650</t>
  </si>
  <si>
    <t>CKY000000000000644750</t>
  </si>
  <si>
    <t>CKY000000000000644850</t>
  </si>
  <si>
    <t>CKY000000000000645150</t>
  </si>
  <si>
    <t>CKY000000000000645250</t>
  </si>
  <si>
    <t>CKY000000000000645350</t>
  </si>
  <si>
    <t>CKY000000000000645450</t>
  </si>
  <si>
    <t>CKY000000000000653050</t>
  </si>
  <si>
    <t>CKY000000000000653150</t>
  </si>
  <si>
    <t>CKY000000000000653250</t>
  </si>
  <si>
    <t>CKY000000000000653350</t>
  </si>
  <si>
    <t>CKY000000000000653450</t>
  </si>
  <si>
    <t>CKY000000000000653550</t>
  </si>
  <si>
    <t>CKY000000000000663350</t>
  </si>
  <si>
    <t>CKY000000000000663450</t>
  </si>
  <si>
    <t>CKY000000000000561150</t>
  </si>
  <si>
    <t>CKY000000000000561250</t>
  </si>
  <si>
    <t>CKY000000000000561350</t>
  </si>
  <si>
    <t>CKY000000000000561450</t>
  </si>
  <si>
    <t>CKY000000000000561550</t>
  </si>
  <si>
    <t>CKY000000000000561650</t>
  </si>
  <si>
    <t>CKY000000000000561750</t>
  </si>
  <si>
    <t>CKY000000000000561850</t>
  </si>
  <si>
    <t>CKY000000000000561950</t>
  </si>
  <si>
    <t>CKY000000000000574950</t>
  </si>
  <si>
    <t>CKY000000000000575050</t>
  </si>
  <si>
    <t>CKY000000000000575150</t>
  </si>
  <si>
    <t>CKY000000000000575250</t>
  </si>
  <si>
    <t>CKY000000000000575350</t>
  </si>
  <si>
    <t>CKY000000000000575450</t>
  </si>
  <si>
    <t>CKY000000000000575550</t>
  </si>
  <si>
    <t>CKY000000000000575650</t>
  </si>
  <si>
    <t>CKY000000000000575750</t>
  </si>
  <si>
    <t>CKY000000000000575850</t>
  </si>
  <si>
    <t>CKY000000000000575950</t>
  </si>
  <si>
    <t>CKY000000000000576050</t>
  </si>
  <si>
    <t>CKY000000000000576150</t>
  </si>
  <si>
    <t>CKY000000000000576250</t>
  </si>
  <si>
    <t>CKY000000000000596950</t>
  </si>
  <si>
    <t>CKY000000000000597050</t>
  </si>
  <si>
    <t>CKY000000000000597150</t>
  </si>
  <si>
    <t>CKY000000000000597250</t>
  </si>
  <si>
    <t>CKY000000000000597350</t>
  </si>
  <si>
    <t>CKY000000000000597450</t>
  </si>
  <si>
    <t>CKY000000000000597550</t>
  </si>
  <si>
    <t>CKY000000000000597650</t>
  </si>
  <si>
    <t>CKY000000000000597750</t>
  </si>
  <si>
    <t>CKY000000000000597850</t>
  </si>
  <si>
    <t>CKY000000000000597950</t>
  </si>
  <si>
    <t>CKY000000000000598050</t>
  </si>
  <si>
    <t>CKY000000000000598150</t>
  </si>
  <si>
    <t>CKY000000000000598250</t>
  </si>
  <si>
    <t>CKY000000000000598350</t>
  </si>
  <si>
    <t>CKY000000000000598450</t>
  </si>
  <si>
    <t>CKY000000000000598550</t>
  </si>
  <si>
    <t>CKY000000000000598650</t>
  </si>
  <si>
    <t>CKY000000000000598750</t>
  </si>
  <si>
    <t>CKY000000000000598850</t>
  </si>
  <si>
    <t>CKY000000000000598950</t>
  </si>
  <si>
    <t>CKY000000000000599050</t>
  </si>
  <si>
    <t>CKY000000000000599150</t>
  </si>
  <si>
    <t>CKY000000000000612550</t>
  </si>
  <si>
    <t>CKY000000000000612650</t>
  </si>
  <si>
    <t>CKY000000000000612750</t>
  </si>
  <si>
    <t>CKY000000000000612850</t>
  </si>
  <si>
    <t>CKY000000000000612950</t>
  </si>
  <si>
    <t>CKY000000000000616550</t>
  </si>
  <si>
    <t>CKY000000000000613050</t>
  </si>
  <si>
    <t>CKY000000000000613150</t>
  </si>
  <si>
    <t>CKY000000000000613250</t>
  </si>
  <si>
    <t>CKY000000000000613350</t>
  </si>
  <si>
    <t>CKY000000000000613450</t>
  </si>
  <si>
    <t>CKY000000000000624850</t>
  </si>
  <si>
    <t>CKY000000000000624950</t>
  </si>
  <si>
    <t>CKY000000000000625050</t>
  </si>
  <si>
    <t>CKY000000000000625150</t>
  </si>
  <si>
    <t>CKY000000000000625250</t>
  </si>
  <si>
    <t>CKY000000000000625350</t>
  </si>
  <si>
    <t>CKY000000000000625450</t>
  </si>
  <si>
    <t>CKY000000000000625550</t>
  </si>
  <si>
    <t>CKY000000000000625650</t>
  </si>
  <si>
    <t>CKY000000000000625750</t>
  </si>
  <si>
    <t>CKY000000000000625850</t>
  </si>
  <si>
    <t>CKY000000000000625950</t>
  </si>
  <si>
    <t>CKY000000000000626050</t>
  </si>
  <si>
    <t>CKY000000000000626150</t>
  </si>
  <si>
    <t>CKY000000000000626250</t>
  </si>
  <si>
    <t>CKY000000000000626350</t>
  </si>
  <si>
    <t>CKY000000000000626450</t>
  </si>
  <si>
    <t>CKY000000000000626550</t>
  </si>
  <si>
    <t>CKY000000000000626650</t>
  </si>
  <si>
    <t>CKY000000000000626750</t>
  </si>
  <si>
    <t>CKY000000000000633450</t>
  </si>
  <si>
    <t>CKY000000000000633550</t>
  </si>
  <si>
    <t>CKY000000000000633650</t>
  </si>
  <si>
    <t>CKY000000000000633850</t>
  </si>
  <si>
    <t>CKY000000000000633950</t>
  </si>
  <si>
    <t>CKY000000000000634050</t>
  </si>
  <si>
    <t>CKY000000000000634150</t>
  </si>
  <si>
    <t>CKY000000000000634250</t>
  </si>
  <si>
    <t>CKY000000000000634350</t>
  </si>
  <si>
    <t>CKY000000000000634450</t>
  </si>
  <si>
    <t>CKY000000000000634550</t>
  </si>
  <si>
    <t>CKY000000000000634650</t>
  </si>
  <si>
    <t>CKY000000000000634750</t>
  </si>
  <si>
    <t>CKY000000000000634850</t>
  </si>
  <si>
    <t>CKY000000000000634950</t>
  </si>
  <si>
    <t>CKY000000000000673950</t>
  </si>
  <si>
    <t>CKY000000000000674050</t>
  </si>
  <si>
    <t>CKY000000000000674150</t>
  </si>
  <si>
    <t>CKY000000000000674250</t>
  </si>
  <si>
    <t>CKY000000000000674350</t>
  </si>
  <si>
    <t>CKY000000000000674450</t>
  </si>
  <si>
    <t>CKY000000000000674550</t>
  </si>
  <si>
    <t>CKY000000000000674650</t>
  </si>
  <si>
    <t>CKY000000000000674750</t>
  </si>
  <si>
    <t>CKY000000000000674850</t>
  </si>
  <si>
    <t>CKY000000000000674950</t>
  </si>
  <si>
    <t>CKY000000000000675050</t>
  </si>
  <si>
    <t>CKY000000000000633750</t>
  </si>
  <si>
    <t>CKY000000000000675150</t>
  </si>
  <si>
    <t>CKY000000000000675250</t>
  </si>
  <si>
    <t>CKY000000000000686050</t>
  </si>
  <si>
    <t>CKY000000000000686150</t>
  </si>
  <si>
    <t>CKY000000000000686250</t>
  </si>
  <si>
    <t>CKY000000000000686350</t>
  </si>
  <si>
    <t>CKY000000000000686450</t>
  </si>
  <si>
    <t>CKY000000000000687750</t>
  </si>
  <si>
    <t>CKY000000000000686550</t>
  </si>
  <si>
    <t>CKY000000000000686650</t>
  </si>
  <si>
    <t>CKY000000000000686750</t>
  </si>
  <si>
    <t>CKY000000000000686850</t>
  </si>
  <si>
    <t>CKY000000000000686950</t>
  </si>
  <si>
    <t>CKY000000000000687050</t>
  </si>
  <si>
    <t>CKY000000000000687150</t>
  </si>
  <si>
    <t>CKY000000000000687250</t>
  </si>
  <si>
    <t>CKY000000000000687350</t>
  </si>
  <si>
    <t>CKY000000000000687450</t>
  </si>
  <si>
    <t>CKY000000000000687550</t>
  </si>
  <si>
    <t>CKY000000000000687650</t>
  </si>
  <si>
    <t>CKY000000000000690750</t>
  </si>
  <si>
    <t>CKY000000000000690950</t>
  </si>
  <si>
    <t>CKY000000000000691050</t>
  </si>
  <si>
    <t>CKY000000000000691150</t>
  </si>
  <si>
    <t>CKY000000000000691250</t>
  </si>
  <si>
    <t>CKY000000000000691350</t>
  </si>
  <si>
    <t>CKY000000000000691450</t>
  </si>
  <si>
    <t>CKY000000000000691550</t>
  </si>
  <si>
    <t>CKY000000000000699750</t>
  </si>
  <si>
    <t>CKY000000000000699850</t>
  </si>
  <si>
    <t>CKY000000000000699950</t>
  </si>
  <si>
    <t>CKY000000000000700050</t>
  </si>
  <si>
    <t>CKY000000000000700150</t>
  </si>
  <si>
    <t>CKY000000000000700250</t>
  </si>
  <si>
    <t>CKY000000000000700350</t>
  </si>
  <si>
    <t>CKY000000000000690850</t>
  </si>
  <si>
    <t>CKY000000000000700450</t>
  </si>
  <si>
    <t>CKY000000000000700550</t>
  </si>
  <si>
    <t>CKY000000000000700650</t>
  </si>
  <si>
    <t>CKY000000000000700750</t>
  </si>
  <si>
    <t>CKY000000000000700850</t>
  </si>
  <si>
    <t>CKY000000000000702150</t>
  </si>
  <si>
    <t>CKY000000000000700950</t>
  </si>
  <si>
    <t>CKY000000000000701050</t>
  </si>
  <si>
    <t>CKY000000000000701150</t>
  </si>
  <si>
    <t>CKY000000000000701250</t>
  </si>
  <si>
    <t>CKY000000000000701350</t>
  </si>
  <si>
    <t>CKY000000000000701450</t>
  </si>
  <si>
    <t>CKY000000000000707950</t>
  </si>
  <si>
    <t>CKY000000000000708050</t>
  </si>
  <si>
    <t>CKY000000000000708150</t>
  </si>
  <si>
    <t>CKY000000000000708250</t>
  </si>
  <si>
    <t>CKY000000000000708350</t>
  </si>
  <si>
    <t>CKY000000000000708450</t>
  </si>
  <si>
    <t>CKY000000000000708550</t>
  </si>
  <si>
    <t>CKY000000000000708650</t>
  </si>
  <si>
    <t>CKY000000000000708750</t>
  </si>
  <si>
    <t>CKY000000000000708850</t>
  </si>
  <si>
    <t>CKY000000000000708950</t>
  </si>
  <si>
    <t>CKY000000000000709050</t>
  </si>
  <si>
    <t>CKY000000000000709150</t>
  </si>
  <si>
    <t>CKY000000000000709250</t>
  </si>
  <si>
    <t>CKY000000000000709350</t>
  </si>
  <si>
    <t>CKY000000000000709450</t>
  </si>
  <si>
    <t>CKY000000000000709550</t>
  </si>
  <si>
    <t>CKY000000000000709650</t>
  </si>
  <si>
    <t>CKY000000000000709750</t>
  </si>
  <si>
    <t>CKY000000000000709850</t>
  </si>
  <si>
    <t>CKY000000000000709950</t>
  </si>
  <si>
    <t>CKY000000000000710050</t>
  </si>
  <si>
    <t>CKY000000000000710150</t>
  </si>
  <si>
    <t>CKY000000000000710250</t>
  </si>
  <si>
    <t>CKY000000000001007650</t>
  </si>
  <si>
    <t>CKY000000000001007750</t>
  </si>
  <si>
    <t>CKY000000000001007850</t>
  </si>
  <si>
    <t>CKY000000000001007950</t>
  </si>
  <si>
    <t>CKY000000000001008050</t>
  </si>
  <si>
    <t>CKY000000000001008150</t>
  </si>
  <si>
    <t>CKY000000000001008250</t>
  </si>
  <si>
    <t>CKY000000000001008350</t>
  </si>
  <si>
    <t>CKY000000000001008450</t>
  </si>
  <si>
    <t>CKY000000000001008550</t>
  </si>
  <si>
    <t>CKY000000000001008650</t>
  </si>
  <si>
    <t>CKY000000000001008750</t>
  </si>
  <si>
    <t>CKY000000000001008850</t>
  </si>
  <si>
    <t>CKY000000000001008950</t>
  </si>
  <si>
    <t>CKY000000000001009050</t>
  </si>
  <si>
    <t>CKY000000000001009150</t>
  </si>
  <si>
    <t>CKY000000000001009250</t>
  </si>
  <si>
    <t>CKY000000000001009350</t>
  </si>
  <si>
    <t>CKY000000000001009450</t>
  </si>
  <si>
    <t>CKY000000000001009550</t>
  </si>
  <si>
    <t>CKY000000000001009650</t>
  </si>
  <si>
    <t>CKY000000000001009750</t>
  </si>
  <si>
    <t>CKY000000000001009850</t>
  </si>
  <si>
    <t>CKY000000000001009950</t>
  </si>
  <si>
    <t>CKY000000000001010050</t>
  </si>
  <si>
    <t>CKY000000000001010150</t>
  </si>
  <si>
    <t>CKY000000000001012450</t>
  </si>
  <si>
    <t>CKY000000000001012550</t>
  </si>
  <si>
    <t>CKY000000000001012650</t>
  </si>
  <si>
    <t>CKY000000000001012750</t>
  </si>
  <si>
    <t>CKY000000000001012850</t>
  </si>
  <si>
    <t>CKY000000000001015750</t>
  </si>
  <si>
    <t>CKY000000000001012950</t>
  </si>
  <si>
    <t>CKY000000000001013050</t>
  </si>
  <si>
    <t>CKY000000000001013150</t>
  </si>
  <si>
    <t>CKY000000000001013250</t>
  </si>
  <si>
    <t>CKY000000000001013350</t>
  </si>
  <si>
    <t>CKY000000000001021750</t>
  </si>
  <si>
    <t>CKY000000000001021850</t>
  </si>
  <si>
    <t>CKY000000000001021950</t>
  </si>
  <si>
    <t>CKY000000000001022050</t>
  </si>
  <si>
    <t>CKY000000000001022150</t>
  </si>
  <si>
    <t>CKY000000000001022250</t>
  </si>
  <si>
    <t>CKY000000000001022350</t>
  </si>
  <si>
    <t>CKY000000000001022450</t>
  </si>
  <si>
    <t>CKY000000000001022550</t>
  </si>
  <si>
    <t>CKY000000000001022650</t>
  </si>
  <si>
    <t>CKY000000000001022750</t>
  </si>
  <si>
    <t>CKY000000000001022850</t>
  </si>
  <si>
    <t>CKY000000000001022950</t>
  </si>
  <si>
    <t>CKY000000000001023050</t>
  </si>
  <si>
    <t>CKY000000000001023150</t>
  </si>
  <si>
    <t>CKY000000000001031750</t>
  </si>
  <si>
    <t>CKY000000000001031850</t>
  </si>
  <si>
    <t>CKY000000000001031950</t>
  </si>
  <si>
    <t>CKY000000000001032050</t>
  </si>
  <si>
    <t>CKY000000000001032150</t>
  </si>
  <si>
    <t>CKY000000000001032250</t>
  </si>
  <si>
    <t>CKY000000000001032350</t>
  </si>
  <si>
    <t>CKY000000000001032450</t>
  </si>
  <si>
    <t>CKY000000000001032550</t>
  </si>
  <si>
    <t>CKY000000000001032650</t>
  </si>
  <si>
    <t>CKY000000000001032750</t>
  </si>
  <si>
    <t>CKY000000000001032850</t>
  </si>
  <si>
    <t>CKY000000000001032950</t>
  </si>
  <si>
    <t>CKY000000000001033050</t>
  </si>
  <si>
    <t>CKY000000000001033150</t>
  </si>
  <si>
    <t>CKY000000000001033250</t>
  </si>
  <si>
    <t>CKY000000000001033350</t>
  </si>
  <si>
    <t>CKY000000000001033450</t>
  </si>
  <si>
    <t>CKY000000000001040250</t>
  </si>
  <si>
    <t>CKY000000000001040350</t>
  </si>
  <si>
    <t>CKY000000000001040450</t>
  </si>
  <si>
    <t>CKY000000000001040550</t>
  </si>
  <si>
    <t>CKY000000000001040650</t>
  </si>
  <si>
    <t>CKY000000000001040750</t>
  </si>
  <si>
    <t>CKY000000000001040850</t>
  </si>
  <si>
    <t>CKY000000000001040950</t>
  </si>
  <si>
    <t>CKY000000000001041050</t>
  </si>
  <si>
    <t>CKY000000000001041150</t>
  </si>
  <si>
    <t>CKY000000000001041250</t>
  </si>
  <si>
    <t>CKY000000000001041350</t>
  </si>
  <si>
    <t>CKY000000000001041450</t>
  </si>
  <si>
    <t>CKY000000000001041550</t>
  </si>
  <si>
    <t>CKY000000000001041650</t>
  </si>
  <si>
    <t>CKY000000000001041750</t>
  </si>
  <si>
    <t>CKY000000000001041850</t>
  </si>
  <si>
    <t>Bottom depth
(mbsf)</t>
    <phoneticPr fontId="3"/>
  </si>
  <si>
    <t>Average depth
(mbsf)</t>
    <phoneticPr fontId="3"/>
  </si>
  <si>
    <t>C9025A-1X-1 WR, 6.0-11.0 cm</t>
  </si>
  <si>
    <t>C9025A-1X-2 WR, 28.0-33.0 cm</t>
  </si>
  <si>
    <t>C9025A-2H-2 WR, 60.0-65.0 cm</t>
  </si>
  <si>
    <t>C9025A-2H-4 WR, 65.0-70.0 cm</t>
  </si>
  <si>
    <t>C9025A-3H-2 WR, 45.0-55.0 cm</t>
  </si>
  <si>
    <t>C9025A-3H-4 WR, 45.0-55.0 cm</t>
  </si>
  <si>
    <t>C9025A-3H-6 WR, 33.0-43.0 cm</t>
  </si>
  <si>
    <t>C9025A-3H-8 WR, 65.0-75.0 cm</t>
  </si>
  <si>
    <t>C9025A-4H-1 WR, 74.0-83.0 cm</t>
  </si>
  <si>
    <t>C9025A-4H-3 WR, 50.0-65.0 cm</t>
  </si>
  <si>
    <t>C9025A-4H-5 WR, 10.0-25.0 cm</t>
  </si>
  <si>
    <t>C9025A-5H-2 WR, 10.0-25.0 cm</t>
  </si>
  <si>
    <t>C9025A-6H-2 WR, 0.0-10.0 cm</t>
  </si>
  <si>
    <t>C9025A-9S-1 WR, 30.0-40.0 cm</t>
  </si>
  <si>
    <t>C9025A-14X-1 WR, 20.0-30.0 cm</t>
  </si>
  <si>
    <t>C9025A-1X-1 W, 17.0-19.0 cm</t>
  </si>
  <si>
    <t>C9025A-1X-1 W, 60.0-62.0 cm</t>
  </si>
  <si>
    <t>C9025A-1X-2 W, 40.0-42.0 cm</t>
  </si>
  <si>
    <t>C9025A-1X-2 W, 51.0-53.0 cm</t>
  </si>
  <si>
    <t>C9025A-1X-CC W, 5.0-7.0 cm</t>
  </si>
  <si>
    <t>C9025A-1X-CC W, 25.0-27.0 cm</t>
  </si>
  <si>
    <t>C9025A-2H-1 W, 10.0-12.0 cm</t>
  </si>
  <si>
    <t>C9025A-2H-1 W, 40.0-42.0 cm</t>
  </si>
  <si>
    <t>C9025A-2H-1 W, 60.0-62.0 cm</t>
  </si>
  <si>
    <t>C9025A-2H-2 W, 40.0-42.0 cm</t>
  </si>
  <si>
    <t>C9025A-2H-3 W, 30.0-32.0 cm</t>
  </si>
  <si>
    <t>C9025A-2H-3 W, 70.0-72.0 cm</t>
  </si>
  <si>
    <t>C9025A-2H-4 W, 30.0-32.0 cm</t>
  </si>
  <si>
    <t>C9025A-2H-4 W, 72.0-74.0 cm</t>
  </si>
  <si>
    <t>C9025A-2H-5 W, 30.0-32.0 cm</t>
  </si>
  <si>
    <t>C9025A-2H-5 W, 80.0-82.0 cm</t>
  </si>
  <si>
    <t>C9025A-2H-CC W, 18.0-20.0 cm</t>
  </si>
  <si>
    <t>C9025A-2H-CC W, 50.0-52.0 cm</t>
  </si>
  <si>
    <t>C9025A-3H-1 W, 30.0-32.0 cm</t>
  </si>
  <si>
    <t>C9025A-3H-2 W, 10.0-12.0 cm</t>
  </si>
  <si>
    <t>C9025A-3H-3 W, 30.0-32.0 cm</t>
  </si>
  <si>
    <t>C9025A-3H-4 W, 30.0-32.0 cm</t>
  </si>
  <si>
    <t>C9025A-3H-5 W, 30.0-32.0 cm</t>
  </si>
  <si>
    <t>C9025A-3H-6 W, 30.0-32.0 cm</t>
  </si>
  <si>
    <t>C9025A-3H-7 W, 30.0-32.0 cm</t>
  </si>
  <si>
    <t>C9025A-3H-8 W, 12.0-14.0 cm</t>
  </si>
  <si>
    <t>C9025A-3H-8 W, 30.0-32.0 cm</t>
  </si>
  <si>
    <t>C9025A-3H-9 W, 30.0-32.0 cm</t>
  </si>
  <si>
    <t>C9025A-3H-CC W, 6.0-8.0 cm</t>
  </si>
  <si>
    <t>C9025A-4H-1 W, 30.0-32.0 cm</t>
  </si>
  <si>
    <t>C9025A-4H-2 W, 30.0-32.0 cm</t>
  </si>
  <si>
    <t>C9025A-4H-3 W, 30.0-32.0 cm</t>
  </si>
  <si>
    <t>C9025A-4H-4 W, 30.0-32.0 cm</t>
  </si>
  <si>
    <t>C9025A-4H-5 W, 6.0-8.0 cm</t>
  </si>
  <si>
    <t>C9025A-4H-5 W, 51.0-53.0 cm</t>
  </si>
  <si>
    <t>C9025A-5H-1 W, 20.0-22.0 cm</t>
  </si>
  <si>
    <t>C9025A-5H-1 W, 45.0-47.0 cm</t>
  </si>
  <si>
    <t>C9025A-5H-1 W, 80.0-82.0 cm</t>
  </si>
  <si>
    <t>C9025A-5H-2 W, 30.0-32.0 cm</t>
  </si>
  <si>
    <t>C9025A-5H-2 W, 38.0-40.0 cm</t>
  </si>
  <si>
    <t>C9025A-5H-3 W, 2.0-4.0 cm</t>
  </si>
  <si>
    <t>C9025A-5H-CC W, 2.0-4.0 cm</t>
  </si>
  <si>
    <t>C9025A-6H-1 W, 16.0-18.0 cm</t>
  </si>
  <si>
    <t>C9025A-6H-1 W, 50.0-52.0 cm</t>
  </si>
  <si>
    <t>C9025A-6H-2 W, 20.0-22.0 cm</t>
  </si>
  <si>
    <t>C9025A-6H-CC W, 20.0-22.0 cm</t>
  </si>
  <si>
    <t>C9025A-7X-CC W, 2.0-4.0 cm</t>
  </si>
  <si>
    <t>C9025A-7X-CC W, 7.0-9.0 cm</t>
  </si>
  <si>
    <t>C9025A-8X-CC W, 7.0-9.0 cm</t>
  </si>
  <si>
    <t>C9025A-8X-CC W, 9.0-11.0 cm</t>
  </si>
  <si>
    <t>C9025A-8X-CC W, 12.0-14.0 cm</t>
  </si>
  <si>
    <t>C9025A-9S-1 W, 10.0-12.0 cm</t>
  </si>
  <si>
    <t>C9025A-9S-1 W, 50.0-52.0 cm</t>
  </si>
  <si>
    <t>C9025A-9S-CC W, 10.0-12.0 cm</t>
  </si>
  <si>
    <t>C9025A-10S-1 W, 10.0-12.0 cm</t>
  </si>
  <si>
    <t>C9025A-10S-CC W, 10.0-12.0 cm</t>
  </si>
  <si>
    <t>C9025A-11S-CC W, 2.0-4.0 cm</t>
  </si>
  <si>
    <t>C9025A-12S-1 W, 20.0-22.0 cm</t>
  </si>
  <si>
    <t>C9025A-12S-2 W, 70.0-72.0 cm</t>
  </si>
  <si>
    <t>C9025A-12S-3 W, 4.0-6.0 cm</t>
  </si>
  <si>
    <t>C9025A-12S-3 W, 30.0-32.0 cm</t>
  </si>
  <si>
    <t>C9025A-13X-CC W, 4.0-6.0 cm</t>
  </si>
  <si>
    <t>C9025A-13X-CC W, 28.0-30.0 cm</t>
  </si>
  <si>
    <t>C9025A-14X-1 W, 15.0-17.0 cm</t>
  </si>
  <si>
    <t>C9025A-14X-1 W, 62.0-64.0 cm</t>
  </si>
  <si>
    <t>C9025A-14X-CC W, 12.0-14.0 cm</t>
  </si>
  <si>
    <t>C9025A-15T-1 W, 3.0-5.0 cm</t>
  </si>
  <si>
    <t>C9025A-15T-1 W, 21.0-23.0 cm</t>
  </si>
  <si>
    <t>C9025A-15T-CC W, 17.0-19.0 cm</t>
  </si>
  <si>
    <t>C9025A-16X-CC W, 15.0-17.0 cm</t>
  </si>
  <si>
    <t>C9025A-16X-CC W, 33.0-35.0 cm</t>
  </si>
  <si>
    <t>C9025A-16X-CC W, 48.0-50.0 cm</t>
  </si>
  <si>
    <t>C9025A-17X-CC W, 2.0-4.0 cm</t>
  </si>
  <si>
    <t>C9025A-18X-CC W, 6.0-8.0 cm</t>
  </si>
  <si>
    <t>C9025A-19X-CC W, 2.0-4.0 cm</t>
  </si>
  <si>
    <r>
      <t>Top depth
(mbsf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)</t>
    </r>
    <phoneticPr fontId="3"/>
  </si>
  <si>
    <t>Ba</t>
    <phoneticPr fontId="3"/>
  </si>
  <si>
    <t>Eu</t>
    <phoneticPr fontId="3"/>
  </si>
  <si>
    <t>Hf</t>
    <phoneticPr fontId="3"/>
  </si>
  <si>
    <t>Na</t>
    <phoneticPr fontId="3"/>
  </si>
  <si>
    <t>Mg</t>
    <phoneticPr fontId="3"/>
  </si>
  <si>
    <t>Al</t>
    <phoneticPr fontId="3"/>
  </si>
  <si>
    <t>P</t>
    <phoneticPr fontId="3"/>
  </si>
  <si>
    <t>K</t>
    <phoneticPr fontId="3"/>
  </si>
  <si>
    <t>Ca</t>
    <phoneticPr fontId="3"/>
  </si>
  <si>
    <t>Sc</t>
    <phoneticPr fontId="3"/>
  </si>
  <si>
    <t>Ti</t>
    <phoneticPr fontId="3"/>
  </si>
  <si>
    <t>Mn</t>
    <phoneticPr fontId="3"/>
  </si>
  <si>
    <t>Fe</t>
    <phoneticPr fontId="3"/>
  </si>
  <si>
    <t>Co</t>
    <phoneticPr fontId="3"/>
  </si>
  <si>
    <t>Ni</t>
    <phoneticPr fontId="3"/>
  </si>
  <si>
    <t>Cu</t>
    <phoneticPr fontId="3"/>
  </si>
  <si>
    <t>Zn</t>
    <phoneticPr fontId="3"/>
  </si>
  <si>
    <t>Se</t>
    <phoneticPr fontId="3"/>
  </si>
  <si>
    <t>Rb</t>
    <phoneticPr fontId="3"/>
  </si>
  <si>
    <t>Sr</t>
    <phoneticPr fontId="3"/>
  </si>
  <si>
    <t>Y</t>
    <phoneticPr fontId="3"/>
  </si>
  <si>
    <t>Zr</t>
    <phoneticPr fontId="3"/>
  </si>
  <si>
    <t>Nb</t>
    <phoneticPr fontId="3"/>
  </si>
  <si>
    <t>Mo</t>
    <phoneticPr fontId="3"/>
  </si>
  <si>
    <t>Ag</t>
    <phoneticPr fontId="3"/>
  </si>
  <si>
    <t>Cd</t>
    <phoneticPr fontId="3"/>
  </si>
  <si>
    <t>In</t>
    <phoneticPr fontId="3"/>
  </si>
  <si>
    <t>Sn</t>
    <phoneticPr fontId="3"/>
  </si>
  <si>
    <t>Sb</t>
    <phoneticPr fontId="3"/>
  </si>
  <si>
    <t>Te</t>
    <phoneticPr fontId="3"/>
  </si>
  <si>
    <t>Cs</t>
    <phoneticPr fontId="3"/>
  </si>
  <si>
    <t>La</t>
    <phoneticPr fontId="3"/>
  </si>
  <si>
    <t>Ce</t>
    <phoneticPr fontId="3"/>
  </si>
  <si>
    <t>Pr</t>
    <phoneticPr fontId="3"/>
  </si>
  <si>
    <t>Nd</t>
    <phoneticPr fontId="3"/>
  </si>
  <si>
    <t>Sm</t>
    <phoneticPr fontId="3"/>
  </si>
  <si>
    <t>Gd</t>
    <phoneticPr fontId="3"/>
  </si>
  <si>
    <t>Tb</t>
    <phoneticPr fontId="3"/>
  </si>
  <si>
    <t>Dy</t>
    <phoneticPr fontId="3"/>
  </si>
  <si>
    <t>Ho</t>
    <phoneticPr fontId="3"/>
  </si>
  <si>
    <t>Er</t>
    <phoneticPr fontId="3"/>
  </si>
  <si>
    <t>Tm</t>
    <phoneticPr fontId="3"/>
  </si>
  <si>
    <t>Yb</t>
    <phoneticPr fontId="3"/>
  </si>
  <si>
    <t>Lu</t>
    <phoneticPr fontId="3"/>
  </si>
  <si>
    <t>Ta</t>
    <phoneticPr fontId="3"/>
  </si>
  <si>
    <t>W</t>
    <phoneticPr fontId="3"/>
  </si>
  <si>
    <t>Au</t>
    <phoneticPr fontId="3"/>
  </si>
  <si>
    <t>Tl</t>
    <phoneticPr fontId="3"/>
  </si>
  <si>
    <t>Pb</t>
    <phoneticPr fontId="3"/>
  </si>
  <si>
    <t>Bi</t>
    <phoneticPr fontId="3"/>
  </si>
  <si>
    <t>Th</t>
    <phoneticPr fontId="3"/>
  </si>
  <si>
    <t>U</t>
    <phoneticPr fontId="3"/>
  </si>
  <si>
    <t>C9026A-2H-7 WR, 45.0-50.0 cm</t>
  </si>
  <si>
    <t>C9026A-2H-9 WR, 86.0-91.0 cm</t>
  </si>
  <si>
    <t>C9026A-3H-3 WR, 32.0-40.0 cm</t>
  </si>
  <si>
    <t>C9026A-3H-5 WR, 30.0-38.0 cm</t>
  </si>
  <si>
    <t>C9026A-3H-7 WR, 54.0-62.0 cm</t>
  </si>
  <si>
    <t>C9026A-3H-9 WR, 28.0-34.0 cm</t>
  </si>
  <si>
    <t>C9026A-4H-1 WR, 77.0-87.0 cm</t>
  </si>
  <si>
    <t>C9026A-4H-4 WR, 55.0-61.0 cm</t>
  </si>
  <si>
    <t>C9026A-8S-3 WR, 82.0-89.0 cm</t>
  </si>
  <si>
    <t>C9026A-11S-2 WR, 78.0-86.0 cm</t>
  </si>
  <si>
    <t>C9026A-13X-2 WR, 70.0-83.0 cm</t>
  </si>
  <si>
    <t>C9026A-16X-1 WR, 37.0-51.0 cm</t>
  </si>
  <si>
    <t>C9026A-19X-1 WR, 5.0-13.0 cm</t>
  </si>
  <si>
    <t>C9026A-23S-4 WR, 40.0-50.0 cm</t>
  </si>
  <si>
    <t>C9026A-24S-2 WR, 57.0-67.0 cm</t>
  </si>
  <si>
    <t>C9026A-1H-1 W, 30.0-32.0 cm</t>
  </si>
  <si>
    <t>C9026A-1H-2 W, 30.0-32.0 cm</t>
  </si>
  <si>
    <t>C9026A-1H-3 W, 30.0-32.0 cm</t>
  </si>
  <si>
    <t>C9026A-1H-4 W, 30.0-32.0 cm</t>
  </si>
  <si>
    <t>C9026A-1H-4 W, 80.0-82.0 cm</t>
  </si>
  <si>
    <t>C9026A-1H-5 W, 30.0-32.0 cm</t>
  </si>
  <si>
    <t>C9026A-1H-5 W, 80.0-82.0 cm</t>
  </si>
  <si>
    <t>C9026A-1H-6 W, 30.0-32.0 cm</t>
  </si>
  <si>
    <t>C9026A-1H-7 W, 30.0-32.0 cm</t>
  </si>
  <si>
    <t>C9026A-1H-8 W, 34.0-36.0 cm</t>
  </si>
  <si>
    <t>C9026A-1H-9 W, 24.0-26.0 cm</t>
  </si>
  <si>
    <t>C9026A-1H-CC W, 16.0-18.0 cm</t>
  </si>
  <si>
    <t>C9026A-2H-1 W, 60.0-62.0 cm</t>
  </si>
  <si>
    <t>C9026A-2H-2 W, 60.0-62.0 cm</t>
  </si>
  <si>
    <t>C9026A-2H-3 W, 70.0-72.0 cm</t>
  </si>
  <si>
    <t>C9026A-2H-3 W, 92.0-94.0 cm</t>
  </si>
  <si>
    <t>C9026A-2H-4 W, 70.0-72.0 cm</t>
  </si>
  <si>
    <t>C9026A-2H-5 W, 20.0-22.0 cm</t>
  </si>
  <si>
    <t>C9026A-2H-5 W, 40.0-42.0 cm</t>
  </si>
  <si>
    <t>C9026A-2H-5 W, 80.0-82.0 cm</t>
  </si>
  <si>
    <t>C9026A-2H-6 W, 60.0-62.0 cm</t>
  </si>
  <si>
    <t>C9026A-2H-6 W, 80.0-82.0 cm</t>
  </si>
  <si>
    <t>C9026A-2H-7 W, 60.0-62.0 cm</t>
  </si>
  <si>
    <t>C9026A-2H-8 W, 60.0-62.0 cm</t>
  </si>
  <si>
    <t>C9026A-2H-9 W, 18.0-20.0 cm</t>
  </si>
  <si>
    <t>C9026A-2H-9 W, 50.0-52.0 cm</t>
  </si>
  <si>
    <t>C9026A-2H-9 W, 82.0-84.0 cm</t>
  </si>
  <si>
    <t>C9026A-2H-10 W, 13.0-15.0 cm</t>
  </si>
  <si>
    <t>C9026A-2H-CC W, 10.0-12.0 cm</t>
  </si>
  <si>
    <t>C9026A-3H-1 W, 50.0-52.0 cm</t>
  </si>
  <si>
    <t>C9026A-3H-2 W, 40.0-42.0 cm</t>
  </si>
  <si>
    <t>C9026A-3H-3 W, 50.0-52.0 cm</t>
  </si>
  <si>
    <t>C9026A-3H-4 W, 16.0-18.0 cm</t>
  </si>
  <si>
    <t>C9026A-3H-4 W, 68.0-70.0 cm</t>
  </si>
  <si>
    <t>C9026A-3H-5 W, 10.0-12.0 cm</t>
  </si>
  <si>
    <t>C9026A-3H-5 W, 72.0-74.0 cm</t>
  </si>
  <si>
    <t>C9026A-3H-6 W, 50.0-52.0 cm</t>
  </si>
  <si>
    <t>C9026A-3H-7 W, 50.0-52.0 cm</t>
  </si>
  <si>
    <t>C9026A-3H-8 W, 50.0-52.0 cm</t>
  </si>
  <si>
    <t>C9026A-3H-9 W, 10.0-12.0 cm</t>
  </si>
  <si>
    <t>C9026A-3H-9 W, 70.0-72.0 cm</t>
  </si>
  <si>
    <t>C9026A-3H-10 W, 20.0-22.0 cm</t>
  </si>
  <si>
    <t>C9026A-3H-CC W, 14.0-16.0 cm</t>
  </si>
  <si>
    <t>C9026A-4H-1 W, 30.0-32.0 cm</t>
  </si>
  <si>
    <t>C9026A-4H-2 W, 2.0-4.0 cm</t>
  </si>
  <si>
    <t>C9026A-4H-2 W, 13.0-15.0 cm</t>
  </si>
  <si>
    <t>C9026A-4H-2 W, 24.0-26.0 cm</t>
  </si>
  <si>
    <t>C9026A-4H-2 W, 27.5-28.5 cm</t>
  </si>
  <si>
    <t>C9026A-4H-2 W, 42.0-44.0 cm</t>
  </si>
  <si>
    <t>C9026A-4H-2 W, 62.0-64.0 cm</t>
  </si>
  <si>
    <t>C9026A-4H-2 W, 90.0-92.0 cm</t>
  </si>
  <si>
    <t>C9026A-4H-3 W, 28.0-30.0 cm</t>
  </si>
  <si>
    <t>C9026A-4H-4 W, 20.0-22.0 cm</t>
  </si>
  <si>
    <t>C9026A-4H-4 W, 77.0-79.0 cm</t>
  </si>
  <si>
    <t>C9026A-4H-5 W, 10.0-12.0 cm</t>
  </si>
  <si>
    <t>C9026A-4H-CC W, 8.0-10.0 cm</t>
  </si>
  <si>
    <t>C9026A-5H-1 W, 18.0-20.0 cm</t>
  </si>
  <si>
    <t>C9026A-5H-1 W, 46.0-48.0 cm</t>
  </si>
  <si>
    <t>C9026A-5H-CC W, 8.0-10.0 cm</t>
  </si>
  <si>
    <t>C9026A-7X-CC W, 3.0-5.0 cm</t>
  </si>
  <si>
    <t>C9026A-7X-CC W, 22.0-28.0 cm</t>
  </si>
  <si>
    <t>C9026A-8S-1 W, 10.0-12.0 cm</t>
  </si>
  <si>
    <t>C9026A-8S-1 W, 63.0-65.0 cm</t>
  </si>
  <si>
    <t>C9026A-8S-2 W, 10.0-12.0 cm</t>
  </si>
  <si>
    <t>C9026A-8S-2 W, 47.0-49.0 cm</t>
  </si>
  <si>
    <t>C9026A-8S-2 W, 51.0-53.0 cm</t>
  </si>
  <si>
    <t>C9026A-8S-2 W, 55.0-56.0 cm</t>
  </si>
  <si>
    <t>C9026A-8S-2 W, 56.0-57.0 cm</t>
  </si>
  <si>
    <t>C9026A-8S-2 W, 60.0-62.0 cm</t>
  </si>
  <si>
    <t>C9026A-8S-2 W, 63.0-65.0 cm</t>
  </si>
  <si>
    <t>C9026A-8S-2 W, 70.0-72.0 cm</t>
  </si>
  <si>
    <t>C9026A-8S-3 W, 20.0-22.0 cm</t>
  </si>
  <si>
    <t>C9026A-8S-4 W, 20.0-22.0 cm</t>
  </si>
  <si>
    <t>C9026A-8S-CC W, 10.0-12.0 cm</t>
  </si>
  <si>
    <t>C9026A-9S-1 W, 30.0-32.0 cm</t>
  </si>
  <si>
    <t>C9026A-9S-1 W, 90.0-92.0 cm</t>
  </si>
  <si>
    <t>C9026A-9S-2 W, 30.0-32.0 cm</t>
  </si>
  <si>
    <t>C9026A-9S-CC W, 2.0-4.0 cm</t>
  </si>
  <si>
    <t>C9026A-10X-1 W, 0.0-2.0 cm</t>
  </si>
  <si>
    <t>C9026A-10X-CC W, 0.0-2.0 cm</t>
  </si>
  <si>
    <t>C9026A-10X-CC W, 29.0-31.0 cm</t>
  </si>
  <si>
    <t>C9026A-11S-1 W, 20.0-22.0 cm</t>
  </si>
  <si>
    <t>C9026A-11S-2 W, 5.0-7.0 cm</t>
  </si>
  <si>
    <t>C9026A-11S-2 W, 33.0-35.0 cm</t>
  </si>
  <si>
    <t>C9026A-11S-2 W, 96.0-98.0 cm</t>
  </si>
  <si>
    <t>C9026A-11S-3 W, 61.0-63.0 cm</t>
  </si>
  <si>
    <t>C9026A-11S-4 W, 10.0-12.0 cm</t>
  </si>
  <si>
    <t>C9026A-11S-4 W, 63.0-65.0 cm</t>
  </si>
  <si>
    <t>C9026A-11S-CC W, 20.0-22.0 cm</t>
  </si>
  <si>
    <t>C9026A-12X-CC W, 11.0-13.0 cm</t>
  </si>
  <si>
    <t>C9026A-12X-CC W, 18.0-20.0 cm</t>
  </si>
  <si>
    <t>C9026A-13X-1 W, 24.0-26.0 cm</t>
  </si>
  <si>
    <t>C9026A-13X-1 W, 41.0-43.0 cm</t>
  </si>
  <si>
    <t>C9026A-13X-1 W, 59.0-61.0 cm</t>
  </si>
  <si>
    <t>C9026A-13X-2 W, 27.0-29.0 cm</t>
  </si>
  <si>
    <t>C9026A-13X-2 W, 63.0-65.0 cm</t>
  </si>
  <si>
    <t>C9026A-13X-CC W, 24.0-26.0 cm</t>
  </si>
  <si>
    <t>C9026A-14X-CC W, 5.0-7.0 cm</t>
  </si>
  <si>
    <t>C9026A-15X-1 W, 18.0-20.0 cm</t>
  </si>
  <si>
    <t>C9026A-15X-CC W, 14.0-16.0 cm</t>
  </si>
  <si>
    <t>C9026A-16X-1 W, 18.0-20.0 cm</t>
  </si>
  <si>
    <t>C9026A-16X-CC W, 13.0-15.0 cm</t>
  </si>
  <si>
    <t>C9026A-16X-CC W, 29.0-31.0 cm</t>
  </si>
  <si>
    <t>C9026A-17X-CC W, 12.0-14.0 cm</t>
  </si>
  <si>
    <t>C9026A-18X-CC W, 0.0-2.0 cm</t>
  </si>
  <si>
    <t>C9026A-19X-1 W, 20.0-22.0 cm</t>
  </si>
  <si>
    <t>C9026A-19X-CC W, 10.0-12.0 cm</t>
  </si>
  <si>
    <t>C9026A-19X-CC W, 20.0-22.0 cm</t>
  </si>
  <si>
    <t>C9026A-19X-CC W, 26.0-28.0 cm</t>
  </si>
  <si>
    <t>C9026A-20X-CC W, 9.0-11.0 cm</t>
  </si>
  <si>
    <t>C9026A-21X-CC W, 7.0-9.0 cm</t>
  </si>
  <si>
    <t>C9026A-22X-CC W, 11.0-13.0 cm</t>
  </si>
  <si>
    <t>C9026A-23S-2 W, 20.0-22.0 cm</t>
  </si>
  <si>
    <t>C9026A-23S-2 W, 95.0-97.0 cm</t>
  </si>
  <si>
    <t>C9026A-23S-3 W, 50.0-52.0 cm</t>
  </si>
  <si>
    <t>C9026A-23S-4 W, 56.0-58.0 cm</t>
  </si>
  <si>
    <t>C9026A-23S-5 W, 3.0-5.0 cm</t>
  </si>
  <si>
    <t>C9026A-23S-CC W, 10.0-12.0 cm</t>
  </si>
  <si>
    <t>C9026A-24S-1 W, 30.0-32.0 cm</t>
  </si>
  <si>
    <t>C9026A-24S-1 W, 98.0-100.0 cm</t>
  </si>
  <si>
    <t>C9026A-24S-2 W, 50.0-52.0 cm</t>
  </si>
  <si>
    <t>C9026A-24S-3 W, 10.0-12.0 cm</t>
  </si>
  <si>
    <t>C9026A-24S-CC W, 10.0-12.0 cm</t>
  </si>
  <si>
    <t>C9026A-25X-CC W, 10.0-12.0 cm</t>
  </si>
  <si>
    <t>C9026A-23S-1 W, 50.0-52.0 cm</t>
  </si>
  <si>
    <t>C9026A-1H-2 WR, 17.0-22.0 cm</t>
  </si>
  <si>
    <t>C9026A-1H-6 WR, 72.0-77.0 cm</t>
  </si>
  <si>
    <t>C9026A-1H-8 WR, 88.0-93.0 cm</t>
  </si>
  <si>
    <t>C9026A-2H-2 WR, 45.0-50.0 cm</t>
  </si>
  <si>
    <t>C9026A-2H-5 WR, 70.0-75.0 cm</t>
  </si>
  <si>
    <t>(wt%)</t>
    <phoneticPr fontId="3"/>
  </si>
  <si>
    <t>(ppm)</t>
    <phoneticPr fontId="3"/>
  </si>
  <si>
    <t>C9027A-1H-1 W, 26.0-28.0 cm</t>
  </si>
  <si>
    <t>C9027A-1H-1 W, 60.0-62.0 cm</t>
  </si>
  <si>
    <t>C9027A-1H-2 W, 48.0-50.0 cm</t>
  </si>
  <si>
    <t>C9027A-1H-3 W, 11.0-13.0 cm</t>
  </si>
  <si>
    <t>C9027A-1H-CC W, 5.0-7.0 cm</t>
  </si>
  <si>
    <t>C9027B-1X-CC W, 18.0-20.0 cm</t>
  </si>
  <si>
    <t>C9027B-2X-CC W, 12.0-14.0 cm</t>
  </si>
  <si>
    <t>C9027B-3S-1 W, 10.0-12.0 cm</t>
  </si>
  <si>
    <t>C9027B-3S-CC W, 10.0-12.0 cm</t>
  </si>
  <si>
    <t>C9027B-4X-1 W, 17.0-19.0 cm</t>
  </si>
  <si>
    <t>C9027B-4X-1 W, 68.0-70.0 cm</t>
  </si>
  <si>
    <t>C9027B-4X-CC W, 0.0-2.0 cm</t>
  </si>
  <si>
    <t>C9027B-5X-CC W, 11.0-13.0 cm</t>
  </si>
  <si>
    <t>C9027B-6X-CC W, 0.0-2.0 cm</t>
  </si>
  <si>
    <t>C9027B-7X-CC W, 0.0-2.0 cm</t>
  </si>
  <si>
    <t>C9027B-8X-CC W, 11.0-13.0 cm</t>
  </si>
  <si>
    <t>C9027B-9X-CC W, 3.0-5.0 cm</t>
  </si>
  <si>
    <t>C9027A-1H-2 WR, 23.0-31.0 cm</t>
  </si>
  <si>
    <t>C9028A-1H-7 WR, 65.0-75.0 cm</t>
  </si>
  <si>
    <t>C9028A-2H-6 WR, 45.0-55.0 cm</t>
  </si>
  <si>
    <t>C9028A-3H-4 WR, 27.5-37.5 cm</t>
  </si>
  <si>
    <t>C9028A-4S-2 WR, 25.0-35.0 cm</t>
  </si>
  <si>
    <t>C9028A-4S-4 WR, 78.0-88.0 cm</t>
  </si>
  <si>
    <t>C9028A-5S-2 WR, 10.0-20.0 cm</t>
  </si>
  <si>
    <t>C9028A-5S-4 WR, 20.0-30.0 cm</t>
  </si>
  <si>
    <t>C9028A-6S-2 WR, 0.0-10.0 cm</t>
  </si>
  <si>
    <t>C9028A-6S-4 WR, 45.0-55.0 cm</t>
  </si>
  <si>
    <t>C9028A-7S-2 WR, 26.0-36.0 cm</t>
  </si>
  <si>
    <t>C9028A-1H-1 W, 4.0-6.0 cm</t>
  </si>
  <si>
    <t>C9028A-1H-1 W, 60.0-62.0 cm</t>
  </si>
  <si>
    <t>C9028A-1H-2 W, 60.0-62.0 cm</t>
  </si>
  <si>
    <t>C9028A-1H-3 W, 80.0-82.0 cm</t>
  </si>
  <si>
    <t>C9028A-1H-4 W, 60.0-62.0 cm</t>
  </si>
  <si>
    <t>C9028A-1H-5 W, 60.0-62.0 cm</t>
  </si>
  <si>
    <t>C9028A-1H-6 W, 60.0-62.0 cm</t>
  </si>
  <si>
    <t>C9028A-1H-7 W, 8.0-10.0 cm</t>
  </si>
  <si>
    <t>C9028A-1H-7 W, 31.0-33.0 cm</t>
  </si>
  <si>
    <t>C9028A-1H-7 W, 88.0-90.0 cm</t>
  </si>
  <si>
    <t>C9028A-1H-8 W, 20.0-22.0 cm</t>
  </si>
  <si>
    <t>C9028A-1H-8 W, 50.0-52.0 cm</t>
  </si>
  <si>
    <t>C9028A-1H-CC W, 6.0-8.0 cm</t>
  </si>
  <si>
    <t>C9028A-1H-CC W, 18.0-20.0 cm</t>
  </si>
  <si>
    <t>C9028A-2H-1 W, 20.0-22.0 cm</t>
  </si>
  <si>
    <t>C9028A-2H-1 W, 98.0-100.0 cm</t>
  </si>
  <si>
    <t>C9028A-2H-2 W, 50.0-52.0 cm</t>
  </si>
  <si>
    <t>C9028A-2H-3 W, 50.0-52.0 cm</t>
  </si>
  <si>
    <t>C9028A-2H-4 W, 19.0-21.0 cm</t>
  </si>
  <si>
    <t>C9028A-2H-4 W, 34.0-36.0 cm</t>
  </si>
  <si>
    <t>C9028A-2H-5 W, 16.0-18.0 cm</t>
  </si>
  <si>
    <t>C9028A-2H-5 W, 84.0-86.0 cm</t>
  </si>
  <si>
    <t>C9028A-2H-6 W, 40.0-42.0 cm</t>
  </si>
  <si>
    <t>C9028A-2H-7 W, 30.0-32.0 cm</t>
  </si>
  <si>
    <t>C9028A-2H-7 W, 65.0-67.0 cm</t>
  </si>
  <si>
    <t>C9028A-2H-7 W, 96.0-98.0 cm</t>
  </si>
  <si>
    <t>C9028A-2H-8 W, 20.0-22.0 cm</t>
  </si>
  <si>
    <t>C9028A-2H-8 W, 57.0-59.0 cm</t>
  </si>
  <si>
    <t>C9028A-2H-8 W, 64.0-66.0 cm</t>
  </si>
  <si>
    <t>C9028A-2H-9 W, 36.0-38.0 cm</t>
  </si>
  <si>
    <t>C9028A-2H-9 W, 43.0-45.0 cm</t>
  </si>
  <si>
    <t>C9028A-2H-CC W, 10.0-12.0 cm</t>
  </si>
  <si>
    <t>C9028A-3H-1 W, 30.0-32.0 cm</t>
  </si>
  <si>
    <t>C9028A-3H-2 W, 60.0-62.0 cm</t>
  </si>
  <si>
    <t>C9028A-3H-2 W, 75.0-77.0 cm</t>
  </si>
  <si>
    <t>C9028A-3H-2 W, 96.0-98.0 cm</t>
  </si>
  <si>
    <t>C9028A-3H-3 W, 60.0-62.0 cm</t>
  </si>
  <si>
    <t>C9028A-3H-4 W, 20.0-22.0 cm</t>
  </si>
  <si>
    <t>C9028A-3H-5 W, 50.0-52.0 cm</t>
  </si>
  <si>
    <t>C9028A-3H-CC W, 20.0-22.0 cm</t>
  </si>
  <si>
    <t>C9028A-4S-1 W, 20.0-22.0 cm</t>
  </si>
  <si>
    <t>C9028A-4S-2 W, 20.0-22.0 cm</t>
  </si>
  <si>
    <t>C9028A-4S-2 W, 55.0-57.0 cm</t>
  </si>
  <si>
    <t>C9028A-4S-3 W, 10.0-12.0 cm</t>
  </si>
  <si>
    <t>C9028A-4S-3 W, 70.0-72.0 cm</t>
  </si>
  <si>
    <t>C9028A-4S-4 W, 30.0-32.0 cm</t>
  </si>
  <si>
    <t>C9028A-4S-5 W, 10.0-12.0 cm</t>
  </si>
  <si>
    <t>C9028A-3H-2 W, 20.0-22.0 cm</t>
  </si>
  <si>
    <t>C9028A-4S-6 W, 30.0-32.0 cm</t>
  </si>
  <si>
    <t>C9028A-4S-CC W, 18.0-20.0 cm</t>
  </si>
  <si>
    <t>C9028A-5S-1 W, 30.0-32.0 cm</t>
  </si>
  <si>
    <t>C9028A-5S-1 W, 90.0-92.0 cm</t>
  </si>
  <si>
    <t>C9028A-5S-2 W, 60.0-62.0 cm</t>
  </si>
  <si>
    <t>C9028A-5S-3 W, 4.0-6.0 cm</t>
  </si>
  <si>
    <t>C9028A-5S-3 W, 10.0-12.0 cm</t>
  </si>
  <si>
    <t>C9028A-5S-3 W, 50.0-52.0 cm</t>
  </si>
  <si>
    <t>C9028A-5S-4 W, 37.0-39.0 cm</t>
  </si>
  <si>
    <t>C9028A-5S-5 W, 5.0-7.0 cm</t>
  </si>
  <si>
    <t>C9028A-5S-5 W, 30.0-32.0 cm</t>
  </si>
  <si>
    <t>C9028A-5S-CC W, 20.0-22.0 cm</t>
  </si>
  <si>
    <t>C9028A-6S-1 W, 20.0-22.0 cm</t>
  </si>
  <si>
    <t>C9028A-6S-1 W, 85.0-87.0 cm</t>
  </si>
  <si>
    <t>C9028A-6S-2 W, 50.0-52.0 cm</t>
  </si>
  <si>
    <t>C9028A-6S-3 W, 50.0-52.0 cm</t>
  </si>
  <si>
    <t>C9028A-6S-4 W, 60.0-62.0 cm</t>
  </si>
  <si>
    <t>C9028A-6S-5 W, 25.0-27.0 cm</t>
  </si>
  <si>
    <t>C9028A-6S-CC W, 20.0-22.0 cm</t>
  </si>
  <si>
    <t>C9028A-7S-1 W, 50.0-52.0 cm</t>
  </si>
  <si>
    <t>C9028A-7S-1 W, 80.0-82.0 cm</t>
  </si>
  <si>
    <t>C9028A-7S-2 W, 50.0-52.0 cm</t>
  </si>
  <si>
    <t>C9028A-7S-3 W, 25.0-27.0 cm</t>
  </si>
  <si>
    <t>C9028A-7S-3 W, 28.0-30.0 cm</t>
  </si>
  <si>
    <t>C9028A-7S-3 W, 37.0-39.0 cm</t>
  </si>
  <si>
    <t>C9028A-7S-3 W, 75.0-77.0 cm</t>
  </si>
  <si>
    <t>C9028A-7S-4 W, 40.0-42.0 cm</t>
  </si>
  <si>
    <t>C9028A-7S-CC W, 8.0-10.0 cm</t>
  </si>
  <si>
    <t>C9028A-8S-1 W, 40.0-42.0 cm</t>
  </si>
  <si>
    <t>C9028A-8S-2 W, 40.0-42.0 cm</t>
  </si>
  <si>
    <t>C9028A-8S-3 W, 20.0-22.0 cm</t>
  </si>
  <si>
    <t>C9028A-8S-3 W, 85.0-87.0 cm</t>
  </si>
  <si>
    <t>C9028A-8S-4 W, 20.0-22.0 cm</t>
  </si>
  <si>
    <t>C9028A-8S-4 W, 80.0-82.0 cm</t>
  </si>
  <si>
    <t>C9028A-8S-5 W, 20.0-22.0 cm</t>
  </si>
  <si>
    <t>C9028A-8S-CC W, 4.0-6.0 cm</t>
  </si>
  <si>
    <t>C9028A-1H-3 WR, 45.0-55.0 cm</t>
  </si>
  <si>
    <t>C9032A-1H-4 WR, 42.0-52.0 cm</t>
  </si>
  <si>
    <t>C9032A-1H-6 WR, 80.0-90.0 cm</t>
  </si>
  <si>
    <t>C9032A-1H-8 WR, 90.0-99.5 cm</t>
  </si>
  <si>
    <t>C9032A-2H-2 WR, 16.0-26.0 cm</t>
  </si>
  <si>
    <t>C9032A-2H-3 WR, 30.0-40.0 cm</t>
  </si>
  <si>
    <t>C9032A-2H-5 WR, 15.0-25.0 cm</t>
  </si>
  <si>
    <t>C9032A-2H-8 WR, 36.5-46.5 cm</t>
  </si>
  <si>
    <t>C9032A-2H-10 WR, 27.0-37.0 cm</t>
  </si>
  <si>
    <t>C9032A-3H-2 WR, 33.0-43.0 cm</t>
  </si>
  <si>
    <t>C9032A-3H-4 WR, 45.0-55.0 cm</t>
  </si>
  <si>
    <t>C9032A-3H-6 WR, 33.5-43.5 cm</t>
  </si>
  <si>
    <t>C9032A-3H-8 WR, 57.5-67.5 cm</t>
  </si>
  <si>
    <t>C9032A-4H-1 WR, 58.0-68.0 cm</t>
  </si>
  <si>
    <t>C9032A-4H-3 WR, 24.0-34.0 cm</t>
  </si>
  <si>
    <t>C9032A-4H-5 WR, 63.5-73.5 cm</t>
  </si>
  <si>
    <t>C9032A-9S-3 WR, 0.0-10.0 cm</t>
  </si>
  <si>
    <t>C9032A-13S-2 WR, 54.0-64.0 cm</t>
  </si>
  <si>
    <t>C9032A-13S-4 WR, 82.0-92.0 cm</t>
  </si>
  <si>
    <t>C9032A-15X-CC WR, 10.0-17.5 cm</t>
  </si>
  <si>
    <t>C9032A-17X-CC WR, 6.0-12.0 cm</t>
  </si>
  <si>
    <t>C9032A-1H-1 W, 50.0-52.0 cm</t>
  </si>
  <si>
    <t>C9032A-1H-2 W, 10.0-12.0 cm</t>
  </si>
  <si>
    <t>C9032A-1H-2 W, 50.0-52.0 cm</t>
  </si>
  <si>
    <t>C9032A-1H-3 W, 50.0-52.0 cm</t>
  </si>
  <si>
    <t>C9032A-1H-4 W, 52.0-54.0 cm</t>
  </si>
  <si>
    <t>C9032A-1H-5 W, 50.0-52.0 cm</t>
  </si>
  <si>
    <t>C9032A-1H-6 W, 50.0-52.0 cm</t>
  </si>
  <si>
    <t>C9032A-1H-7 W, 50.0-52.0 cm</t>
  </si>
  <si>
    <t>C9032A-1H-8 W, 50.0-52.0 cm</t>
  </si>
  <si>
    <t>C9032A-1H-9 W, 52.0-54.0 cm</t>
  </si>
  <si>
    <t>C9032A-1H-CC W, 20.0-22.0 cm</t>
  </si>
  <si>
    <t>C9032A-2H-1 W, 54.0-56.0 cm</t>
  </si>
  <si>
    <t>C9032A-2H-2 W, 46.0-48.0 cm</t>
  </si>
  <si>
    <t>C9032A-2H-3 W, 53.0-55.0 cm</t>
  </si>
  <si>
    <t>C9032A-2H-4 W, 52.0-54.0 cm</t>
  </si>
  <si>
    <t>C9032A-2H-5 W, 70.0-72.0 cm</t>
  </si>
  <si>
    <t>C9032A-2H-6 W, 15.0-17.0 cm</t>
  </si>
  <si>
    <t>C9032A-2H-7 W, 70.0-72.0 cm</t>
  </si>
  <si>
    <t>C9032A-2H-8 W, 47.0-49.0 cm</t>
  </si>
  <si>
    <t>C9032A-2H-8 W, 90.0-92.0 cm</t>
  </si>
  <si>
    <t>C9032A-2H-9 W, 10.0-12.0 cm</t>
  </si>
  <si>
    <t>C9032A-2H-9 W, 50.0-52.0 cm</t>
  </si>
  <si>
    <t>C9032A-2H-9 W, 84.0-86.0 cm</t>
  </si>
  <si>
    <t>C9032A-2H-10 W, 16.0-18.0 cm</t>
  </si>
  <si>
    <t>C9032A-2H-10 W, 62.0-64.0 cm</t>
  </si>
  <si>
    <t>C9032A-2H-CC W, 8.0-10.0 cm</t>
  </si>
  <si>
    <t>C9032A-3H-1 W, 50.0-52.0 cm</t>
  </si>
  <si>
    <t>C9032A-3H-2 W, 55.0-57.0 cm</t>
  </si>
  <si>
    <t>C9032A-3H-3 W, 50.0-52.0 cm</t>
  </si>
  <si>
    <t>C9032A-3H-4 W, 55.0-57.0 cm</t>
  </si>
  <si>
    <t>C9032A-3H-5 W, 45.0-47.0 cm</t>
  </si>
  <si>
    <t>C9032A-3H-6 W, 14.0-16.0 cm</t>
  </si>
  <si>
    <t>C9032A-3H-6 W, 50.0-52.0 cm</t>
  </si>
  <si>
    <t>C9032A-3H-7 W, 50.0-52.0 cm</t>
  </si>
  <si>
    <t>C9032A-3H-8 W, 50.0-52.0 cm</t>
  </si>
  <si>
    <t>C9032A-3H-9 W, 24.0-26.0 cm</t>
  </si>
  <si>
    <t>C9032A-3H-CC W, 29.0-31.0 cm</t>
  </si>
  <si>
    <t>C9032A-4H-1 W, 48.0-50.0 cm</t>
  </si>
  <si>
    <t>C9032A-4H-2 W, 52.0-54.0 cm</t>
  </si>
  <si>
    <t>C9032A-4H-3 W, 53.0-55.0 cm</t>
  </si>
  <si>
    <t>C9032A-4H-4 W, 53.0-55.0 cm</t>
  </si>
  <si>
    <t>C9032A-4H-5 W, 10.0-12.0 cm</t>
  </si>
  <si>
    <t>C9032A-4H-5 W, 30.0-32.0 cm</t>
  </si>
  <si>
    <t>C9032A-4H-5 W, 45.0-47.0 cm</t>
  </si>
  <si>
    <t>C9032A-4H-5 W, 58.0-60.0 cm</t>
  </si>
  <si>
    <t>C9032A-4H-5 W, 74.0-76.0 cm</t>
  </si>
  <si>
    <t>C9032A-4H-5 W, 92.0-94.0 cm</t>
  </si>
  <si>
    <t>C9032A-4H-6 W, 6.0-8.0 cm</t>
  </si>
  <si>
    <t>C9032A-4H-CC W, 4.0-6.0 cm</t>
  </si>
  <si>
    <t>C9032A-7X-CC W, 0.0-2.0 cm</t>
  </si>
  <si>
    <t>C9032A-7X-CC W, 11.0-13.0 cm</t>
  </si>
  <si>
    <t>C9032A-7X-CC W, 25.0-27.0 cm</t>
  </si>
  <si>
    <t>C9032A-9S-1 W, 60.0-62.0 cm</t>
  </si>
  <si>
    <t>C9032A-9S-2 W, 65.0-67.0 cm</t>
  </si>
  <si>
    <t>C9032A-9S-3 W, 24.0-26.0 cm</t>
  </si>
  <si>
    <t>C9032A-9S-CC W, 13.0-15.0 cm</t>
  </si>
  <si>
    <t>C9032A-10S-1 W, 40.0-42.0 cm</t>
  </si>
  <si>
    <t>C9032A-10S-CC W, 15.0-17.0 cm</t>
  </si>
  <si>
    <t>C9032A-11S-1 W, 15.0-17.0 cm</t>
  </si>
  <si>
    <t>C9032A-11S-2 W, 50.0-52.0 cm</t>
  </si>
  <si>
    <t>C9032A-11S-3 W, 10.0-12.0 cm</t>
  </si>
  <si>
    <t>C9032A-11S-3 W, 70.0-72.0 cm</t>
  </si>
  <si>
    <t>C9032A-11S-4 W, 10.0-12.0 cm</t>
  </si>
  <si>
    <t>C9032A-11S-CC W, 10.0-12.0 cm</t>
  </si>
  <si>
    <t>C9032A-12S-1 W, 50.0-52.0 cm</t>
  </si>
  <si>
    <t>C9032A-12S-2 W, 20.0-22.0 cm</t>
  </si>
  <si>
    <t>C9032A-12S-3 W, 60.0-62.0 cm</t>
  </si>
  <si>
    <t>C9032A-12S-3 W, 93.0-95.0 cm</t>
  </si>
  <si>
    <t>C9032A-12S-4 W, 55.0-57.0 cm</t>
  </si>
  <si>
    <t>C9032A-12S-CC W, 16.0-18.0 cm</t>
  </si>
  <si>
    <t>C9032A-13S-1 W, 45.0-47.0 cm</t>
  </si>
  <si>
    <t>C9032A-13S-1 W, 90.0-92.0 cm</t>
  </si>
  <si>
    <t>C9032A-13S-2 W, 36.0-38.0 cm</t>
  </si>
  <si>
    <t>C9032A-13S-2 W, 99.0-101.0 cm</t>
  </si>
  <si>
    <t>C9032A-13S-3 W, 33.0-35.0 cm</t>
  </si>
  <si>
    <t>C9032A-13S-3 W, 72.0-74.0 cm</t>
  </si>
  <si>
    <t>C9032A-13S-4 W, 50.0-52.0 cm</t>
  </si>
  <si>
    <t>C9032A-13S-4 W, 70.0-72.0 cm</t>
  </si>
  <si>
    <t>C9032A-13S-5 W, 30.0-32.0 cm</t>
  </si>
  <si>
    <t>C9032A-13S-CC W, 14.0-16.0 cm</t>
  </si>
  <si>
    <t>C9032A-13S-CC W, 25.0-27.0 cm</t>
  </si>
  <si>
    <t>C9032A-14X-CC W, 14.0-16.0 cm</t>
  </si>
  <si>
    <t>C9032A-14X-CC W, 21.0-23.0 cm</t>
  </si>
  <si>
    <t>C9032A-15X-CC W, 6.0-8.0 cm</t>
  </si>
  <si>
    <t>C9032A-15X-CC W, 30.0-32.0 cm</t>
  </si>
  <si>
    <t>C9032A-16X-CC W, 0.0-2.0 cm</t>
  </si>
  <si>
    <t>C9032A-17X-CC W, 4.0-6.0 cm</t>
  </si>
  <si>
    <t>C9032A-1H-2 WR, 40.0-50.0 cm</t>
  </si>
  <si>
    <t>Exp.</t>
    <phoneticPr fontId="3"/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</si>
  <si>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mbsf: meters below seafloor</t>
    </r>
  </si>
  <si>
    <t>Supplementary Table S2-2. Major and trace element compositions of Hole C9026A determined by ICP-QMS.</t>
  </si>
  <si>
    <t>Supplementary Table S2-3. Major and trace element compositions of Holes C9027A and C9027B determined by ICP-QMS.</t>
  </si>
  <si>
    <t>Blank cells: below detection limit.</t>
  </si>
  <si>
    <t>Supplementary Table S2-4. Major and trace element compositions of Hole C9028A determined by ICP-QMS.</t>
  </si>
  <si>
    <t>Supplementary Table S2-5. Major and trace element compositions of Hole C9032A determined by ICP-QMS.</t>
  </si>
  <si>
    <t>Blank cells: below detection limit.</t>
    <phoneticPr fontId="3"/>
  </si>
  <si>
    <r>
      <rPr>
        <vertAlign val="superscript"/>
        <sz val="11"/>
        <rFont val="Times New Roman"/>
        <family val="1"/>
      </rPr>
      <t>1</t>
    </r>
    <r>
      <rPr>
        <sz val="11"/>
        <rFont val="Times New Roman"/>
        <family val="1"/>
      </rPr>
      <t>mbsf: meters below seafloor</t>
    </r>
  </si>
  <si>
    <t>Supplementary Table S2-1. Major and trace element compositions of Hole C9025A determined by ICP-QMS.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</si>
</sst>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#,##0.00_ ;[Red]\-#,##0.00\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theme="1"/>
      <name val="游ゴシック"/>
      <family val="2"/>
      <charset val="128"/>
      <scheme val="minor"/>
    </font>
    <font>
      <vertAlign val="super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5" fillId="0" borderId="6" xfId="2" applyFont="1" applyBorder="1" applyAlignment="1">
      <alignment horizontal="center" vertical="center"/>
    </xf>
    <xf numFmtId="176" fontId="4" fillId="0" borderId="0" xfId="0" applyNumberFormat="1" applyFont="1" applyBorder="1" applyAlignment="1">
      <alignment vertical="center" wrapText="1"/>
    </xf>
    <xf numFmtId="176" fontId="4" fillId="0" borderId="5" xfId="0" applyNumberFormat="1" applyFont="1" applyBorder="1">
      <alignment vertical="center"/>
    </xf>
    <xf numFmtId="176" fontId="4" fillId="0" borderId="1" xfId="0" applyNumberFormat="1" applyFont="1" applyBorder="1" applyAlignment="1">
      <alignment vertical="center" wrapText="1"/>
    </xf>
    <xf numFmtId="176" fontId="4" fillId="0" borderId="4" xfId="0" applyNumberFormat="1" applyFont="1" applyBorder="1">
      <alignment vertical="center"/>
    </xf>
    <xf numFmtId="176" fontId="4" fillId="0" borderId="0" xfId="0" applyNumberFormat="1" applyFont="1" applyFill="1" applyBorder="1" applyAlignment="1">
      <alignment vertical="center" wrapText="1"/>
    </xf>
    <xf numFmtId="176" fontId="4" fillId="0" borderId="5" xfId="0" applyNumberFormat="1" applyFont="1" applyFill="1" applyBorder="1">
      <alignment vertical="center"/>
    </xf>
    <xf numFmtId="176" fontId="4" fillId="0" borderId="0" xfId="0" applyNumberFormat="1" applyFont="1" applyFill="1" applyBorder="1">
      <alignment vertical="center"/>
    </xf>
    <xf numFmtId="176" fontId="4" fillId="0" borderId="1" xfId="0" applyNumberFormat="1" applyFont="1" applyFill="1" applyBorder="1" applyAlignment="1">
      <alignment vertical="center" wrapText="1"/>
    </xf>
    <xf numFmtId="176" fontId="4" fillId="0" borderId="4" xfId="0" applyNumberFormat="1" applyFont="1" applyFill="1" applyBorder="1">
      <alignment vertical="center"/>
    </xf>
    <xf numFmtId="177" fontId="5" fillId="0" borderId="0" xfId="3" applyNumberFormat="1" applyFont="1" applyFill="1" applyBorder="1" applyAlignment="1">
      <alignment horizontal="right" vertical="center"/>
    </xf>
    <xf numFmtId="177" fontId="4" fillId="0" borderId="0" xfId="3" applyNumberFormat="1" applyFont="1" applyFill="1" applyBorder="1" applyAlignment="1">
      <alignment horizontal="right" vertical="center"/>
    </xf>
    <xf numFmtId="177" fontId="4" fillId="0" borderId="1" xfId="3" applyNumberFormat="1" applyFont="1" applyFill="1" applyBorder="1" applyAlignment="1">
      <alignment horizontal="right" vertical="center"/>
    </xf>
    <xf numFmtId="177" fontId="5" fillId="0" borderId="1" xfId="3" applyNumberFormat="1" applyFont="1" applyFill="1" applyBorder="1" applyAlignment="1">
      <alignment horizontal="right" vertical="center"/>
    </xf>
    <xf numFmtId="40" fontId="4" fillId="0" borderId="0" xfId="3" applyNumberFormat="1" applyFont="1" applyFill="1" applyBorder="1" applyAlignment="1">
      <alignment horizontal="right" vertical="center"/>
    </xf>
    <xf numFmtId="40" fontId="6" fillId="0" borderId="0" xfId="3" applyNumberFormat="1" applyFont="1" applyFill="1" applyBorder="1" applyAlignment="1">
      <alignment horizontal="right" vertical="center"/>
    </xf>
    <xf numFmtId="40" fontId="6" fillId="0" borderId="1" xfId="3" applyNumberFormat="1" applyFont="1" applyFill="1" applyBorder="1" applyAlignment="1">
      <alignment horizontal="right" vertical="center"/>
    </xf>
    <xf numFmtId="40" fontId="4" fillId="0" borderId="1" xfId="3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</cellXfs>
  <cellStyles count="4">
    <cellStyle name="桁区切り" xfId="3" builtinId="6"/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usernames" Target="revisions/userNames.xml"/><Relationship Id="rId5" Type="http://schemas.openxmlformats.org/officeDocument/2006/relationships/worksheet" Target="worksheets/sheet5.xml"/><Relationship Id="rId10" Type="http://schemas.openxmlformats.org/officeDocument/2006/relationships/revisionHeaders" Target="revisions/revisionHeaders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A" id="{A6448E2A-FE8A-483D-8C6C-90CFC6D50129}" userId="AA" providerId="None"/>
</personList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BEC8EAF-514B-408A-A0D5-B71F809B8E20}" diskRevisions="1" revisionId="22" version="8">
  <header guid="{CBEC8EAF-514B-408A-A0D5-B71F809B8E20}" dateTime="2020-06-30T17:39:45" maxSheetId="6" userName="Tatsuo Nozaki" r:id="rId8" minRId="21">
    <sheetIdMap count="5">
      <sheetId val="1"/>
      <sheetId val="2"/>
      <sheetId val="3"/>
      <sheetId val="4"/>
      <sheetId val="5"/>
    </sheetIdMap>
  </header>
</header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B96" guid="{00000000-0000-0000-0000-000000000000}" action="delete" alwaysShow="1" author="tc={35F2DA39-F9C5-468D-BCB0-ACC87E988F19}"/>
  <rcc rId="21" sId="1">
    <oc r="B96" t="inlineStr">
      <is>
        <t>Blank cells: below detection limit; ######: data not acquired.</t>
      </is>
    </oc>
    <nc r="B96" t="inlineStr">
      <is>
        <t>Blank cells: below detection limit.</t>
        <phoneticPr fontId="0"/>
      </is>
    </nc>
  </rcc>
  <rfmt sheetId="1" sqref="B95:B96" start="0" length="2147483647">
    <dxf>
      <font>
        <color auto="1"/>
      </font>
    </dxf>
  </rfmt>
  <rfmt sheetId="1" sqref="B95:C96">
    <dxf>
      <fill>
        <patternFill patternType="none">
          <bgColor auto="1"/>
        </patternFill>
      </fill>
    </dxf>
  </rfmt>
  <rfmt sheetId="1" sqref="B2:G2">
    <dxf>
      <fill>
        <patternFill patternType="none">
          <bgColor auto="1"/>
        </patternFill>
      </fill>
    </dxf>
  </rfmt>
  <rfmt sheetId="1" sqref="B2:G2" start="0" length="2147483647">
    <dxf>
      <font>
        <color auto="1"/>
      </font>
    </dxf>
  </rfmt>
  <rcv guid="{BE64E0E4-29DA-4177-82A0-A6124CE21A52}" action="delete"/>
  <rdn rId="0" localSheetId="1" customView="1" name="Z_BE64E0E4_29DA_4177_82A0_A6124CE21A52_.wvu.FilterData" hidden="1" oldHidden="1">
    <formula>'Hole C9025A'!$B$3:$BH$95</formula>
    <oldFormula>'Hole C9025A'!$B$3:$BH$95</oldFormula>
  </rdn>
  <rcv guid="{BE64E0E4-29DA-4177-82A0-A6124CE21A5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0-06-24T21:18:48.41" personId="{A6448E2A-FE8A-483D-8C6C-90CFC6D50129}" id="{EAAC9783-5540-4F6B-815F-A963D302F983}">
    <text>Changes made here have been made to all five tables.</text>
  </threadedComment>
  <threadedComment ref="B96" dT="2020-06-24T21:15:57.51" personId="{A6448E2A-FE8A-483D-8C6C-90CFC6D50129}" id="{35F2DA39-F9C5-468D-BCB0-ACC87E988F19}">
    <text>Please check the meaning of ######</text>
  </threadedComment>
</ThreadedComments>
</file>

<file path=xl/worksheets/_rels/sheet1.xml.rels><?xml version="1.0" encoding="UTF-8" standalone="yes"?>
<Relationships xmlns="http://schemas.openxmlformats.org/package/2006/relationships"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2:BH96"/>
  <sheetViews>
    <sheetView tabSelected="1" zoomScaleNormal="100" zoomScalePageLayoutView="125" workbookViewId="0"/>
  </sheetViews>
  <sheetFormatPr defaultColWidth="8.80859375" defaultRowHeight="14.1" x14ac:dyDescent="0.85"/>
  <cols>
    <col min="1" max="1" width="2.6640625" style="1" customWidth="1"/>
    <col min="2" max="2" width="21.33203125" style="2" bestFit="1" customWidth="1"/>
    <col min="3" max="3" width="7.47265625" style="2" customWidth="1"/>
    <col min="4" max="4" width="27.140625" style="1" customWidth="1"/>
    <col min="5" max="5" width="10.6640625" style="1" customWidth="1"/>
    <col min="6" max="6" width="8.47265625" style="1" customWidth="1"/>
    <col min="7" max="7" width="10.80859375" style="1" customWidth="1"/>
    <col min="8" max="8" width="11.33203125" style="1" customWidth="1"/>
    <col min="9" max="21" width="8.80859375" style="1" bestFit="1" customWidth="1"/>
    <col min="22" max="22" width="9.47265625" style="1" bestFit="1" customWidth="1"/>
    <col min="23" max="56" width="8.80859375" style="1" bestFit="1" customWidth="1"/>
    <col min="57" max="57" width="9.47265625" style="1" bestFit="1" customWidth="1"/>
    <col min="58" max="60" width="8.80859375" style="1" bestFit="1" customWidth="1"/>
    <col min="61" max="16384" width="8.80859375" style="1"/>
  </cols>
  <sheetData>
    <row r="2" spans="2:60" x14ac:dyDescent="0.85">
      <c r="B2" s="45" t="s">
        <v>983</v>
      </c>
      <c r="C2" s="46"/>
      <c r="D2" s="47"/>
      <c r="E2" s="47"/>
      <c r="F2" s="47"/>
      <c r="G2" s="47"/>
      <c r="H2" s="10"/>
    </row>
    <row r="3" spans="2:60" s="2" customFormat="1" x14ac:dyDescent="0.85">
      <c r="B3" s="35" t="s">
        <v>0</v>
      </c>
      <c r="C3" s="35" t="s">
        <v>974</v>
      </c>
      <c r="D3" s="39" t="s">
        <v>1</v>
      </c>
      <c r="E3" s="39" t="s">
        <v>2</v>
      </c>
      <c r="F3" s="39" t="s">
        <v>553</v>
      </c>
      <c r="G3" s="39" t="s">
        <v>461</v>
      </c>
      <c r="H3" s="37" t="s">
        <v>462</v>
      </c>
      <c r="I3" s="11" t="s">
        <v>557</v>
      </c>
      <c r="J3" s="11" t="s">
        <v>558</v>
      </c>
      <c r="K3" s="11" t="s">
        <v>559</v>
      </c>
      <c r="L3" s="11" t="s">
        <v>560</v>
      </c>
      <c r="M3" s="11" t="s">
        <v>561</v>
      </c>
      <c r="N3" s="11" t="s">
        <v>562</v>
      </c>
      <c r="O3" s="11" t="s">
        <v>563</v>
      </c>
      <c r="P3" s="11" t="s">
        <v>564</v>
      </c>
      <c r="Q3" s="11" t="s">
        <v>565</v>
      </c>
      <c r="R3" s="11" t="s">
        <v>566</v>
      </c>
      <c r="S3" s="11" t="s">
        <v>567</v>
      </c>
      <c r="T3" s="11" t="s">
        <v>568</v>
      </c>
      <c r="U3" s="11" t="s">
        <v>569</v>
      </c>
      <c r="V3" s="11" t="s">
        <v>570</v>
      </c>
      <c r="W3" s="11" t="s">
        <v>571</v>
      </c>
      <c r="X3" s="11" t="s">
        <v>572</v>
      </c>
      <c r="Y3" s="11" t="s">
        <v>573</v>
      </c>
      <c r="Z3" s="11" t="s">
        <v>574</v>
      </c>
      <c r="AA3" s="11" t="s">
        <v>575</v>
      </c>
      <c r="AB3" s="11" t="s">
        <v>576</v>
      </c>
      <c r="AC3" s="11" t="s">
        <v>577</v>
      </c>
      <c r="AD3" s="11" t="s">
        <v>578</v>
      </c>
      <c r="AE3" s="11" t="s">
        <v>579</v>
      </c>
      <c r="AF3" s="11" t="s">
        <v>580</v>
      </c>
      <c r="AG3" s="11" t="s">
        <v>581</v>
      </c>
      <c r="AH3" s="11" t="s">
        <v>582</v>
      </c>
      <c r="AI3" s="11" t="s">
        <v>583</v>
      </c>
      <c r="AJ3" s="11" t="s">
        <v>584</v>
      </c>
      <c r="AK3" s="11" t="s">
        <v>554</v>
      </c>
      <c r="AL3" s="11" t="s">
        <v>585</v>
      </c>
      <c r="AM3" s="11" t="s">
        <v>586</v>
      </c>
      <c r="AN3" s="11" t="s">
        <v>587</v>
      </c>
      <c r="AO3" s="11" t="s">
        <v>588</v>
      </c>
      <c r="AP3" s="11" t="s">
        <v>589</v>
      </c>
      <c r="AQ3" s="11" t="s">
        <v>555</v>
      </c>
      <c r="AR3" s="11" t="s">
        <v>590</v>
      </c>
      <c r="AS3" s="11" t="s">
        <v>591</v>
      </c>
      <c r="AT3" s="11" t="s">
        <v>592</v>
      </c>
      <c r="AU3" s="11" t="s">
        <v>593</v>
      </c>
      <c r="AV3" s="11" t="s">
        <v>594</v>
      </c>
      <c r="AW3" s="11" t="s">
        <v>595</v>
      </c>
      <c r="AX3" s="11" t="s">
        <v>596</v>
      </c>
      <c r="AY3" s="11" t="s">
        <v>597</v>
      </c>
      <c r="AZ3" s="11" t="s">
        <v>556</v>
      </c>
      <c r="BA3" s="11" t="s">
        <v>598</v>
      </c>
      <c r="BB3" s="11" t="s">
        <v>599</v>
      </c>
      <c r="BC3" s="11" t="s">
        <v>600</v>
      </c>
      <c r="BD3" s="11" t="s">
        <v>601</v>
      </c>
      <c r="BE3" s="11" t="s">
        <v>602</v>
      </c>
      <c r="BF3" s="11" t="s">
        <v>603</v>
      </c>
      <c r="BG3" s="11" t="s">
        <v>604</v>
      </c>
      <c r="BH3" s="11" t="s">
        <v>605</v>
      </c>
    </row>
    <row r="4" spans="2:60" s="2" customFormat="1" x14ac:dyDescent="0.85">
      <c r="B4" s="36"/>
      <c r="C4" s="36"/>
      <c r="D4" s="40"/>
      <c r="E4" s="40"/>
      <c r="F4" s="40"/>
      <c r="G4" s="40"/>
      <c r="H4" s="38"/>
      <c r="I4" s="12" t="s">
        <v>751</v>
      </c>
      <c r="J4" s="12" t="s">
        <v>751</v>
      </c>
      <c r="K4" s="12" t="s">
        <v>751</v>
      </c>
      <c r="L4" s="12" t="s">
        <v>751</v>
      </c>
      <c r="M4" s="12" t="s">
        <v>751</v>
      </c>
      <c r="N4" s="12" t="s">
        <v>751</v>
      </c>
      <c r="O4" s="12" t="s">
        <v>752</v>
      </c>
      <c r="P4" s="12" t="s">
        <v>751</v>
      </c>
      <c r="Q4" s="12" t="s">
        <v>751</v>
      </c>
      <c r="R4" s="12" t="s">
        <v>751</v>
      </c>
      <c r="S4" s="12" t="s">
        <v>752</v>
      </c>
      <c r="T4" s="12" t="s">
        <v>752</v>
      </c>
      <c r="U4" s="12" t="s">
        <v>752</v>
      </c>
      <c r="V4" s="12" t="s">
        <v>752</v>
      </c>
      <c r="W4" s="12" t="s">
        <v>752</v>
      </c>
      <c r="X4" s="12" t="s">
        <v>752</v>
      </c>
      <c r="Y4" s="12" t="s">
        <v>752</v>
      </c>
      <c r="Z4" s="12" t="s">
        <v>752</v>
      </c>
      <c r="AA4" s="12" t="s">
        <v>752</v>
      </c>
      <c r="AB4" s="12" t="s">
        <v>752</v>
      </c>
      <c r="AC4" s="12" t="s">
        <v>752</v>
      </c>
      <c r="AD4" s="12" t="s">
        <v>752</v>
      </c>
      <c r="AE4" s="12" t="s">
        <v>752</v>
      </c>
      <c r="AF4" s="12" t="s">
        <v>752</v>
      </c>
      <c r="AG4" s="12" t="s">
        <v>752</v>
      </c>
      <c r="AH4" s="12" t="s">
        <v>752</v>
      </c>
      <c r="AI4" s="12" t="s">
        <v>752</v>
      </c>
      <c r="AJ4" s="12" t="s">
        <v>752</v>
      </c>
      <c r="AK4" s="12" t="s">
        <v>752</v>
      </c>
      <c r="AL4" s="12" t="s">
        <v>752</v>
      </c>
      <c r="AM4" s="12" t="s">
        <v>752</v>
      </c>
      <c r="AN4" s="12" t="s">
        <v>752</v>
      </c>
      <c r="AO4" s="12" t="s">
        <v>752</v>
      </c>
      <c r="AP4" s="12" t="s">
        <v>752</v>
      </c>
      <c r="AQ4" s="12" t="s">
        <v>752</v>
      </c>
      <c r="AR4" s="12" t="s">
        <v>752</v>
      </c>
      <c r="AS4" s="12" t="s">
        <v>752</v>
      </c>
      <c r="AT4" s="12" t="s">
        <v>752</v>
      </c>
      <c r="AU4" s="12" t="s">
        <v>752</v>
      </c>
      <c r="AV4" s="12" t="s">
        <v>752</v>
      </c>
      <c r="AW4" s="12" t="s">
        <v>752</v>
      </c>
      <c r="AX4" s="12" t="s">
        <v>752</v>
      </c>
      <c r="AY4" s="12" t="s">
        <v>752</v>
      </c>
      <c r="AZ4" s="12" t="s">
        <v>752</v>
      </c>
      <c r="BA4" s="12" t="s">
        <v>752</v>
      </c>
      <c r="BB4" s="12" t="s">
        <v>752</v>
      </c>
      <c r="BC4" s="12" t="s">
        <v>752</v>
      </c>
      <c r="BD4" s="12" t="s">
        <v>752</v>
      </c>
      <c r="BE4" s="12" t="s">
        <v>752</v>
      </c>
      <c r="BF4" s="12" t="s">
        <v>752</v>
      </c>
      <c r="BG4" s="12" t="s">
        <v>752</v>
      </c>
      <c r="BH4" s="12" t="s">
        <v>752</v>
      </c>
    </row>
    <row r="5" spans="2:60" x14ac:dyDescent="0.85">
      <c r="B5" s="3" t="s">
        <v>20</v>
      </c>
      <c r="C5" s="3">
        <v>909</v>
      </c>
      <c r="D5" s="4" t="s">
        <v>463</v>
      </c>
      <c r="E5" s="4" t="s">
        <v>21</v>
      </c>
      <c r="F5" s="18">
        <v>0.06</v>
      </c>
      <c r="G5" s="18">
        <v>0.11</v>
      </c>
      <c r="H5" s="19">
        <f t="shared" ref="H5:H94" si="0">AVERAGE(F5:G5)</f>
        <v>8.4999999999999992E-2</v>
      </c>
      <c r="I5" s="27">
        <v>1.6335712060548644</v>
      </c>
      <c r="J5" s="27">
        <v>1.51517988008953</v>
      </c>
      <c r="K5" s="27">
        <v>7.1334290018745046</v>
      </c>
      <c r="L5" s="27">
        <v>8.0062300075474852E-2</v>
      </c>
      <c r="M5" s="27">
        <v>2.2355570237717792</v>
      </c>
      <c r="N5" s="27">
        <v>5.2940383523926311</v>
      </c>
      <c r="O5" s="27">
        <v>13.01205894313204</v>
      </c>
      <c r="P5" s="27">
        <v>0.29364955197463494</v>
      </c>
      <c r="Q5" s="27">
        <v>5.5799986842833098E-2</v>
      </c>
      <c r="R5" s="27">
        <v>4.8741381569808029</v>
      </c>
      <c r="S5" s="27">
        <v>17.119225147229727</v>
      </c>
      <c r="T5" s="27">
        <v>56.300360810044403</v>
      </c>
      <c r="U5" s="27">
        <v>288.93246904809729</v>
      </c>
      <c r="V5" s="27">
        <v>605.11074812188542</v>
      </c>
      <c r="W5" s="27"/>
      <c r="X5" s="27">
        <v>110.63699727793046</v>
      </c>
      <c r="Y5" s="27">
        <v>552.93648880935336</v>
      </c>
      <c r="Z5" s="27">
        <v>21.161741596405626</v>
      </c>
      <c r="AA5" s="27">
        <v>63.376481920109889</v>
      </c>
      <c r="AB5" s="27">
        <v>9.2708800293704492</v>
      </c>
      <c r="AC5" s="27">
        <v>1.0041260667732637</v>
      </c>
      <c r="AD5" s="27">
        <v>6.9092224471162327</v>
      </c>
      <c r="AE5" s="27">
        <v>1.5018017918011803</v>
      </c>
      <c r="AF5" s="27">
        <v>0.11106195677679598</v>
      </c>
      <c r="AG5" s="27">
        <v>3.305133356840197</v>
      </c>
      <c r="AH5" s="27">
        <v>30.870573214233772</v>
      </c>
      <c r="AI5" s="27">
        <v>0.27405531071139233</v>
      </c>
      <c r="AJ5" s="27">
        <v>9.0091114547776776</v>
      </c>
      <c r="AK5" s="27">
        <v>5834.8764326511318</v>
      </c>
      <c r="AL5" s="27">
        <v>25.822549036086404</v>
      </c>
      <c r="AM5" s="27">
        <v>47.904140610874521</v>
      </c>
      <c r="AN5" s="27">
        <v>6.0981788956375338</v>
      </c>
      <c r="AO5" s="27">
        <v>23.132673973200561</v>
      </c>
      <c r="AP5" s="27">
        <v>4.5427544581486909</v>
      </c>
      <c r="AQ5" s="27">
        <v>0.97858763277767924</v>
      </c>
      <c r="AR5" s="27">
        <v>4.4167152578432685</v>
      </c>
      <c r="AS5" s="27">
        <v>0.60955735736352301</v>
      </c>
      <c r="AT5" s="27">
        <v>3.6178453306887977</v>
      </c>
      <c r="AU5" s="27">
        <v>0.72668845967349172</v>
      </c>
      <c r="AV5" s="27">
        <v>2.204787650498127</v>
      </c>
      <c r="AW5" s="27">
        <v>0.32391235240980498</v>
      </c>
      <c r="AX5" s="27">
        <v>2.1309001174006301</v>
      </c>
      <c r="AY5" s="27">
        <v>0.34296990911475433</v>
      </c>
      <c r="AZ5" s="27">
        <v>1.7002027344814405</v>
      </c>
      <c r="BA5" s="27">
        <v>0.66453423073544649</v>
      </c>
      <c r="BB5" s="27">
        <v>1.9648279705561504</v>
      </c>
      <c r="BC5" s="27">
        <v>0.2240439002823868</v>
      </c>
      <c r="BD5" s="27">
        <v>2.7413851936424463</v>
      </c>
      <c r="BE5" s="27">
        <v>1227.1710098360602</v>
      </c>
      <c r="BF5" s="27">
        <v>6.0564878614741069</v>
      </c>
      <c r="BG5" s="27">
        <v>9.1980059246229864</v>
      </c>
      <c r="BH5" s="27">
        <v>3.5590489664532137</v>
      </c>
    </row>
    <row r="6" spans="2:60" x14ac:dyDescent="0.85">
      <c r="B6" s="3" t="s">
        <v>22</v>
      </c>
      <c r="C6" s="3">
        <v>909</v>
      </c>
      <c r="D6" s="4" t="s">
        <v>464</v>
      </c>
      <c r="E6" s="4" t="s">
        <v>21</v>
      </c>
      <c r="F6" s="18">
        <v>1.0049999999999999</v>
      </c>
      <c r="G6" s="18">
        <v>1.0549999999999999</v>
      </c>
      <c r="H6" s="19">
        <f t="shared" si="0"/>
        <v>1.0299999999999998</v>
      </c>
      <c r="I6" s="27">
        <v>0.9190480634879088</v>
      </c>
      <c r="J6" s="27">
        <v>1.2763240050862921</v>
      </c>
      <c r="K6" s="27">
        <v>6.0381266639393623</v>
      </c>
      <c r="L6" s="27">
        <v>2.262353002691685E-2</v>
      </c>
      <c r="M6" s="27">
        <v>2.2685297877415853</v>
      </c>
      <c r="N6" s="27">
        <v>0.13827738559219871</v>
      </c>
      <c r="O6" s="27">
        <v>10.483445132093092</v>
      </c>
      <c r="P6" s="27">
        <v>0.28196441992444277</v>
      </c>
      <c r="Q6" s="27">
        <v>1.3273358728766085E-2</v>
      </c>
      <c r="R6" s="27">
        <v>2.3623213340834228</v>
      </c>
      <c r="S6" s="27">
        <v>9.8278845062681786</v>
      </c>
      <c r="T6" s="27">
        <v>25.754342416283603</v>
      </c>
      <c r="U6" s="27">
        <v>19.10699565503587</v>
      </c>
      <c r="V6" s="27">
        <v>72.24078275485131</v>
      </c>
      <c r="W6" s="27"/>
      <c r="X6" s="27">
        <v>111.23024826318256</v>
      </c>
      <c r="Y6" s="27">
        <v>56.15046102581789</v>
      </c>
      <c r="Z6" s="27">
        <v>12.710853225144019</v>
      </c>
      <c r="AA6" s="27">
        <v>73.841529153512923</v>
      </c>
      <c r="AB6" s="27">
        <v>9.2393969972092798</v>
      </c>
      <c r="AC6" s="27">
        <v>0.85831337048966383</v>
      </c>
      <c r="AD6" s="27">
        <v>8.2806498358435121E-2</v>
      </c>
      <c r="AE6" s="27">
        <v>0.13471860858841841</v>
      </c>
      <c r="AF6" s="27">
        <v>4.8006494341428251E-2</v>
      </c>
      <c r="AG6" s="27">
        <v>1.8495320931392538</v>
      </c>
      <c r="AH6" s="27">
        <v>1.7439086193139921</v>
      </c>
      <c r="AI6" s="27"/>
      <c r="AJ6" s="27">
        <v>14.188974976407794</v>
      </c>
      <c r="AK6" s="27">
        <v>308.43118121933094</v>
      </c>
      <c r="AL6" s="27">
        <v>21.6247550787987</v>
      </c>
      <c r="AM6" s="27">
        <v>44.362940821688525</v>
      </c>
      <c r="AN6" s="27">
        <v>5.1870010188276918</v>
      </c>
      <c r="AO6" s="27">
        <v>18.920986742402867</v>
      </c>
      <c r="AP6" s="27">
        <v>3.5939859104989971</v>
      </c>
      <c r="AQ6" s="27">
        <v>0.71015432520558486</v>
      </c>
      <c r="AR6" s="27">
        <v>2.9100201698248336</v>
      </c>
      <c r="AS6" s="27">
        <v>0.47211073120489166</v>
      </c>
      <c r="AT6" s="27">
        <v>2.4755799637406826</v>
      </c>
      <c r="AU6" s="27">
        <v>0.47010014459657745</v>
      </c>
      <c r="AV6" s="27">
        <v>1.4347713625208063</v>
      </c>
      <c r="AW6" s="27">
        <v>0.22187337203757468</v>
      </c>
      <c r="AX6" s="27">
        <v>1.5273271278482272</v>
      </c>
      <c r="AY6" s="27">
        <v>0.23352211442968837</v>
      </c>
      <c r="AZ6" s="27">
        <v>1.9428851332008574</v>
      </c>
      <c r="BA6" s="27">
        <v>0.66512941012361371</v>
      </c>
      <c r="BB6" s="27">
        <v>1.7606975296618919</v>
      </c>
      <c r="BC6" s="27"/>
      <c r="BD6" s="27">
        <v>0.61863237554550543</v>
      </c>
      <c r="BE6" s="27">
        <v>22.412191704736138</v>
      </c>
      <c r="BF6" s="27">
        <v>0.29144039546975453</v>
      </c>
      <c r="BG6" s="27">
        <v>8.0994372419264664</v>
      </c>
      <c r="BH6" s="27">
        <v>3.1930950344312832</v>
      </c>
    </row>
    <row r="7" spans="2:60" x14ac:dyDescent="0.85">
      <c r="B7" s="3" t="s">
        <v>23</v>
      </c>
      <c r="C7" s="3">
        <v>909</v>
      </c>
      <c r="D7" s="4" t="s">
        <v>465</v>
      </c>
      <c r="E7" s="4" t="s">
        <v>21</v>
      </c>
      <c r="F7" s="18">
        <v>11.11</v>
      </c>
      <c r="G7" s="18">
        <v>11.16</v>
      </c>
      <c r="H7" s="19">
        <f t="shared" si="0"/>
        <v>11.135</v>
      </c>
      <c r="I7" s="27">
        <v>0.98998906522274177</v>
      </c>
      <c r="J7" s="27">
        <v>1.8087507858893834</v>
      </c>
      <c r="K7" s="27">
        <v>8.0316319202626421</v>
      </c>
      <c r="L7" s="27">
        <v>5.6026922915094216E-2</v>
      </c>
      <c r="M7" s="27">
        <v>2.6810350265087646</v>
      </c>
      <c r="N7" s="27">
        <v>3.9411303256037105</v>
      </c>
      <c r="O7" s="27">
        <v>15.0075133984075</v>
      </c>
      <c r="P7" s="27">
        <v>0.4437484964395082</v>
      </c>
      <c r="Q7" s="27">
        <v>8.2680400912409066E-2</v>
      </c>
      <c r="R7" s="27">
        <v>4.2841035313800475</v>
      </c>
      <c r="S7" s="27">
        <v>16.522204247711041</v>
      </c>
      <c r="T7" s="27">
        <v>46.82093196350457</v>
      </c>
      <c r="U7" s="27">
        <v>44.480547282995133</v>
      </c>
      <c r="V7" s="27">
        <v>100.79411929264053</v>
      </c>
      <c r="W7" s="27"/>
      <c r="X7" s="27">
        <v>137.05599661749343</v>
      </c>
      <c r="Y7" s="27">
        <v>175.26440960009805</v>
      </c>
      <c r="Z7" s="27">
        <v>19.967201121531829</v>
      </c>
      <c r="AA7" s="27">
        <v>94.658157897243996</v>
      </c>
      <c r="AB7" s="27">
        <v>15.741848764437844</v>
      </c>
      <c r="AC7" s="27">
        <v>0.93968293004555425</v>
      </c>
      <c r="AD7" s="27">
        <v>0.10105451048317697</v>
      </c>
      <c r="AE7" s="27">
        <v>0.15935961223488207</v>
      </c>
      <c r="AF7" s="27">
        <v>6.8398681662226068E-2</v>
      </c>
      <c r="AG7" s="27">
        <v>3.1659720055559326</v>
      </c>
      <c r="AH7" s="27">
        <v>0.9365383135351617</v>
      </c>
      <c r="AI7" s="27">
        <v>0.13246007845550206</v>
      </c>
      <c r="AJ7" s="27">
        <v>11.495211673382512</v>
      </c>
      <c r="AK7" s="27">
        <v>456.7082530945089</v>
      </c>
      <c r="AL7" s="27">
        <v>34.996751369206279</v>
      </c>
      <c r="AM7" s="27">
        <v>71.217108456288415</v>
      </c>
      <c r="AN7" s="27">
        <v>8.1851188457813837</v>
      </c>
      <c r="AO7" s="27">
        <v>30.597674044782213</v>
      </c>
      <c r="AP7" s="27">
        <v>5.9335337437986739</v>
      </c>
      <c r="AQ7" s="27">
        <v>1.1781166301736561</v>
      </c>
      <c r="AR7" s="27">
        <v>4.9108177416501348</v>
      </c>
      <c r="AS7" s="27">
        <v>0.67357705888570973</v>
      </c>
      <c r="AT7" s="27">
        <v>4.0256882916950953</v>
      </c>
      <c r="AU7" s="27">
        <v>0.728560572565357</v>
      </c>
      <c r="AV7" s="27">
        <v>2.1163008278379136</v>
      </c>
      <c r="AW7" s="27">
        <v>0.31088715721770621</v>
      </c>
      <c r="AX7" s="27">
        <v>2.0672346172923555</v>
      </c>
      <c r="AY7" s="27">
        <v>0.30651268066848653</v>
      </c>
      <c r="AZ7" s="27">
        <v>2.3741801024498934</v>
      </c>
      <c r="BA7" s="27">
        <v>1.1601414269748807</v>
      </c>
      <c r="BB7" s="27">
        <v>2.6067300772236046</v>
      </c>
      <c r="BC7" s="27"/>
      <c r="BD7" s="27">
        <v>0.67322001899499651</v>
      </c>
      <c r="BE7" s="27">
        <v>29.011751981463558</v>
      </c>
      <c r="BF7" s="27">
        <v>0.56426208391612653</v>
      </c>
      <c r="BG7" s="27">
        <v>13.929287598575112</v>
      </c>
      <c r="BH7" s="27">
        <v>2.5816470124995945</v>
      </c>
    </row>
    <row r="8" spans="2:60" x14ac:dyDescent="0.85">
      <c r="B8" s="3" t="s">
        <v>24</v>
      </c>
      <c r="C8" s="3">
        <v>909</v>
      </c>
      <c r="D8" s="4" t="s">
        <v>466</v>
      </c>
      <c r="E8" s="4" t="s">
        <v>21</v>
      </c>
      <c r="F8" s="18">
        <v>13.16</v>
      </c>
      <c r="G8" s="18">
        <v>13.21</v>
      </c>
      <c r="H8" s="19">
        <f t="shared" si="0"/>
        <v>13.185</v>
      </c>
      <c r="I8" s="27">
        <v>2.0378468600496364</v>
      </c>
      <c r="J8" s="27">
        <v>2.3440311800334297</v>
      </c>
      <c r="K8" s="27">
        <v>8.0996054499568082</v>
      </c>
      <c r="L8" s="27">
        <v>3.1544202772957809E-2</v>
      </c>
      <c r="M8" s="27">
        <v>0.46599265357718805</v>
      </c>
      <c r="N8" s="27">
        <v>0.88463413582553463</v>
      </c>
      <c r="O8" s="27">
        <v>9.9296088992671798</v>
      </c>
      <c r="P8" s="27">
        <v>0.22907404291930278</v>
      </c>
      <c r="Q8" s="27">
        <v>6.9154242779118332E-3</v>
      </c>
      <c r="R8" s="27">
        <v>2.3061689788078055</v>
      </c>
      <c r="S8" s="27">
        <v>2.7901151884881741</v>
      </c>
      <c r="T8" s="27">
        <v>1.5814983022817499</v>
      </c>
      <c r="U8" s="27">
        <v>11.143815182393661</v>
      </c>
      <c r="V8" s="27">
        <v>74.08964002351</v>
      </c>
      <c r="W8" s="27"/>
      <c r="X8" s="27">
        <v>9.8641512679227592</v>
      </c>
      <c r="Y8" s="27">
        <v>97.282194186373914</v>
      </c>
      <c r="Z8" s="27">
        <v>23.85911321550595</v>
      </c>
      <c r="AA8" s="27">
        <v>255.66592507096237</v>
      </c>
      <c r="AB8" s="27">
        <v>7.543423015992488</v>
      </c>
      <c r="AC8" s="27">
        <v>1.6068967366708304</v>
      </c>
      <c r="AD8" s="27">
        <v>0.32266366742621905</v>
      </c>
      <c r="AE8" s="27">
        <v>0.16382678406450207</v>
      </c>
      <c r="AF8" s="27">
        <v>7.0938000812996976E-2</v>
      </c>
      <c r="AG8" s="27">
        <v>2.0995367332421471</v>
      </c>
      <c r="AH8" s="27">
        <v>1.6255683274920276</v>
      </c>
      <c r="AI8" s="27"/>
      <c r="AJ8" s="27">
        <v>0.75814391342209342</v>
      </c>
      <c r="AK8" s="27">
        <v>107.93489307765763</v>
      </c>
      <c r="AL8" s="27">
        <v>21.744298864487522</v>
      </c>
      <c r="AM8" s="27">
        <v>48.154397445708099</v>
      </c>
      <c r="AN8" s="27">
        <v>5.8660213184107786</v>
      </c>
      <c r="AO8" s="27">
        <v>23.521937691168311</v>
      </c>
      <c r="AP8" s="27">
        <v>5.2277801026069355</v>
      </c>
      <c r="AQ8" s="27">
        <v>1.1980776189798483</v>
      </c>
      <c r="AR8" s="27">
        <v>5.0627035839368375</v>
      </c>
      <c r="AS8" s="27">
        <v>0.80620619477981637</v>
      </c>
      <c r="AT8" s="27">
        <v>4.9095074838077233</v>
      </c>
      <c r="AU8" s="27">
        <v>0.96084940722631895</v>
      </c>
      <c r="AV8" s="27">
        <v>2.7684577441526672</v>
      </c>
      <c r="AW8" s="27">
        <v>0.39145494119037477</v>
      </c>
      <c r="AX8" s="27">
        <v>2.6666360433838836</v>
      </c>
      <c r="AY8" s="27">
        <v>0.39844733781345304</v>
      </c>
      <c r="AZ8" s="27">
        <v>5.9520148694887922</v>
      </c>
      <c r="BA8" s="27">
        <v>0.52417250968477058</v>
      </c>
      <c r="BB8" s="27">
        <v>1.58797061539323</v>
      </c>
      <c r="BC8" s="27">
        <v>3.0202440883774196E-3</v>
      </c>
      <c r="BD8" s="27">
        <v>0.14175207681278587</v>
      </c>
      <c r="BE8" s="27">
        <v>22.530692176923601</v>
      </c>
      <c r="BF8" s="27">
        <v>0.12797014850497562</v>
      </c>
      <c r="BG8" s="27">
        <v>6.970491102405874</v>
      </c>
      <c r="BH8" s="27">
        <v>2.8393316218341988</v>
      </c>
    </row>
    <row r="9" spans="2:60" x14ac:dyDescent="0.85">
      <c r="B9" s="3" t="s">
        <v>25</v>
      </c>
      <c r="C9" s="3">
        <v>909</v>
      </c>
      <c r="D9" s="4" t="s">
        <v>467</v>
      </c>
      <c r="E9" s="4" t="s">
        <v>21</v>
      </c>
      <c r="F9" s="18">
        <v>16.45</v>
      </c>
      <c r="G9" s="18">
        <v>16.55</v>
      </c>
      <c r="H9" s="19">
        <f t="shared" si="0"/>
        <v>16.5</v>
      </c>
      <c r="I9" s="27">
        <v>2.1283193489919778</v>
      </c>
      <c r="J9" s="27">
        <v>2.1401166645912939</v>
      </c>
      <c r="K9" s="27">
        <v>7.8021199445328548</v>
      </c>
      <c r="L9" s="27">
        <v>3.468656641231465E-2</v>
      </c>
      <c r="M9" s="27">
        <v>0.59731234633281038</v>
      </c>
      <c r="N9" s="27">
        <v>1.1334359670975975</v>
      </c>
      <c r="O9" s="27">
        <v>10.703405860514003</v>
      </c>
      <c r="P9" s="27">
        <v>0.24623873830402532</v>
      </c>
      <c r="Q9" s="27">
        <v>1.2964590769694655E-2</v>
      </c>
      <c r="R9" s="27">
        <v>3.1522662288439118</v>
      </c>
      <c r="S9" s="27">
        <v>5.4042082343962239</v>
      </c>
      <c r="T9" s="27">
        <v>6.7926393008201158</v>
      </c>
      <c r="U9" s="27">
        <v>80.193437064549187</v>
      </c>
      <c r="V9" s="27">
        <v>548.50197748588619</v>
      </c>
      <c r="W9" s="27"/>
      <c r="X9" s="27">
        <v>18.028278728767098</v>
      </c>
      <c r="Y9" s="27">
        <v>166.63000973919551</v>
      </c>
      <c r="Z9" s="27">
        <v>21.413274914673377</v>
      </c>
      <c r="AA9" s="27">
        <v>214.25882550000262</v>
      </c>
      <c r="AB9" s="27">
        <v>7.4746283284689099</v>
      </c>
      <c r="AC9" s="27">
        <v>5.6711039353665971</v>
      </c>
      <c r="AD9" s="27">
        <v>2.0303156799100859</v>
      </c>
      <c r="AE9" s="27">
        <v>4.3745976076249864</v>
      </c>
      <c r="AF9" s="27">
        <v>7.4546439024490138E-2</v>
      </c>
      <c r="AG9" s="27">
        <v>2.2928056872089138</v>
      </c>
      <c r="AH9" s="27">
        <v>4.1950382020785364</v>
      </c>
      <c r="AI9" s="27">
        <v>9.9978444190710586E-2</v>
      </c>
      <c r="AJ9" s="27">
        <v>1.6441846217373943</v>
      </c>
      <c r="AK9" s="27">
        <v>2830.9171778381033</v>
      </c>
      <c r="AL9" s="27">
        <v>21.11925194749265</v>
      </c>
      <c r="AM9" s="27">
        <v>47.224188097298395</v>
      </c>
      <c r="AN9" s="27">
        <v>5.663159243798737</v>
      </c>
      <c r="AO9" s="27">
        <v>22.669690606916326</v>
      </c>
      <c r="AP9" s="27">
        <v>5.0566330014377554</v>
      </c>
      <c r="AQ9" s="27">
        <v>1.1082404299487811</v>
      </c>
      <c r="AR9" s="27">
        <v>4.8452230221872803</v>
      </c>
      <c r="AS9" s="27">
        <v>0.73886205389316684</v>
      </c>
      <c r="AT9" s="27">
        <v>4.7167626863912542</v>
      </c>
      <c r="AU9" s="27">
        <v>0.85941161634161889</v>
      </c>
      <c r="AV9" s="27">
        <v>2.4945880859687248</v>
      </c>
      <c r="AW9" s="27">
        <v>0.37761460391674168</v>
      </c>
      <c r="AX9" s="27">
        <v>2.5045454443605375</v>
      </c>
      <c r="AY9" s="27">
        <v>0.3931135182949077</v>
      </c>
      <c r="AZ9" s="27">
        <v>5.0360895342618317</v>
      </c>
      <c r="BA9" s="27">
        <v>0.51596374240408682</v>
      </c>
      <c r="BB9" s="27">
        <v>1.7734225818490521</v>
      </c>
      <c r="BC9" s="27">
        <v>1.5918820250929104E-2</v>
      </c>
      <c r="BD9" s="27">
        <v>1.0803159052150253</v>
      </c>
      <c r="BE9" s="27">
        <v>320.54475730614496</v>
      </c>
      <c r="BF9" s="27">
        <v>1.0127216647872226</v>
      </c>
      <c r="BG9" s="27">
        <v>6.7633222240901381</v>
      </c>
      <c r="BH9" s="27">
        <v>2.9569956997944091</v>
      </c>
    </row>
    <row r="10" spans="2:60" x14ac:dyDescent="0.85">
      <c r="B10" s="3" t="s">
        <v>26</v>
      </c>
      <c r="C10" s="3">
        <v>909</v>
      </c>
      <c r="D10" s="4" t="s">
        <v>468</v>
      </c>
      <c r="E10" s="4" t="s">
        <v>21</v>
      </c>
      <c r="F10" s="18">
        <v>18.47</v>
      </c>
      <c r="G10" s="18">
        <v>18.57</v>
      </c>
      <c r="H10" s="19">
        <f t="shared" si="0"/>
        <v>18.52</v>
      </c>
      <c r="I10" s="27">
        <v>1.6651030450083057</v>
      </c>
      <c r="J10" s="27">
        <v>1.7883784520170309</v>
      </c>
      <c r="K10" s="27">
        <v>6.1367919900376666</v>
      </c>
      <c r="L10" s="27">
        <v>2.5646468196550802E-2</v>
      </c>
      <c r="M10" s="27">
        <v>0.34025802503238928</v>
      </c>
      <c r="N10" s="27">
        <v>0.63561104767940391</v>
      </c>
      <c r="O10" s="27">
        <v>8.5354567572481681</v>
      </c>
      <c r="P10" s="27">
        <v>0.18711868756767933</v>
      </c>
      <c r="Q10" s="27">
        <v>4.493824283018602E-3</v>
      </c>
      <c r="R10" s="27">
        <v>1.4929038130680983</v>
      </c>
      <c r="S10" s="27">
        <v>2.4056491943682801</v>
      </c>
      <c r="T10" s="27">
        <v>1.2909637401387368</v>
      </c>
      <c r="U10" s="27">
        <v>6.0853586333045149</v>
      </c>
      <c r="V10" s="27">
        <v>46.594504112387156</v>
      </c>
      <c r="W10" s="27"/>
      <c r="X10" s="27">
        <v>6.7245559232163021</v>
      </c>
      <c r="Y10" s="27">
        <v>81.739519300096021</v>
      </c>
      <c r="Z10" s="27">
        <v>19.81151399402874</v>
      </c>
      <c r="AA10" s="27">
        <v>209.15507066635627</v>
      </c>
      <c r="AB10" s="27">
        <v>6.1515839798775058</v>
      </c>
      <c r="AC10" s="27">
        <v>0.88731479382205836</v>
      </c>
      <c r="AD10" s="27">
        <v>2.5223161868306688E-2</v>
      </c>
      <c r="AE10" s="27">
        <v>9.0583920145027932E-2</v>
      </c>
      <c r="AF10" s="27">
        <v>5.87490297088804E-2</v>
      </c>
      <c r="AG10" s="27">
        <v>1.6732619452026285</v>
      </c>
      <c r="AH10" s="27">
        <v>0.67279338866689198</v>
      </c>
      <c r="AI10" s="27"/>
      <c r="AJ10" s="27">
        <v>0.84624077097302464</v>
      </c>
      <c r="AK10" s="27">
        <v>264.94091610071791</v>
      </c>
      <c r="AL10" s="27">
        <v>16.628045177643081</v>
      </c>
      <c r="AM10" s="27">
        <v>37.811374585695809</v>
      </c>
      <c r="AN10" s="27">
        <v>4.6032854088258759</v>
      </c>
      <c r="AO10" s="27">
        <v>18.815514967486912</v>
      </c>
      <c r="AP10" s="27">
        <v>4.3257963483736521</v>
      </c>
      <c r="AQ10" s="27">
        <v>0.91602001791632792</v>
      </c>
      <c r="AR10" s="27">
        <v>4.2712602812756639</v>
      </c>
      <c r="AS10" s="27">
        <v>0.69846763026190228</v>
      </c>
      <c r="AT10" s="27">
        <v>4.2715294014351795</v>
      </c>
      <c r="AU10" s="27">
        <v>0.83177589292562004</v>
      </c>
      <c r="AV10" s="27">
        <v>2.2941615847037435</v>
      </c>
      <c r="AW10" s="27">
        <v>0.34194471886637345</v>
      </c>
      <c r="AX10" s="27">
        <v>2.2884722359258478</v>
      </c>
      <c r="AY10" s="27">
        <v>0.31248985814029773</v>
      </c>
      <c r="AZ10" s="27">
        <v>4.8623006589742221</v>
      </c>
      <c r="BA10" s="27">
        <v>0.42873624619296952</v>
      </c>
      <c r="BB10" s="27">
        <v>1.3915234510652794</v>
      </c>
      <c r="BC10" s="27"/>
      <c r="BD10" s="27">
        <v>0.1865057152260374</v>
      </c>
      <c r="BE10" s="27">
        <v>8.5032685489049111</v>
      </c>
      <c r="BF10" s="27">
        <v>8.15233672200842E-2</v>
      </c>
      <c r="BG10" s="27">
        <v>5.7767742924414325</v>
      </c>
      <c r="BH10" s="27">
        <v>2.5830352759077879</v>
      </c>
    </row>
    <row r="11" spans="2:60" x14ac:dyDescent="0.85">
      <c r="B11" s="3" t="s">
        <v>27</v>
      </c>
      <c r="C11" s="3">
        <v>909</v>
      </c>
      <c r="D11" s="4" t="s">
        <v>469</v>
      </c>
      <c r="E11" s="4" t="s">
        <v>21</v>
      </c>
      <c r="F11" s="18">
        <v>20.364999999999998</v>
      </c>
      <c r="G11" s="18">
        <v>20.465</v>
      </c>
      <c r="H11" s="19">
        <f t="shared" si="0"/>
        <v>20.414999999999999</v>
      </c>
      <c r="I11" s="27">
        <v>2.0291201517410924</v>
      </c>
      <c r="J11" s="27">
        <v>2.2897530517225571</v>
      </c>
      <c r="K11" s="27">
        <v>8.0469693293761644</v>
      </c>
      <c r="L11" s="27">
        <v>3.1387079365494404E-2</v>
      </c>
      <c r="M11" s="27">
        <v>0.52120823097448299</v>
      </c>
      <c r="N11" s="27">
        <v>1.2453414432873235</v>
      </c>
      <c r="O11" s="27">
        <v>13.587349769875296</v>
      </c>
      <c r="P11" s="27">
        <v>0.25703457094465665</v>
      </c>
      <c r="Q11" s="27">
        <v>6.8922423568150964E-3</v>
      </c>
      <c r="R11" s="27">
        <v>1.9249223461856324</v>
      </c>
      <c r="S11" s="27">
        <v>4.3141108286411232</v>
      </c>
      <c r="T11" s="27">
        <v>1.8071036665144373</v>
      </c>
      <c r="U11" s="27">
        <v>7.0145131874510502</v>
      </c>
      <c r="V11" s="27">
        <v>39.299130749866599</v>
      </c>
      <c r="W11" s="27"/>
      <c r="X11" s="27">
        <v>11.386263398183853</v>
      </c>
      <c r="Y11" s="27">
        <v>118.30342095896424</v>
      </c>
      <c r="Z11" s="27">
        <v>21.314684777471136</v>
      </c>
      <c r="AA11" s="27">
        <v>222.74422796199715</v>
      </c>
      <c r="AB11" s="27">
        <v>6.5922056292852966</v>
      </c>
      <c r="AC11" s="27">
        <v>0.85860084233749379</v>
      </c>
      <c r="AD11" s="27">
        <v>2.3604574276918852E-2</v>
      </c>
      <c r="AE11" s="27">
        <v>5.8144454694357119E-2</v>
      </c>
      <c r="AF11" s="27">
        <v>6.0639271855956321E-2</v>
      </c>
      <c r="AG11" s="27">
        <v>1.9083544821689333</v>
      </c>
      <c r="AH11" s="27">
        <v>1.2271406604666633</v>
      </c>
      <c r="AI11" s="27"/>
      <c r="AJ11" s="27">
        <v>0.89909593406059718</v>
      </c>
      <c r="AK11" s="27">
        <v>205.86376798245223</v>
      </c>
      <c r="AL11" s="27">
        <v>19.253869618107242</v>
      </c>
      <c r="AM11" s="27">
        <v>43.289988286291404</v>
      </c>
      <c r="AN11" s="27">
        <v>5.2797891159402299</v>
      </c>
      <c r="AO11" s="27">
        <v>21.631996590142059</v>
      </c>
      <c r="AP11" s="27">
        <v>4.8689104397589418</v>
      </c>
      <c r="AQ11" s="27">
        <v>1.1439897926615403</v>
      </c>
      <c r="AR11" s="27">
        <v>4.6644522140181062</v>
      </c>
      <c r="AS11" s="27">
        <v>0.74148651437293167</v>
      </c>
      <c r="AT11" s="27">
        <v>4.6365232204890336</v>
      </c>
      <c r="AU11" s="27">
        <v>0.87220004661419004</v>
      </c>
      <c r="AV11" s="27">
        <v>2.4666624990495696</v>
      </c>
      <c r="AW11" s="27">
        <v>0.34836098707090973</v>
      </c>
      <c r="AX11" s="27">
        <v>2.2753185961505586</v>
      </c>
      <c r="AY11" s="27">
        <v>0.33321062077333718</v>
      </c>
      <c r="AZ11" s="27">
        <v>5.4247203450155661</v>
      </c>
      <c r="BA11" s="27">
        <v>0.4775272421123366</v>
      </c>
      <c r="BB11" s="27">
        <v>1.6237677960757095</v>
      </c>
      <c r="BC11" s="27"/>
      <c r="BD11" s="27">
        <v>0.36616376210854212</v>
      </c>
      <c r="BE11" s="27">
        <v>6.8928199181104031</v>
      </c>
      <c r="BF11" s="27">
        <v>7.7279045536092897E-2</v>
      </c>
      <c r="BG11" s="27">
        <v>6.3873915536033534</v>
      </c>
      <c r="BH11" s="27">
        <v>3.8906849321012951</v>
      </c>
    </row>
    <row r="12" spans="2:60" x14ac:dyDescent="0.85">
      <c r="B12" s="3" t="s">
        <v>28</v>
      </c>
      <c r="C12" s="3">
        <v>909</v>
      </c>
      <c r="D12" s="4" t="s">
        <v>470</v>
      </c>
      <c r="E12" s="4" t="s">
        <v>21</v>
      </c>
      <c r="F12" s="18">
        <v>22.684999999999999</v>
      </c>
      <c r="G12" s="18">
        <v>22.785</v>
      </c>
      <c r="H12" s="19">
        <f t="shared" si="0"/>
        <v>22.734999999999999</v>
      </c>
      <c r="I12" s="27">
        <v>2.0052146764779986</v>
      </c>
      <c r="J12" s="27">
        <v>2.6706681385630615</v>
      </c>
      <c r="K12" s="27">
        <v>8.0441227159832103</v>
      </c>
      <c r="L12" s="27">
        <v>2.6159335468655932E-2</v>
      </c>
      <c r="M12" s="27">
        <v>0.41690756539626073</v>
      </c>
      <c r="N12" s="27">
        <v>0.67081530351406971</v>
      </c>
      <c r="O12" s="27">
        <v>9.4562453761401493</v>
      </c>
      <c r="P12" s="27">
        <v>0.20680962850747492</v>
      </c>
      <c r="Q12" s="27">
        <v>5.0142090958535911E-3</v>
      </c>
      <c r="R12" s="27">
        <v>1.7962412995410673</v>
      </c>
      <c r="S12" s="27">
        <v>3.0266790456504724</v>
      </c>
      <c r="T12" s="27">
        <v>0.89294154663710912</v>
      </c>
      <c r="U12" s="27">
        <v>4.056164434244363</v>
      </c>
      <c r="V12" s="27">
        <v>25.251252093047544</v>
      </c>
      <c r="W12" s="27"/>
      <c r="X12" s="27">
        <v>10.648458732091232</v>
      </c>
      <c r="Y12" s="27">
        <v>113.81567460839128</v>
      </c>
      <c r="Z12" s="27">
        <v>26.683344775616362</v>
      </c>
      <c r="AA12" s="27">
        <v>280.36689402795838</v>
      </c>
      <c r="AB12" s="27">
        <v>8.1675117600005667</v>
      </c>
      <c r="AC12" s="27">
        <v>0.5890873789030302</v>
      </c>
      <c r="AD12" s="27">
        <v>2.3763960196243397E-2</v>
      </c>
      <c r="AE12" s="27">
        <v>3.6863812870185593E-2</v>
      </c>
      <c r="AF12" s="27">
        <v>6.9085502843288418E-2</v>
      </c>
      <c r="AG12" s="27">
        <v>2.205602457617883</v>
      </c>
      <c r="AH12" s="27">
        <v>0.75555709851279163</v>
      </c>
      <c r="AI12" s="27">
        <v>8.7270635165954152E-2</v>
      </c>
      <c r="AJ12" s="27">
        <v>1.2569568669277176</v>
      </c>
      <c r="AK12" s="27">
        <v>543.65499763321441</v>
      </c>
      <c r="AL12" s="27">
        <v>20.540535244687426</v>
      </c>
      <c r="AM12" s="27">
        <v>47.233086678096257</v>
      </c>
      <c r="AN12" s="27">
        <v>5.7753028549627761</v>
      </c>
      <c r="AO12" s="27">
        <v>23.534454101710153</v>
      </c>
      <c r="AP12" s="27">
        <v>5.4539645332074311</v>
      </c>
      <c r="AQ12" s="27">
        <v>1.1911347745887828</v>
      </c>
      <c r="AR12" s="27">
        <v>5.4344067584628153</v>
      </c>
      <c r="AS12" s="27">
        <v>0.87946210792362711</v>
      </c>
      <c r="AT12" s="27">
        <v>5.5384127821854188</v>
      </c>
      <c r="AU12" s="27">
        <v>1.0843569080066344</v>
      </c>
      <c r="AV12" s="27">
        <v>3.0932156299076818</v>
      </c>
      <c r="AW12" s="27">
        <v>0.45737329090282042</v>
      </c>
      <c r="AX12" s="27">
        <v>2.8885575293592565</v>
      </c>
      <c r="AY12" s="27">
        <v>0.41827458392551287</v>
      </c>
      <c r="AZ12" s="27">
        <v>6.6554593154407975</v>
      </c>
      <c r="BA12" s="27">
        <v>0.56544089850657264</v>
      </c>
      <c r="BB12" s="27">
        <v>0.73726490643379883</v>
      </c>
      <c r="BC12" s="27"/>
      <c r="BD12" s="27">
        <v>0.23302968297311588</v>
      </c>
      <c r="BE12" s="27">
        <v>6.0939095969013506</v>
      </c>
      <c r="BF12" s="27">
        <v>9.0737406047278535E-2</v>
      </c>
      <c r="BG12" s="27">
        <v>7.5368700186558808</v>
      </c>
      <c r="BH12" s="27">
        <v>3.1975894803895408</v>
      </c>
    </row>
    <row r="13" spans="2:60" x14ac:dyDescent="0.85">
      <c r="B13" s="3" t="s">
        <v>29</v>
      </c>
      <c r="C13" s="3">
        <v>909</v>
      </c>
      <c r="D13" s="4" t="s">
        <v>471</v>
      </c>
      <c r="E13" s="4" t="s">
        <v>21</v>
      </c>
      <c r="F13" s="18">
        <v>24.74</v>
      </c>
      <c r="G13" s="18">
        <v>24.83</v>
      </c>
      <c r="H13" s="19">
        <f t="shared" si="0"/>
        <v>24.784999999999997</v>
      </c>
      <c r="I13" s="27">
        <v>2.0548040519701791</v>
      </c>
      <c r="J13" s="27">
        <v>2.5905009180695968</v>
      </c>
      <c r="K13" s="27">
        <v>8.0463672057739331</v>
      </c>
      <c r="L13" s="27">
        <v>3.1606361492838013E-2</v>
      </c>
      <c r="M13" s="27">
        <v>0.41878386375162174</v>
      </c>
      <c r="N13" s="27">
        <v>0.75951058474255684</v>
      </c>
      <c r="O13" s="27">
        <v>9.2506722978935461</v>
      </c>
      <c r="P13" s="27">
        <v>0.20994129635155209</v>
      </c>
      <c r="Q13" s="27">
        <v>7.7604741253259864E-3</v>
      </c>
      <c r="R13" s="27">
        <v>1.9052420604736864</v>
      </c>
      <c r="S13" s="27">
        <v>2.8144171504079765</v>
      </c>
      <c r="T13" s="27">
        <v>1.1647815418717533</v>
      </c>
      <c r="U13" s="27">
        <v>5.0188989389808505</v>
      </c>
      <c r="V13" s="27">
        <v>28.748972514633259</v>
      </c>
      <c r="W13" s="27"/>
      <c r="X13" s="27">
        <v>11.624428531339651</v>
      </c>
      <c r="Y13" s="27">
        <v>91.990058133932223</v>
      </c>
      <c r="Z13" s="27">
        <v>31.509484806240629</v>
      </c>
      <c r="AA13" s="27">
        <v>270.31051077338424</v>
      </c>
      <c r="AB13" s="27">
        <v>7.7272482962710791</v>
      </c>
      <c r="AC13" s="27">
        <v>1.1098296030379804</v>
      </c>
      <c r="AD13" s="27">
        <v>3.0686990221566623E-2</v>
      </c>
      <c r="AE13" s="27">
        <v>4.5055185053669608E-2</v>
      </c>
      <c r="AF13" s="27">
        <v>6.8631310403125936E-2</v>
      </c>
      <c r="AG13" s="27">
        <v>2.1457347430955958</v>
      </c>
      <c r="AH13" s="27">
        <v>1.1947506526686702</v>
      </c>
      <c r="AI13" s="27"/>
      <c r="AJ13" s="27">
        <v>1.7914022056973176</v>
      </c>
      <c r="AK13" s="27">
        <v>132.08041593210919</v>
      </c>
      <c r="AL13" s="27">
        <v>21.963244991757293</v>
      </c>
      <c r="AM13" s="27">
        <v>50.39486347312878</v>
      </c>
      <c r="AN13" s="27">
        <v>6.2056368306793086</v>
      </c>
      <c r="AO13" s="27">
        <v>25.518856986978008</v>
      </c>
      <c r="AP13" s="27">
        <v>5.9286834231964791</v>
      </c>
      <c r="AQ13" s="27">
        <v>1.3346222915213681</v>
      </c>
      <c r="AR13" s="27">
        <v>6.0221622502639294</v>
      </c>
      <c r="AS13" s="27">
        <v>0.9807428795364953</v>
      </c>
      <c r="AT13" s="27">
        <v>6.2989592607717704</v>
      </c>
      <c r="AU13" s="27">
        <v>1.2512176974666047</v>
      </c>
      <c r="AV13" s="27">
        <v>3.5841302121186147</v>
      </c>
      <c r="AW13" s="27">
        <v>0.52112991724514157</v>
      </c>
      <c r="AX13" s="27">
        <v>3.6070121777676492</v>
      </c>
      <c r="AY13" s="27">
        <v>0.52391218721159949</v>
      </c>
      <c r="AZ13" s="27">
        <v>6.5270469678998762</v>
      </c>
      <c r="BA13" s="27">
        <v>0.54205137750224486</v>
      </c>
      <c r="BB13" s="27">
        <v>0.65630127716590714</v>
      </c>
      <c r="BC13" s="27"/>
      <c r="BD13" s="27">
        <v>0.35843279061746725</v>
      </c>
      <c r="BE13" s="27">
        <v>9.7022577920486466</v>
      </c>
      <c r="BF13" s="27">
        <v>6.1232720575117222E-2</v>
      </c>
      <c r="BG13" s="27">
        <v>7.405661137044075</v>
      </c>
      <c r="BH13" s="27">
        <v>2.8560356173174175</v>
      </c>
    </row>
    <row r="14" spans="2:60" x14ac:dyDescent="0.85">
      <c r="B14" s="3" t="s">
        <v>30</v>
      </c>
      <c r="C14" s="3">
        <v>909</v>
      </c>
      <c r="D14" s="4" t="s">
        <v>472</v>
      </c>
      <c r="E14" s="4" t="s">
        <v>21</v>
      </c>
      <c r="F14" s="18">
        <v>26.51</v>
      </c>
      <c r="G14" s="18">
        <v>26.66</v>
      </c>
      <c r="H14" s="19">
        <f t="shared" si="0"/>
        <v>26.585000000000001</v>
      </c>
      <c r="I14" s="27">
        <v>1.9959383397808927</v>
      </c>
      <c r="J14" s="27">
        <v>2.2788591458008343</v>
      </c>
      <c r="K14" s="27">
        <v>7.8810337678688445</v>
      </c>
      <c r="L14" s="27">
        <v>3.54601016502821E-2</v>
      </c>
      <c r="M14" s="27">
        <v>0.47826510526931687</v>
      </c>
      <c r="N14" s="27">
        <v>1.0409373767111849</v>
      </c>
      <c r="O14" s="27">
        <v>12.682674967561729</v>
      </c>
      <c r="P14" s="27">
        <v>0.25218287149393565</v>
      </c>
      <c r="Q14" s="27">
        <v>5.4769190858998543E-3</v>
      </c>
      <c r="R14" s="27">
        <v>2.0666506577507793</v>
      </c>
      <c r="S14" s="27">
        <v>5.7480486592570008</v>
      </c>
      <c r="T14" s="27">
        <v>2.6825476135205246</v>
      </c>
      <c r="U14" s="27">
        <v>6.9040768052949737</v>
      </c>
      <c r="V14" s="27">
        <v>69.801099920197089</v>
      </c>
      <c r="W14" s="27"/>
      <c r="X14" s="27">
        <v>15.117105168435954</v>
      </c>
      <c r="Y14" s="27">
        <v>148.21673298296614</v>
      </c>
      <c r="Z14" s="27">
        <v>19.938004099422276</v>
      </c>
      <c r="AA14" s="27">
        <v>223.46226812369602</v>
      </c>
      <c r="AB14" s="27">
        <v>6.5547678635921605</v>
      </c>
      <c r="AC14" s="27">
        <v>2.3430801306260518</v>
      </c>
      <c r="AD14" s="27">
        <v>2.722773804673195E-2</v>
      </c>
      <c r="AE14" s="27">
        <v>0.19572834865932215</v>
      </c>
      <c r="AF14" s="27">
        <v>6.945030445070037E-2</v>
      </c>
      <c r="AG14" s="27">
        <v>1.8243197871226817</v>
      </c>
      <c r="AH14" s="27">
        <v>1.6573134415756632</v>
      </c>
      <c r="AI14" s="27"/>
      <c r="AJ14" s="27">
        <v>2.6978078083614978</v>
      </c>
      <c r="AK14" s="27">
        <v>770.74823127868194</v>
      </c>
      <c r="AL14" s="27">
        <v>18.335896059768025</v>
      </c>
      <c r="AM14" s="27">
        <v>41.492800222254772</v>
      </c>
      <c r="AN14" s="27">
        <v>5.0883677866720713</v>
      </c>
      <c r="AO14" s="27">
        <v>20.603844220455976</v>
      </c>
      <c r="AP14" s="27">
        <v>4.6538711183324439</v>
      </c>
      <c r="AQ14" s="27">
        <v>1.0945759184435655</v>
      </c>
      <c r="AR14" s="27">
        <v>4.5353883016437866</v>
      </c>
      <c r="AS14" s="27">
        <v>0.72060669891001228</v>
      </c>
      <c r="AT14" s="27">
        <v>4.4887206971585734</v>
      </c>
      <c r="AU14" s="27">
        <v>0.86730489175711789</v>
      </c>
      <c r="AV14" s="27">
        <v>2.4897955970797967</v>
      </c>
      <c r="AW14" s="27">
        <v>0.3394980267201072</v>
      </c>
      <c r="AX14" s="27">
        <v>2.2863280707579814</v>
      </c>
      <c r="AY14" s="27">
        <v>0.33579518123950741</v>
      </c>
      <c r="AZ14" s="27">
        <v>5.5105248386721941</v>
      </c>
      <c r="BA14" s="27">
        <v>0.48817817666607466</v>
      </c>
      <c r="BB14" s="27">
        <v>1.1554639616897211</v>
      </c>
      <c r="BC14" s="27"/>
      <c r="BD14" s="27">
        <v>0.95791979666866078</v>
      </c>
      <c r="BE14" s="27">
        <v>10.501285035571721</v>
      </c>
      <c r="BF14" s="27">
        <v>7.691845575106733E-2</v>
      </c>
      <c r="BG14" s="27">
        <v>6.2084949157056535</v>
      </c>
      <c r="BH14" s="27">
        <v>3.4966931020241403</v>
      </c>
    </row>
    <row r="15" spans="2:60" x14ac:dyDescent="0.85">
      <c r="B15" s="3" t="s">
        <v>31</v>
      </c>
      <c r="C15" s="3">
        <v>909</v>
      </c>
      <c r="D15" s="4" t="s">
        <v>473</v>
      </c>
      <c r="E15" s="4" t="s">
        <v>21</v>
      </c>
      <c r="F15" s="18">
        <v>28.12</v>
      </c>
      <c r="G15" s="18">
        <v>28.27</v>
      </c>
      <c r="H15" s="19">
        <f t="shared" si="0"/>
        <v>28.195</v>
      </c>
      <c r="I15" s="27">
        <v>2.1865007163462917</v>
      </c>
      <c r="J15" s="27">
        <v>2.5079994833035721</v>
      </c>
      <c r="K15" s="27">
        <v>8.4790884182004138</v>
      </c>
      <c r="L15" s="27">
        <v>3.9793646184661614E-2</v>
      </c>
      <c r="M15" s="27">
        <v>0.50026959854500441</v>
      </c>
      <c r="N15" s="27">
        <v>1.0657426945662907</v>
      </c>
      <c r="O15" s="27">
        <v>14.702798661457987</v>
      </c>
      <c r="P15" s="27">
        <v>0.28343909368266257</v>
      </c>
      <c r="Q15" s="27">
        <v>6.1203801100950745E-3</v>
      </c>
      <c r="R15" s="27">
        <v>2.4996394914291438</v>
      </c>
      <c r="S15" s="27">
        <v>6.8816517508550925</v>
      </c>
      <c r="T15" s="27">
        <v>4.0180608620009597</v>
      </c>
      <c r="U15" s="27">
        <v>9.2043471771068592</v>
      </c>
      <c r="V15" s="27">
        <v>74.165854714962578</v>
      </c>
      <c r="W15" s="27"/>
      <c r="X15" s="27">
        <v>16.173416866230877</v>
      </c>
      <c r="Y15" s="27">
        <v>143.23165088318498</v>
      </c>
      <c r="Z15" s="27">
        <v>24.543905443399584</v>
      </c>
      <c r="AA15" s="27">
        <v>246.14187433210245</v>
      </c>
      <c r="AB15" s="27">
        <v>7.2989440765870874</v>
      </c>
      <c r="AC15" s="27">
        <v>5.4446586721277397</v>
      </c>
      <c r="AD15" s="27">
        <v>1.465101813689353E-2</v>
      </c>
      <c r="AE15" s="27">
        <v>0.19659563859400753</v>
      </c>
      <c r="AF15" s="27">
        <v>7.1755126394092511E-2</v>
      </c>
      <c r="AG15" s="27">
        <v>1.9824998718502307</v>
      </c>
      <c r="AH15" s="27">
        <v>2.2633213531432621</v>
      </c>
      <c r="AI15" s="27"/>
      <c r="AJ15" s="27">
        <v>2.8381252783520128</v>
      </c>
      <c r="AK15" s="27">
        <v>629.97309714858477</v>
      </c>
      <c r="AL15" s="27">
        <v>19.692870303709885</v>
      </c>
      <c r="AM15" s="27">
        <v>44.439667501419954</v>
      </c>
      <c r="AN15" s="27">
        <v>5.4875646477246676</v>
      </c>
      <c r="AO15" s="27">
        <v>22.504636524478677</v>
      </c>
      <c r="AP15" s="27">
        <v>5.2165281611800118</v>
      </c>
      <c r="AQ15" s="27">
        <v>1.2333823371696646</v>
      </c>
      <c r="AR15" s="27">
        <v>5.172321617541372</v>
      </c>
      <c r="AS15" s="27">
        <v>0.82456123712028395</v>
      </c>
      <c r="AT15" s="27">
        <v>5.1637937542386521</v>
      </c>
      <c r="AU15" s="27">
        <v>1.0073247759300266</v>
      </c>
      <c r="AV15" s="27">
        <v>2.7800795529305704</v>
      </c>
      <c r="AW15" s="27">
        <v>0.39776815051177844</v>
      </c>
      <c r="AX15" s="27">
        <v>2.6097122238019033</v>
      </c>
      <c r="AY15" s="27">
        <v>0.3799065027660164</v>
      </c>
      <c r="AZ15" s="27">
        <v>5.8969029219833606</v>
      </c>
      <c r="BA15" s="27">
        <v>0.52042160530148185</v>
      </c>
      <c r="BB15" s="27">
        <v>1.9304218553262618</v>
      </c>
      <c r="BC15" s="27"/>
      <c r="BD15" s="27">
        <v>1.7320916370973802</v>
      </c>
      <c r="BE15" s="27">
        <v>11.363283454032269</v>
      </c>
      <c r="BF15" s="27">
        <v>8.5627658629958886E-2</v>
      </c>
      <c r="BG15" s="27">
        <v>6.8384047732796098</v>
      </c>
      <c r="BH15" s="27">
        <v>4.350250805537704</v>
      </c>
    </row>
    <row r="16" spans="2:60" x14ac:dyDescent="0.85">
      <c r="B16" s="3" t="s">
        <v>32</v>
      </c>
      <c r="C16" s="3">
        <v>909</v>
      </c>
      <c r="D16" s="4" t="s">
        <v>474</v>
      </c>
      <c r="E16" s="4" t="s">
        <v>21</v>
      </c>
      <c r="F16" s="18">
        <v>30.105</v>
      </c>
      <c r="G16" s="18">
        <v>30.254999999999999</v>
      </c>
      <c r="H16" s="19">
        <f t="shared" si="0"/>
        <v>30.18</v>
      </c>
      <c r="I16" s="27">
        <v>1.9738155176168071</v>
      </c>
      <c r="J16" s="27">
        <v>3.1302510541988595</v>
      </c>
      <c r="K16" s="27">
        <v>9.1671334644411182</v>
      </c>
      <c r="L16" s="27">
        <v>2.8143215678585621E-2</v>
      </c>
      <c r="M16" s="27">
        <v>0.61091074417166724</v>
      </c>
      <c r="N16" s="27">
        <v>0.55720509282324271</v>
      </c>
      <c r="O16" s="27">
        <v>15.297628211473361</v>
      </c>
      <c r="P16" s="27">
        <v>0.29950452509426712</v>
      </c>
      <c r="Q16" s="27">
        <v>5.4617125911627529E-3</v>
      </c>
      <c r="R16" s="27">
        <v>2.9812944044018601</v>
      </c>
      <c r="S16" s="27">
        <v>8.2205004016513712</v>
      </c>
      <c r="T16" s="27">
        <v>53.865680992017857</v>
      </c>
      <c r="U16" s="27">
        <v>15.82211735902578</v>
      </c>
      <c r="V16" s="27">
        <v>105.21820185940609</v>
      </c>
      <c r="W16" s="27"/>
      <c r="X16" s="27">
        <v>16.312448804539912</v>
      </c>
      <c r="Y16" s="27">
        <v>115.38918423493737</v>
      </c>
      <c r="Z16" s="27">
        <v>31.96575141807131</v>
      </c>
      <c r="AA16" s="27">
        <v>285.68938501668464</v>
      </c>
      <c r="AB16" s="27">
        <v>8.0307281580665855</v>
      </c>
      <c r="AC16" s="27">
        <v>4.0680065641574465</v>
      </c>
      <c r="AD16" s="27">
        <v>0.61587341245593741</v>
      </c>
      <c r="AE16" s="27">
        <v>0.53353962097685326</v>
      </c>
      <c r="AF16" s="27">
        <v>7.6234270803892293E-2</v>
      </c>
      <c r="AG16" s="27">
        <v>2.0972921596042959</v>
      </c>
      <c r="AH16" s="27">
        <v>7.9097315147954754</v>
      </c>
      <c r="AI16" s="27">
        <v>8.861027711452224E-2</v>
      </c>
      <c r="AJ16" s="27">
        <v>2.6233771777342594</v>
      </c>
      <c r="AK16" s="27">
        <v>1147.1690496638735</v>
      </c>
      <c r="AL16" s="27">
        <v>21.643048490039586</v>
      </c>
      <c r="AM16" s="27">
        <v>49.492754204074977</v>
      </c>
      <c r="AN16" s="27">
        <v>6.0791177787782615</v>
      </c>
      <c r="AO16" s="27">
        <v>24.944253109320542</v>
      </c>
      <c r="AP16" s="27">
        <v>5.7728646808834094</v>
      </c>
      <c r="AQ16" s="27">
        <v>1.3543725225533074</v>
      </c>
      <c r="AR16" s="27">
        <v>6.0149232494510825</v>
      </c>
      <c r="AS16" s="27">
        <v>0.96512353616888003</v>
      </c>
      <c r="AT16" s="27">
        <v>6.122671726023424</v>
      </c>
      <c r="AU16" s="27">
        <v>1.2263001965351652</v>
      </c>
      <c r="AV16" s="27">
        <v>3.6140471312172973</v>
      </c>
      <c r="AW16" s="27">
        <v>0.53390727085671952</v>
      </c>
      <c r="AX16" s="27">
        <v>3.6203822419225244</v>
      </c>
      <c r="AY16" s="27">
        <v>0.53512413249135737</v>
      </c>
      <c r="AZ16" s="27">
        <v>6.7599816263980239</v>
      </c>
      <c r="BA16" s="27">
        <v>0.55938228732730821</v>
      </c>
      <c r="BB16" s="27">
        <v>4.6969048999263245</v>
      </c>
      <c r="BC16" s="27">
        <v>4.1624927233329258E-2</v>
      </c>
      <c r="BD16" s="27">
        <v>5.0940492044836363</v>
      </c>
      <c r="BE16" s="27">
        <v>24.365252515565732</v>
      </c>
      <c r="BF16" s="27">
        <v>0.1319463845689379</v>
      </c>
      <c r="BG16" s="27">
        <v>7.499297371517347</v>
      </c>
      <c r="BH16" s="27">
        <v>4.4560866252801201</v>
      </c>
    </row>
    <row r="17" spans="2:60" x14ac:dyDescent="0.85">
      <c r="B17" s="3" t="s">
        <v>33</v>
      </c>
      <c r="C17" s="3">
        <v>909</v>
      </c>
      <c r="D17" s="4" t="s">
        <v>475</v>
      </c>
      <c r="E17" s="4" t="s">
        <v>21</v>
      </c>
      <c r="F17" s="18">
        <v>39.049999999999997</v>
      </c>
      <c r="G17" s="18">
        <v>39.15</v>
      </c>
      <c r="H17" s="19">
        <f t="shared" si="0"/>
        <v>39.099999999999994</v>
      </c>
      <c r="I17" s="27">
        <v>0.11203772618716633</v>
      </c>
      <c r="J17" s="27">
        <v>2.7396314030236721E-2</v>
      </c>
      <c r="K17" s="27">
        <v>0.18568902945160362</v>
      </c>
      <c r="L17" s="27"/>
      <c r="M17" s="27">
        <v>6.2608690398879493E-2</v>
      </c>
      <c r="N17" s="27">
        <v>0.14789169919830389</v>
      </c>
      <c r="O17" s="27">
        <v>0.2684036159279557</v>
      </c>
      <c r="P17" s="27">
        <v>8.4685948942328781E-3</v>
      </c>
      <c r="Q17" s="27">
        <v>2.8688512439015431E-2</v>
      </c>
      <c r="R17" s="27">
        <v>19.822884315128782</v>
      </c>
      <c r="S17" s="27">
        <v>25.857912879497675</v>
      </c>
      <c r="T17" s="27">
        <v>20.734419113920474</v>
      </c>
      <c r="U17" s="27">
        <v>3739.9573353548808</v>
      </c>
      <c r="V17" s="27">
        <v>16784.690544542947</v>
      </c>
      <c r="W17" s="27">
        <v>25.862457885162858</v>
      </c>
      <c r="X17" s="27">
        <v>3.5639904516222138</v>
      </c>
      <c r="Y17" s="27">
        <v>959.5108415591269</v>
      </c>
      <c r="Z17" s="27">
        <v>0.72877856862497925</v>
      </c>
      <c r="AA17" s="27">
        <v>1.6734785613328054</v>
      </c>
      <c r="AB17" s="27">
        <v>0.27177353081705963</v>
      </c>
      <c r="AC17" s="27">
        <v>86.816602442718676</v>
      </c>
      <c r="AD17" s="27">
        <v>152.48171670855498</v>
      </c>
      <c r="AE17" s="27">
        <v>100.43524940623685</v>
      </c>
      <c r="AF17" s="27">
        <v>0.37883574529165992</v>
      </c>
      <c r="AG17" s="27">
        <v>3.0952901632094401</v>
      </c>
      <c r="AH17" s="27">
        <v>277.70771982634841</v>
      </c>
      <c r="AI17" s="27">
        <v>0.42670942719735505</v>
      </c>
      <c r="AJ17" s="27">
        <v>3.7578530010078328</v>
      </c>
      <c r="AK17" s="27">
        <v>41702.16259598438</v>
      </c>
      <c r="AL17" s="27">
        <v>2.0903757615616936</v>
      </c>
      <c r="AM17" s="27">
        <v>2.6400498706529869</v>
      </c>
      <c r="AN17" s="27">
        <v>0.27855496318483303</v>
      </c>
      <c r="AO17" s="27">
        <v>0.93812924551122745</v>
      </c>
      <c r="AP17" s="27">
        <v>0.2790075259999002</v>
      </c>
      <c r="AQ17" s="27"/>
      <c r="AR17" s="27">
        <v>0.52926166889847348</v>
      </c>
      <c r="AS17" s="27">
        <v>2.2897578450831162E-2</v>
      </c>
      <c r="AT17" s="27">
        <v>0.12530762017851083</v>
      </c>
      <c r="AU17" s="27">
        <v>2.3562187686637613E-2</v>
      </c>
      <c r="AV17" s="27">
        <v>5.7111755756848299E-2</v>
      </c>
      <c r="AW17" s="27">
        <v>2.2575590471054844E-2</v>
      </c>
      <c r="AX17" s="27">
        <v>0.38738065232057473</v>
      </c>
      <c r="AY17" s="27">
        <v>0.16894486715902191</v>
      </c>
      <c r="AZ17" s="27">
        <v>3.9572660275822437E-2</v>
      </c>
      <c r="BA17" s="27">
        <v>1.9160594389878518E-2</v>
      </c>
      <c r="BB17" s="27">
        <v>5.9358883429387808</v>
      </c>
      <c r="BC17" s="27">
        <v>2.2306568210939934</v>
      </c>
      <c r="BD17" s="27">
        <v>127.23130386209955</v>
      </c>
      <c r="BE17" s="27">
        <v>15899.489460972174</v>
      </c>
      <c r="BF17" s="27">
        <v>47.498823726557482</v>
      </c>
      <c r="BG17" s="27">
        <v>0.29760819888286755</v>
      </c>
      <c r="BH17" s="27">
        <v>5.2543780801545257</v>
      </c>
    </row>
    <row r="18" spans="2:60" x14ac:dyDescent="0.85">
      <c r="B18" s="3" t="s">
        <v>34</v>
      </c>
      <c r="C18" s="3">
        <v>909</v>
      </c>
      <c r="D18" s="4" t="s">
        <v>476</v>
      </c>
      <c r="E18" s="4" t="s">
        <v>21</v>
      </c>
      <c r="F18" s="18">
        <v>51.8</v>
      </c>
      <c r="G18" s="18">
        <v>51.9</v>
      </c>
      <c r="H18" s="19">
        <f t="shared" si="0"/>
        <v>51.849999999999994</v>
      </c>
      <c r="I18" s="27">
        <v>5.3090973117389362E-2</v>
      </c>
      <c r="J18" s="27">
        <v>3.0098504221571766E-2</v>
      </c>
      <c r="K18" s="27">
        <v>0.11782038476032299</v>
      </c>
      <c r="L18" s="27"/>
      <c r="M18" s="27">
        <v>3.5561989159326533E-2</v>
      </c>
      <c r="N18" s="27">
        <v>4.0992428455563973E-2</v>
      </c>
      <c r="O18" s="27">
        <v>0.13835781086207935</v>
      </c>
      <c r="P18" s="27">
        <v>4.0168244126229623E-3</v>
      </c>
      <c r="Q18" s="27">
        <v>3.4095129187435347E-2</v>
      </c>
      <c r="R18" s="27">
        <v>29.092939135242805</v>
      </c>
      <c r="S18" s="27">
        <v>37.274838082777464</v>
      </c>
      <c r="T18" s="27">
        <v>17.459949515810688</v>
      </c>
      <c r="U18" s="27">
        <v>4349.1663871895344</v>
      </c>
      <c r="V18" s="27">
        <v>79517.84613612575</v>
      </c>
      <c r="W18" s="27">
        <v>33.597615730424351</v>
      </c>
      <c r="X18" s="27">
        <v>1.8095144971120745</v>
      </c>
      <c r="Y18" s="27">
        <v>214.48123833064489</v>
      </c>
      <c r="Z18" s="27">
        <v>0.23921643319271491</v>
      </c>
      <c r="AA18" s="27">
        <v>2.0424320626661192</v>
      </c>
      <c r="AB18" s="27">
        <v>0.17600392384587044</v>
      </c>
      <c r="AC18" s="27">
        <v>45.995769882180277</v>
      </c>
      <c r="AD18" s="27">
        <v>173.30083685794037</v>
      </c>
      <c r="AE18" s="27">
        <v>637.0594641095928</v>
      </c>
      <c r="AF18" s="27">
        <v>0.45851405595585526</v>
      </c>
      <c r="AG18" s="27">
        <v>13.656651345846882</v>
      </c>
      <c r="AH18" s="27">
        <v>295.9623364598819</v>
      </c>
      <c r="AI18" s="27">
        <v>0.16352647372466733</v>
      </c>
      <c r="AJ18" s="27">
        <v>2.2256020923678981</v>
      </c>
      <c r="AK18" s="27">
        <v>10977.205944766454</v>
      </c>
      <c r="AL18" s="27">
        <v>0.5184775023386039</v>
      </c>
      <c r="AM18" s="27">
        <v>0.79792272737783387</v>
      </c>
      <c r="AN18" s="27">
        <v>8.4256608914807588E-2</v>
      </c>
      <c r="AO18" s="27">
        <v>0.29930906088568454</v>
      </c>
      <c r="AP18" s="27">
        <v>8.5717555903835493E-2</v>
      </c>
      <c r="AQ18" s="27"/>
      <c r="AR18" s="27">
        <v>0.12476213288880482</v>
      </c>
      <c r="AS18" s="27">
        <v>6.5243846631717591E-3</v>
      </c>
      <c r="AT18" s="27">
        <v>4.6815212777354689E-2</v>
      </c>
      <c r="AU18" s="27">
        <v>7.4216183724754841E-3</v>
      </c>
      <c r="AV18" s="27">
        <v>2.2710875369097078E-2</v>
      </c>
      <c r="AW18" s="27">
        <v>7.2117169255303433E-3</v>
      </c>
      <c r="AX18" s="27">
        <v>0.11263282065491358</v>
      </c>
      <c r="AY18" s="27">
        <v>4.2489807742123832E-2</v>
      </c>
      <c r="AZ18" s="27">
        <v>2.5562082690920064E-2</v>
      </c>
      <c r="BA18" s="27">
        <v>2.1790418921159582E-2</v>
      </c>
      <c r="BB18" s="27">
        <v>38.546572124355762</v>
      </c>
      <c r="BC18" s="27">
        <v>2.6367138014477427</v>
      </c>
      <c r="BD18" s="27">
        <v>205.66576132023533</v>
      </c>
      <c r="BE18" s="27">
        <v>30197.991301765269</v>
      </c>
      <c r="BF18" s="27">
        <v>74.943114371907839</v>
      </c>
      <c r="BG18" s="27">
        <v>0.17205629667741426</v>
      </c>
      <c r="BH18" s="27">
        <v>1.4555285124616508</v>
      </c>
    </row>
    <row r="19" spans="2:60" x14ac:dyDescent="0.85">
      <c r="B19" s="3" t="s">
        <v>35</v>
      </c>
      <c r="C19" s="3">
        <v>909</v>
      </c>
      <c r="D19" s="4" t="s">
        <v>477</v>
      </c>
      <c r="E19" s="4" t="s">
        <v>21</v>
      </c>
      <c r="F19" s="18">
        <v>65.2</v>
      </c>
      <c r="G19" s="18">
        <v>65.3</v>
      </c>
      <c r="H19" s="19">
        <f t="shared" si="0"/>
        <v>65.25</v>
      </c>
      <c r="I19" s="27">
        <v>0.21065648634688422</v>
      </c>
      <c r="J19" s="27">
        <v>7.4547030817557536</v>
      </c>
      <c r="K19" s="27">
        <v>5.6155417210850587</v>
      </c>
      <c r="L19" s="27"/>
      <c r="M19" s="27">
        <v>3.8227269209279754E-2</v>
      </c>
      <c r="N19" s="27">
        <v>1.6607223477354509</v>
      </c>
      <c r="O19" s="27">
        <v>9.8473426147145506</v>
      </c>
      <c r="P19" s="27">
        <v>0.27270260735583035</v>
      </c>
      <c r="Q19" s="27">
        <v>6.710183437448354E-2</v>
      </c>
      <c r="R19" s="27">
        <v>15.028900756556125</v>
      </c>
      <c r="S19" s="27">
        <v>25.681411750392645</v>
      </c>
      <c r="T19" s="27">
        <v>40.631634865946388</v>
      </c>
      <c r="U19" s="27">
        <v>527.52736489300798</v>
      </c>
      <c r="V19" s="27">
        <v>10080.271343484283</v>
      </c>
      <c r="W19" s="27"/>
      <c r="X19" s="27">
        <v>2.417400428639441</v>
      </c>
      <c r="Y19" s="27">
        <v>125.35968699405721</v>
      </c>
      <c r="Z19" s="27">
        <v>3.3311340693380305</v>
      </c>
      <c r="AA19" s="27">
        <v>66.676595667988423</v>
      </c>
      <c r="AB19" s="27">
        <v>9.330878251987123</v>
      </c>
      <c r="AC19" s="27">
        <v>0.690652033216962</v>
      </c>
      <c r="AD19" s="27">
        <v>4.3180073408959432</v>
      </c>
      <c r="AE19" s="27">
        <v>59.915508827198224</v>
      </c>
      <c r="AF19" s="27">
        <v>2.6948509857280162E-2</v>
      </c>
      <c r="AG19" s="27">
        <v>1.5625857807587613</v>
      </c>
      <c r="AH19" s="27">
        <v>9.9143571408875424</v>
      </c>
      <c r="AI19" s="27"/>
      <c r="AJ19" s="27">
        <v>0.64799200459740081</v>
      </c>
      <c r="AK19" s="27">
        <v>155.64928899003783</v>
      </c>
      <c r="AL19" s="27">
        <v>8.6874596187939304</v>
      </c>
      <c r="AM19" s="27">
        <v>31.86137142087188</v>
      </c>
      <c r="AN19" s="27">
        <v>4.181138797605251</v>
      </c>
      <c r="AO19" s="27">
        <v>16.553742141956153</v>
      </c>
      <c r="AP19" s="27">
        <v>3.1018269283853939</v>
      </c>
      <c r="AQ19" s="27">
        <v>5.220278098074603E-2</v>
      </c>
      <c r="AR19" s="27">
        <v>2.0257985276584778</v>
      </c>
      <c r="AS19" s="27">
        <v>0.2285169356348789</v>
      </c>
      <c r="AT19" s="27">
        <v>1.0171341878666253</v>
      </c>
      <c r="AU19" s="27">
        <v>0.18238063108325317</v>
      </c>
      <c r="AV19" s="27">
        <v>0.37432573566198224</v>
      </c>
      <c r="AW19" s="27">
        <v>6.6174890340808784E-2</v>
      </c>
      <c r="AX19" s="27">
        <v>0.58326146198951989</v>
      </c>
      <c r="AY19" s="27">
        <v>5.8655822039863303E-2</v>
      </c>
      <c r="AZ19" s="27">
        <v>0.9330018076877753</v>
      </c>
      <c r="BA19" s="27">
        <v>0.78266693888535444</v>
      </c>
      <c r="BB19" s="27">
        <v>3.7475627864569048</v>
      </c>
      <c r="BC19" s="27">
        <v>3.1189800290362359E-2</v>
      </c>
      <c r="BD19" s="27">
        <v>5.3557324994682867E-2</v>
      </c>
      <c r="BE19" s="27">
        <v>2605.4141361996662</v>
      </c>
      <c r="BF19" s="27">
        <v>2.565065184120856</v>
      </c>
      <c r="BG19" s="27">
        <v>8.4157757831714957</v>
      </c>
      <c r="BH19" s="27">
        <v>1.8709567822975632</v>
      </c>
    </row>
    <row r="20" spans="2:60" x14ac:dyDescent="0.85">
      <c r="B20" s="3" t="s">
        <v>89</v>
      </c>
      <c r="C20" s="3">
        <v>909</v>
      </c>
      <c r="D20" s="4" t="s">
        <v>478</v>
      </c>
      <c r="E20" s="4" t="s">
        <v>4</v>
      </c>
      <c r="F20" s="18">
        <v>0.17</v>
      </c>
      <c r="G20" s="18">
        <v>0.19</v>
      </c>
      <c r="H20" s="19">
        <f t="shared" si="0"/>
        <v>0.18</v>
      </c>
      <c r="I20" s="28">
        <v>2.4406734708635001</v>
      </c>
      <c r="J20" s="28">
        <v>1.608355877795882</v>
      </c>
      <c r="K20" s="28">
        <v>7.3643583234029268</v>
      </c>
      <c r="L20" s="28">
        <v>8.1393885853691672E-2</v>
      </c>
      <c r="M20" s="28">
        <v>2.4165089471174133</v>
      </c>
      <c r="N20" s="28">
        <v>4.3148084124763848</v>
      </c>
      <c r="O20" s="28">
        <v>13.594785810727641</v>
      </c>
      <c r="P20" s="28">
        <v>0.28505261043303587</v>
      </c>
      <c r="Q20" s="28">
        <v>5.2653203611580685E-2</v>
      </c>
      <c r="R20" s="28">
        <v>4.9819441344445803</v>
      </c>
      <c r="S20" s="28">
        <v>16.669842283134294</v>
      </c>
      <c r="T20" s="28">
        <v>53.900516243412042</v>
      </c>
      <c r="U20" s="28">
        <v>331.00717271281138</v>
      </c>
      <c r="V20" s="28">
        <v>845.2625933297395</v>
      </c>
      <c r="W20" s="28">
        <v>7.0215930223719791</v>
      </c>
      <c r="X20" s="28">
        <v>115.27837983763172</v>
      </c>
      <c r="Y20" s="28">
        <v>515.67299731436901</v>
      </c>
      <c r="Z20" s="28">
        <v>21.104128021067307</v>
      </c>
      <c r="AA20" s="28">
        <v>75.729986852580751</v>
      </c>
      <c r="AB20" s="28">
        <v>8.5466624076078119</v>
      </c>
      <c r="AC20" s="28">
        <v>1.2254732620294482</v>
      </c>
      <c r="AD20" s="28">
        <v>8.1116152391399847</v>
      </c>
      <c r="AE20" s="28">
        <v>2.4394208682768701</v>
      </c>
      <c r="AF20" s="28">
        <v>0.11145742327999775</v>
      </c>
      <c r="AG20" s="28">
        <v>3.2582260583461036</v>
      </c>
      <c r="AH20" s="28">
        <v>34.247495604026142</v>
      </c>
      <c r="AI20" s="28">
        <v>0.27681122400195091</v>
      </c>
      <c r="AJ20" s="28">
        <v>9.1921835438370447</v>
      </c>
      <c r="AK20" s="27">
        <v>7057.3564750140158</v>
      </c>
      <c r="AL20" s="28">
        <v>27.332582518085768</v>
      </c>
      <c r="AM20" s="28">
        <v>55.022917216789025</v>
      </c>
      <c r="AN20" s="28">
        <v>6.3730424870484361</v>
      </c>
      <c r="AO20" s="28">
        <v>23.8045213103495</v>
      </c>
      <c r="AP20" s="28">
        <v>4.9781017405603025</v>
      </c>
      <c r="AQ20" s="27">
        <v>1.0463284574845422</v>
      </c>
      <c r="AR20" s="28">
        <v>4.8236817570203661</v>
      </c>
      <c r="AS20" s="28">
        <v>0.62542701448935567</v>
      </c>
      <c r="AT20" s="28">
        <v>3.9913770662986443</v>
      </c>
      <c r="AU20" s="28">
        <v>0.74333614423389804</v>
      </c>
      <c r="AV20" s="28">
        <v>2.2901918570282938</v>
      </c>
      <c r="AW20" s="28">
        <v>0.3229039372940663</v>
      </c>
      <c r="AX20" s="28">
        <v>2.3194741913050962</v>
      </c>
      <c r="AY20" s="28">
        <v>0.33056745763916229</v>
      </c>
      <c r="AZ20" s="27">
        <v>1.7013898762259361</v>
      </c>
      <c r="BA20" s="28">
        <v>0.57593695604834938</v>
      </c>
      <c r="BB20" s="28">
        <v>1.8422549589127037</v>
      </c>
      <c r="BC20" s="28">
        <v>0.23403079748589581</v>
      </c>
      <c r="BD20" s="28">
        <v>3.0933565670781813</v>
      </c>
      <c r="BE20" s="28">
        <v>1372.3357551267977</v>
      </c>
      <c r="BF20" s="28">
        <v>6.5893820611808298</v>
      </c>
      <c r="BG20" s="28">
        <v>9.420079818180545</v>
      </c>
      <c r="BH20" s="28">
        <v>4.798355834555907</v>
      </c>
    </row>
    <row r="21" spans="2:60" x14ac:dyDescent="0.85">
      <c r="B21" s="3" t="s">
        <v>90</v>
      </c>
      <c r="C21" s="3">
        <v>909</v>
      </c>
      <c r="D21" s="4" t="s">
        <v>479</v>
      </c>
      <c r="E21" s="4" t="s">
        <v>4</v>
      </c>
      <c r="F21" s="18">
        <v>0.6</v>
      </c>
      <c r="G21" s="18">
        <v>0.62</v>
      </c>
      <c r="H21" s="19">
        <f t="shared" si="0"/>
        <v>0.61</v>
      </c>
      <c r="I21" s="28">
        <v>1.5232745147359203</v>
      </c>
      <c r="J21" s="28">
        <v>2.121086418992105</v>
      </c>
      <c r="K21" s="28">
        <v>7.8188448766449508</v>
      </c>
      <c r="L21" s="28">
        <v>2.5227102415643052E-2</v>
      </c>
      <c r="M21" s="28">
        <v>2.0767321648973929</v>
      </c>
      <c r="N21" s="28">
        <v>0.21216460516231714</v>
      </c>
      <c r="O21" s="28">
        <v>11.387331358724317</v>
      </c>
      <c r="P21" s="28">
        <v>0.25854179760703849</v>
      </c>
      <c r="Q21" s="28">
        <v>1.3116233665119367E-2</v>
      </c>
      <c r="R21" s="28">
        <v>2.745173021824995</v>
      </c>
      <c r="S21" s="28">
        <v>8.8390822940043385</v>
      </c>
      <c r="T21" s="28">
        <v>20.949633700875008</v>
      </c>
      <c r="U21" s="28">
        <v>21.095476832852949</v>
      </c>
      <c r="V21" s="28">
        <v>99.352608030810273</v>
      </c>
      <c r="W21" s="28">
        <v>8.4095982884235401</v>
      </c>
      <c r="X21" s="28">
        <v>93.378698627130333</v>
      </c>
      <c r="Y21" s="28">
        <v>63.878090434873847</v>
      </c>
      <c r="Z21" s="28">
        <v>23.176712559641516</v>
      </c>
      <c r="AA21" s="28">
        <v>118.59131856533649</v>
      </c>
      <c r="AB21" s="28">
        <v>7.6117367491479415</v>
      </c>
      <c r="AC21" s="28">
        <v>1.1349782594830466</v>
      </c>
      <c r="AD21" s="28">
        <v>9.9504649508158294E-2</v>
      </c>
      <c r="AE21" s="28">
        <v>0.23189635681735155</v>
      </c>
      <c r="AF21" s="28">
        <v>5.6961021026673657E-2</v>
      </c>
      <c r="AG21" s="28">
        <v>1.9049091005857446</v>
      </c>
      <c r="AH21" s="28">
        <v>1.6428098678150915</v>
      </c>
      <c r="AI21" s="28">
        <v>9.2988780749702737E-2</v>
      </c>
      <c r="AJ21" s="28">
        <v>11.489672146980077</v>
      </c>
      <c r="AK21" s="27">
        <v>340.61716241761576</v>
      </c>
      <c r="AL21" s="28">
        <v>24.626265524392139</v>
      </c>
      <c r="AM21" s="28">
        <v>53.871529077339332</v>
      </c>
      <c r="AN21" s="28">
        <v>5.7646301629480687</v>
      </c>
      <c r="AO21" s="28">
        <v>21.46618871622681</v>
      </c>
      <c r="AP21" s="28">
        <v>4.6017622628922181</v>
      </c>
      <c r="AQ21" s="27">
        <v>0.93171112817481982</v>
      </c>
      <c r="AR21" s="28">
        <v>4.2444628725263307</v>
      </c>
      <c r="AS21" s="28">
        <v>0.69636374211195406</v>
      </c>
      <c r="AT21" s="28">
        <v>4.010298763182127</v>
      </c>
      <c r="AU21" s="28">
        <v>0.85177030261042441</v>
      </c>
      <c r="AV21" s="28">
        <v>2.6542529729559536</v>
      </c>
      <c r="AW21" s="28">
        <v>0.42063210206248719</v>
      </c>
      <c r="AX21" s="28">
        <v>3.3414735231133221</v>
      </c>
      <c r="AY21" s="28">
        <v>0.44432349903808155</v>
      </c>
      <c r="AZ21" s="27">
        <v>2.7859579586319461</v>
      </c>
      <c r="BA21" s="28">
        <v>0.53472937479042471</v>
      </c>
      <c r="BB21" s="28">
        <v>1.5360789557848495</v>
      </c>
      <c r="BC21" s="28">
        <v>9.7881766904580041E-3</v>
      </c>
      <c r="BD21" s="28">
        <v>0.67946672021442212</v>
      </c>
      <c r="BE21" s="28">
        <v>23.342946167717724</v>
      </c>
      <c r="BF21" s="28">
        <v>0.37973713659188124</v>
      </c>
      <c r="BG21" s="28">
        <v>7.7939718261063797</v>
      </c>
      <c r="BH21" s="28">
        <v>3.6073922954856426</v>
      </c>
    </row>
    <row r="22" spans="2:60" x14ac:dyDescent="0.85">
      <c r="B22" s="3" t="s">
        <v>91</v>
      </c>
      <c r="C22" s="3">
        <v>909</v>
      </c>
      <c r="D22" s="4" t="s">
        <v>480</v>
      </c>
      <c r="E22" s="4" t="s">
        <v>4</v>
      </c>
      <c r="F22" s="18">
        <v>1.125</v>
      </c>
      <c r="G22" s="18">
        <v>1.145</v>
      </c>
      <c r="H22" s="19">
        <f t="shared" si="0"/>
        <v>1.135</v>
      </c>
      <c r="I22" s="28">
        <v>1.1818630061657898</v>
      </c>
      <c r="J22" s="28">
        <v>1.3497822416882288</v>
      </c>
      <c r="K22" s="28">
        <v>6.7358603404416453</v>
      </c>
      <c r="L22" s="28">
        <v>2.8757242716992561E-2</v>
      </c>
      <c r="M22" s="28">
        <v>2.6204201989788181</v>
      </c>
      <c r="N22" s="28">
        <v>0.15690051927124141</v>
      </c>
      <c r="O22" s="28">
        <v>11.914693436192731</v>
      </c>
      <c r="P22" s="28">
        <v>0.27983397848618075</v>
      </c>
      <c r="Q22" s="28">
        <v>1.3575960511051949E-2</v>
      </c>
      <c r="R22" s="28">
        <v>2.7184949702336345</v>
      </c>
      <c r="S22" s="28">
        <v>12.191360227628326</v>
      </c>
      <c r="T22" s="28">
        <v>30.737350902580335</v>
      </c>
      <c r="U22" s="28">
        <v>27.788050010645062</v>
      </c>
      <c r="V22" s="28">
        <v>93.388338589698577</v>
      </c>
      <c r="W22" s="28">
        <v>6.803338288556418</v>
      </c>
      <c r="X22" s="28">
        <v>128.92173285932734</v>
      </c>
      <c r="Y22" s="28">
        <v>56.707066493778036</v>
      </c>
      <c r="Z22" s="28">
        <v>13.86045738908682</v>
      </c>
      <c r="AA22" s="28">
        <v>65.140272365384902</v>
      </c>
      <c r="AB22" s="28">
        <v>8.1320095778536601</v>
      </c>
      <c r="AC22" s="28">
        <v>0.82102976801967065</v>
      </c>
      <c r="AD22" s="28">
        <v>0.12599920395048503</v>
      </c>
      <c r="AE22" s="28">
        <v>0.26724772323711926</v>
      </c>
      <c r="AF22" s="28">
        <v>5.2075166901315743E-2</v>
      </c>
      <c r="AG22" s="28">
        <v>1.9247359539166162</v>
      </c>
      <c r="AH22" s="28">
        <v>1.9254051948839794</v>
      </c>
      <c r="AI22" s="28">
        <v>0.11882247181783287</v>
      </c>
      <c r="AJ22" s="28">
        <v>17.044683590953991</v>
      </c>
      <c r="AK22" s="27">
        <v>335.51179866740301</v>
      </c>
      <c r="AL22" s="28">
        <v>22.570664087655388</v>
      </c>
      <c r="AM22" s="28">
        <v>51.872903806454147</v>
      </c>
      <c r="AN22" s="28">
        <v>5.7455306913507895</v>
      </c>
      <c r="AO22" s="28">
        <v>20.414170077469592</v>
      </c>
      <c r="AP22" s="28">
        <v>3.9296004765837096</v>
      </c>
      <c r="AQ22" s="27">
        <v>0.77349076301079722</v>
      </c>
      <c r="AR22" s="28">
        <v>3.170902427139906</v>
      </c>
      <c r="AS22" s="28">
        <v>0.44657245465084094</v>
      </c>
      <c r="AT22" s="28">
        <v>2.8352397869831036</v>
      </c>
      <c r="AU22" s="28">
        <v>0.50194517702839891</v>
      </c>
      <c r="AV22" s="28">
        <v>1.5439038400989427</v>
      </c>
      <c r="AW22" s="28">
        <v>0.24479511568258527</v>
      </c>
      <c r="AX22" s="28">
        <v>1.7461497059112128</v>
      </c>
      <c r="AY22" s="28">
        <v>0.24449317867405668</v>
      </c>
      <c r="AZ22" s="27">
        <v>1.716920848784486</v>
      </c>
      <c r="BA22" s="28">
        <v>0.54788142337036838</v>
      </c>
      <c r="BB22" s="28">
        <v>1.7085577612596718</v>
      </c>
      <c r="BC22" s="28">
        <v>1.0079178467922015E-2</v>
      </c>
      <c r="BD22" s="28">
        <v>0.99514810466791315</v>
      </c>
      <c r="BE22" s="28">
        <v>30.563224364753342</v>
      </c>
      <c r="BF22" s="28">
        <v>0.39100079705785962</v>
      </c>
      <c r="BG22" s="28">
        <v>8.858213363524376</v>
      </c>
      <c r="BH22" s="28">
        <v>3.4965100135906044</v>
      </c>
    </row>
    <row r="23" spans="2:60" x14ac:dyDescent="0.85">
      <c r="B23" s="3" t="s">
        <v>92</v>
      </c>
      <c r="C23" s="3">
        <v>909</v>
      </c>
      <c r="D23" s="4" t="s">
        <v>481</v>
      </c>
      <c r="E23" s="4" t="s">
        <v>4</v>
      </c>
      <c r="F23" s="18">
        <v>1.2350000000000001</v>
      </c>
      <c r="G23" s="18">
        <v>1.2549999999999999</v>
      </c>
      <c r="H23" s="19">
        <f t="shared" si="0"/>
        <v>1.2450000000000001</v>
      </c>
      <c r="I23" s="28">
        <v>3.2429847943073384</v>
      </c>
      <c r="J23" s="28">
        <v>2.6659974918136022</v>
      </c>
      <c r="K23" s="28">
        <v>10.655863958566407</v>
      </c>
      <c r="L23" s="28">
        <v>6.5939676872690187E-2</v>
      </c>
      <c r="M23" s="28">
        <v>0.81559694197047983</v>
      </c>
      <c r="N23" s="28">
        <v>1.3988926421089007</v>
      </c>
      <c r="O23" s="28">
        <v>11.552227739437942</v>
      </c>
      <c r="P23" s="28">
        <v>0.33139050239419959</v>
      </c>
      <c r="Q23" s="28">
        <v>8.0720709237618385E-3</v>
      </c>
      <c r="R23" s="28">
        <v>2.896967020232279</v>
      </c>
      <c r="S23" s="28">
        <v>10.888159606730088</v>
      </c>
      <c r="T23" s="28">
        <v>15.191232153413653</v>
      </c>
      <c r="U23" s="28">
        <v>9.7952452615363477</v>
      </c>
      <c r="V23" s="28">
        <v>98.109322775884394</v>
      </c>
      <c r="W23" s="28">
        <v>6.6761981849014829</v>
      </c>
      <c r="X23" s="28">
        <v>18.518903386137609</v>
      </c>
      <c r="Y23" s="28">
        <v>172.97837567565861</v>
      </c>
      <c r="Z23" s="28">
        <v>38.886636280616216</v>
      </c>
      <c r="AA23" s="28">
        <v>171.19010673587246</v>
      </c>
      <c r="AB23" s="28">
        <v>8.9609548940218922</v>
      </c>
      <c r="AC23" s="28">
        <v>3.0796485075189448</v>
      </c>
      <c r="AD23" s="28">
        <v>9.6565382989419885E-2</v>
      </c>
      <c r="AE23" s="28">
        <v>0.27849987601885634</v>
      </c>
      <c r="AF23" s="28">
        <v>7.7229397203025782E-2</v>
      </c>
      <c r="AG23" s="28">
        <v>2.6942270061208897</v>
      </c>
      <c r="AH23" s="28">
        <v>2.7176118531983278</v>
      </c>
      <c r="AI23" s="28">
        <v>9.7887973065903022E-2</v>
      </c>
      <c r="AJ23" s="28">
        <v>1.2632559653369002</v>
      </c>
      <c r="AK23" s="27">
        <v>948.74976820638926</v>
      </c>
      <c r="AL23" s="28">
        <v>30.117766430101359</v>
      </c>
      <c r="AM23" s="28">
        <v>75.036546974766097</v>
      </c>
      <c r="AN23" s="28">
        <v>8.1149770663984366</v>
      </c>
      <c r="AO23" s="28">
        <v>32.743322592944764</v>
      </c>
      <c r="AP23" s="28">
        <v>7.4097795343311272</v>
      </c>
      <c r="AQ23" s="27">
        <v>1.7078277265054276</v>
      </c>
      <c r="AR23" s="28">
        <v>7.5559541292893586</v>
      </c>
      <c r="AS23" s="28">
        <v>1.2644059673255834</v>
      </c>
      <c r="AT23" s="28">
        <v>7.8044731387081425</v>
      </c>
      <c r="AU23" s="28">
        <v>1.527479655820986</v>
      </c>
      <c r="AV23" s="28">
        <v>4.3079621061261824</v>
      </c>
      <c r="AW23" s="28">
        <v>0.59922790546906335</v>
      </c>
      <c r="AX23" s="28">
        <v>4.0613247006490703</v>
      </c>
      <c r="AY23" s="28">
        <v>0.53368792708229795</v>
      </c>
      <c r="AZ23" s="27">
        <v>4.6178656730924708</v>
      </c>
      <c r="BA23" s="28">
        <v>0.61957881634118428</v>
      </c>
      <c r="BB23" s="28">
        <v>0.98340265866281851</v>
      </c>
      <c r="BC23" s="28">
        <v>3.7059901573009094E-3</v>
      </c>
      <c r="BD23" s="28">
        <v>0.93815828445471228</v>
      </c>
      <c r="BE23" s="28">
        <v>20.208214202024223</v>
      </c>
      <c r="BF23" s="28">
        <v>0.1563026073314488</v>
      </c>
      <c r="BG23" s="28">
        <v>9.2073986121074469</v>
      </c>
      <c r="BH23" s="28">
        <v>5.7647181891042987</v>
      </c>
    </row>
    <row r="24" spans="2:60" x14ac:dyDescent="0.85">
      <c r="B24" s="3" t="s">
        <v>93</v>
      </c>
      <c r="C24" s="3">
        <v>909</v>
      </c>
      <c r="D24" s="4" t="s">
        <v>482</v>
      </c>
      <c r="E24" s="4" t="s">
        <v>4</v>
      </c>
      <c r="F24" s="18">
        <v>1.32</v>
      </c>
      <c r="G24" s="18">
        <v>1.34</v>
      </c>
      <c r="H24" s="19">
        <f t="shared" si="0"/>
        <v>1.33</v>
      </c>
      <c r="I24" s="28">
        <v>2.1682348926738344</v>
      </c>
      <c r="J24" s="28">
        <v>2.46134275206213</v>
      </c>
      <c r="K24" s="28">
        <v>9.4634880201950065</v>
      </c>
      <c r="L24" s="28">
        <v>6.0623213531262397E-2</v>
      </c>
      <c r="M24" s="28">
        <v>1.8101443063522107</v>
      </c>
      <c r="N24" s="28">
        <v>0.79541523509649348</v>
      </c>
      <c r="O24" s="28">
        <v>15.845291291518066</v>
      </c>
      <c r="P24" s="28">
        <v>0.43206245451307423</v>
      </c>
      <c r="Q24" s="28">
        <v>1.3758468670585163E-2</v>
      </c>
      <c r="R24" s="28">
        <v>3.2871238815568642</v>
      </c>
      <c r="S24" s="28">
        <v>35.578806928804021</v>
      </c>
      <c r="T24" s="28">
        <v>76.138693646038647</v>
      </c>
      <c r="U24" s="28">
        <v>30.636746204565757</v>
      </c>
      <c r="V24" s="28">
        <v>137.09020080312703</v>
      </c>
      <c r="W24" s="28">
        <v>5.7965348429239851</v>
      </c>
      <c r="X24" s="28">
        <v>61.047857368287545</v>
      </c>
      <c r="Y24" s="28">
        <v>93.741592457765947</v>
      </c>
      <c r="Z24" s="28">
        <v>28.655274265508023</v>
      </c>
      <c r="AA24" s="28">
        <v>126.27455395874371</v>
      </c>
      <c r="AB24" s="28">
        <v>8.1408672369073578</v>
      </c>
      <c r="AC24" s="28">
        <v>7.1422672472411284</v>
      </c>
      <c r="AD24" s="28">
        <v>0.29149341720011557</v>
      </c>
      <c r="AE24" s="28">
        <v>0.45849054990127619</v>
      </c>
      <c r="AF24" s="28">
        <v>8.0539192158558814E-2</v>
      </c>
      <c r="AG24" s="28">
        <v>2.5945273436553542</v>
      </c>
      <c r="AH24" s="28">
        <v>3.6670761120543709</v>
      </c>
      <c r="AI24" s="28">
        <v>0.21341980423694734</v>
      </c>
      <c r="AJ24" s="28">
        <v>4.9257979522410018</v>
      </c>
      <c r="AK24" s="27">
        <v>261.35280424706571</v>
      </c>
      <c r="AL24" s="28">
        <v>29.667416744220066</v>
      </c>
      <c r="AM24" s="28">
        <v>70.469612252337996</v>
      </c>
      <c r="AN24" s="28">
        <v>7.7295240025985699</v>
      </c>
      <c r="AO24" s="28">
        <v>30.862319335065013</v>
      </c>
      <c r="AP24" s="28">
        <v>7.1016868865680385</v>
      </c>
      <c r="AQ24" s="27">
        <v>1.4794882194016075</v>
      </c>
      <c r="AR24" s="28">
        <v>6.8288916686753236</v>
      </c>
      <c r="AS24" s="28">
        <v>1.0476740075957367</v>
      </c>
      <c r="AT24" s="28">
        <v>6.1318051016328194</v>
      </c>
      <c r="AU24" s="28">
        <v>1.3244814999235075</v>
      </c>
      <c r="AV24" s="28">
        <v>3.2517607094576286</v>
      </c>
      <c r="AW24" s="28">
        <v>0.44377067083940092</v>
      </c>
      <c r="AX24" s="28">
        <v>2.8830753895503114</v>
      </c>
      <c r="AY24" s="28">
        <v>0.40048552582895486</v>
      </c>
      <c r="AZ24" s="27">
        <v>3.3568591838935351</v>
      </c>
      <c r="BA24" s="28">
        <v>0.6015980115132834</v>
      </c>
      <c r="BB24" s="28">
        <v>2.0263492686967983</v>
      </c>
      <c r="BC24" s="28"/>
      <c r="BD24" s="28">
        <v>2.773287919301302</v>
      </c>
      <c r="BE24" s="28">
        <v>52.319082627671534</v>
      </c>
      <c r="BF24" s="28">
        <v>0.34127262132313008</v>
      </c>
      <c r="BG24" s="28">
        <v>9.3239199327677049</v>
      </c>
      <c r="BH24" s="28">
        <v>6.7301482606867991</v>
      </c>
    </row>
    <row r="25" spans="2:60" x14ac:dyDescent="0.85">
      <c r="B25" s="3" t="s">
        <v>94</v>
      </c>
      <c r="C25" s="3">
        <v>909</v>
      </c>
      <c r="D25" s="4" t="s">
        <v>483</v>
      </c>
      <c r="E25" s="4" t="s">
        <v>4</v>
      </c>
      <c r="F25" s="18">
        <v>1.52</v>
      </c>
      <c r="G25" s="18">
        <v>1.54</v>
      </c>
      <c r="H25" s="19">
        <f t="shared" si="0"/>
        <v>1.53</v>
      </c>
      <c r="I25" s="28">
        <v>1.0827116265080341</v>
      </c>
      <c r="J25" s="28">
        <v>1.4009995755872375</v>
      </c>
      <c r="K25" s="28">
        <v>7.0472644131004545</v>
      </c>
      <c r="L25" s="28">
        <v>3.1739202932242673E-2</v>
      </c>
      <c r="M25" s="28">
        <v>2.8072666904803398</v>
      </c>
      <c r="N25" s="28">
        <v>0.16042551506696115</v>
      </c>
      <c r="O25" s="28">
        <v>13.167049039193808</v>
      </c>
      <c r="P25" s="28">
        <v>0.33815662178854761</v>
      </c>
      <c r="Q25" s="28">
        <v>1.5004792156551983E-2</v>
      </c>
      <c r="R25" s="28">
        <v>2.8017095173001687</v>
      </c>
      <c r="S25" s="28">
        <v>13.162685838805126</v>
      </c>
      <c r="T25" s="28">
        <v>32.048958938072346</v>
      </c>
      <c r="U25" s="28">
        <v>27.007590108222065</v>
      </c>
      <c r="V25" s="28">
        <v>91.308515390309083</v>
      </c>
      <c r="W25" s="28">
        <v>6.2807047887852825</v>
      </c>
      <c r="X25" s="28">
        <v>136.0213671216039</v>
      </c>
      <c r="Y25" s="28">
        <v>60.987262643227474</v>
      </c>
      <c r="Z25" s="28">
        <v>14.262707307212343</v>
      </c>
      <c r="AA25" s="28">
        <v>69.018702064203197</v>
      </c>
      <c r="AB25" s="28">
        <v>9.6200451394326816</v>
      </c>
      <c r="AC25" s="28">
        <v>0.4507169169639122</v>
      </c>
      <c r="AD25" s="28">
        <v>0.10184139142989709</v>
      </c>
      <c r="AE25" s="28">
        <v>0.21997106113218717</v>
      </c>
      <c r="AF25" s="28">
        <v>6.0534347953343962E-2</v>
      </c>
      <c r="AG25" s="28">
        <v>2.0788937668811536</v>
      </c>
      <c r="AH25" s="28">
        <v>1.7079155308472673</v>
      </c>
      <c r="AI25" s="28">
        <v>0.11072257994219829</v>
      </c>
      <c r="AJ25" s="28">
        <v>15.683761452364196</v>
      </c>
      <c r="AK25" s="27">
        <v>343.08777729334469</v>
      </c>
      <c r="AL25" s="28">
        <v>25.505245713201894</v>
      </c>
      <c r="AM25" s="28">
        <v>59.599090267723682</v>
      </c>
      <c r="AN25" s="28">
        <v>6.1425363589656543</v>
      </c>
      <c r="AO25" s="28">
        <v>22.469503115855193</v>
      </c>
      <c r="AP25" s="28">
        <v>4.4038854770557032</v>
      </c>
      <c r="AQ25" s="27">
        <v>0.86315523045584097</v>
      </c>
      <c r="AR25" s="28">
        <v>3.4230104673559172</v>
      </c>
      <c r="AS25" s="28">
        <v>0.49540333739607023</v>
      </c>
      <c r="AT25" s="28">
        <v>2.8451246905715757</v>
      </c>
      <c r="AU25" s="28">
        <v>0.55631382099863025</v>
      </c>
      <c r="AV25" s="28">
        <v>1.6093178053648642</v>
      </c>
      <c r="AW25" s="28">
        <v>0.2672352207088714</v>
      </c>
      <c r="AX25" s="28">
        <v>1.7935656987534623</v>
      </c>
      <c r="AY25" s="28">
        <v>0.26830999723918508</v>
      </c>
      <c r="AZ25" s="27">
        <v>1.8540584630342298</v>
      </c>
      <c r="BA25" s="28">
        <v>0.69633986289556882</v>
      </c>
      <c r="BB25" s="28">
        <v>1.9454597914107465</v>
      </c>
      <c r="BC25" s="28">
        <v>3.9352638294574537E-3</v>
      </c>
      <c r="BD25" s="28">
        <v>1.0732754151525177</v>
      </c>
      <c r="BE25" s="28">
        <v>26.932089979052869</v>
      </c>
      <c r="BF25" s="28">
        <v>0.37597745955085032</v>
      </c>
      <c r="BG25" s="28">
        <v>9.9398108466576307</v>
      </c>
      <c r="BH25" s="28">
        <v>3.6850972648208864</v>
      </c>
    </row>
    <row r="26" spans="2:60" x14ac:dyDescent="0.85">
      <c r="B26" s="3" t="s">
        <v>95</v>
      </c>
      <c r="C26" s="3">
        <v>909</v>
      </c>
      <c r="D26" s="4" t="s">
        <v>484</v>
      </c>
      <c r="E26" s="4" t="s">
        <v>4</v>
      </c>
      <c r="F26" s="18">
        <v>9.6</v>
      </c>
      <c r="G26" s="18">
        <v>9.6199999999999992</v>
      </c>
      <c r="H26" s="19">
        <f t="shared" si="0"/>
        <v>9.61</v>
      </c>
      <c r="I26" s="28">
        <v>2.2269032564305422</v>
      </c>
      <c r="J26" s="28">
        <v>2.3488100981243663</v>
      </c>
      <c r="K26" s="28">
        <v>7.8101177356072764</v>
      </c>
      <c r="L26" s="28">
        <v>3.3209898159806121E-2</v>
      </c>
      <c r="M26" s="28">
        <v>0.47456967860642163</v>
      </c>
      <c r="N26" s="28">
        <v>0.84506571175431566</v>
      </c>
      <c r="O26" s="28">
        <v>9.7317174012372583</v>
      </c>
      <c r="P26" s="28">
        <v>0.20891099617646483</v>
      </c>
      <c r="Q26" s="28">
        <v>5.2761048381350442E-3</v>
      </c>
      <c r="R26" s="28">
        <v>2.12981570041886</v>
      </c>
      <c r="S26" s="28">
        <v>3.1521244811260503</v>
      </c>
      <c r="T26" s="28">
        <v>2.603189147358246</v>
      </c>
      <c r="U26" s="28">
        <v>8.0514696249499735</v>
      </c>
      <c r="V26" s="28">
        <v>59.829787640071316</v>
      </c>
      <c r="W26" s="28">
        <v>7.7549991229777362</v>
      </c>
      <c r="X26" s="28">
        <v>7.9775352019038825</v>
      </c>
      <c r="Y26" s="28">
        <v>102.06574225148402</v>
      </c>
      <c r="Z26" s="28">
        <v>19.762930982093977</v>
      </c>
      <c r="AA26" s="28">
        <v>227.92959404042361</v>
      </c>
      <c r="AB26" s="28">
        <v>6.1082760430998482</v>
      </c>
      <c r="AC26" s="28">
        <v>1.4631532784669876</v>
      </c>
      <c r="AD26" s="28">
        <v>2.2722673729951752E-3</v>
      </c>
      <c r="AE26" s="28">
        <v>8.2746675201080533E-2</v>
      </c>
      <c r="AF26" s="28">
        <v>6.4547186271263185E-2</v>
      </c>
      <c r="AG26" s="28">
        <v>1.8718655294802504</v>
      </c>
      <c r="AH26" s="28">
        <v>0.81944931125714959</v>
      </c>
      <c r="AI26" s="28">
        <v>0.10222208549325487</v>
      </c>
      <c r="AJ26" s="28">
        <v>0.55078423588127989</v>
      </c>
      <c r="AK26" s="27">
        <v>351.39594937508809</v>
      </c>
      <c r="AL26" s="28">
        <v>19.121357472712621</v>
      </c>
      <c r="AM26" s="28">
        <v>47.43399599446591</v>
      </c>
      <c r="AN26" s="28">
        <v>5.2578855034606882</v>
      </c>
      <c r="AO26" s="28">
        <v>21.148695720808767</v>
      </c>
      <c r="AP26" s="28">
        <v>4.7016057442067671</v>
      </c>
      <c r="AQ26" s="27">
        <v>1.0727956416930109</v>
      </c>
      <c r="AR26" s="28">
        <v>4.7232230783991875</v>
      </c>
      <c r="AS26" s="28">
        <v>0.70881488430701778</v>
      </c>
      <c r="AT26" s="28">
        <v>4.3741684250373636</v>
      </c>
      <c r="AU26" s="28">
        <v>0.87053310336872869</v>
      </c>
      <c r="AV26" s="28">
        <v>2.2533885159098523</v>
      </c>
      <c r="AW26" s="28">
        <v>0.32386625483185671</v>
      </c>
      <c r="AX26" s="28">
        <v>2.1217273854613032</v>
      </c>
      <c r="AY26" s="28">
        <v>0.2957198481138939</v>
      </c>
      <c r="AZ26" s="27">
        <v>5.1524203501945092</v>
      </c>
      <c r="BA26" s="28">
        <v>0.41679915658136285</v>
      </c>
      <c r="BB26" s="28">
        <v>1.5462133709916115</v>
      </c>
      <c r="BC26" s="28"/>
      <c r="BD26" s="28">
        <v>0.10394761433106113</v>
      </c>
      <c r="BE26" s="28">
        <v>6.1381218442612857</v>
      </c>
      <c r="BF26" s="28">
        <v>7.3199386982433834E-2</v>
      </c>
      <c r="BG26" s="28">
        <v>6.2855769453700505</v>
      </c>
      <c r="BH26" s="28">
        <v>2.6377816206854998</v>
      </c>
    </row>
    <row r="27" spans="2:60" x14ac:dyDescent="0.85">
      <c r="B27" s="3" t="s">
        <v>96</v>
      </c>
      <c r="C27" s="3">
        <v>909</v>
      </c>
      <c r="D27" s="4" t="s">
        <v>485</v>
      </c>
      <c r="E27" s="4" t="s">
        <v>4</v>
      </c>
      <c r="F27" s="18">
        <v>9.9</v>
      </c>
      <c r="G27" s="18">
        <v>9.92</v>
      </c>
      <c r="H27" s="19">
        <f t="shared" si="0"/>
        <v>9.91</v>
      </c>
      <c r="I27" s="28">
        <v>1.6175254943819439</v>
      </c>
      <c r="J27" s="28">
        <v>2.276033435680517</v>
      </c>
      <c r="K27" s="28">
        <v>5.905230507807036</v>
      </c>
      <c r="L27" s="28">
        <v>6.9505149472542513E-3</v>
      </c>
      <c r="M27" s="28">
        <v>0.79046089445907342</v>
      </c>
      <c r="N27" s="28">
        <v>0.1515812814618028</v>
      </c>
      <c r="O27" s="28">
        <v>4.3680818223284223</v>
      </c>
      <c r="P27" s="28">
        <v>7.9291105969713435E-2</v>
      </c>
      <c r="Q27" s="28">
        <v>4.0184408903588039E-3</v>
      </c>
      <c r="R27" s="28">
        <v>3.120892866876563</v>
      </c>
      <c r="S27" s="28">
        <v>4.165540726853834</v>
      </c>
      <c r="T27" s="28">
        <v>4.1340357939791268</v>
      </c>
      <c r="U27" s="28">
        <v>5.7147659479576509</v>
      </c>
      <c r="V27" s="28">
        <v>37.560563878924341</v>
      </c>
      <c r="W27" s="28">
        <v>8.1161837506096486</v>
      </c>
      <c r="X27" s="28">
        <v>24.473283933086474</v>
      </c>
      <c r="Y27" s="28">
        <v>38.721035364203551</v>
      </c>
      <c r="Z27" s="28">
        <v>10.013883261208775</v>
      </c>
      <c r="AA27" s="28">
        <v>127.38232797179963</v>
      </c>
      <c r="AB27" s="28">
        <v>6.2571494913809707</v>
      </c>
      <c r="AC27" s="28">
        <v>0.28631509065065164</v>
      </c>
      <c r="AD27" s="28"/>
      <c r="AE27" s="28">
        <v>0.10280297865200927</v>
      </c>
      <c r="AF27" s="28">
        <v>3.21846758682727E-2</v>
      </c>
      <c r="AG27" s="28">
        <v>1.5062104624336203</v>
      </c>
      <c r="AH27" s="28">
        <v>0.75924968908322266</v>
      </c>
      <c r="AI27" s="28">
        <v>6.4246837880638064E-2</v>
      </c>
      <c r="AJ27" s="28">
        <v>1.4944235980816727</v>
      </c>
      <c r="AK27" s="27">
        <v>153.32811111882552</v>
      </c>
      <c r="AL27" s="28">
        <v>18.421254161554842</v>
      </c>
      <c r="AM27" s="28">
        <v>41.606607798094664</v>
      </c>
      <c r="AN27" s="28">
        <v>4.1252479956529111</v>
      </c>
      <c r="AO27" s="28">
        <v>15.582103953850963</v>
      </c>
      <c r="AP27" s="28">
        <v>3.1393370702308188</v>
      </c>
      <c r="AQ27" s="27">
        <v>0.38067413757496182</v>
      </c>
      <c r="AR27" s="28">
        <v>2.5965305117752702</v>
      </c>
      <c r="AS27" s="28">
        <v>0.37299034319163854</v>
      </c>
      <c r="AT27" s="28">
        <v>2.1508240245618038</v>
      </c>
      <c r="AU27" s="28">
        <v>0.42146928473043405</v>
      </c>
      <c r="AV27" s="28">
        <v>1.2628398278289981</v>
      </c>
      <c r="AW27" s="28">
        <v>0.23438873092629592</v>
      </c>
      <c r="AX27" s="28">
        <v>1.2923179385295416</v>
      </c>
      <c r="AY27" s="28">
        <v>0.18539944979420436</v>
      </c>
      <c r="AZ27" s="27">
        <v>3.5248863187670443</v>
      </c>
      <c r="BA27" s="28">
        <v>0.36639481495686055</v>
      </c>
      <c r="BB27" s="28">
        <v>0.28559098798204546</v>
      </c>
      <c r="BC27" s="28"/>
      <c r="BD27" s="28">
        <v>0.35801425264641085</v>
      </c>
      <c r="BE27" s="28">
        <v>3.4934976380058815</v>
      </c>
      <c r="BF27" s="28">
        <v>0.10119076647286214</v>
      </c>
      <c r="BG27" s="28">
        <v>6.6463271745724164</v>
      </c>
      <c r="BH27" s="28">
        <v>1.3035296975848052</v>
      </c>
    </row>
    <row r="28" spans="2:60" x14ac:dyDescent="0.85">
      <c r="B28" s="3" t="s">
        <v>97</v>
      </c>
      <c r="C28" s="3">
        <v>909</v>
      </c>
      <c r="D28" s="4" t="s">
        <v>486</v>
      </c>
      <c r="E28" s="4" t="s">
        <v>4</v>
      </c>
      <c r="F28" s="18">
        <v>10.1</v>
      </c>
      <c r="G28" s="18">
        <v>10.119999999999999</v>
      </c>
      <c r="H28" s="19">
        <f t="shared" si="0"/>
        <v>10.11</v>
      </c>
      <c r="I28" s="28">
        <v>1.2582025011617917</v>
      </c>
      <c r="J28" s="28">
        <v>2.0929980115200921</v>
      </c>
      <c r="K28" s="28">
        <v>9.3500558550652357</v>
      </c>
      <c r="L28" s="28">
        <v>5.688416086795843E-2</v>
      </c>
      <c r="M28" s="28">
        <v>3.1512917318392013</v>
      </c>
      <c r="N28" s="28">
        <v>3.856497870117952</v>
      </c>
      <c r="O28" s="28">
        <v>17.159091595843289</v>
      </c>
      <c r="P28" s="28">
        <v>0.43486337740729697</v>
      </c>
      <c r="Q28" s="28">
        <v>9.6157638260234699E-2</v>
      </c>
      <c r="R28" s="28">
        <v>4.7974033254218176</v>
      </c>
      <c r="S28" s="28">
        <v>18.246816206580924</v>
      </c>
      <c r="T28" s="28">
        <v>53.837151179372611</v>
      </c>
      <c r="U28" s="28">
        <v>53.104514885142571</v>
      </c>
      <c r="V28" s="28">
        <v>136.41664129611812</v>
      </c>
      <c r="W28" s="28"/>
      <c r="X28" s="28">
        <v>162.44505777804119</v>
      </c>
      <c r="Y28" s="28">
        <v>165.03552029162566</v>
      </c>
      <c r="Z28" s="28">
        <v>21.226266202631059</v>
      </c>
      <c r="AA28" s="28">
        <v>89.996930936847221</v>
      </c>
      <c r="AB28" s="28">
        <v>14.046237637463321</v>
      </c>
      <c r="AC28" s="28">
        <v>1.4773177156476829</v>
      </c>
      <c r="AD28" s="28">
        <v>0.16339973746789083</v>
      </c>
      <c r="AE28" s="28">
        <v>0.33959881223356714</v>
      </c>
      <c r="AF28" s="28">
        <v>8.3118664518089982E-2</v>
      </c>
      <c r="AG28" s="28">
        <v>3.3759727765754728</v>
      </c>
      <c r="AH28" s="28">
        <v>1.0152473151750614</v>
      </c>
      <c r="AI28" s="28">
        <v>0.10137402335942489</v>
      </c>
      <c r="AJ28" s="28">
        <v>14.09683192096494</v>
      </c>
      <c r="AK28" s="27">
        <v>561.84703047328219</v>
      </c>
      <c r="AL28" s="28">
        <v>38.576340129745084</v>
      </c>
      <c r="AM28" s="28">
        <v>88.372235038612303</v>
      </c>
      <c r="AN28" s="28">
        <v>9.2950998424074065</v>
      </c>
      <c r="AO28" s="28">
        <v>34.357723870252791</v>
      </c>
      <c r="AP28" s="28">
        <v>6.6936905098216553</v>
      </c>
      <c r="AQ28" s="27">
        <v>1.3417676315790175</v>
      </c>
      <c r="AR28" s="28">
        <v>5.581099558398587</v>
      </c>
      <c r="AS28" s="28">
        <v>0.76454828981801681</v>
      </c>
      <c r="AT28" s="28">
        <v>4.4766579298832774</v>
      </c>
      <c r="AU28" s="28">
        <v>0.79867121110578665</v>
      </c>
      <c r="AV28" s="28">
        <v>2.6164934691163233</v>
      </c>
      <c r="AW28" s="28">
        <v>0.34077961857213152</v>
      </c>
      <c r="AX28" s="28">
        <v>2.3176632487330604</v>
      </c>
      <c r="AY28" s="28">
        <v>0.34112651573920849</v>
      </c>
      <c r="AZ28" s="27">
        <v>2.3375576182224211</v>
      </c>
      <c r="BA28" s="28">
        <v>1.0448238397909071</v>
      </c>
      <c r="BB28" s="28">
        <v>2.4562815653618784</v>
      </c>
      <c r="BC28" s="28">
        <v>3.4460172129888878E-3</v>
      </c>
      <c r="BD28" s="28">
        <v>0.82798318105551805</v>
      </c>
      <c r="BE28" s="28">
        <v>44.184637146121048</v>
      </c>
      <c r="BF28" s="28">
        <v>0.73191022421552421</v>
      </c>
      <c r="BG28" s="28">
        <v>16.300433973063345</v>
      </c>
      <c r="BH28" s="28">
        <v>2.7266763007445665</v>
      </c>
    </row>
    <row r="29" spans="2:60" x14ac:dyDescent="0.85">
      <c r="B29" s="3" t="s">
        <v>98</v>
      </c>
      <c r="C29" s="3">
        <v>909</v>
      </c>
      <c r="D29" s="4" t="s">
        <v>487</v>
      </c>
      <c r="E29" s="4" t="s">
        <v>4</v>
      </c>
      <c r="F29" s="18">
        <v>10.91</v>
      </c>
      <c r="G29" s="18">
        <v>10.93</v>
      </c>
      <c r="H29" s="19">
        <f t="shared" si="0"/>
        <v>10.92</v>
      </c>
      <c r="I29" s="28">
        <v>1.2116663584476752</v>
      </c>
      <c r="J29" s="28">
        <v>2.0188749168811402</v>
      </c>
      <c r="K29" s="28">
        <v>9.0331249254345263</v>
      </c>
      <c r="L29" s="28">
        <v>6.0307152181053515E-2</v>
      </c>
      <c r="M29" s="28">
        <v>3.0672299199666697</v>
      </c>
      <c r="N29" s="28">
        <v>3.9499680259645231</v>
      </c>
      <c r="O29" s="28">
        <v>17.016542570549397</v>
      </c>
      <c r="P29" s="28">
        <v>0.42789319532244235</v>
      </c>
      <c r="Q29" s="28">
        <v>9.3422872657394102E-2</v>
      </c>
      <c r="R29" s="28">
        <v>5.0338039871173939</v>
      </c>
      <c r="S29" s="28">
        <v>18.052753018309129</v>
      </c>
      <c r="T29" s="28">
        <v>51.520780324068291</v>
      </c>
      <c r="U29" s="28">
        <v>49.804192239909924</v>
      </c>
      <c r="V29" s="28">
        <v>117.57113499988679</v>
      </c>
      <c r="W29" s="28"/>
      <c r="X29" s="28">
        <v>158.65133281622005</v>
      </c>
      <c r="Y29" s="28">
        <v>167.67489382607386</v>
      </c>
      <c r="Z29" s="28">
        <v>21.982220792307501</v>
      </c>
      <c r="AA29" s="28">
        <v>103.02797542097503</v>
      </c>
      <c r="AB29" s="28">
        <v>14.130410014208101</v>
      </c>
      <c r="AC29" s="28">
        <v>0.74177318185061736</v>
      </c>
      <c r="AD29" s="28">
        <v>8.0852164062626658E-2</v>
      </c>
      <c r="AE29" s="28">
        <v>0.21680835292144623</v>
      </c>
      <c r="AF29" s="28">
        <v>7.2378491361129699E-2</v>
      </c>
      <c r="AG29" s="28">
        <v>3.4276348755497872</v>
      </c>
      <c r="AH29" s="28">
        <v>0.98514525952961474</v>
      </c>
      <c r="AI29" s="28">
        <v>9.7671320178057394E-2</v>
      </c>
      <c r="AJ29" s="28">
        <v>13.60582741441025</v>
      </c>
      <c r="AK29" s="27">
        <v>511.09050724682965</v>
      </c>
      <c r="AL29" s="28">
        <v>38.999510090965366</v>
      </c>
      <c r="AM29" s="28">
        <v>87.608670496246347</v>
      </c>
      <c r="AN29" s="28">
        <v>9.0008459426633323</v>
      </c>
      <c r="AO29" s="28">
        <v>34.400570360961972</v>
      </c>
      <c r="AP29" s="28">
        <v>6.6342276504407707</v>
      </c>
      <c r="AQ29" s="27">
        <v>1.3348676496465526</v>
      </c>
      <c r="AR29" s="28">
        <v>5.6283474762899468</v>
      </c>
      <c r="AS29" s="28">
        <v>0.78580551769835527</v>
      </c>
      <c r="AT29" s="28">
        <v>4.418291957258921</v>
      </c>
      <c r="AU29" s="28">
        <v>0.8769347811861451</v>
      </c>
      <c r="AV29" s="28">
        <v>2.3694493333447908</v>
      </c>
      <c r="AW29" s="28">
        <v>0.36040191495474055</v>
      </c>
      <c r="AX29" s="28">
        <v>2.5162838114835764</v>
      </c>
      <c r="AY29" s="28">
        <v>0.34442825051505199</v>
      </c>
      <c r="AZ29" s="27">
        <v>2.2425658818306458</v>
      </c>
      <c r="BA29" s="28">
        <v>1.0251467919137356</v>
      </c>
      <c r="BB29" s="28">
        <v>2.4516291948866367</v>
      </c>
      <c r="BC29" s="28">
        <v>4.4036228800907531E-3</v>
      </c>
      <c r="BD29" s="28">
        <v>0.77862238818344875</v>
      </c>
      <c r="BE29" s="28">
        <v>33.816190330058632</v>
      </c>
      <c r="BF29" s="28">
        <v>0.70570756986332928</v>
      </c>
      <c r="BG29" s="28">
        <v>15.963463089108153</v>
      </c>
      <c r="BH29" s="28">
        <v>2.826172336031862</v>
      </c>
    </row>
    <row r="30" spans="2:60" x14ac:dyDescent="0.85">
      <c r="B30" s="3" t="s">
        <v>99</v>
      </c>
      <c r="C30" s="3">
        <v>909</v>
      </c>
      <c r="D30" s="4" t="s">
        <v>488</v>
      </c>
      <c r="E30" s="4" t="s">
        <v>4</v>
      </c>
      <c r="F30" s="18">
        <v>11.81</v>
      </c>
      <c r="G30" s="18">
        <v>11.83</v>
      </c>
      <c r="H30" s="19">
        <f t="shared" si="0"/>
        <v>11.82</v>
      </c>
      <c r="I30" s="28">
        <v>1.3543875512886299</v>
      </c>
      <c r="J30" s="28">
        <v>1.8135405737689274</v>
      </c>
      <c r="K30" s="28">
        <v>7.4211769303403186</v>
      </c>
      <c r="L30" s="28">
        <v>6.7812319916239525E-2</v>
      </c>
      <c r="M30" s="28">
        <v>2.4791732527613339</v>
      </c>
      <c r="N30" s="28">
        <v>4.1013226785534584</v>
      </c>
      <c r="O30" s="28">
        <v>13.069835888409425</v>
      </c>
      <c r="P30" s="28">
        <v>0.33217393310590959</v>
      </c>
      <c r="Q30" s="28">
        <v>7.5848362642159384E-2</v>
      </c>
      <c r="R30" s="28">
        <v>4.4200306567438048</v>
      </c>
      <c r="S30" s="28">
        <v>17.06275449402191</v>
      </c>
      <c r="T30" s="28">
        <v>48.287831204738723</v>
      </c>
      <c r="U30" s="28">
        <v>171.21193589460165</v>
      </c>
      <c r="V30" s="28">
        <v>1041.2638779637005</v>
      </c>
      <c r="W30" s="28">
        <v>6.0314189050221056</v>
      </c>
      <c r="X30" s="28">
        <v>123.70051647812683</v>
      </c>
      <c r="Y30" s="28">
        <v>185.42542795752843</v>
      </c>
      <c r="Z30" s="28">
        <v>17.525642524859062</v>
      </c>
      <c r="AA30" s="28">
        <v>60.977850301580837</v>
      </c>
      <c r="AB30" s="28">
        <v>10.893049437111223</v>
      </c>
      <c r="AC30" s="28">
        <v>3.447599790904833</v>
      </c>
      <c r="AD30" s="28">
        <v>4.6466204746988042</v>
      </c>
      <c r="AE30" s="28">
        <v>8.4606842008253285</v>
      </c>
      <c r="AF30" s="28">
        <v>8.5752212370027434E-2</v>
      </c>
      <c r="AG30" s="28">
        <v>3.2010071324757434</v>
      </c>
      <c r="AH30" s="28">
        <v>5.8907334676610867</v>
      </c>
      <c r="AI30" s="28">
        <v>0.12515958414143799</v>
      </c>
      <c r="AJ30" s="28">
        <v>10.042262163931461</v>
      </c>
      <c r="AK30" s="27">
        <v>1042.4982349469196</v>
      </c>
      <c r="AL30" s="28">
        <v>33.365963216768343</v>
      </c>
      <c r="AM30" s="28">
        <v>79.070910202801286</v>
      </c>
      <c r="AN30" s="28">
        <v>7.5600936508635677</v>
      </c>
      <c r="AO30" s="28">
        <v>29.188580583265683</v>
      </c>
      <c r="AP30" s="28">
        <v>5.8230811623677052</v>
      </c>
      <c r="AQ30" s="27">
        <v>1.1702925877451544</v>
      </c>
      <c r="AR30" s="28">
        <v>4.7589335964917074</v>
      </c>
      <c r="AS30" s="28">
        <v>0.67442969188890833</v>
      </c>
      <c r="AT30" s="28">
        <v>3.6081743601948975</v>
      </c>
      <c r="AU30" s="28">
        <v>0.67196311124329267</v>
      </c>
      <c r="AV30" s="28">
        <v>1.9276398490941802</v>
      </c>
      <c r="AW30" s="28">
        <v>0.28333235021099934</v>
      </c>
      <c r="AX30" s="28">
        <v>1.9790299197092787</v>
      </c>
      <c r="AY30" s="28">
        <v>0.26265299680043713</v>
      </c>
      <c r="AZ30" s="27">
        <v>1.6280003398675651</v>
      </c>
      <c r="BA30" s="28">
        <v>0.76581018353179775</v>
      </c>
      <c r="BB30" s="28">
        <v>1.7715095669504004</v>
      </c>
      <c r="BC30" s="28">
        <v>3.3776054124123822E-2</v>
      </c>
      <c r="BD30" s="28">
        <v>1.6414219980214781</v>
      </c>
      <c r="BE30" s="28">
        <v>757.52803953085186</v>
      </c>
      <c r="BF30" s="28">
        <v>2.6526689237328811</v>
      </c>
      <c r="BG30" s="28">
        <v>12.331394276615541</v>
      </c>
      <c r="BH30" s="28">
        <v>2.8173389886275908</v>
      </c>
    </row>
    <row r="31" spans="2:60" x14ac:dyDescent="0.85">
      <c r="B31" s="3" t="s">
        <v>100</v>
      </c>
      <c r="C31" s="3">
        <v>909</v>
      </c>
      <c r="D31" s="4" t="s">
        <v>489</v>
      </c>
      <c r="E31" s="4" t="s">
        <v>4</v>
      </c>
      <c r="F31" s="18">
        <v>12.21</v>
      </c>
      <c r="G31" s="18">
        <v>12.23</v>
      </c>
      <c r="H31" s="19">
        <f t="shared" si="0"/>
        <v>12.22</v>
      </c>
      <c r="I31" s="28">
        <v>2.1305057025407792</v>
      </c>
      <c r="J31" s="28">
        <v>2.3382684357073922</v>
      </c>
      <c r="K31" s="28">
        <v>7.6145950348755997</v>
      </c>
      <c r="L31" s="28">
        <v>2.9456658034585553E-2</v>
      </c>
      <c r="M31" s="28">
        <v>0.48026136179633777</v>
      </c>
      <c r="N31" s="28">
        <v>0.70041851275057776</v>
      </c>
      <c r="O31" s="28">
        <v>9.8511395104393245</v>
      </c>
      <c r="P31" s="28">
        <v>0.20284939985987155</v>
      </c>
      <c r="Q31" s="28">
        <v>6.476755875193912E-3</v>
      </c>
      <c r="R31" s="28">
        <v>2.418840262152806</v>
      </c>
      <c r="S31" s="28">
        <v>2.35114321613763</v>
      </c>
      <c r="T31" s="28">
        <v>2.3674323048301273</v>
      </c>
      <c r="U31" s="28">
        <v>9.1796586641727238</v>
      </c>
      <c r="V31" s="28">
        <v>103.40758993398499</v>
      </c>
      <c r="W31" s="28">
        <v>6.7810558045410616</v>
      </c>
      <c r="X31" s="28">
        <v>10.22631975135028</v>
      </c>
      <c r="Y31" s="28">
        <v>163.26725908362792</v>
      </c>
      <c r="Z31" s="28">
        <v>22.40778413066586</v>
      </c>
      <c r="AA31" s="28">
        <v>246.91165060454313</v>
      </c>
      <c r="AB31" s="28">
        <v>6.5935223952682582</v>
      </c>
      <c r="AC31" s="28">
        <v>1.6503547033453294</v>
      </c>
      <c r="AD31" s="28">
        <v>1.6904594866104541E-2</v>
      </c>
      <c r="AE31" s="28">
        <v>0.16057759659270363</v>
      </c>
      <c r="AF31" s="28">
        <v>6.480584857641461E-2</v>
      </c>
      <c r="AG31" s="28">
        <v>1.9364522986980146</v>
      </c>
      <c r="AH31" s="28">
        <v>1.2805001983988973</v>
      </c>
      <c r="AI31" s="28">
        <v>0.10547121559600421</v>
      </c>
      <c r="AJ31" s="28">
        <v>0.86873701766853684</v>
      </c>
      <c r="AK31" s="27">
        <v>1260.488361918327</v>
      </c>
      <c r="AL31" s="28">
        <v>21.251518016253087</v>
      </c>
      <c r="AM31" s="28">
        <v>51.901241275487173</v>
      </c>
      <c r="AN31" s="28">
        <v>5.6409285675580048</v>
      </c>
      <c r="AO31" s="28">
        <v>23.063583152009514</v>
      </c>
      <c r="AP31" s="28">
        <v>5.1367709602678948</v>
      </c>
      <c r="AQ31" s="27">
        <v>1.0933860588567785</v>
      </c>
      <c r="AR31" s="28">
        <v>4.9686995537010121</v>
      </c>
      <c r="AS31" s="28">
        <v>0.79459866572909332</v>
      </c>
      <c r="AT31" s="28">
        <v>4.6227680036991661</v>
      </c>
      <c r="AU31" s="28">
        <v>0.90330701678690939</v>
      </c>
      <c r="AV31" s="28">
        <v>2.4704890450959338</v>
      </c>
      <c r="AW31" s="28">
        <v>0.36633446146909421</v>
      </c>
      <c r="AX31" s="28">
        <v>2.2893089074330741</v>
      </c>
      <c r="AY31" s="28">
        <v>0.32768810132181569</v>
      </c>
      <c r="AZ31" s="27">
        <v>5.5789508851966341</v>
      </c>
      <c r="BA31" s="28">
        <v>0.4588175584328239</v>
      </c>
      <c r="BB31" s="28">
        <v>1.4880409668135506</v>
      </c>
      <c r="BC31" s="28"/>
      <c r="BD31" s="28">
        <v>0.10807858155539642</v>
      </c>
      <c r="BE31" s="28">
        <v>11.674937041986031</v>
      </c>
      <c r="BF31" s="28">
        <v>9.7655051553068861E-2</v>
      </c>
      <c r="BG31" s="28">
        <v>6.8702129552021587</v>
      </c>
      <c r="BH31" s="28">
        <v>3.0242782285095045</v>
      </c>
    </row>
    <row r="32" spans="2:60" x14ac:dyDescent="0.85">
      <c r="B32" s="3" t="s">
        <v>101</v>
      </c>
      <c r="C32" s="3">
        <v>909</v>
      </c>
      <c r="D32" s="4" t="s">
        <v>490</v>
      </c>
      <c r="E32" s="4" t="s">
        <v>4</v>
      </c>
      <c r="F32" s="18">
        <v>12.81</v>
      </c>
      <c r="G32" s="18">
        <v>12.83</v>
      </c>
      <c r="H32" s="19">
        <f t="shared" si="0"/>
        <v>12.82</v>
      </c>
      <c r="I32" s="28">
        <v>2.1931493179169452</v>
      </c>
      <c r="J32" s="28">
        <v>2.2967043921979049</v>
      </c>
      <c r="K32" s="28">
        <v>7.8480142235248129</v>
      </c>
      <c r="L32" s="28">
        <v>3.2414075110315639E-2</v>
      </c>
      <c r="M32" s="28">
        <v>0.52263692410334883</v>
      </c>
      <c r="N32" s="28">
        <v>0.87701441105718292</v>
      </c>
      <c r="O32" s="28">
        <v>10.853611711050117</v>
      </c>
      <c r="P32" s="28">
        <v>0.20477084430305803</v>
      </c>
      <c r="Q32" s="28">
        <v>7.5216335923055638E-3</v>
      </c>
      <c r="R32" s="28">
        <v>2.7616370618756481</v>
      </c>
      <c r="S32" s="28">
        <v>3.6831795463315258</v>
      </c>
      <c r="T32" s="28">
        <v>3.3071039898607562</v>
      </c>
      <c r="U32" s="28">
        <v>12.889362012306737</v>
      </c>
      <c r="V32" s="28">
        <v>95.574478747060454</v>
      </c>
      <c r="W32" s="28"/>
      <c r="X32" s="28">
        <v>12.137584076385481</v>
      </c>
      <c r="Y32" s="28">
        <v>96.390916541956997</v>
      </c>
      <c r="Z32" s="28">
        <v>22.796300517598148</v>
      </c>
      <c r="AA32" s="28">
        <v>234.76373924253383</v>
      </c>
      <c r="AB32" s="28">
        <v>6.1498621183944078</v>
      </c>
      <c r="AC32" s="28">
        <v>2.8077471068503583</v>
      </c>
      <c r="AD32" s="28">
        <v>7.7934463873385484E-2</v>
      </c>
      <c r="AE32" s="28">
        <v>0.29874126164883674</v>
      </c>
      <c r="AF32" s="28">
        <v>6.8053006863643684E-2</v>
      </c>
      <c r="AG32" s="28">
        <v>1.9248965422367792</v>
      </c>
      <c r="AH32" s="28">
        <v>1.7738734836766978</v>
      </c>
      <c r="AI32" s="28">
        <v>9.6784377685667028E-2</v>
      </c>
      <c r="AJ32" s="28">
        <v>0.98292027789976144</v>
      </c>
      <c r="AK32" s="27">
        <v>214.8118210050994</v>
      </c>
      <c r="AL32" s="28">
        <v>22.756701705362293</v>
      </c>
      <c r="AM32" s="28">
        <v>54.925193430799396</v>
      </c>
      <c r="AN32" s="28">
        <v>5.9875671583650991</v>
      </c>
      <c r="AO32" s="28">
        <v>23.971952132656352</v>
      </c>
      <c r="AP32" s="28">
        <v>5.5230656849818081</v>
      </c>
      <c r="AQ32" s="27">
        <v>1.1946126554457419</v>
      </c>
      <c r="AR32" s="28">
        <v>5.1745585664557332</v>
      </c>
      <c r="AS32" s="28">
        <v>0.78346666299506995</v>
      </c>
      <c r="AT32" s="28">
        <v>4.9040133450606147</v>
      </c>
      <c r="AU32" s="28">
        <v>0.91132522417704132</v>
      </c>
      <c r="AV32" s="28">
        <v>2.6748873082279796</v>
      </c>
      <c r="AW32" s="28">
        <v>0.34346587912461285</v>
      </c>
      <c r="AX32" s="28">
        <v>2.316768637510473</v>
      </c>
      <c r="AY32" s="28">
        <v>0.32687844311740666</v>
      </c>
      <c r="AZ32" s="27">
        <v>5.3221673206007267</v>
      </c>
      <c r="BA32" s="28">
        <v>0.42330022897967901</v>
      </c>
      <c r="BB32" s="28">
        <v>1.3923209343637686</v>
      </c>
      <c r="BC32" s="28"/>
      <c r="BD32" s="28">
        <v>0.20128745546938034</v>
      </c>
      <c r="BE32" s="28">
        <v>18.206627878143443</v>
      </c>
      <c r="BF32" s="28">
        <v>0.11413383325081425</v>
      </c>
      <c r="BG32" s="28">
        <v>6.399975099239561</v>
      </c>
      <c r="BH32" s="28">
        <v>2.6024416888490296</v>
      </c>
    </row>
    <row r="33" spans="2:60" x14ac:dyDescent="0.85">
      <c r="B33" s="3" t="s">
        <v>102</v>
      </c>
      <c r="C33" s="3">
        <v>909</v>
      </c>
      <c r="D33" s="4" t="s">
        <v>491</v>
      </c>
      <c r="E33" s="4" t="s">
        <v>4</v>
      </c>
      <c r="F33" s="18">
        <v>13.23</v>
      </c>
      <c r="G33" s="18">
        <v>13.25</v>
      </c>
      <c r="H33" s="19">
        <f t="shared" si="0"/>
        <v>13.24</v>
      </c>
      <c r="I33" s="28">
        <v>2.4654069205761644</v>
      </c>
      <c r="J33" s="28">
        <v>2.440047035507106</v>
      </c>
      <c r="K33" s="28">
        <v>8.6872941832551067</v>
      </c>
      <c r="L33" s="28">
        <v>4.1387914372788825E-2</v>
      </c>
      <c r="M33" s="28">
        <v>0.51627537052826467</v>
      </c>
      <c r="N33" s="28">
        <v>1.1010519084014847</v>
      </c>
      <c r="O33" s="28">
        <v>10.491951278664223</v>
      </c>
      <c r="P33" s="28">
        <v>0.2521363420857109</v>
      </c>
      <c r="Q33" s="28">
        <v>8.0256434298547844E-3</v>
      </c>
      <c r="R33" s="28">
        <v>2.5806851077442183</v>
      </c>
      <c r="S33" s="28">
        <v>3.981560669125352</v>
      </c>
      <c r="T33" s="28">
        <v>2.2717802478466504</v>
      </c>
      <c r="U33" s="28">
        <v>12.215142219868213</v>
      </c>
      <c r="V33" s="28">
        <v>147.09361318476292</v>
      </c>
      <c r="W33" s="28"/>
      <c r="X33" s="28">
        <v>10.194550114632319</v>
      </c>
      <c r="Y33" s="28">
        <v>130.39651242103469</v>
      </c>
      <c r="Z33" s="28">
        <v>26.284455240772935</v>
      </c>
      <c r="AA33" s="28">
        <v>252.53703769012984</v>
      </c>
      <c r="AB33" s="28">
        <v>6.9496719027455844</v>
      </c>
      <c r="AC33" s="28">
        <v>2.3975969920965818</v>
      </c>
      <c r="AD33" s="28">
        <v>2.4237341875706392E-2</v>
      </c>
      <c r="AE33" s="28">
        <v>0.25730762194334239</v>
      </c>
      <c r="AF33" s="28">
        <v>7.7424461283271143E-2</v>
      </c>
      <c r="AG33" s="28">
        <v>2.0325628451810673</v>
      </c>
      <c r="AH33" s="28">
        <v>1.965561747771418</v>
      </c>
      <c r="AI33" s="28">
        <v>0.11986078563599212</v>
      </c>
      <c r="AJ33" s="28">
        <v>0.7839002123854063</v>
      </c>
      <c r="AK33" s="27">
        <v>447.09162812774673</v>
      </c>
      <c r="AL33" s="28">
        <v>25.321867092329963</v>
      </c>
      <c r="AM33" s="28">
        <v>61.332068745673446</v>
      </c>
      <c r="AN33" s="28">
        <v>6.6747905020506701</v>
      </c>
      <c r="AO33" s="28">
        <v>26.982434114922697</v>
      </c>
      <c r="AP33" s="28">
        <v>5.9658373072998696</v>
      </c>
      <c r="AQ33" s="27">
        <v>1.398948118371145</v>
      </c>
      <c r="AR33" s="28">
        <v>5.8285507903411524</v>
      </c>
      <c r="AS33" s="28">
        <v>0.9198828152487748</v>
      </c>
      <c r="AT33" s="28">
        <v>5.5277027241205081</v>
      </c>
      <c r="AU33" s="28">
        <v>1.1086833109342717</v>
      </c>
      <c r="AV33" s="28">
        <v>3.0643892913700927</v>
      </c>
      <c r="AW33" s="28">
        <v>0.46459920277988187</v>
      </c>
      <c r="AX33" s="28">
        <v>2.9440466221185111</v>
      </c>
      <c r="AY33" s="28">
        <v>0.47333512983441295</v>
      </c>
      <c r="AZ33" s="27">
        <v>5.5414759339934481</v>
      </c>
      <c r="BA33" s="28">
        <v>0.45681806448226936</v>
      </c>
      <c r="BB33" s="28">
        <v>1.6420616516608983</v>
      </c>
      <c r="BC33" s="28"/>
      <c r="BD33" s="28">
        <v>0.1888139835954086</v>
      </c>
      <c r="BE33" s="28">
        <v>17.705264339909533</v>
      </c>
      <c r="BF33" s="28">
        <v>0.10074097427494072</v>
      </c>
      <c r="BG33" s="28">
        <v>6.8840356795386839</v>
      </c>
      <c r="BH33" s="28">
        <v>3.1432640520798296</v>
      </c>
    </row>
    <row r="34" spans="2:60" x14ac:dyDescent="0.85">
      <c r="B34" s="3" t="s">
        <v>103</v>
      </c>
      <c r="C34" s="3">
        <v>909</v>
      </c>
      <c r="D34" s="4" t="s">
        <v>492</v>
      </c>
      <c r="E34" s="4" t="s">
        <v>4</v>
      </c>
      <c r="F34" s="18">
        <v>13.815</v>
      </c>
      <c r="G34" s="18">
        <v>13.835000000000001</v>
      </c>
      <c r="H34" s="19">
        <f t="shared" si="0"/>
        <v>13.824999999999999</v>
      </c>
      <c r="I34" s="28">
        <v>2.2779217129492801</v>
      </c>
      <c r="J34" s="28">
        <v>2.323186872085707</v>
      </c>
      <c r="K34" s="28">
        <v>7.9897298734323732</v>
      </c>
      <c r="L34" s="28">
        <v>3.5795906142532238E-2</v>
      </c>
      <c r="M34" s="28">
        <v>0.52142340652369512</v>
      </c>
      <c r="N34" s="28">
        <v>0.87457619126569641</v>
      </c>
      <c r="O34" s="28">
        <v>10.287966275678233</v>
      </c>
      <c r="P34" s="28">
        <v>0.20656523833402293</v>
      </c>
      <c r="Q34" s="28">
        <v>7.3126948866567192E-3</v>
      </c>
      <c r="R34" s="28">
        <v>3.6592520657895329</v>
      </c>
      <c r="S34" s="28">
        <v>3.2502505190345596</v>
      </c>
      <c r="T34" s="28">
        <v>4.8524481303282432</v>
      </c>
      <c r="U34" s="28">
        <v>11.219953977941453</v>
      </c>
      <c r="V34" s="28">
        <v>47.034695005907501</v>
      </c>
      <c r="W34" s="28">
        <v>5.9970610402805713</v>
      </c>
      <c r="X34" s="28">
        <v>11.230379617076077</v>
      </c>
      <c r="Y34" s="28">
        <v>122.68738553275672</v>
      </c>
      <c r="Z34" s="28">
        <v>20.021546257049074</v>
      </c>
      <c r="AA34" s="28">
        <v>232.24914330515978</v>
      </c>
      <c r="AB34" s="28">
        <v>6.0588334540812561</v>
      </c>
      <c r="AC34" s="28">
        <v>5.7161914400122402</v>
      </c>
      <c r="AD34" s="28">
        <v>6.0730079582352027E-2</v>
      </c>
      <c r="AE34" s="28">
        <v>0.19068725769074371</v>
      </c>
      <c r="AF34" s="28">
        <v>7.3211174554311878E-2</v>
      </c>
      <c r="AG34" s="28">
        <v>1.8986144843416299</v>
      </c>
      <c r="AH34" s="28">
        <v>3.0317731769483385</v>
      </c>
      <c r="AI34" s="28">
        <v>0.13723158584609932</v>
      </c>
      <c r="AJ34" s="28">
        <v>0.86030021839649184</v>
      </c>
      <c r="AK34" s="27">
        <v>615.89875445422217</v>
      </c>
      <c r="AL34" s="28">
        <v>19.703970729456092</v>
      </c>
      <c r="AM34" s="28">
        <v>48.224787927786863</v>
      </c>
      <c r="AN34" s="28">
        <v>5.298666479400663</v>
      </c>
      <c r="AO34" s="28">
        <v>21.562618414479768</v>
      </c>
      <c r="AP34" s="28">
        <v>4.8070232318175945</v>
      </c>
      <c r="AQ34" s="27">
        <v>1.1199517487352046</v>
      </c>
      <c r="AR34" s="28">
        <v>4.7323266039803054</v>
      </c>
      <c r="AS34" s="28">
        <v>0.73652907063921458</v>
      </c>
      <c r="AT34" s="28">
        <v>4.361407861947594</v>
      </c>
      <c r="AU34" s="28">
        <v>0.82377715018889464</v>
      </c>
      <c r="AV34" s="28">
        <v>2.3318524931502651</v>
      </c>
      <c r="AW34" s="28">
        <v>0.33390240709092261</v>
      </c>
      <c r="AX34" s="28">
        <v>2.0571493243546182</v>
      </c>
      <c r="AY34" s="28">
        <v>0.29813247475985344</v>
      </c>
      <c r="AZ34" s="27">
        <v>5.3229139363339995</v>
      </c>
      <c r="BA34" s="28">
        <v>0.42309570796933282</v>
      </c>
      <c r="BB34" s="28">
        <v>1.2983544182642968</v>
      </c>
      <c r="BC34" s="28"/>
      <c r="BD34" s="28">
        <v>0.59861965366775505</v>
      </c>
      <c r="BE34" s="28">
        <v>22.736462341696086</v>
      </c>
      <c r="BF34" s="28">
        <v>0.10866037417380495</v>
      </c>
      <c r="BG34" s="28">
        <v>6.3776712713548802</v>
      </c>
      <c r="BH34" s="28">
        <v>2.4397160532239961</v>
      </c>
    </row>
    <row r="35" spans="2:60" x14ac:dyDescent="0.85">
      <c r="B35" s="3" t="s">
        <v>104</v>
      </c>
      <c r="C35" s="3">
        <v>909</v>
      </c>
      <c r="D35" s="4" t="s">
        <v>493</v>
      </c>
      <c r="E35" s="4" t="s">
        <v>4</v>
      </c>
      <c r="F35" s="18">
        <v>14.315</v>
      </c>
      <c r="G35" s="18">
        <v>14.335000000000001</v>
      </c>
      <c r="H35" s="19">
        <f t="shared" si="0"/>
        <v>14.324999999999999</v>
      </c>
      <c r="I35" s="28">
        <v>2.4613570410061212</v>
      </c>
      <c r="J35" s="28">
        <v>2.2262740085163477</v>
      </c>
      <c r="K35" s="28">
        <v>8.8950453567286729</v>
      </c>
      <c r="L35" s="28">
        <v>4.1682019979555909E-2</v>
      </c>
      <c r="M35" s="28">
        <v>0.52671204454348231</v>
      </c>
      <c r="N35" s="28">
        <v>1.4541357123217304</v>
      </c>
      <c r="O35" s="28">
        <v>13.269020425055915</v>
      </c>
      <c r="P35" s="28">
        <v>0.28189568912779772</v>
      </c>
      <c r="Q35" s="28">
        <v>1.0463635886736431E-2</v>
      </c>
      <c r="R35" s="28">
        <v>2.7138624405238292</v>
      </c>
      <c r="S35" s="28">
        <v>6.3376108520117507</v>
      </c>
      <c r="T35" s="28">
        <v>4.3898762217218215</v>
      </c>
      <c r="U35" s="28">
        <v>13.878581901162894</v>
      </c>
      <c r="V35" s="28">
        <v>92.242289571969721</v>
      </c>
      <c r="W35" s="28"/>
      <c r="X35" s="28">
        <v>10.273620831514993</v>
      </c>
      <c r="Y35" s="28">
        <v>207.43508455965323</v>
      </c>
      <c r="Z35" s="28">
        <v>21.343033334446439</v>
      </c>
      <c r="AA35" s="28">
        <v>220.0009710312419</v>
      </c>
      <c r="AB35" s="28">
        <v>6.6374932038137295</v>
      </c>
      <c r="AC35" s="28">
        <v>2.756545764141543</v>
      </c>
      <c r="AD35" s="28">
        <v>3.682467227650181E-2</v>
      </c>
      <c r="AE35" s="28">
        <v>0.17860684013961059</v>
      </c>
      <c r="AF35" s="28">
        <v>6.7611925140761545E-2</v>
      </c>
      <c r="AG35" s="28">
        <v>1.9257958444527064</v>
      </c>
      <c r="AH35" s="28">
        <v>1.7367593392390748</v>
      </c>
      <c r="AI35" s="28">
        <v>7.2168210586552012E-2</v>
      </c>
      <c r="AJ35" s="28">
        <v>0.78708328665896121</v>
      </c>
      <c r="AK35" s="27">
        <v>1380.9135399877991</v>
      </c>
      <c r="AL35" s="28">
        <v>24.69813713324347</v>
      </c>
      <c r="AM35" s="28">
        <v>59.510889857920866</v>
      </c>
      <c r="AN35" s="28">
        <v>6.5227632014486137</v>
      </c>
      <c r="AO35" s="28">
        <v>26.42837024623871</v>
      </c>
      <c r="AP35" s="28">
        <v>5.7807367288150733</v>
      </c>
      <c r="AQ35" s="27">
        <v>1.3837390996555567</v>
      </c>
      <c r="AR35" s="28">
        <v>5.4584007796825142</v>
      </c>
      <c r="AS35" s="28">
        <v>0.81876748449157966</v>
      </c>
      <c r="AT35" s="28">
        <v>4.708217286384504</v>
      </c>
      <c r="AU35" s="28">
        <v>0.99403543625053625</v>
      </c>
      <c r="AV35" s="28">
        <v>2.4551088643373089</v>
      </c>
      <c r="AW35" s="28">
        <v>0.35744610361187318</v>
      </c>
      <c r="AX35" s="28">
        <v>2.2712534760614611</v>
      </c>
      <c r="AY35" s="28">
        <v>0.37718283825605453</v>
      </c>
      <c r="AZ35" s="27">
        <v>4.9754534960831176</v>
      </c>
      <c r="BA35" s="28">
        <v>0.43824083529765995</v>
      </c>
      <c r="BB35" s="28">
        <v>1.9836219613795278</v>
      </c>
      <c r="BC35" s="28"/>
      <c r="BD35" s="28">
        <v>0.24686955796443327</v>
      </c>
      <c r="BE35" s="28">
        <v>18.923546788417912</v>
      </c>
      <c r="BF35" s="28">
        <v>0.10020962480379257</v>
      </c>
      <c r="BG35" s="28">
        <v>6.5234427240183521</v>
      </c>
      <c r="BH35" s="28">
        <v>3.1600144438551303</v>
      </c>
    </row>
    <row r="36" spans="2:60" x14ac:dyDescent="0.85">
      <c r="B36" s="3" t="s">
        <v>105</v>
      </c>
      <c r="C36" s="3">
        <v>909</v>
      </c>
      <c r="D36" s="4" t="s">
        <v>494</v>
      </c>
      <c r="E36" s="4" t="s">
        <v>4</v>
      </c>
      <c r="F36" s="18">
        <v>14.7</v>
      </c>
      <c r="G36" s="18">
        <v>14.72</v>
      </c>
      <c r="H36" s="19">
        <f t="shared" si="0"/>
        <v>14.71</v>
      </c>
      <c r="I36" s="28">
        <v>2.1083335831539536</v>
      </c>
      <c r="J36" s="28">
        <v>1.943027413364546</v>
      </c>
      <c r="K36" s="28">
        <v>6.858016436880165</v>
      </c>
      <c r="L36" s="28">
        <v>3.1003310907923191E-2</v>
      </c>
      <c r="M36" s="28">
        <v>0.50589293477375863</v>
      </c>
      <c r="N36" s="28">
        <v>0.85611201633928635</v>
      </c>
      <c r="O36" s="28">
        <v>9.8530699376790949</v>
      </c>
      <c r="P36" s="28">
        <v>0.19820701520752784</v>
      </c>
      <c r="Q36" s="28">
        <v>9.673687452152897E-3</v>
      </c>
      <c r="R36" s="28">
        <v>4.1951370052581876</v>
      </c>
      <c r="S36" s="28">
        <v>7.8811081176534454</v>
      </c>
      <c r="T36" s="28">
        <v>5.24765220363434</v>
      </c>
      <c r="U36" s="28">
        <v>531.03078896865009</v>
      </c>
      <c r="V36" s="28">
        <v>4402.2624171460393</v>
      </c>
      <c r="W36" s="28">
        <v>7.0478020216198392</v>
      </c>
      <c r="X36" s="28">
        <v>12.991134179762607</v>
      </c>
      <c r="Y36" s="28">
        <v>172.84135820199876</v>
      </c>
      <c r="Z36" s="28">
        <v>16.87839988279357</v>
      </c>
      <c r="AA36" s="28">
        <v>190.50512987275934</v>
      </c>
      <c r="AB36" s="28">
        <v>5.3950726825391229</v>
      </c>
      <c r="AC36" s="28">
        <v>14.906072548047337</v>
      </c>
      <c r="AD36" s="28">
        <v>13.415732243807888</v>
      </c>
      <c r="AE36" s="28">
        <v>35.981854156552757</v>
      </c>
      <c r="AF36" s="28">
        <v>0.12829060634947392</v>
      </c>
      <c r="AG36" s="28">
        <v>3.2454247982531834</v>
      </c>
      <c r="AH36" s="28">
        <v>18.152510098828145</v>
      </c>
      <c r="AI36" s="28">
        <v>0.14956873753122735</v>
      </c>
      <c r="AJ36" s="28">
        <v>1.601056310756239</v>
      </c>
      <c r="AK36" s="27">
        <v>4250.9552004305606</v>
      </c>
      <c r="AL36" s="28">
        <v>17.915855940051191</v>
      </c>
      <c r="AM36" s="28">
        <v>42.770508774758092</v>
      </c>
      <c r="AN36" s="28">
        <v>4.7616968972533087</v>
      </c>
      <c r="AO36" s="28">
        <v>18.896870325134131</v>
      </c>
      <c r="AP36" s="28">
        <v>4.215974176262951</v>
      </c>
      <c r="AQ36" s="27">
        <v>0.92319283902424631</v>
      </c>
      <c r="AR36" s="28">
        <v>4.0733222387243053</v>
      </c>
      <c r="AS36" s="28">
        <v>0.61708942393399835</v>
      </c>
      <c r="AT36" s="28">
        <v>3.8170020745003104</v>
      </c>
      <c r="AU36" s="28">
        <v>0.70251105545924675</v>
      </c>
      <c r="AV36" s="28">
        <v>1.9669868582922174</v>
      </c>
      <c r="AW36" s="28">
        <v>0.28804266556421282</v>
      </c>
      <c r="AX36" s="28">
        <v>1.812272137119372</v>
      </c>
      <c r="AY36" s="28">
        <v>0.26303900770875233</v>
      </c>
      <c r="AZ36" s="27">
        <v>4.2800472299874626</v>
      </c>
      <c r="BA36" s="28">
        <v>0.36697955691053946</v>
      </c>
      <c r="BB36" s="28">
        <v>1.6024682075658574</v>
      </c>
      <c r="BC36" s="28">
        <v>0.10693393029139756</v>
      </c>
      <c r="BD36" s="28">
        <v>8.7409964404034906</v>
      </c>
      <c r="BE36" s="28">
        <v>1986.1188635700946</v>
      </c>
      <c r="BF36" s="28">
        <v>6.2431782369580242</v>
      </c>
      <c r="BG36" s="28">
        <v>5.4869913000326926</v>
      </c>
      <c r="BH36" s="28">
        <v>4.4513300311332333</v>
      </c>
    </row>
    <row r="37" spans="2:60" x14ac:dyDescent="0.85">
      <c r="B37" s="3" t="s">
        <v>106</v>
      </c>
      <c r="C37" s="3">
        <v>909</v>
      </c>
      <c r="D37" s="4" t="s">
        <v>495</v>
      </c>
      <c r="E37" s="4" t="s">
        <v>4</v>
      </c>
      <c r="F37" s="18">
        <v>15.02</v>
      </c>
      <c r="G37" s="18">
        <v>15.04</v>
      </c>
      <c r="H37" s="19">
        <f t="shared" si="0"/>
        <v>15.03</v>
      </c>
      <c r="I37" s="28">
        <v>2.0356877610543367</v>
      </c>
      <c r="J37" s="28">
        <v>2.0290271011290186</v>
      </c>
      <c r="K37" s="28">
        <v>7.2529862708870496</v>
      </c>
      <c r="L37" s="28">
        <v>3.2877581607350256E-2</v>
      </c>
      <c r="M37" s="28">
        <v>0.47742825325777682</v>
      </c>
      <c r="N37" s="28">
        <v>0.89879857935800989</v>
      </c>
      <c r="O37" s="28">
        <v>10.593824253236813</v>
      </c>
      <c r="P37" s="28">
        <v>0.21615205036167767</v>
      </c>
      <c r="Q37" s="28">
        <v>6.4818834275766806E-3</v>
      </c>
      <c r="R37" s="28">
        <v>2.1930439665957273</v>
      </c>
      <c r="S37" s="28">
        <v>4.0003095041843535</v>
      </c>
      <c r="T37" s="28">
        <v>2.470509589329513</v>
      </c>
      <c r="U37" s="28">
        <v>31.285938369390248</v>
      </c>
      <c r="V37" s="28">
        <v>245.82631743780581</v>
      </c>
      <c r="W37" s="28">
        <v>5.490998485641863</v>
      </c>
      <c r="X37" s="28">
        <v>10.525953088192045</v>
      </c>
      <c r="Y37" s="28">
        <v>97.366731676610939</v>
      </c>
      <c r="Z37" s="28">
        <v>19.897030499004682</v>
      </c>
      <c r="AA37" s="28">
        <v>214.10520695775665</v>
      </c>
      <c r="AB37" s="28">
        <v>5.8568826427807741</v>
      </c>
      <c r="AC37" s="28">
        <v>2.5691802604403375</v>
      </c>
      <c r="AD37" s="28">
        <v>0.55057840928661406</v>
      </c>
      <c r="AE37" s="28">
        <v>1.4730308128087226</v>
      </c>
      <c r="AF37" s="28">
        <v>6.2267979972442954E-2</v>
      </c>
      <c r="AG37" s="28">
        <v>1.7995215290617188</v>
      </c>
      <c r="AH37" s="28">
        <v>1.5224434948800669</v>
      </c>
      <c r="AI37" s="28">
        <v>0.10948432058025501</v>
      </c>
      <c r="AJ37" s="28">
        <v>0.93038487061576525</v>
      </c>
      <c r="AK37" s="27">
        <v>407.3558910328357</v>
      </c>
      <c r="AL37" s="28">
        <v>20.216751138782794</v>
      </c>
      <c r="AM37" s="28">
        <v>49.222132759030544</v>
      </c>
      <c r="AN37" s="28">
        <v>5.4875194821124982</v>
      </c>
      <c r="AO37" s="28">
        <v>21.661284024243567</v>
      </c>
      <c r="AP37" s="28">
        <v>4.9420849985190998</v>
      </c>
      <c r="AQ37" s="27">
        <v>1.0866253472572409</v>
      </c>
      <c r="AR37" s="28">
        <v>4.7209489319317459</v>
      </c>
      <c r="AS37" s="28">
        <v>0.72154721306397351</v>
      </c>
      <c r="AT37" s="28">
        <v>4.5021178409853677</v>
      </c>
      <c r="AU37" s="28">
        <v>0.85556612204946447</v>
      </c>
      <c r="AV37" s="28">
        <v>2.4656118421626019</v>
      </c>
      <c r="AW37" s="28">
        <v>0.34044761141767899</v>
      </c>
      <c r="AX37" s="28">
        <v>2.1842418866177051</v>
      </c>
      <c r="AY37" s="28">
        <v>0.31486952989715272</v>
      </c>
      <c r="AZ37" s="27">
        <v>4.7893712728961706</v>
      </c>
      <c r="BA37" s="28">
        <v>0.4001189228486583</v>
      </c>
      <c r="BB37" s="28">
        <v>1.4938732413455162</v>
      </c>
      <c r="BC37" s="28"/>
      <c r="BD37" s="28">
        <v>0.4539331489261848</v>
      </c>
      <c r="BE37" s="28">
        <v>83.253592527101276</v>
      </c>
      <c r="BF37" s="28">
        <v>0.27517492120612402</v>
      </c>
      <c r="BG37" s="28">
        <v>5.9314222836067181</v>
      </c>
      <c r="BH37" s="28">
        <v>2.7734448463942507</v>
      </c>
    </row>
    <row r="38" spans="2:60" x14ac:dyDescent="0.85">
      <c r="B38" s="3" t="s">
        <v>107</v>
      </c>
      <c r="C38" s="3">
        <v>909</v>
      </c>
      <c r="D38" s="4" t="s">
        <v>496</v>
      </c>
      <c r="E38" s="4" t="s">
        <v>4</v>
      </c>
      <c r="F38" s="18">
        <v>15.3</v>
      </c>
      <c r="G38" s="18">
        <v>15.32</v>
      </c>
      <c r="H38" s="19">
        <f t="shared" si="0"/>
        <v>15.31</v>
      </c>
      <c r="I38" s="28">
        <v>2.5369577991155614</v>
      </c>
      <c r="J38" s="28">
        <v>2.3268406888566862</v>
      </c>
      <c r="K38" s="28">
        <v>7.9860521166767215</v>
      </c>
      <c r="L38" s="28">
        <v>3.2553603669169977E-2</v>
      </c>
      <c r="M38" s="28">
        <v>0.48109481474900151</v>
      </c>
      <c r="N38" s="28">
        <v>0.91721310566789749</v>
      </c>
      <c r="O38" s="28">
        <v>9.4505531445049726</v>
      </c>
      <c r="P38" s="28">
        <v>0.20388345980894979</v>
      </c>
      <c r="Q38" s="28">
        <v>6.8838230016811022E-3</v>
      </c>
      <c r="R38" s="28">
        <v>2.1682310032995518</v>
      </c>
      <c r="S38" s="28">
        <v>2.9039828475620872</v>
      </c>
      <c r="T38" s="28">
        <v>1.9443311507713519</v>
      </c>
      <c r="U38" s="28">
        <v>32.867284355193561</v>
      </c>
      <c r="V38" s="28">
        <v>308.01621936626799</v>
      </c>
      <c r="W38" s="28">
        <v>5.5839811822759762</v>
      </c>
      <c r="X38" s="28">
        <v>9.811616981893712</v>
      </c>
      <c r="Y38" s="28">
        <v>124.96358189540044</v>
      </c>
      <c r="Z38" s="28">
        <v>20.879528958080861</v>
      </c>
      <c r="AA38" s="28">
        <v>235.3133263540827</v>
      </c>
      <c r="AB38" s="28">
        <v>6.4250057482525289</v>
      </c>
      <c r="AC38" s="28">
        <v>2.1618383721948322</v>
      </c>
      <c r="AD38" s="28">
        <v>0.75921075881502553</v>
      </c>
      <c r="AE38" s="28">
        <v>1.7633869603136889</v>
      </c>
      <c r="AF38" s="28">
        <v>6.4058829794567465E-2</v>
      </c>
      <c r="AG38" s="28">
        <v>1.9343485922326251</v>
      </c>
      <c r="AH38" s="28">
        <v>2.0286555334780982</v>
      </c>
      <c r="AI38" s="28">
        <v>0.11887373389594595</v>
      </c>
      <c r="AJ38" s="28">
        <v>0.83728854602459857</v>
      </c>
      <c r="AK38" s="27">
        <v>743.40044123505879</v>
      </c>
      <c r="AL38" s="28">
        <v>20.495492864356752</v>
      </c>
      <c r="AM38" s="28">
        <v>49.725277290004222</v>
      </c>
      <c r="AN38" s="28">
        <v>5.5050816807784191</v>
      </c>
      <c r="AO38" s="28">
        <v>22.251176368426016</v>
      </c>
      <c r="AP38" s="28">
        <v>5.0462541468543058</v>
      </c>
      <c r="AQ38" s="27">
        <v>1.1383952776152313</v>
      </c>
      <c r="AR38" s="28">
        <v>4.9132768106472122</v>
      </c>
      <c r="AS38" s="28">
        <v>0.75044999912774979</v>
      </c>
      <c r="AT38" s="28">
        <v>4.7303335922730794</v>
      </c>
      <c r="AU38" s="28">
        <v>0.86265664111196783</v>
      </c>
      <c r="AV38" s="28">
        <v>2.4517083564002817</v>
      </c>
      <c r="AW38" s="28">
        <v>0.34585543903928995</v>
      </c>
      <c r="AX38" s="28">
        <v>2.260642685631054</v>
      </c>
      <c r="AY38" s="28">
        <v>0.31282319453250818</v>
      </c>
      <c r="AZ38" s="27">
        <v>5.3013467786821922</v>
      </c>
      <c r="BA38" s="28">
        <v>0.44562344764816891</v>
      </c>
      <c r="BB38" s="28">
        <v>1.3361221740700151</v>
      </c>
      <c r="BC38" s="28"/>
      <c r="BD38" s="28">
        <v>0.40447153224383081</v>
      </c>
      <c r="BE38" s="28">
        <v>132.2309781178204</v>
      </c>
      <c r="BF38" s="28">
        <v>0.42506056789577751</v>
      </c>
      <c r="BG38" s="28">
        <v>6.6333112674072341</v>
      </c>
      <c r="BH38" s="28">
        <v>2.9326650097773026</v>
      </c>
    </row>
    <row r="39" spans="2:60" x14ac:dyDescent="0.85">
      <c r="B39" s="3" t="s">
        <v>108</v>
      </c>
      <c r="C39" s="3">
        <v>909</v>
      </c>
      <c r="D39" s="4" t="s">
        <v>497</v>
      </c>
      <c r="E39" s="4" t="s">
        <v>4</v>
      </c>
      <c r="F39" s="18">
        <v>16.100000000000001</v>
      </c>
      <c r="G39" s="18">
        <v>16.12</v>
      </c>
      <c r="H39" s="19">
        <f t="shared" si="0"/>
        <v>16.11</v>
      </c>
      <c r="I39" s="28">
        <v>2.5835437213971999</v>
      </c>
      <c r="J39" s="28">
        <v>2.2520291453910586</v>
      </c>
      <c r="K39" s="28">
        <v>7.9787221106331376</v>
      </c>
      <c r="L39" s="28">
        <v>3.4181542512905151E-2</v>
      </c>
      <c r="M39" s="28">
        <v>0.65489943332225875</v>
      </c>
      <c r="N39" s="28">
        <v>1.1281633215134195</v>
      </c>
      <c r="O39" s="28">
        <v>10.008048749410079</v>
      </c>
      <c r="P39" s="28">
        <v>0.20959178853634799</v>
      </c>
      <c r="Q39" s="28">
        <v>1.1383769411039638E-2</v>
      </c>
      <c r="R39" s="28">
        <v>2.9855291606955459</v>
      </c>
      <c r="S39" s="28">
        <v>4.4086410730456462</v>
      </c>
      <c r="T39" s="28">
        <v>4.8420863167899668</v>
      </c>
      <c r="U39" s="28">
        <v>83.256179700148664</v>
      </c>
      <c r="V39" s="28">
        <v>671.97787743342906</v>
      </c>
      <c r="W39" s="28"/>
      <c r="X39" s="28">
        <v>18.513725855341907</v>
      </c>
      <c r="Y39" s="28">
        <v>216.83613907231995</v>
      </c>
      <c r="Z39" s="28">
        <v>29.233246665903433</v>
      </c>
      <c r="AA39" s="28">
        <v>217.04983241010569</v>
      </c>
      <c r="AB39" s="28">
        <v>6.6556873406188206</v>
      </c>
      <c r="AC39" s="28">
        <v>4.9964448467469955</v>
      </c>
      <c r="AD39" s="28">
        <v>2.2552996670001026</v>
      </c>
      <c r="AE39" s="28">
        <v>4.9461061822576511</v>
      </c>
      <c r="AF39" s="28">
        <v>7.4744951439095556E-2</v>
      </c>
      <c r="AG39" s="28">
        <v>2.1857486117741787</v>
      </c>
      <c r="AH39" s="28">
        <v>4.3488829169727952</v>
      </c>
      <c r="AI39" s="28">
        <v>0.13163294279431079</v>
      </c>
      <c r="AJ39" s="28">
        <v>1.5539537418903022</v>
      </c>
      <c r="AK39" s="27">
        <v>4518.4525662753549</v>
      </c>
      <c r="AL39" s="28">
        <v>20.128471325235623</v>
      </c>
      <c r="AM39" s="28">
        <v>48.518464480588669</v>
      </c>
      <c r="AN39" s="28">
        <v>5.4071312750137155</v>
      </c>
      <c r="AO39" s="28">
        <v>21.161901005391616</v>
      </c>
      <c r="AP39" s="28">
        <v>4.9211910099957166</v>
      </c>
      <c r="AQ39" s="27">
        <v>1.161245460226445</v>
      </c>
      <c r="AR39" s="28">
        <v>4.7612984303492167</v>
      </c>
      <c r="AS39" s="28">
        <v>0.74004079276912604</v>
      </c>
      <c r="AT39" s="28">
        <v>4.8073160074828234</v>
      </c>
      <c r="AU39" s="28">
        <v>0.91208822389263422</v>
      </c>
      <c r="AV39" s="28">
        <v>2.6460452800130381</v>
      </c>
      <c r="AW39" s="28">
        <v>0.40077507139287522</v>
      </c>
      <c r="AX39" s="28">
        <v>2.4820067494652949</v>
      </c>
      <c r="AY39" s="28">
        <v>0.38648385435640781</v>
      </c>
      <c r="AZ39" s="27">
        <v>4.944796857872678</v>
      </c>
      <c r="BA39" s="28">
        <v>0.46703752853282426</v>
      </c>
      <c r="BB39" s="28">
        <v>1.3499628622582285</v>
      </c>
      <c r="BC39" s="28">
        <v>1.0951084380642183E-2</v>
      </c>
      <c r="BD39" s="28">
        <v>1.0710066761929402</v>
      </c>
      <c r="BE39" s="28">
        <v>333.54525006009726</v>
      </c>
      <c r="BF39" s="28">
        <v>1.1526851122314903</v>
      </c>
      <c r="BG39" s="28">
        <v>6.8871691241910602</v>
      </c>
      <c r="BH39" s="28">
        <v>2.858881593925195</v>
      </c>
    </row>
    <row r="40" spans="2:60" x14ac:dyDescent="0.85">
      <c r="B40" s="3" t="s">
        <v>109</v>
      </c>
      <c r="C40" s="3">
        <v>909</v>
      </c>
      <c r="D40" s="4" t="s">
        <v>498</v>
      </c>
      <c r="E40" s="4" t="s">
        <v>4</v>
      </c>
      <c r="F40" s="18">
        <v>17.305</v>
      </c>
      <c r="G40" s="18">
        <v>17.324999999999999</v>
      </c>
      <c r="H40" s="19">
        <f t="shared" si="0"/>
        <v>17.314999999999998</v>
      </c>
      <c r="I40" s="28">
        <v>2.2380835463120605</v>
      </c>
      <c r="J40" s="28">
        <v>2.1014391470779863</v>
      </c>
      <c r="K40" s="28">
        <v>7.6274174925357361</v>
      </c>
      <c r="L40" s="28">
        <v>4.3708702040164027E-2</v>
      </c>
      <c r="M40" s="28">
        <v>1.2050902999235209</v>
      </c>
      <c r="N40" s="28">
        <v>1.6642610887996783</v>
      </c>
      <c r="O40" s="28">
        <v>11.072012802151672</v>
      </c>
      <c r="P40" s="28">
        <v>0.25351678413197276</v>
      </c>
      <c r="Q40" s="28">
        <v>3.5390451318392524E-2</v>
      </c>
      <c r="R40" s="28">
        <v>4.9276039918062837</v>
      </c>
      <c r="S40" s="28">
        <v>14.740120857037576</v>
      </c>
      <c r="T40" s="28">
        <v>19.372056054351042</v>
      </c>
      <c r="U40" s="28">
        <v>1103.8269285124438</v>
      </c>
      <c r="V40" s="28">
        <v>8565.5038568062992</v>
      </c>
      <c r="W40" s="28">
        <v>11.474074360209588</v>
      </c>
      <c r="X40" s="28">
        <v>51.200373654556053</v>
      </c>
      <c r="Y40" s="28">
        <v>293.17163496132019</v>
      </c>
      <c r="Z40" s="28">
        <v>21.281243637861269</v>
      </c>
      <c r="AA40" s="28">
        <v>171.90236837914634</v>
      </c>
      <c r="AB40" s="28">
        <v>8.2406408844012784</v>
      </c>
      <c r="AC40" s="28">
        <v>27.674699315727882</v>
      </c>
      <c r="AD40" s="28">
        <v>34.193808759110432</v>
      </c>
      <c r="AE40" s="28">
        <v>70.696641324618838</v>
      </c>
      <c r="AF40" s="28">
        <v>0.26249701669371123</v>
      </c>
      <c r="AG40" s="28">
        <v>6.2295527877221453</v>
      </c>
      <c r="AH40" s="28">
        <v>41.775023253134854</v>
      </c>
      <c r="AI40" s="28">
        <v>0.15184145448566885</v>
      </c>
      <c r="AJ40" s="28">
        <v>5.1084587103983274</v>
      </c>
      <c r="AK40" s="27">
        <v>10234.278725111932</v>
      </c>
      <c r="AL40" s="28">
        <v>25.923336991475914</v>
      </c>
      <c r="AM40" s="28">
        <v>61.265520261592776</v>
      </c>
      <c r="AN40" s="28">
        <v>6.6054749464655389</v>
      </c>
      <c r="AO40" s="28">
        <v>25.458917407856529</v>
      </c>
      <c r="AP40" s="28">
        <v>5.5982661033727696</v>
      </c>
      <c r="AQ40" s="27">
        <v>1.1536493384883919</v>
      </c>
      <c r="AR40" s="28">
        <v>5.1167435234004754</v>
      </c>
      <c r="AS40" s="28">
        <v>0.75020349296385125</v>
      </c>
      <c r="AT40" s="28">
        <v>4.6969364687583264</v>
      </c>
      <c r="AU40" s="28">
        <v>0.87186069329323701</v>
      </c>
      <c r="AV40" s="28">
        <v>2.5265855391482366</v>
      </c>
      <c r="AW40" s="28">
        <v>0.35917968163229752</v>
      </c>
      <c r="AX40" s="28">
        <v>2.4050297159498912</v>
      </c>
      <c r="AY40" s="28">
        <v>0.37507977949725207</v>
      </c>
      <c r="AZ40" s="27">
        <v>4.0189357252270517</v>
      </c>
      <c r="BA40" s="28">
        <v>0.58375149863175724</v>
      </c>
      <c r="BB40" s="28">
        <v>1.9507928403959842</v>
      </c>
      <c r="BC40" s="28">
        <v>0.2555513823358796</v>
      </c>
      <c r="BD40" s="28">
        <v>12.413314745379809</v>
      </c>
      <c r="BE40" s="28">
        <v>5096.8636201869822</v>
      </c>
      <c r="BF40" s="28">
        <v>15.38871399421661</v>
      </c>
      <c r="BG40" s="28">
        <v>8.4417012551687431</v>
      </c>
      <c r="BH40" s="28">
        <v>7.2199211048760681</v>
      </c>
    </row>
    <row r="41" spans="2:60" x14ac:dyDescent="0.85">
      <c r="B41" s="3" t="s">
        <v>110</v>
      </c>
      <c r="C41" s="3">
        <v>909</v>
      </c>
      <c r="D41" s="4" t="s">
        <v>499</v>
      </c>
      <c r="E41" s="4" t="s">
        <v>4</v>
      </c>
      <c r="F41" s="18">
        <v>18.32</v>
      </c>
      <c r="G41" s="18">
        <v>18.34</v>
      </c>
      <c r="H41" s="19">
        <f t="shared" si="0"/>
        <v>18.329999999999998</v>
      </c>
      <c r="I41" s="28">
        <v>1.8764566323869327</v>
      </c>
      <c r="J41" s="28">
        <v>1.9248613878453809</v>
      </c>
      <c r="K41" s="28">
        <v>6.2641250354879263</v>
      </c>
      <c r="L41" s="28">
        <v>2.6375108379387557E-2</v>
      </c>
      <c r="M41" s="28">
        <v>0.44200999530273855</v>
      </c>
      <c r="N41" s="28">
        <v>0.61592894624984107</v>
      </c>
      <c r="O41" s="28">
        <v>8.6330517818155261</v>
      </c>
      <c r="P41" s="28">
        <v>0.1530740250075471</v>
      </c>
      <c r="Q41" s="28">
        <v>4.5101467964488023E-3</v>
      </c>
      <c r="R41" s="28">
        <v>1.7854863056034771</v>
      </c>
      <c r="S41" s="28">
        <v>2.1887573946745511</v>
      </c>
      <c r="T41" s="28">
        <v>1.4234047389113593</v>
      </c>
      <c r="U41" s="28">
        <v>25.025829038765995</v>
      </c>
      <c r="V41" s="28">
        <v>234.4095762058291</v>
      </c>
      <c r="W41" s="28"/>
      <c r="X41" s="28">
        <v>9.9196531869769178</v>
      </c>
      <c r="Y41" s="28">
        <v>77.366226406448433</v>
      </c>
      <c r="Z41" s="28">
        <v>16.117532613910281</v>
      </c>
      <c r="AA41" s="28">
        <v>195.56028658105495</v>
      </c>
      <c r="AB41" s="28">
        <v>5.1136627018452367</v>
      </c>
      <c r="AC41" s="28">
        <v>1.5134425219475462</v>
      </c>
      <c r="AD41" s="28">
        <v>0.58648371236142005</v>
      </c>
      <c r="AE41" s="28">
        <v>1.3775267997065241</v>
      </c>
      <c r="AF41" s="28">
        <v>5.7040935104994986E-2</v>
      </c>
      <c r="AG41" s="28">
        <v>1.6080709112476606</v>
      </c>
      <c r="AH41" s="28">
        <v>1.3551492391530831</v>
      </c>
      <c r="AI41" s="28">
        <v>9.04440342272506E-2</v>
      </c>
      <c r="AJ41" s="28">
        <v>1.0122078461630943</v>
      </c>
      <c r="AK41" s="27">
        <v>466.28517451634167</v>
      </c>
      <c r="AL41" s="28">
        <v>14.722426027891002</v>
      </c>
      <c r="AM41" s="28">
        <v>36.247644173530823</v>
      </c>
      <c r="AN41" s="28">
        <v>4.0515833543418127</v>
      </c>
      <c r="AO41" s="28">
        <v>16.118279594632988</v>
      </c>
      <c r="AP41" s="28">
        <v>3.673570994125928</v>
      </c>
      <c r="AQ41" s="27">
        <v>0.81563168355466242</v>
      </c>
      <c r="AR41" s="28">
        <v>3.6992676471882846</v>
      </c>
      <c r="AS41" s="28">
        <v>0.59402728458138332</v>
      </c>
      <c r="AT41" s="28">
        <v>3.6501354061762905</v>
      </c>
      <c r="AU41" s="28">
        <v>0.68025289490528951</v>
      </c>
      <c r="AV41" s="28">
        <v>1.9326396130452426</v>
      </c>
      <c r="AW41" s="28">
        <v>0.27318721449796013</v>
      </c>
      <c r="AX41" s="28">
        <v>1.8289639777223308</v>
      </c>
      <c r="AY41" s="28">
        <v>0.24448468137524568</v>
      </c>
      <c r="AZ41" s="27">
        <v>4.490021188914981</v>
      </c>
      <c r="BA41" s="28">
        <v>0.36014278323101717</v>
      </c>
      <c r="BB41" s="28">
        <v>1.0154966898438522</v>
      </c>
      <c r="BC41" s="28"/>
      <c r="BD41" s="28">
        <v>0.34793621721261092</v>
      </c>
      <c r="BE41" s="28">
        <v>93.618222029642354</v>
      </c>
      <c r="BF41" s="28">
        <v>0.32928706453337497</v>
      </c>
      <c r="BG41" s="28">
        <v>5.3308352537002683</v>
      </c>
      <c r="BH41" s="28">
        <v>1.8809627243622919</v>
      </c>
    </row>
    <row r="42" spans="2:60" x14ac:dyDescent="0.85">
      <c r="B42" s="3" t="s">
        <v>111</v>
      </c>
      <c r="C42" s="3">
        <v>909</v>
      </c>
      <c r="D42" s="4" t="s">
        <v>500</v>
      </c>
      <c r="E42" s="4" t="s">
        <v>4</v>
      </c>
      <c r="F42" s="18">
        <v>19.324999999999999</v>
      </c>
      <c r="G42" s="18">
        <v>19.344999999999999</v>
      </c>
      <c r="H42" s="19">
        <f t="shared" si="0"/>
        <v>19.335000000000001</v>
      </c>
      <c r="I42" s="28">
        <v>2.2434217264829934</v>
      </c>
      <c r="J42" s="28">
        <v>2.356615471935851</v>
      </c>
      <c r="K42" s="28">
        <v>8.5671753098994472</v>
      </c>
      <c r="L42" s="28">
        <v>4.2322558963580434E-2</v>
      </c>
      <c r="M42" s="28">
        <v>0.53283360832819893</v>
      </c>
      <c r="N42" s="28">
        <v>1.3599818476593879</v>
      </c>
      <c r="O42" s="28">
        <v>14.777141574484579</v>
      </c>
      <c r="P42" s="28">
        <v>0.27546483601561</v>
      </c>
      <c r="Q42" s="28">
        <v>7.0970622426274133E-3</v>
      </c>
      <c r="R42" s="28">
        <v>1.9951599908540212</v>
      </c>
      <c r="S42" s="28">
        <v>5.42618099100374</v>
      </c>
      <c r="T42" s="28">
        <v>2.7761788230850075</v>
      </c>
      <c r="U42" s="28">
        <v>16.01951038115158</v>
      </c>
      <c r="V42" s="28">
        <v>96.318437638475629</v>
      </c>
      <c r="W42" s="28"/>
      <c r="X42" s="28">
        <v>10.837520050491666</v>
      </c>
      <c r="Y42" s="28">
        <v>140.28920013569859</v>
      </c>
      <c r="Z42" s="28">
        <v>21.957296949348152</v>
      </c>
      <c r="AA42" s="28">
        <v>221.81235815344928</v>
      </c>
      <c r="AB42" s="28">
        <v>6.4070365052155323</v>
      </c>
      <c r="AC42" s="28">
        <v>1.0562481744365158</v>
      </c>
      <c r="AD42" s="28">
        <v>0.24394336440184519</v>
      </c>
      <c r="AE42" s="28">
        <v>0.55972460651454858</v>
      </c>
      <c r="AF42" s="28">
        <v>6.7595023066855095E-2</v>
      </c>
      <c r="AG42" s="28">
        <v>1.8860311510154284</v>
      </c>
      <c r="AH42" s="28">
        <v>1.3521972835003213</v>
      </c>
      <c r="AI42" s="28">
        <v>0.11428613924203718</v>
      </c>
      <c r="AJ42" s="28">
        <v>0.86029092016507835</v>
      </c>
      <c r="AK42" s="27">
        <v>696.18410273168138</v>
      </c>
      <c r="AL42" s="28">
        <v>20.505963539299611</v>
      </c>
      <c r="AM42" s="28">
        <v>50.579194843785046</v>
      </c>
      <c r="AN42" s="28">
        <v>5.6151087621826852</v>
      </c>
      <c r="AO42" s="28">
        <v>22.702302066255182</v>
      </c>
      <c r="AP42" s="28">
        <v>5.3046991627348739</v>
      </c>
      <c r="AQ42" s="27">
        <v>1.2594030059443084</v>
      </c>
      <c r="AR42" s="28">
        <v>5.0256610792997041</v>
      </c>
      <c r="AS42" s="28">
        <v>0.81092689528857609</v>
      </c>
      <c r="AT42" s="28">
        <v>5.4867047730696328</v>
      </c>
      <c r="AU42" s="28">
        <v>0.93233724573409449</v>
      </c>
      <c r="AV42" s="28">
        <v>2.6635564584463673</v>
      </c>
      <c r="AW42" s="28">
        <v>0.3739788457797984</v>
      </c>
      <c r="AX42" s="28">
        <v>2.4472685763864335</v>
      </c>
      <c r="AY42" s="28">
        <v>0.3585974722738709</v>
      </c>
      <c r="AZ42" s="27">
        <v>5.0799592120868287</v>
      </c>
      <c r="BA42" s="28">
        <v>0.43205082318259819</v>
      </c>
      <c r="BB42" s="28">
        <v>1.9530293405245802</v>
      </c>
      <c r="BC42" s="28"/>
      <c r="BD42" s="28">
        <v>0.37016995202019443</v>
      </c>
      <c r="BE42" s="28">
        <v>48.274579587361629</v>
      </c>
      <c r="BF42" s="28">
        <v>0.17843280442727841</v>
      </c>
      <c r="BG42" s="28">
        <v>6.3269747052533907</v>
      </c>
      <c r="BH42" s="28">
        <v>4.0686020240955054</v>
      </c>
    </row>
    <row r="43" spans="2:60" x14ac:dyDescent="0.85">
      <c r="B43" s="3" t="s">
        <v>112</v>
      </c>
      <c r="C43" s="3">
        <v>909</v>
      </c>
      <c r="D43" s="4" t="s">
        <v>501</v>
      </c>
      <c r="E43" s="4" t="s">
        <v>4</v>
      </c>
      <c r="F43" s="18">
        <v>20.335000000000001</v>
      </c>
      <c r="G43" s="18">
        <v>20.355</v>
      </c>
      <c r="H43" s="19">
        <f t="shared" si="0"/>
        <v>20.344999999999999</v>
      </c>
      <c r="I43" s="28">
        <v>2.2734055539835269</v>
      </c>
      <c r="J43" s="28">
        <v>2.4970596879408027</v>
      </c>
      <c r="K43" s="28">
        <v>8.6452422526691066</v>
      </c>
      <c r="L43" s="28">
        <v>3.8869621835544266E-2</v>
      </c>
      <c r="M43" s="28">
        <v>0.60228721086481796</v>
      </c>
      <c r="N43" s="28">
        <v>1.3150239500839052</v>
      </c>
      <c r="O43" s="28">
        <v>15.059966764564781</v>
      </c>
      <c r="P43" s="28">
        <v>0.26005296588998278</v>
      </c>
      <c r="Q43" s="28">
        <v>7.0609205155061985E-3</v>
      </c>
      <c r="R43" s="28">
        <v>2.1297326057194366</v>
      </c>
      <c r="S43" s="28">
        <v>5.2233578917962031</v>
      </c>
      <c r="T43" s="28">
        <v>2.2484333631160065</v>
      </c>
      <c r="U43" s="28">
        <v>8.3047793726894845</v>
      </c>
      <c r="V43" s="28">
        <v>31.040462824944374</v>
      </c>
      <c r="W43" s="28"/>
      <c r="X43" s="28">
        <v>12.936671118195434</v>
      </c>
      <c r="Y43" s="28">
        <v>126.56470218784654</v>
      </c>
      <c r="Z43" s="28">
        <v>24.110611642654987</v>
      </c>
      <c r="AA43" s="28">
        <v>243.17416210787454</v>
      </c>
      <c r="AB43" s="28">
        <v>6.6023054805429666</v>
      </c>
      <c r="AC43" s="28">
        <v>1.2983708086557189</v>
      </c>
      <c r="AD43" s="28">
        <v>7.8146126044569761E-3</v>
      </c>
      <c r="AE43" s="28">
        <v>8.3590916885122102E-2</v>
      </c>
      <c r="AF43" s="28">
        <v>7.195060195835469E-2</v>
      </c>
      <c r="AG43" s="28">
        <v>1.9234776766895447</v>
      </c>
      <c r="AH43" s="28">
        <v>1.3537201302871569</v>
      </c>
      <c r="AI43" s="28">
        <v>0.11571575909498691</v>
      </c>
      <c r="AJ43" s="28">
        <v>0.92192191069920515</v>
      </c>
      <c r="AK43" s="27">
        <v>333.05636055410093</v>
      </c>
      <c r="AL43" s="28">
        <v>20.283933183455829</v>
      </c>
      <c r="AM43" s="28">
        <v>50.043058857468516</v>
      </c>
      <c r="AN43" s="28">
        <v>5.548179419563068</v>
      </c>
      <c r="AO43" s="28">
        <v>22.309221513108476</v>
      </c>
      <c r="AP43" s="28">
        <v>5.224846360903979</v>
      </c>
      <c r="AQ43" s="27">
        <v>1.261760332859357</v>
      </c>
      <c r="AR43" s="28">
        <v>5.2575351892283617</v>
      </c>
      <c r="AS43" s="28">
        <v>0.84162459513756926</v>
      </c>
      <c r="AT43" s="28">
        <v>5.1735562249096532</v>
      </c>
      <c r="AU43" s="28">
        <v>1.0120245502592728</v>
      </c>
      <c r="AV43" s="28">
        <v>2.8952594977877064</v>
      </c>
      <c r="AW43" s="28">
        <v>0.43955425553165173</v>
      </c>
      <c r="AX43" s="28">
        <v>2.822448616335862</v>
      </c>
      <c r="AY43" s="28">
        <v>0.40408816330308617</v>
      </c>
      <c r="AZ43" s="27">
        <v>5.4825630437291695</v>
      </c>
      <c r="BA43" s="28">
        <v>0.4590995305638817</v>
      </c>
      <c r="BB43" s="28">
        <v>1.5688410716780119</v>
      </c>
      <c r="BC43" s="28"/>
      <c r="BD43" s="28">
        <v>0.3559048769512056</v>
      </c>
      <c r="BE43" s="28">
        <v>9.0525802265564277</v>
      </c>
      <c r="BF43" s="28">
        <v>9.2287604324949604E-2</v>
      </c>
      <c r="BG43" s="28">
        <v>6.768587225441137</v>
      </c>
      <c r="BH43" s="28">
        <v>4.3450778791988727</v>
      </c>
    </row>
    <row r="44" spans="2:60" x14ac:dyDescent="0.85">
      <c r="B44" s="3" t="s">
        <v>113</v>
      </c>
      <c r="C44" s="3">
        <v>909</v>
      </c>
      <c r="D44" s="4" t="s">
        <v>502</v>
      </c>
      <c r="E44" s="4" t="s">
        <v>4</v>
      </c>
      <c r="F44" s="18">
        <v>21.335000000000001</v>
      </c>
      <c r="G44" s="18">
        <v>21.355</v>
      </c>
      <c r="H44" s="19">
        <f t="shared" si="0"/>
        <v>21.344999999999999</v>
      </c>
      <c r="I44" s="28">
        <v>2.2499340787176427</v>
      </c>
      <c r="J44" s="28">
        <v>2.3443139076605797</v>
      </c>
      <c r="K44" s="28">
        <v>8.8919164046166692</v>
      </c>
      <c r="L44" s="28">
        <v>4.0613788054587104E-2</v>
      </c>
      <c r="M44" s="28">
        <v>0.64524079072766383</v>
      </c>
      <c r="N44" s="28">
        <v>1.6572023710294659</v>
      </c>
      <c r="O44" s="28">
        <v>14.659156771868471</v>
      </c>
      <c r="P44" s="28">
        <v>0.28575839742140979</v>
      </c>
      <c r="Q44" s="28">
        <v>8.1935340255136838E-3</v>
      </c>
      <c r="R44" s="28">
        <v>2.0610075502776195</v>
      </c>
      <c r="S44" s="28">
        <v>5.5404576189261077</v>
      </c>
      <c r="T44" s="28">
        <v>2.4322600114257509</v>
      </c>
      <c r="U44" s="28">
        <v>9.5864124226079923</v>
      </c>
      <c r="V44" s="28">
        <v>252.84921027809142</v>
      </c>
      <c r="W44" s="28"/>
      <c r="X44" s="28">
        <v>13.693195458379931</v>
      </c>
      <c r="Y44" s="28">
        <v>135.02267124573248</v>
      </c>
      <c r="Z44" s="28">
        <v>34.040620596277584</v>
      </c>
      <c r="AA44" s="28">
        <v>226.10823481356869</v>
      </c>
      <c r="AB44" s="28">
        <v>6.670036986688328</v>
      </c>
      <c r="AC44" s="28">
        <v>1.1885558682704804</v>
      </c>
      <c r="AD44" s="28"/>
      <c r="AE44" s="28">
        <v>0.68898979772380509</v>
      </c>
      <c r="AF44" s="28">
        <v>7.1390189737315007E-2</v>
      </c>
      <c r="AG44" s="28">
        <v>1.8438817768191373</v>
      </c>
      <c r="AH44" s="28">
        <v>1.6282500840921841</v>
      </c>
      <c r="AI44" s="28">
        <v>8.6887784078734348E-2</v>
      </c>
      <c r="AJ44" s="28">
        <v>0.9966591100563742</v>
      </c>
      <c r="AK44" s="27">
        <v>312.12227703477754</v>
      </c>
      <c r="AL44" s="28">
        <v>25.246761128188705</v>
      </c>
      <c r="AM44" s="28">
        <v>60.950794543320534</v>
      </c>
      <c r="AN44" s="28">
        <v>6.7611771938395897</v>
      </c>
      <c r="AO44" s="28">
        <v>26.958294805601579</v>
      </c>
      <c r="AP44" s="28">
        <v>6.2162410935651655</v>
      </c>
      <c r="AQ44" s="27">
        <v>1.4190811421396834</v>
      </c>
      <c r="AR44" s="28">
        <v>6.0652738017915642</v>
      </c>
      <c r="AS44" s="28">
        <v>1.03225181339203</v>
      </c>
      <c r="AT44" s="28">
        <v>6.5017524608515771</v>
      </c>
      <c r="AU44" s="28">
        <v>1.3429321121355051</v>
      </c>
      <c r="AV44" s="28">
        <v>4.003780148513937</v>
      </c>
      <c r="AW44" s="28">
        <v>0.58795797819042395</v>
      </c>
      <c r="AX44" s="28">
        <v>4.4564757001065098</v>
      </c>
      <c r="AY44" s="28">
        <v>0.67745354772259203</v>
      </c>
      <c r="AZ44" s="27">
        <v>5.0026874381233792</v>
      </c>
      <c r="BA44" s="28">
        <v>0.42080678529649151</v>
      </c>
      <c r="BB44" s="28">
        <v>1.7788720534923479</v>
      </c>
      <c r="BC44" s="28"/>
      <c r="BD44" s="28">
        <v>0.54150557419462353</v>
      </c>
      <c r="BE44" s="28">
        <v>9.2281514654903614</v>
      </c>
      <c r="BF44" s="28">
        <v>8.3241796325731504E-2</v>
      </c>
      <c r="BG44" s="28">
        <v>6.1934066372100451</v>
      </c>
      <c r="BH44" s="28">
        <v>3.8468543537525117</v>
      </c>
    </row>
    <row r="45" spans="2:60" x14ac:dyDescent="0.85">
      <c r="B45" s="3" t="s">
        <v>114</v>
      </c>
      <c r="C45" s="3">
        <v>909</v>
      </c>
      <c r="D45" s="4" t="s">
        <v>503</v>
      </c>
      <c r="E45" s="4" t="s">
        <v>4</v>
      </c>
      <c r="F45" s="18">
        <v>22.155000000000001</v>
      </c>
      <c r="G45" s="18">
        <v>22.175000000000001</v>
      </c>
      <c r="H45" s="19">
        <f t="shared" si="0"/>
        <v>22.164999999999999</v>
      </c>
      <c r="I45" s="28">
        <v>0.68187979005464916</v>
      </c>
      <c r="J45" s="28">
        <v>2.0269314693276481</v>
      </c>
      <c r="K45" s="28">
        <v>2.4475783993444775</v>
      </c>
      <c r="L45" s="28">
        <v>4.8054048053097861E-2</v>
      </c>
      <c r="M45" s="28">
        <v>0.65102524360677105</v>
      </c>
      <c r="N45" s="28">
        <v>2.3445874862140221</v>
      </c>
      <c r="O45" s="28">
        <v>4.0724151723483173</v>
      </c>
      <c r="P45" s="28">
        <v>8.9194820907560382E-2</v>
      </c>
      <c r="Q45" s="28">
        <v>0.12528664147121532</v>
      </c>
      <c r="R45" s="28">
        <v>20.181082456856053</v>
      </c>
      <c r="S45" s="28">
        <v>65.735181963045804</v>
      </c>
      <c r="T45" s="28">
        <v>30.456042780559788</v>
      </c>
      <c r="U45" s="28">
        <v>7960.6561385274335</v>
      </c>
      <c r="V45" s="28">
        <v>69404.317423419969</v>
      </c>
      <c r="W45" s="28">
        <v>53.504140056546483</v>
      </c>
      <c r="X45" s="28">
        <v>31.269961361871179</v>
      </c>
      <c r="Y45" s="28">
        <v>685.27146134485508</v>
      </c>
      <c r="Z45" s="28">
        <v>7.4501155554560983</v>
      </c>
      <c r="AA45" s="28">
        <v>43.273681552326366</v>
      </c>
      <c r="AB45" s="28">
        <v>2.945476477051336</v>
      </c>
      <c r="AC45" s="28">
        <v>190.0697448556474</v>
      </c>
      <c r="AD45" s="28">
        <v>204.24428634875062</v>
      </c>
      <c r="AE45" s="28">
        <v>550.33774187648362</v>
      </c>
      <c r="AF45" s="28">
        <v>1.1680843917972352</v>
      </c>
      <c r="AG45" s="28">
        <v>23.545536274061252</v>
      </c>
      <c r="AH45" s="28">
        <v>273.25409735474733</v>
      </c>
      <c r="AI45" s="28">
        <v>0.46022192312274507</v>
      </c>
      <c r="AJ45" s="28">
        <v>9.3969039831209518</v>
      </c>
      <c r="AK45" s="27">
        <v>22478.630165316434</v>
      </c>
      <c r="AL45" s="28">
        <v>9.0062150931695726</v>
      </c>
      <c r="AM45" s="28">
        <v>20.42866667112115</v>
      </c>
      <c r="AN45" s="28">
        <v>2.1492447769865768</v>
      </c>
      <c r="AO45" s="28">
        <v>8.1290823989586141</v>
      </c>
      <c r="AP45" s="28">
        <v>1.8882952727868536</v>
      </c>
      <c r="AQ45" s="27">
        <v>0.19280454666614891</v>
      </c>
      <c r="AR45" s="28">
        <v>1.7344463479056036</v>
      </c>
      <c r="AS45" s="28">
        <v>0.24370791200155778</v>
      </c>
      <c r="AT45" s="28">
        <v>1.4036567329661871</v>
      </c>
      <c r="AU45" s="28">
        <v>0.27460889137774336</v>
      </c>
      <c r="AV45" s="28">
        <v>0.77328165823384265</v>
      </c>
      <c r="AW45" s="28">
        <v>0.12359067416204264</v>
      </c>
      <c r="AX45" s="28">
        <v>0.89248046763097744</v>
      </c>
      <c r="AY45" s="28">
        <v>0.17365740177043934</v>
      </c>
      <c r="AZ45" s="27">
        <v>0.96364440125552586</v>
      </c>
      <c r="BA45" s="28">
        <v>0.20299447571933624</v>
      </c>
      <c r="BB45" s="28">
        <v>2.9836513823568991</v>
      </c>
      <c r="BC45" s="28">
        <v>1.988124986614074</v>
      </c>
      <c r="BD45" s="28">
        <v>124.33508076235582</v>
      </c>
      <c r="BE45" s="28">
        <v>27453.361413420291</v>
      </c>
      <c r="BF45" s="28">
        <v>88.015223494688485</v>
      </c>
      <c r="BG45" s="28">
        <v>3.1654007859535365</v>
      </c>
      <c r="BH45" s="28">
        <v>19.346346832868075</v>
      </c>
    </row>
    <row r="46" spans="2:60" x14ac:dyDescent="0.85">
      <c r="B46" s="3" t="s">
        <v>115</v>
      </c>
      <c r="C46" s="3">
        <v>909</v>
      </c>
      <c r="D46" s="4" t="s">
        <v>504</v>
      </c>
      <c r="E46" s="4" t="s">
        <v>4</v>
      </c>
      <c r="F46" s="18">
        <v>22.335000000000001</v>
      </c>
      <c r="G46" s="18">
        <v>22.355</v>
      </c>
      <c r="H46" s="19">
        <f t="shared" si="0"/>
        <v>22.344999999999999</v>
      </c>
      <c r="I46" s="28">
        <v>2.145225451454766</v>
      </c>
      <c r="J46" s="28">
        <v>2.4803182842638249</v>
      </c>
      <c r="K46" s="28">
        <v>8.0243346839591663</v>
      </c>
      <c r="L46" s="28">
        <v>2.987044965211345E-2</v>
      </c>
      <c r="M46" s="28">
        <v>0.46167456014691161</v>
      </c>
      <c r="N46" s="28">
        <v>0.91424273168510395</v>
      </c>
      <c r="O46" s="28">
        <v>10.954058744546243</v>
      </c>
      <c r="P46" s="28">
        <v>0.20655695853642286</v>
      </c>
      <c r="Q46" s="28">
        <v>7.4765392928208994E-3</v>
      </c>
      <c r="R46" s="28">
        <v>2.1569950994313212</v>
      </c>
      <c r="S46" s="28">
        <v>4.916581448129941</v>
      </c>
      <c r="T46" s="28">
        <v>1.9333955639341063</v>
      </c>
      <c r="U46" s="28">
        <v>115.77774538527873</v>
      </c>
      <c r="V46" s="28">
        <v>1004.3913582215063</v>
      </c>
      <c r="W46" s="28"/>
      <c r="X46" s="28">
        <v>11.050910325812962</v>
      </c>
      <c r="Y46" s="28">
        <v>131.92973562234411</v>
      </c>
      <c r="Z46" s="28">
        <v>24.552703164957659</v>
      </c>
      <c r="AA46" s="28">
        <v>259.642024003644</v>
      </c>
      <c r="AB46" s="28">
        <v>6.5374850439653782</v>
      </c>
      <c r="AC46" s="28">
        <v>3.7195921259866238</v>
      </c>
      <c r="AD46" s="28">
        <v>3.0143554421280672</v>
      </c>
      <c r="AE46" s="28">
        <v>7.4975294958829082</v>
      </c>
      <c r="AF46" s="28">
        <v>9.1895670978982283E-2</v>
      </c>
      <c r="AG46" s="28">
        <v>2.3478793616860818</v>
      </c>
      <c r="AH46" s="28">
        <v>4.8885347381398319</v>
      </c>
      <c r="AI46" s="28">
        <v>7.0775834207998864E-2</v>
      </c>
      <c r="AJ46" s="28">
        <v>1.2841711617857638</v>
      </c>
      <c r="AK46" s="27">
        <v>1312.775461403241</v>
      </c>
      <c r="AL46" s="28">
        <v>18.715646258905114</v>
      </c>
      <c r="AM46" s="28">
        <v>46.817497203651172</v>
      </c>
      <c r="AN46" s="28">
        <v>5.1664869698603084</v>
      </c>
      <c r="AO46" s="28">
        <v>21.110421780125606</v>
      </c>
      <c r="AP46" s="28">
        <v>5.1542806963264223</v>
      </c>
      <c r="AQ46" s="27">
        <v>1.1859994092343595</v>
      </c>
      <c r="AR46" s="28">
        <v>5.099248996048626</v>
      </c>
      <c r="AS46" s="28">
        <v>0.87167361759321349</v>
      </c>
      <c r="AT46" s="28">
        <v>5.3827950138660023</v>
      </c>
      <c r="AU46" s="28">
        <v>1.0146849432404474</v>
      </c>
      <c r="AV46" s="28">
        <v>3.1872079301832263</v>
      </c>
      <c r="AW46" s="28">
        <v>0.47689245029675997</v>
      </c>
      <c r="AX46" s="28">
        <v>2.7967941537564642</v>
      </c>
      <c r="AY46" s="28">
        <v>0.41116046721594718</v>
      </c>
      <c r="AZ46" s="27">
        <v>5.8215148172709572</v>
      </c>
      <c r="BA46" s="28">
        <v>0.48755828548309427</v>
      </c>
      <c r="BB46" s="28">
        <v>0.97603024543379413</v>
      </c>
      <c r="BC46" s="28">
        <v>1.4999618459682134E-2</v>
      </c>
      <c r="BD46" s="28">
        <v>2.1254632446351343</v>
      </c>
      <c r="BE46" s="28">
        <v>443.97187656384489</v>
      </c>
      <c r="BF46" s="28">
        <v>1.4703763318383787</v>
      </c>
      <c r="BG46" s="28">
        <v>7.1160097192028244</v>
      </c>
      <c r="BH46" s="28">
        <v>3.7291980342864206</v>
      </c>
    </row>
    <row r="47" spans="2:60" x14ac:dyDescent="0.85">
      <c r="B47" s="3" t="s">
        <v>116</v>
      </c>
      <c r="C47" s="3">
        <v>909</v>
      </c>
      <c r="D47" s="4" t="s">
        <v>505</v>
      </c>
      <c r="E47" s="4" t="s">
        <v>4</v>
      </c>
      <c r="F47" s="18">
        <v>23.344999999999999</v>
      </c>
      <c r="G47" s="18">
        <v>23.364999999999998</v>
      </c>
      <c r="H47" s="19">
        <f t="shared" si="0"/>
        <v>23.354999999999997</v>
      </c>
      <c r="I47" s="28">
        <v>2.2123206212046567</v>
      </c>
      <c r="J47" s="28">
        <v>2.101021274896115</v>
      </c>
      <c r="K47" s="28">
        <v>8.4872318369502171</v>
      </c>
      <c r="L47" s="28">
        <v>4.1364817085805451E-2</v>
      </c>
      <c r="M47" s="28">
        <v>0.63336643385896985</v>
      </c>
      <c r="N47" s="28">
        <v>1.6935822553331938</v>
      </c>
      <c r="O47" s="28">
        <v>14.643103985164254</v>
      </c>
      <c r="P47" s="28">
        <v>0.26979664337644987</v>
      </c>
      <c r="Q47" s="28">
        <v>1.017275357825285E-2</v>
      </c>
      <c r="R47" s="28">
        <v>1.8730953900119129</v>
      </c>
      <c r="S47" s="28">
        <v>6.737993150931759</v>
      </c>
      <c r="T47" s="28">
        <v>3.0176186724960545</v>
      </c>
      <c r="U47" s="28">
        <v>12.20335724120886</v>
      </c>
      <c r="V47" s="28">
        <v>237.56770362168098</v>
      </c>
      <c r="W47" s="28"/>
      <c r="X47" s="28">
        <v>15.27714616281953</v>
      </c>
      <c r="Y47" s="28">
        <v>146.73906033703898</v>
      </c>
      <c r="Z47" s="28">
        <v>28.262531130839776</v>
      </c>
      <c r="AA47" s="28">
        <v>194.38182662716596</v>
      </c>
      <c r="AB47" s="28">
        <v>5.7249330023653204</v>
      </c>
      <c r="AC47" s="28">
        <v>1.5062342216514879</v>
      </c>
      <c r="AD47" s="28">
        <v>7.3062845240808208E-2</v>
      </c>
      <c r="AE47" s="28">
        <v>0.8495345805870147</v>
      </c>
      <c r="AF47" s="28">
        <v>6.6882873921801159E-2</v>
      </c>
      <c r="AG47" s="28">
        <v>1.670448729701232</v>
      </c>
      <c r="AH47" s="28">
        <v>1.0676105694311833</v>
      </c>
      <c r="AI47" s="28">
        <v>9.4500520617345374E-2</v>
      </c>
      <c r="AJ47" s="28">
        <v>1.3677078424084941</v>
      </c>
      <c r="AK47" s="27">
        <v>403.194186246247</v>
      </c>
      <c r="AL47" s="28">
        <v>34.088133473596208</v>
      </c>
      <c r="AM47" s="28">
        <v>78.161427695679834</v>
      </c>
      <c r="AN47" s="28">
        <v>8.1503661074903331</v>
      </c>
      <c r="AO47" s="28">
        <v>31.499073905728988</v>
      </c>
      <c r="AP47" s="28">
        <v>6.5287868971802414</v>
      </c>
      <c r="AQ47" s="27">
        <v>1.4789918950413292</v>
      </c>
      <c r="AR47" s="28">
        <v>6.0833506124762158</v>
      </c>
      <c r="AS47" s="28">
        <v>0.92693585551347002</v>
      </c>
      <c r="AT47" s="28">
        <v>5.3966451769280983</v>
      </c>
      <c r="AU47" s="28">
        <v>1.0889789238437326</v>
      </c>
      <c r="AV47" s="28">
        <v>3.1642659558074877</v>
      </c>
      <c r="AW47" s="28">
        <v>0.46067960270749592</v>
      </c>
      <c r="AX47" s="28">
        <v>3.0854912918496908</v>
      </c>
      <c r="AY47" s="28">
        <v>0.44144301973801842</v>
      </c>
      <c r="AZ47" s="27">
        <v>4.4649699015944826</v>
      </c>
      <c r="BA47" s="28">
        <v>0.37546054212123131</v>
      </c>
      <c r="BB47" s="28">
        <v>1.3829323823580024</v>
      </c>
      <c r="BC47" s="28"/>
      <c r="BD47" s="28">
        <v>0.24595735287811912</v>
      </c>
      <c r="BE47" s="28">
        <v>19.653919895790391</v>
      </c>
      <c r="BF47" s="28">
        <v>9.817329339321014E-2</v>
      </c>
      <c r="BG47" s="28">
        <v>6.5047261002855681</v>
      </c>
      <c r="BH47" s="28">
        <v>3.6111924972588176</v>
      </c>
    </row>
    <row r="48" spans="2:60" x14ac:dyDescent="0.85">
      <c r="B48" s="3" t="s">
        <v>117</v>
      </c>
      <c r="C48" s="3">
        <v>909</v>
      </c>
      <c r="D48" s="4" t="s">
        <v>506</v>
      </c>
      <c r="E48" s="4" t="s">
        <v>4</v>
      </c>
      <c r="F48" s="18">
        <v>24.12</v>
      </c>
      <c r="G48" s="18">
        <v>24.14</v>
      </c>
      <c r="H48" s="19">
        <f t="shared" si="0"/>
        <v>24.130000000000003</v>
      </c>
      <c r="I48" s="28">
        <v>2.1633646212023674</v>
      </c>
      <c r="J48" s="28">
        <v>2.7369656386137322</v>
      </c>
      <c r="K48" s="28">
        <v>8.4844988776709993</v>
      </c>
      <c r="L48" s="28">
        <v>3.0480040551525804E-2</v>
      </c>
      <c r="M48" s="28">
        <v>0.47915974946935658</v>
      </c>
      <c r="N48" s="28">
        <v>0.821512551816732</v>
      </c>
      <c r="O48" s="28">
        <v>13.641193483322956</v>
      </c>
      <c r="P48" s="28">
        <v>0.19522148912946119</v>
      </c>
      <c r="Q48" s="28">
        <v>5.9492387145345365E-3</v>
      </c>
      <c r="R48" s="28">
        <v>1.9599649573701758</v>
      </c>
      <c r="S48" s="28">
        <v>3.224205644316696</v>
      </c>
      <c r="T48" s="28">
        <v>1.5927205611890058</v>
      </c>
      <c r="U48" s="28">
        <v>6.7117537377255818</v>
      </c>
      <c r="V48" s="28">
        <v>55.49648147048255</v>
      </c>
      <c r="W48" s="28">
        <v>5.7840894245610386</v>
      </c>
      <c r="X48" s="28">
        <v>13.710224268347483</v>
      </c>
      <c r="Y48" s="28">
        <v>106.69815211683289</v>
      </c>
      <c r="Z48" s="28">
        <v>20.153730035817109</v>
      </c>
      <c r="AA48" s="28">
        <v>263.69797468697845</v>
      </c>
      <c r="AB48" s="28">
        <v>6.57141795635488</v>
      </c>
      <c r="AC48" s="28">
        <v>1.4017401243775107</v>
      </c>
      <c r="AD48" s="28">
        <v>1.1696567115921357E-2</v>
      </c>
      <c r="AE48" s="28">
        <v>0.22112039705041903</v>
      </c>
      <c r="AF48" s="28">
        <v>7.4930683664514344E-2</v>
      </c>
      <c r="AG48" s="28">
        <v>2.0592867986122427</v>
      </c>
      <c r="AH48" s="28">
        <v>0.94284068566147139</v>
      </c>
      <c r="AI48" s="28">
        <v>0.11316501503093389</v>
      </c>
      <c r="AJ48" s="28">
        <v>1.874555744435493</v>
      </c>
      <c r="AK48" s="27">
        <v>371.19413466084097</v>
      </c>
      <c r="AL48" s="28">
        <v>20.368886651718164</v>
      </c>
      <c r="AM48" s="28">
        <v>50.136493141290359</v>
      </c>
      <c r="AN48" s="28">
        <v>5.4978423423637111</v>
      </c>
      <c r="AO48" s="28">
        <v>22.177806608946373</v>
      </c>
      <c r="AP48" s="28">
        <v>5.1186403843727781</v>
      </c>
      <c r="AQ48" s="27">
        <v>1.1484624609645417</v>
      </c>
      <c r="AR48" s="28">
        <v>4.8742179020222656</v>
      </c>
      <c r="AS48" s="28">
        <v>0.74598276856503209</v>
      </c>
      <c r="AT48" s="28">
        <v>4.4973496149549073</v>
      </c>
      <c r="AU48" s="28">
        <v>0.88396116575103556</v>
      </c>
      <c r="AV48" s="28">
        <v>2.3296394306265071</v>
      </c>
      <c r="AW48" s="28">
        <v>0.34066244599650708</v>
      </c>
      <c r="AX48" s="28">
        <v>2.2212492681894553</v>
      </c>
      <c r="AY48" s="28">
        <v>0.29329004046737805</v>
      </c>
      <c r="AZ48" s="27">
        <v>5.958044373407958</v>
      </c>
      <c r="BA48" s="28">
        <v>0.47290926347228934</v>
      </c>
      <c r="BB48" s="28">
        <v>0.71365039573664213</v>
      </c>
      <c r="BC48" s="28"/>
      <c r="BD48" s="28">
        <v>0.30520544691643542</v>
      </c>
      <c r="BE48" s="28">
        <v>10.491042394785083</v>
      </c>
      <c r="BF48" s="28">
        <v>0.10046239170945744</v>
      </c>
      <c r="BG48" s="28">
        <v>7.2077720664877702</v>
      </c>
      <c r="BH48" s="28">
        <v>2.924129815065049</v>
      </c>
    </row>
    <row r="49" spans="2:60" x14ac:dyDescent="0.85">
      <c r="B49" s="3" t="s">
        <v>118</v>
      </c>
      <c r="C49" s="3">
        <v>909</v>
      </c>
      <c r="D49" s="4" t="s">
        <v>507</v>
      </c>
      <c r="E49" s="4" t="s">
        <v>4</v>
      </c>
      <c r="F49" s="18">
        <v>24.3</v>
      </c>
      <c r="G49" s="18">
        <v>24.32</v>
      </c>
      <c r="H49" s="19">
        <f t="shared" si="0"/>
        <v>24.310000000000002</v>
      </c>
      <c r="I49" s="28">
        <v>2.3514176835699776</v>
      </c>
      <c r="J49" s="28">
        <v>2.3293940738886443</v>
      </c>
      <c r="K49" s="28">
        <v>8.192454118488687</v>
      </c>
      <c r="L49" s="28">
        <v>3.8612985007568303E-2</v>
      </c>
      <c r="M49" s="28">
        <v>0.56100701838804035</v>
      </c>
      <c r="N49" s="28">
        <v>1.3010458991096212</v>
      </c>
      <c r="O49" s="28">
        <v>13.138492462882461</v>
      </c>
      <c r="P49" s="28">
        <v>0.23357063152090154</v>
      </c>
      <c r="Q49" s="28">
        <v>8.716702593567582E-3</v>
      </c>
      <c r="R49" s="28">
        <v>1.8619747643117488</v>
      </c>
      <c r="S49" s="28">
        <v>5.8448891961540461</v>
      </c>
      <c r="T49" s="28">
        <v>2.5881976424971169</v>
      </c>
      <c r="U49" s="28">
        <v>18.060452149866663</v>
      </c>
      <c r="V49" s="28">
        <v>140.13294123827583</v>
      </c>
      <c r="W49" s="28">
        <v>6.1544341133594118</v>
      </c>
      <c r="X49" s="28">
        <v>13.441137370221917</v>
      </c>
      <c r="Y49" s="28">
        <v>171.11038807271106</v>
      </c>
      <c r="Z49" s="28">
        <v>24.084208664008226</v>
      </c>
      <c r="AA49" s="28">
        <v>220.50524482838492</v>
      </c>
      <c r="AB49" s="28">
        <v>6.0123609586692446</v>
      </c>
      <c r="AC49" s="28">
        <v>1.8067526052504388</v>
      </c>
      <c r="AD49" s="28">
        <v>0.6267811448237649</v>
      </c>
      <c r="AE49" s="28">
        <v>0.79557892769508887</v>
      </c>
      <c r="AF49" s="28">
        <v>6.6399321346420612E-2</v>
      </c>
      <c r="AG49" s="28">
        <v>1.7870273980956568</v>
      </c>
      <c r="AH49" s="28">
        <v>1.6545501533989824</v>
      </c>
      <c r="AI49" s="28">
        <v>0.11840047380856318</v>
      </c>
      <c r="AJ49" s="28">
        <v>1.4405497943997354</v>
      </c>
      <c r="AK49" s="27">
        <v>1575.6758797447667</v>
      </c>
      <c r="AL49" s="28">
        <v>21.33066675334171</v>
      </c>
      <c r="AM49" s="28">
        <v>52.295784492929023</v>
      </c>
      <c r="AN49" s="28">
        <v>5.7124488861641112</v>
      </c>
      <c r="AO49" s="28">
        <v>22.917083273799719</v>
      </c>
      <c r="AP49" s="28">
        <v>5.2938373222492299</v>
      </c>
      <c r="AQ49" s="27">
        <v>1.2265984934042153</v>
      </c>
      <c r="AR49" s="28">
        <v>5.2165272252619816</v>
      </c>
      <c r="AS49" s="28">
        <v>0.84388777730855113</v>
      </c>
      <c r="AT49" s="28">
        <v>5.1606615724074087</v>
      </c>
      <c r="AU49" s="28">
        <v>0.97788450512884417</v>
      </c>
      <c r="AV49" s="28">
        <v>2.9487006356400189</v>
      </c>
      <c r="AW49" s="28">
        <v>0.41950924341717399</v>
      </c>
      <c r="AX49" s="28">
        <v>2.8304601427248954</v>
      </c>
      <c r="AY49" s="28">
        <v>0.44717546256056723</v>
      </c>
      <c r="AZ49" s="27">
        <v>4.9201769313098689</v>
      </c>
      <c r="BA49" s="28">
        <v>0.40770490119238406</v>
      </c>
      <c r="BB49" s="28">
        <v>1.183889262578504</v>
      </c>
      <c r="BC49" s="28"/>
      <c r="BD49" s="28">
        <v>0.48507665277563061</v>
      </c>
      <c r="BE49" s="28">
        <v>56.324275841963058</v>
      </c>
      <c r="BF49" s="28">
        <v>0.17517562796491656</v>
      </c>
      <c r="BG49" s="28">
        <v>6.0761470945024447</v>
      </c>
      <c r="BH49" s="28">
        <v>3.353443372153432</v>
      </c>
    </row>
    <row r="50" spans="2:60" x14ac:dyDescent="0.85">
      <c r="B50" s="3" t="s">
        <v>119</v>
      </c>
      <c r="C50" s="3">
        <v>909</v>
      </c>
      <c r="D50" s="4" t="s">
        <v>508</v>
      </c>
      <c r="E50" s="4" t="s">
        <v>4</v>
      </c>
      <c r="F50" s="18">
        <v>25.3</v>
      </c>
      <c r="G50" s="18">
        <v>25.32</v>
      </c>
      <c r="H50" s="19">
        <f t="shared" si="0"/>
        <v>25.310000000000002</v>
      </c>
      <c r="I50" s="28">
        <v>2.2654736747736832</v>
      </c>
      <c r="J50" s="28">
        <v>2.460811727163807</v>
      </c>
      <c r="K50" s="28">
        <v>8.7498760946469929</v>
      </c>
      <c r="L50" s="28">
        <v>4.0240002698633481E-2</v>
      </c>
      <c r="M50" s="28">
        <v>0.62801486443035015</v>
      </c>
      <c r="N50" s="28">
        <v>1.369528628148005</v>
      </c>
      <c r="O50" s="28">
        <v>14.290980258710313</v>
      </c>
      <c r="P50" s="28">
        <v>0.24939218114591444</v>
      </c>
      <c r="Q50" s="28">
        <v>1.0474625839052778E-2</v>
      </c>
      <c r="R50" s="28">
        <v>2.1952520608517259</v>
      </c>
      <c r="S50" s="28">
        <v>6.4506737850229658</v>
      </c>
      <c r="T50" s="28">
        <v>3.2807005165432916</v>
      </c>
      <c r="U50" s="28">
        <v>8.8004587064953324</v>
      </c>
      <c r="V50" s="28">
        <v>50.00993134395241</v>
      </c>
      <c r="W50" s="28">
        <v>5.6168486957326689</v>
      </c>
      <c r="X50" s="28">
        <v>16.707463742961103</v>
      </c>
      <c r="Y50" s="28">
        <v>138.37990200464068</v>
      </c>
      <c r="Z50" s="28">
        <v>26.578321556682091</v>
      </c>
      <c r="AA50" s="28">
        <v>236.64588834400087</v>
      </c>
      <c r="AB50" s="28">
        <v>6.407744667962457</v>
      </c>
      <c r="AC50" s="28">
        <v>3.3202486000751001</v>
      </c>
      <c r="AD50" s="28">
        <v>1.2687826441029929E-4</v>
      </c>
      <c r="AE50" s="28">
        <v>0.12208736046622842</v>
      </c>
      <c r="AF50" s="28">
        <v>7.6105382465787907E-2</v>
      </c>
      <c r="AG50" s="28">
        <v>1.8872504837310164</v>
      </c>
      <c r="AH50" s="28">
        <v>2.0149472878114625</v>
      </c>
      <c r="AI50" s="28">
        <v>6.7689097130053208E-2</v>
      </c>
      <c r="AJ50" s="28">
        <v>2.0677793203358834</v>
      </c>
      <c r="AK50" s="27">
        <v>452.97063914557975</v>
      </c>
      <c r="AL50" s="28">
        <v>22.502426461454089</v>
      </c>
      <c r="AM50" s="28">
        <v>54.322036337072007</v>
      </c>
      <c r="AN50" s="28">
        <v>5.9620781317067992</v>
      </c>
      <c r="AO50" s="28">
        <v>24.085045827428736</v>
      </c>
      <c r="AP50" s="28">
        <v>5.261460800248722</v>
      </c>
      <c r="AQ50" s="27">
        <v>1.267139573319648</v>
      </c>
      <c r="AR50" s="28">
        <v>5.122774982303623</v>
      </c>
      <c r="AS50" s="28">
        <v>0.7786356269480873</v>
      </c>
      <c r="AT50" s="28">
        <v>4.8000681433045598</v>
      </c>
      <c r="AU50" s="28">
        <v>0.92738221124620601</v>
      </c>
      <c r="AV50" s="28">
        <v>2.6076058808770912</v>
      </c>
      <c r="AW50" s="28">
        <v>0.42353506370451643</v>
      </c>
      <c r="AX50" s="28">
        <v>2.5406174599264766</v>
      </c>
      <c r="AY50" s="28">
        <v>0.36729918788841159</v>
      </c>
      <c r="AZ50" s="27">
        <v>5.3389979200916837</v>
      </c>
      <c r="BA50" s="28">
        <v>0.43995806365981149</v>
      </c>
      <c r="BB50" s="28">
        <v>1.2126762742175488</v>
      </c>
      <c r="BC50" s="28"/>
      <c r="BD50" s="28">
        <v>0.5686013740531044</v>
      </c>
      <c r="BE50" s="28">
        <v>15.641966770737001</v>
      </c>
      <c r="BF50" s="28">
        <v>8.3577978697998184E-2</v>
      </c>
      <c r="BG50" s="28">
        <v>6.4963938329335198</v>
      </c>
      <c r="BH50" s="28">
        <v>3.6756100372009728</v>
      </c>
    </row>
    <row r="51" spans="2:60" x14ac:dyDescent="0.85">
      <c r="B51" s="3" t="s">
        <v>120</v>
      </c>
      <c r="C51" s="3">
        <v>909</v>
      </c>
      <c r="D51" s="4" t="s">
        <v>509</v>
      </c>
      <c r="E51" s="4" t="s">
        <v>4</v>
      </c>
      <c r="F51" s="18">
        <v>26.31</v>
      </c>
      <c r="G51" s="18">
        <v>26.33</v>
      </c>
      <c r="H51" s="19">
        <f t="shared" si="0"/>
        <v>26.32</v>
      </c>
      <c r="I51" s="28">
        <v>2.3038409460861438</v>
      </c>
      <c r="J51" s="28">
        <v>2.6066511375303492</v>
      </c>
      <c r="K51" s="28">
        <v>8.94074589100628</v>
      </c>
      <c r="L51" s="28">
        <v>4.2234609721679042E-2</v>
      </c>
      <c r="M51" s="28">
        <v>0.58303516058222793</v>
      </c>
      <c r="N51" s="28">
        <v>1.5083760489515914</v>
      </c>
      <c r="O51" s="28">
        <v>14.733956838900367</v>
      </c>
      <c r="P51" s="28">
        <v>0.26325599416951617</v>
      </c>
      <c r="Q51" s="28">
        <v>1.4841845922121292E-2</v>
      </c>
      <c r="R51" s="28">
        <v>2.1800950256455116</v>
      </c>
      <c r="S51" s="28">
        <v>6.8786196039169392</v>
      </c>
      <c r="T51" s="28">
        <v>3.3232810906522361</v>
      </c>
      <c r="U51" s="28">
        <v>10.589227584315594</v>
      </c>
      <c r="V51" s="28">
        <v>55.241352065775843</v>
      </c>
      <c r="W51" s="28"/>
      <c r="X51" s="28">
        <v>17.17141784967394</v>
      </c>
      <c r="Y51" s="28">
        <v>169.43076082250684</v>
      </c>
      <c r="Z51" s="28">
        <v>30.12758958045924</v>
      </c>
      <c r="AA51" s="28">
        <v>246.02905590265672</v>
      </c>
      <c r="AB51" s="28">
        <v>6.7005917419820991</v>
      </c>
      <c r="AC51" s="28">
        <v>3.1444842703950462</v>
      </c>
      <c r="AD51" s="28">
        <v>4.6359905812003735E-2</v>
      </c>
      <c r="AE51" s="28">
        <v>0.13542196553173452</v>
      </c>
      <c r="AF51" s="28">
        <v>6.5673936903145561E-2</v>
      </c>
      <c r="AG51" s="28">
        <v>1.9327577013029664</v>
      </c>
      <c r="AH51" s="28">
        <v>1.9236807428403795</v>
      </c>
      <c r="AI51" s="28">
        <v>6.9696662678866955E-2</v>
      </c>
      <c r="AJ51" s="28">
        <v>2.7420651309291681</v>
      </c>
      <c r="AK51" s="27">
        <v>923.06165668589301</v>
      </c>
      <c r="AL51" s="28">
        <v>23.494285176489349</v>
      </c>
      <c r="AM51" s="28">
        <v>57.811256854631843</v>
      </c>
      <c r="AN51" s="28">
        <v>6.3627817229648373</v>
      </c>
      <c r="AO51" s="28">
        <v>25.991666800374237</v>
      </c>
      <c r="AP51" s="28">
        <v>5.8969795197895314</v>
      </c>
      <c r="AQ51" s="27">
        <v>1.3450878986304411</v>
      </c>
      <c r="AR51" s="28">
        <v>5.6757621802921472</v>
      </c>
      <c r="AS51" s="28">
        <v>0.92218983874254323</v>
      </c>
      <c r="AT51" s="28">
        <v>5.8761469473445977</v>
      </c>
      <c r="AU51" s="28">
        <v>1.1234614650506902</v>
      </c>
      <c r="AV51" s="28">
        <v>3.4614972816269258</v>
      </c>
      <c r="AW51" s="28">
        <v>0.48532442851929197</v>
      </c>
      <c r="AX51" s="28">
        <v>3.4565173187312563</v>
      </c>
      <c r="AY51" s="28">
        <v>0.44305365245777961</v>
      </c>
      <c r="AZ51" s="27">
        <v>5.4213731499926974</v>
      </c>
      <c r="BA51" s="28">
        <v>0.44535474714211859</v>
      </c>
      <c r="BB51" s="28">
        <v>1.2544623789219203</v>
      </c>
      <c r="BC51" s="28"/>
      <c r="BD51" s="28">
        <v>0.65208962530035075</v>
      </c>
      <c r="BE51" s="28">
        <v>15.289114446095454</v>
      </c>
      <c r="BF51" s="28">
        <v>9.1358863778939134E-2</v>
      </c>
      <c r="BG51" s="28">
        <v>6.6214200855618595</v>
      </c>
      <c r="BH51" s="28">
        <v>4.2252386782569236</v>
      </c>
    </row>
    <row r="52" spans="2:60" x14ac:dyDescent="0.85">
      <c r="B52" s="3" t="s">
        <v>121</v>
      </c>
      <c r="C52" s="3">
        <v>909</v>
      </c>
      <c r="D52" s="4" t="s">
        <v>510</v>
      </c>
      <c r="E52" s="4" t="s">
        <v>4</v>
      </c>
      <c r="F52" s="18">
        <v>27.315000000000001</v>
      </c>
      <c r="G52" s="18">
        <v>27.335000000000001</v>
      </c>
      <c r="H52" s="19">
        <f t="shared" si="0"/>
        <v>27.325000000000003</v>
      </c>
      <c r="I52" s="28">
        <v>2.380636025093084</v>
      </c>
      <c r="J52" s="28">
        <v>2.3582245213978785</v>
      </c>
      <c r="K52" s="28">
        <v>9.3446745829215097</v>
      </c>
      <c r="L52" s="28">
        <v>4.6608572385729276E-2</v>
      </c>
      <c r="M52" s="28">
        <v>0.62067081978307803</v>
      </c>
      <c r="N52" s="28">
        <v>1.7793998114724316</v>
      </c>
      <c r="O52" s="28">
        <v>16.442308026100093</v>
      </c>
      <c r="P52" s="28">
        <v>0.305771318307619</v>
      </c>
      <c r="Q52" s="28">
        <v>6.8201222024986581E-3</v>
      </c>
      <c r="R52" s="28">
        <v>2.309365153176282</v>
      </c>
      <c r="S52" s="28">
        <v>8.8151025787101549</v>
      </c>
      <c r="T52" s="28">
        <v>4.4526234860480924</v>
      </c>
      <c r="U52" s="28">
        <v>12.621397702700149</v>
      </c>
      <c r="V52" s="28">
        <v>62.744123552925764</v>
      </c>
      <c r="W52" s="28"/>
      <c r="X52" s="28">
        <v>18.139132339086501</v>
      </c>
      <c r="Y52" s="28">
        <v>176.32508214651489</v>
      </c>
      <c r="Z52" s="28">
        <v>33.007872081172188</v>
      </c>
      <c r="AA52" s="28">
        <v>221.73163938194494</v>
      </c>
      <c r="AB52" s="28">
        <v>6.4236310301168489</v>
      </c>
      <c r="AC52" s="28">
        <v>3.5948623855079549</v>
      </c>
      <c r="AD52" s="28">
        <v>5.206667335307677E-2</v>
      </c>
      <c r="AE52" s="28">
        <v>0.2232388839675884</v>
      </c>
      <c r="AF52" s="28">
        <v>7.1620204791631961E-2</v>
      </c>
      <c r="AG52" s="28">
        <v>1.8564301225673947</v>
      </c>
      <c r="AH52" s="28">
        <v>1.9912968372969611</v>
      </c>
      <c r="AI52" s="28">
        <v>0.1178808060276563</v>
      </c>
      <c r="AJ52" s="28">
        <v>2.9236906016621278</v>
      </c>
      <c r="AK52" s="27">
        <v>699.47462526596723</v>
      </c>
      <c r="AL52" s="28">
        <v>23.53784339045415</v>
      </c>
      <c r="AM52" s="28">
        <v>57.526795547588009</v>
      </c>
      <c r="AN52" s="28">
        <v>6.4134675430513681</v>
      </c>
      <c r="AO52" s="28">
        <v>25.88149519861922</v>
      </c>
      <c r="AP52" s="28">
        <v>6.0398013260062555</v>
      </c>
      <c r="AQ52" s="27">
        <v>1.467378237468419</v>
      </c>
      <c r="AR52" s="28">
        <v>5.9204955260469223</v>
      </c>
      <c r="AS52" s="28">
        <v>1.0132363788478622</v>
      </c>
      <c r="AT52" s="28">
        <v>6.3689777453688858</v>
      </c>
      <c r="AU52" s="28">
        <v>1.191356979111085</v>
      </c>
      <c r="AV52" s="28">
        <v>3.9637432893617937</v>
      </c>
      <c r="AW52" s="28">
        <v>0.53800910844229655</v>
      </c>
      <c r="AX52" s="28">
        <v>3.8067981490174931</v>
      </c>
      <c r="AY52" s="28">
        <v>0.5211784273152209</v>
      </c>
      <c r="AZ52" s="27">
        <v>4.9564382507039424</v>
      </c>
      <c r="BA52" s="28">
        <v>0.428410808032547</v>
      </c>
      <c r="BB52" s="28">
        <v>1.5385946498243823</v>
      </c>
      <c r="BC52" s="28"/>
      <c r="BD52" s="28">
        <v>1.0630901805392228</v>
      </c>
      <c r="BE52" s="28">
        <v>17.508331806744373</v>
      </c>
      <c r="BF52" s="28">
        <v>9.3142867936539739E-2</v>
      </c>
      <c r="BG52" s="28">
        <v>6.1620536258256386</v>
      </c>
      <c r="BH52" s="28">
        <v>4.3130577963689385</v>
      </c>
    </row>
    <row r="53" spans="2:60" x14ac:dyDescent="0.85">
      <c r="B53" s="3" t="s">
        <v>122</v>
      </c>
      <c r="C53" s="3">
        <v>909</v>
      </c>
      <c r="D53" s="4" t="s">
        <v>511</v>
      </c>
      <c r="E53" s="4" t="s">
        <v>4</v>
      </c>
      <c r="F53" s="18">
        <v>28.08</v>
      </c>
      <c r="G53" s="18">
        <v>28.1</v>
      </c>
      <c r="H53" s="19">
        <f t="shared" si="0"/>
        <v>28.09</v>
      </c>
      <c r="I53" s="28">
        <v>2.1189725618432762</v>
      </c>
      <c r="J53" s="28">
        <v>2.1500296208455443</v>
      </c>
      <c r="K53" s="28">
        <v>7.813315513215108</v>
      </c>
      <c r="L53" s="28">
        <v>3.7063984596278854E-2</v>
      </c>
      <c r="M53" s="28">
        <v>0.58535459090126662</v>
      </c>
      <c r="N53" s="28">
        <v>1.1625214137680406</v>
      </c>
      <c r="O53" s="28">
        <v>13.55394441541879</v>
      </c>
      <c r="P53" s="28">
        <v>0.24988591047260097</v>
      </c>
      <c r="Q53" s="28">
        <v>8.0667533404736071E-3</v>
      </c>
      <c r="R53" s="28">
        <v>3.7837036583093271</v>
      </c>
      <c r="S53" s="28">
        <v>9.1054660641092209</v>
      </c>
      <c r="T53" s="28">
        <v>5.5113362726926747</v>
      </c>
      <c r="U53" s="28">
        <v>10.006293707402588</v>
      </c>
      <c r="V53" s="28">
        <v>62.467017215918297</v>
      </c>
      <c r="W53" s="28"/>
      <c r="X53" s="28">
        <v>23.318814455530212</v>
      </c>
      <c r="Y53" s="28">
        <v>127.93799761971896</v>
      </c>
      <c r="Z53" s="28">
        <v>34.451758984675095</v>
      </c>
      <c r="AA53" s="28">
        <v>199.18895171548243</v>
      </c>
      <c r="AB53" s="28">
        <v>6.0525515941694303</v>
      </c>
      <c r="AC53" s="28">
        <v>12.860237217468685</v>
      </c>
      <c r="AD53" s="28"/>
      <c r="AE53" s="28">
        <v>0.16811117688866839</v>
      </c>
      <c r="AF53" s="28">
        <v>6.4064777934937589E-2</v>
      </c>
      <c r="AG53" s="28">
        <v>1.78889513184295</v>
      </c>
      <c r="AH53" s="28">
        <v>3.8762405207535391</v>
      </c>
      <c r="AI53" s="28">
        <v>0.1199454098409542</v>
      </c>
      <c r="AJ53" s="28">
        <v>4.0457443343991066</v>
      </c>
      <c r="AK53" s="27">
        <v>482.71332672402377</v>
      </c>
      <c r="AL53" s="28">
        <v>16.443837732809303</v>
      </c>
      <c r="AM53" s="28">
        <v>40.640025265602816</v>
      </c>
      <c r="AN53" s="28">
        <v>4.5175010405127001</v>
      </c>
      <c r="AO53" s="28">
        <v>19.301304752045692</v>
      </c>
      <c r="AP53" s="28">
        <v>4.8853460770070996</v>
      </c>
      <c r="AQ53" s="27">
        <v>1.180683980188157</v>
      </c>
      <c r="AR53" s="28">
        <v>5.192698106507537</v>
      </c>
      <c r="AS53" s="28">
        <v>0.90657753641496364</v>
      </c>
      <c r="AT53" s="28">
        <v>6.3407051443999718</v>
      </c>
      <c r="AU53" s="28">
        <v>1.3078404262122501</v>
      </c>
      <c r="AV53" s="28">
        <v>4.0356931683053929</v>
      </c>
      <c r="AW53" s="28">
        <v>0.63493097372571949</v>
      </c>
      <c r="AX53" s="28">
        <v>4.2985253534641972</v>
      </c>
      <c r="AY53" s="28">
        <v>0.72449284435878414</v>
      </c>
      <c r="AZ53" s="27">
        <v>4.5490837712153311</v>
      </c>
      <c r="BA53" s="28">
        <v>0.43203247089337954</v>
      </c>
      <c r="BB53" s="28">
        <v>1.6635831522378559</v>
      </c>
      <c r="BC53" s="28"/>
      <c r="BD53" s="28">
        <v>2.9843780870685759</v>
      </c>
      <c r="BE53" s="28">
        <v>21.272950137477018</v>
      </c>
      <c r="BF53" s="28">
        <v>9.9996162791654797E-2</v>
      </c>
      <c r="BG53" s="28">
        <v>5.8719358919701063</v>
      </c>
      <c r="BH53" s="28">
        <v>4.0544888513507926</v>
      </c>
    </row>
    <row r="54" spans="2:60" x14ac:dyDescent="0.85">
      <c r="B54" s="3" t="s">
        <v>123</v>
      </c>
      <c r="C54" s="3">
        <v>909</v>
      </c>
      <c r="D54" s="4" t="s">
        <v>512</v>
      </c>
      <c r="E54" s="4" t="s">
        <v>4</v>
      </c>
      <c r="F54" s="18">
        <v>28.53</v>
      </c>
      <c r="G54" s="18">
        <v>28.55</v>
      </c>
      <c r="H54" s="19">
        <f t="shared" si="0"/>
        <v>28.54</v>
      </c>
      <c r="I54" s="28">
        <v>1.2304572138368082</v>
      </c>
      <c r="J54" s="28">
        <v>1.2473886487112047</v>
      </c>
      <c r="K54" s="28">
        <v>8.9071738902637669</v>
      </c>
      <c r="L54" s="28">
        <v>3.7692903018447368E-2</v>
      </c>
      <c r="M54" s="28">
        <v>3.9788805532495171</v>
      </c>
      <c r="N54" s="28">
        <v>0.15974850633716353</v>
      </c>
      <c r="O54" s="28">
        <v>16.372607635036662</v>
      </c>
      <c r="P54" s="28">
        <v>0.36029333533877445</v>
      </c>
      <c r="Q54" s="28">
        <v>1.6800378701344227E-2</v>
      </c>
      <c r="R54" s="28">
        <v>4.9216480225164903</v>
      </c>
      <c r="S54" s="28">
        <v>18.206336805654633</v>
      </c>
      <c r="T54" s="28">
        <v>54.615412853932064</v>
      </c>
      <c r="U54" s="28">
        <v>107.95033156176059</v>
      </c>
      <c r="V54" s="28">
        <v>1436.510027372133</v>
      </c>
      <c r="W54" s="28">
        <v>7.5916090822322015</v>
      </c>
      <c r="X54" s="28">
        <v>183.4748066991572</v>
      </c>
      <c r="Y54" s="28">
        <v>107.3828516987065</v>
      </c>
      <c r="Z54" s="28">
        <v>13.679955048645716</v>
      </c>
      <c r="AA54" s="28">
        <v>77.908865316347004</v>
      </c>
      <c r="AB54" s="28">
        <v>11.922916490395847</v>
      </c>
      <c r="AC54" s="28">
        <v>2.5683845709672655</v>
      </c>
      <c r="AD54" s="28">
        <v>4.7990114512450814</v>
      </c>
      <c r="AE54" s="28">
        <v>9.8381365735147828</v>
      </c>
      <c r="AF54" s="28">
        <v>8.0982437667956264E-2</v>
      </c>
      <c r="AG54" s="28">
        <v>3.2848312142311031</v>
      </c>
      <c r="AH54" s="28">
        <v>15.994142307952446</v>
      </c>
      <c r="AI54" s="28">
        <v>0.13541474542531359</v>
      </c>
      <c r="AJ54" s="28">
        <v>19.04420257490759</v>
      </c>
      <c r="AK54" s="27">
        <v>1404.0042381499948</v>
      </c>
      <c r="AL54" s="28">
        <v>32.585366869595589</v>
      </c>
      <c r="AM54" s="28">
        <v>72.853191097040082</v>
      </c>
      <c r="AN54" s="28">
        <v>7.8842350150459568</v>
      </c>
      <c r="AO54" s="28">
        <v>28.692711136936591</v>
      </c>
      <c r="AP54" s="28">
        <v>5.5621971983509644</v>
      </c>
      <c r="AQ54" s="27">
        <v>1.1335899268865928</v>
      </c>
      <c r="AR54" s="28">
        <v>4.4484688922423192</v>
      </c>
      <c r="AS54" s="28">
        <v>0.60075583592329007</v>
      </c>
      <c r="AT54" s="28">
        <v>3.161341341791795</v>
      </c>
      <c r="AU54" s="28">
        <v>0.56563902895411844</v>
      </c>
      <c r="AV54" s="28">
        <v>1.6518648889062246</v>
      </c>
      <c r="AW54" s="28">
        <v>0.23604402445819306</v>
      </c>
      <c r="AX54" s="28">
        <v>1.6556081475470645</v>
      </c>
      <c r="AY54" s="28">
        <v>0.23919804965733654</v>
      </c>
      <c r="AZ54" s="27">
        <v>1.9374295336848844</v>
      </c>
      <c r="BA54" s="28">
        <v>0.86258531705919705</v>
      </c>
      <c r="BB54" s="28">
        <v>3.2984267714386277</v>
      </c>
      <c r="BC54" s="28">
        <v>0.10595418607347518</v>
      </c>
      <c r="BD54" s="28">
        <v>9.2869729032367463</v>
      </c>
      <c r="BE54" s="28">
        <v>725.07900839636545</v>
      </c>
      <c r="BF54" s="28">
        <v>1.2536042072701918</v>
      </c>
      <c r="BG54" s="28">
        <v>13.270180530215118</v>
      </c>
      <c r="BH54" s="28">
        <v>4.3144552710405639</v>
      </c>
    </row>
    <row r="55" spans="2:60" x14ac:dyDescent="0.85">
      <c r="B55" s="3" t="s">
        <v>124</v>
      </c>
      <c r="C55" s="3">
        <v>909</v>
      </c>
      <c r="D55" s="4" t="s">
        <v>513</v>
      </c>
      <c r="E55" s="4" t="s">
        <v>4</v>
      </c>
      <c r="F55" s="18">
        <v>29.2</v>
      </c>
      <c r="G55" s="18">
        <v>29.22</v>
      </c>
      <c r="H55" s="19">
        <f t="shared" si="0"/>
        <v>29.21</v>
      </c>
      <c r="I55" s="28">
        <v>0.35870449833209483</v>
      </c>
      <c r="J55" s="28">
        <v>0.21165761316003426</v>
      </c>
      <c r="K55" s="28">
        <v>0.71634993556965443</v>
      </c>
      <c r="L55" s="28"/>
      <c r="M55" s="28">
        <v>0.16640232574200015</v>
      </c>
      <c r="N55" s="28">
        <v>0.37027537075022882</v>
      </c>
      <c r="O55" s="28">
        <v>0.95404498473065891</v>
      </c>
      <c r="P55" s="28">
        <v>2.4510304178460205E-2</v>
      </c>
      <c r="Q55" s="28">
        <v>1.9291317308718251E-2</v>
      </c>
      <c r="R55" s="28">
        <v>27.170512106994266</v>
      </c>
      <c r="S55" s="28">
        <v>20.081344756629292</v>
      </c>
      <c r="T55" s="28">
        <v>4.3684580761388085</v>
      </c>
      <c r="U55" s="28">
        <v>2133.3611276968263</v>
      </c>
      <c r="V55" s="28">
        <v>84393.713108469834</v>
      </c>
      <c r="W55" s="28">
        <v>25.243899083526308</v>
      </c>
      <c r="X55" s="28">
        <v>6.3342538081080546</v>
      </c>
      <c r="Y55" s="28">
        <v>1225.0717963382599</v>
      </c>
      <c r="Z55" s="28">
        <v>5.2605938689930589</v>
      </c>
      <c r="AA55" s="28">
        <v>8.9458339812000869</v>
      </c>
      <c r="AB55" s="28">
        <v>1.0704458117000122</v>
      </c>
      <c r="AC55" s="28">
        <v>47.485469404602895</v>
      </c>
      <c r="AD55" s="28">
        <v>81.396456360873401</v>
      </c>
      <c r="AE55" s="28">
        <v>595.10331259834311</v>
      </c>
      <c r="AF55" s="28">
        <v>0.66234111682002761</v>
      </c>
      <c r="AG55" s="28">
        <v>17.683157785123989</v>
      </c>
      <c r="AH55" s="28">
        <v>175.41266116683872</v>
      </c>
      <c r="AI55" s="28">
        <v>0.20105138659286317</v>
      </c>
      <c r="AJ55" s="28">
        <v>2.1724395777281527</v>
      </c>
      <c r="AK55" s="27">
        <v>55432.691285381457</v>
      </c>
      <c r="AL55" s="28">
        <v>3.1582121943795389</v>
      </c>
      <c r="AM55" s="28">
        <v>6.3259326887444436</v>
      </c>
      <c r="AN55" s="28">
        <v>0.65784713442330534</v>
      </c>
      <c r="AO55" s="28">
        <v>2.4777692966033582</v>
      </c>
      <c r="AP55" s="28">
        <v>0.83054770426858071</v>
      </c>
      <c r="AQ55" s="27">
        <v>1.1242408683665539</v>
      </c>
      <c r="AR55" s="28">
        <v>1.1143679749415398</v>
      </c>
      <c r="AS55" s="28">
        <v>0.105119517601153</v>
      </c>
      <c r="AT55" s="28">
        <v>0.67108758623904285</v>
      </c>
      <c r="AU55" s="28">
        <v>0.15070776500700692</v>
      </c>
      <c r="AV55" s="28">
        <v>0.52983321978939557</v>
      </c>
      <c r="AW55" s="28">
        <v>8.3685015244480368E-2</v>
      </c>
      <c r="AX55" s="28">
        <v>0.8334940139733048</v>
      </c>
      <c r="AY55" s="28">
        <v>0.22140308423279176</v>
      </c>
      <c r="AZ55" s="27">
        <v>0.26563458066198953</v>
      </c>
      <c r="BA55" s="28">
        <v>8.8306245511595188E-2</v>
      </c>
      <c r="BB55" s="28">
        <v>4.9004117291732978</v>
      </c>
      <c r="BC55" s="28">
        <v>0.99525940917785927</v>
      </c>
      <c r="BD55" s="28">
        <v>220.18641492175175</v>
      </c>
      <c r="BE55" s="28">
        <v>16462.166180679164</v>
      </c>
      <c r="BF55" s="28">
        <v>27.410856585032608</v>
      </c>
      <c r="BG55" s="28">
        <v>1.27005645217581</v>
      </c>
      <c r="BH55" s="28">
        <v>4.1049201374671176</v>
      </c>
    </row>
    <row r="56" spans="2:60" x14ac:dyDescent="0.85">
      <c r="B56" s="3" t="s">
        <v>125</v>
      </c>
      <c r="C56" s="3">
        <v>909</v>
      </c>
      <c r="D56" s="4" t="s">
        <v>514</v>
      </c>
      <c r="E56" s="4" t="s">
        <v>4</v>
      </c>
      <c r="F56" s="18">
        <v>29.45</v>
      </c>
      <c r="G56" s="18">
        <v>29.47</v>
      </c>
      <c r="H56" s="19">
        <f t="shared" si="0"/>
        <v>29.46</v>
      </c>
      <c r="I56" s="28">
        <v>0.27056249388286507</v>
      </c>
      <c r="J56" s="28">
        <v>0.22848560181087404</v>
      </c>
      <c r="K56" s="28">
        <v>0.92609930979904476</v>
      </c>
      <c r="L56" s="28"/>
      <c r="M56" s="28">
        <v>0.14365437119495972</v>
      </c>
      <c r="N56" s="28">
        <v>6.5840291693042716E-2</v>
      </c>
      <c r="O56" s="28">
        <v>1.6642789373356117</v>
      </c>
      <c r="P56" s="28">
        <v>3.4315430448483723E-2</v>
      </c>
      <c r="Q56" s="28">
        <v>0.10889876395338667</v>
      </c>
      <c r="R56" s="28">
        <v>34.831716402827453</v>
      </c>
      <c r="S56" s="28">
        <v>50.304389455819248</v>
      </c>
      <c r="T56" s="28">
        <v>11.821343581022695</v>
      </c>
      <c r="U56" s="28">
        <v>3399.5103484658016</v>
      </c>
      <c r="V56" s="28">
        <v>49419.655159061869</v>
      </c>
      <c r="W56" s="28">
        <v>41.337226759064826</v>
      </c>
      <c r="X56" s="28">
        <v>7.0997566141058481</v>
      </c>
      <c r="Y56" s="28">
        <v>441.83918290225597</v>
      </c>
      <c r="Z56" s="28">
        <v>2.5497803775775072</v>
      </c>
      <c r="AA56" s="28">
        <v>20.291922230493288</v>
      </c>
      <c r="AB56" s="28">
        <v>0.86558461566633116</v>
      </c>
      <c r="AC56" s="28">
        <v>153.72456535256489</v>
      </c>
      <c r="AD56" s="28">
        <v>106.21510356511622</v>
      </c>
      <c r="AE56" s="28">
        <v>376.68387123841774</v>
      </c>
      <c r="AF56" s="28">
        <v>0.41361293265391308</v>
      </c>
      <c r="AG56" s="28">
        <v>12.836588977132662</v>
      </c>
      <c r="AH56" s="28">
        <v>209.50809372009167</v>
      </c>
      <c r="AI56" s="28">
        <v>0.32410156565196357</v>
      </c>
      <c r="AJ56" s="28">
        <v>7.8347841897977855</v>
      </c>
      <c r="AK56" s="27">
        <v>21030.843062294378</v>
      </c>
      <c r="AL56" s="28">
        <v>4.2169600200583082</v>
      </c>
      <c r="AM56" s="28">
        <v>6.6094970746931994</v>
      </c>
      <c r="AN56" s="28">
        <v>0.69645136525126061</v>
      </c>
      <c r="AO56" s="28">
        <v>2.8093182618986012</v>
      </c>
      <c r="AP56" s="28">
        <v>0.69590381118962263</v>
      </c>
      <c r="AQ56" s="27">
        <v>0.54311907246154623</v>
      </c>
      <c r="AR56" s="28">
        <v>0.73457299109679997</v>
      </c>
      <c r="AS56" s="28">
        <v>7.8714554990832949E-2</v>
      </c>
      <c r="AT56" s="28">
        <v>0.5683057729096328</v>
      </c>
      <c r="AU56" s="28">
        <v>9.6029574700527337E-2</v>
      </c>
      <c r="AV56" s="28">
        <v>0.26356414227177127</v>
      </c>
      <c r="AW56" s="28">
        <v>4.4235676233380386E-2</v>
      </c>
      <c r="AX56" s="28">
        <v>0.3896799787686191</v>
      </c>
      <c r="AY56" s="28">
        <v>9.0762643939402046E-2</v>
      </c>
      <c r="AZ56" s="27">
        <v>0.45776849554908339</v>
      </c>
      <c r="BA56" s="28">
        <v>5.7775236279741307E-2</v>
      </c>
      <c r="BB56" s="28">
        <v>7.8372041150149281</v>
      </c>
      <c r="BC56" s="28">
        <v>1.1890215378029725</v>
      </c>
      <c r="BD56" s="28">
        <v>259.17433504436633</v>
      </c>
      <c r="BE56" s="28">
        <v>13481.323079861289</v>
      </c>
      <c r="BF56" s="28">
        <v>42.593934192980576</v>
      </c>
      <c r="BG56" s="28">
        <v>0.85159335166354266</v>
      </c>
      <c r="BH56" s="28">
        <v>6.8585161417644773</v>
      </c>
    </row>
    <row r="57" spans="2:60" x14ac:dyDescent="0.85">
      <c r="B57" s="3" t="s">
        <v>126</v>
      </c>
      <c r="C57" s="3">
        <v>909</v>
      </c>
      <c r="D57" s="4" t="s">
        <v>515</v>
      </c>
      <c r="E57" s="4" t="s">
        <v>4</v>
      </c>
      <c r="F57" s="18">
        <v>29.8</v>
      </c>
      <c r="G57" s="18">
        <v>29.82</v>
      </c>
      <c r="H57" s="19">
        <f t="shared" si="0"/>
        <v>29.810000000000002</v>
      </c>
      <c r="I57" s="28">
        <v>1.9396875582842068</v>
      </c>
      <c r="J57" s="28">
        <v>2.8784284589801929</v>
      </c>
      <c r="K57" s="28">
        <v>8.5770227529198024</v>
      </c>
      <c r="L57" s="28">
        <v>2.4623698578854287E-2</v>
      </c>
      <c r="M57" s="28">
        <v>0.56254249018394487</v>
      </c>
      <c r="N57" s="28">
        <v>0.52309479078844601</v>
      </c>
      <c r="O57" s="28">
        <v>15.658780158813039</v>
      </c>
      <c r="P57" s="28">
        <v>0.32879400647665558</v>
      </c>
      <c r="Q57" s="28">
        <v>6.0097923436332069E-3</v>
      </c>
      <c r="R57" s="28">
        <v>3.7325545721275963</v>
      </c>
      <c r="S57" s="28">
        <v>8.7343112670660101</v>
      </c>
      <c r="T57" s="28">
        <v>3.9187473601928056</v>
      </c>
      <c r="U57" s="28">
        <v>82.673096221408812</v>
      </c>
      <c r="V57" s="28">
        <v>406.88639393037749</v>
      </c>
      <c r="W57" s="28"/>
      <c r="X57" s="28">
        <v>16.121014430533439</v>
      </c>
      <c r="Y57" s="28">
        <v>119.63152409260209</v>
      </c>
      <c r="Z57" s="28">
        <v>40.267438159048559</v>
      </c>
      <c r="AA57" s="28">
        <v>237.5891078928224</v>
      </c>
      <c r="AB57" s="28">
        <v>6.3979127016214878</v>
      </c>
      <c r="AC57" s="28">
        <v>1.7687074865696608</v>
      </c>
      <c r="AD57" s="28">
        <v>1.5296220775191276</v>
      </c>
      <c r="AE57" s="28">
        <v>3.7777097994626172</v>
      </c>
      <c r="AF57" s="28">
        <v>8.2483595487302191E-2</v>
      </c>
      <c r="AG57" s="28">
        <v>1.8003854048747485</v>
      </c>
      <c r="AH57" s="28">
        <v>6.5703494595705321</v>
      </c>
      <c r="AI57" s="28">
        <v>0.11434296832285439</v>
      </c>
      <c r="AJ57" s="28">
        <v>2.7440482271065023</v>
      </c>
      <c r="AK57" s="27">
        <v>1131.2806843798799</v>
      </c>
      <c r="AL57" s="28">
        <v>22.012779733044287</v>
      </c>
      <c r="AM57" s="28">
        <v>53.880769523328624</v>
      </c>
      <c r="AN57" s="28">
        <v>5.95138435551796</v>
      </c>
      <c r="AO57" s="28">
        <v>24.518680344106169</v>
      </c>
      <c r="AP57" s="28">
        <v>5.7204443865220238</v>
      </c>
      <c r="AQ57" s="27">
        <v>1.4006600209686515</v>
      </c>
      <c r="AR57" s="28">
        <v>6.2306615858868462</v>
      </c>
      <c r="AS57" s="28">
        <v>1.0414102136362624</v>
      </c>
      <c r="AT57" s="28">
        <v>7.0022480982157793</v>
      </c>
      <c r="AU57" s="28">
        <v>1.5087383963671104</v>
      </c>
      <c r="AV57" s="28">
        <v>4.676190864381903</v>
      </c>
      <c r="AW57" s="28">
        <v>0.7079466858592619</v>
      </c>
      <c r="AX57" s="28">
        <v>4.8734214084393015</v>
      </c>
      <c r="AY57" s="28">
        <v>0.76464011282371003</v>
      </c>
      <c r="AZ57" s="27">
        <v>5.5486579709840793</v>
      </c>
      <c r="BA57" s="28">
        <v>0.44854732451506057</v>
      </c>
      <c r="BB57" s="28">
        <v>5.235246666382479</v>
      </c>
      <c r="BC57" s="28"/>
      <c r="BD57" s="28">
        <v>5.312294335716583</v>
      </c>
      <c r="BE57" s="28">
        <v>169.13280797888382</v>
      </c>
      <c r="BF57" s="28">
        <v>0.9707399233798274</v>
      </c>
      <c r="BG57" s="28">
        <v>6.7310218492825769</v>
      </c>
      <c r="BH57" s="28">
        <v>4.4323995965507645</v>
      </c>
    </row>
    <row r="58" spans="2:60" x14ac:dyDescent="0.85">
      <c r="B58" s="3" t="s">
        <v>3</v>
      </c>
      <c r="C58" s="3">
        <v>909</v>
      </c>
      <c r="D58" s="4" t="s">
        <v>516</v>
      </c>
      <c r="E58" s="4" t="s">
        <v>4</v>
      </c>
      <c r="F58" s="18">
        <v>30.305</v>
      </c>
      <c r="G58" s="18">
        <v>30.324999999999999</v>
      </c>
      <c r="H58" s="19">
        <f>AVERAGE(F58:G58)</f>
        <v>30.314999999999998</v>
      </c>
      <c r="I58" s="27">
        <v>1.9669438076338821</v>
      </c>
      <c r="J58" s="27">
        <v>2.9936909633826572</v>
      </c>
      <c r="K58" s="27">
        <v>8.9935054502358689</v>
      </c>
      <c r="L58" s="27">
        <v>2.6875533140483871E-2</v>
      </c>
      <c r="M58" s="27">
        <v>0.60198363331532989</v>
      </c>
      <c r="N58" s="27">
        <v>0.399384433549689</v>
      </c>
      <c r="O58" s="27">
        <v>15.074011879359754</v>
      </c>
      <c r="P58" s="27">
        <v>0.28415806910940533</v>
      </c>
      <c r="Q58" s="27">
        <v>8.2030527878797169E-3</v>
      </c>
      <c r="R58" s="27">
        <v>5.2737469254980596</v>
      </c>
      <c r="S58" s="27">
        <v>23.032855431720417</v>
      </c>
      <c r="T58" s="27">
        <v>5.0958721656864423</v>
      </c>
      <c r="U58" s="27">
        <v>955.65991146503347</v>
      </c>
      <c r="V58" s="27">
        <v>6037.5565069658542</v>
      </c>
      <c r="W58" s="27"/>
      <c r="X58" s="27">
        <v>16.676267762573307</v>
      </c>
      <c r="Y58" s="27">
        <v>138.72096203694002</v>
      </c>
      <c r="Z58" s="27">
        <v>27.974159753759622</v>
      </c>
      <c r="AA58" s="27">
        <v>263.48560038155347</v>
      </c>
      <c r="AB58" s="27">
        <v>7.6763301498876872</v>
      </c>
      <c r="AC58" s="27">
        <v>13.275743470615</v>
      </c>
      <c r="AD58" s="27">
        <v>44.210532707668719</v>
      </c>
      <c r="AE58" s="27">
        <v>48.442980819604323</v>
      </c>
      <c r="AF58" s="27">
        <v>0.19330016632920743</v>
      </c>
      <c r="AG58" s="27">
        <v>3.9612327352882635</v>
      </c>
      <c r="AH58" s="27">
        <v>61.474160499608949</v>
      </c>
      <c r="AI58" s="27">
        <v>0.17125945068558918</v>
      </c>
      <c r="AJ58" s="27">
        <v>3.0327871611915462</v>
      </c>
      <c r="AK58" s="27">
        <v>4062.8044802810405</v>
      </c>
      <c r="AL58" s="27">
        <v>22.378630148827593</v>
      </c>
      <c r="AM58" s="27">
        <v>49.703808754544838</v>
      </c>
      <c r="AN58" s="27">
        <v>5.9359554668304995</v>
      </c>
      <c r="AO58" s="27">
        <v>23.673923801370481</v>
      </c>
      <c r="AP58" s="27">
        <v>5.2763974505574849</v>
      </c>
      <c r="AQ58" s="27">
        <v>1.1524161810407854</v>
      </c>
      <c r="AR58" s="27">
        <v>5.2562828290485895</v>
      </c>
      <c r="AS58" s="27">
        <v>0.82972386230956696</v>
      </c>
      <c r="AT58" s="27">
        <v>5.3449979947105462</v>
      </c>
      <c r="AU58" s="27">
        <v>1.0602525487370138</v>
      </c>
      <c r="AV58" s="27">
        <v>3.1970466395844923</v>
      </c>
      <c r="AW58" s="27">
        <v>0.47892936188280183</v>
      </c>
      <c r="AX58" s="27">
        <v>3.2742419226266839</v>
      </c>
      <c r="AY58" s="27">
        <v>0.49289504236705439</v>
      </c>
      <c r="AZ58" s="27">
        <v>6.0670339975811318</v>
      </c>
      <c r="BA58" s="27">
        <v>0.52010688920214576</v>
      </c>
      <c r="BB58" s="27">
        <v>6.81348055229439</v>
      </c>
      <c r="BC58" s="27">
        <v>0.59129153396677525</v>
      </c>
      <c r="BD58" s="27">
        <v>27.384889429017949</v>
      </c>
      <c r="BE58" s="27">
        <v>2075.9743559801495</v>
      </c>
      <c r="BF58" s="27">
        <v>12.8764438127487</v>
      </c>
      <c r="BG58" s="27">
        <v>6.9830387020861879</v>
      </c>
      <c r="BH58" s="27">
        <v>12.035077248332884</v>
      </c>
    </row>
    <row r="59" spans="2:60" x14ac:dyDescent="0.85">
      <c r="B59" s="3" t="s">
        <v>5</v>
      </c>
      <c r="C59" s="3">
        <v>909</v>
      </c>
      <c r="D59" s="4" t="s">
        <v>517</v>
      </c>
      <c r="E59" s="4" t="s">
        <v>4</v>
      </c>
      <c r="F59" s="18">
        <v>30.385000000000002</v>
      </c>
      <c r="G59" s="18">
        <v>30.405000000000001</v>
      </c>
      <c r="H59" s="19">
        <f>AVERAGE(F59:G59)</f>
        <v>30.395000000000003</v>
      </c>
      <c r="I59" s="27">
        <v>2.1200904022694669</v>
      </c>
      <c r="J59" s="27">
        <v>3.120077770685461</v>
      </c>
      <c r="K59" s="27">
        <v>10.293767540316722</v>
      </c>
      <c r="L59" s="27">
        <v>2.9727959120352494E-2</v>
      </c>
      <c r="M59" s="27">
        <v>0.70264134569974857</v>
      </c>
      <c r="N59" s="27">
        <v>0.4069114532660677</v>
      </c>
      <c r="O59" s="27">
        <v>17.771897585179346</v>
      </c>
      <c r="P59" s="27">
        <v>0.35399698666397206</v>
      </c>
      <c r="Q59" s="27">
        <v>7.312902217678165E-3</v>
      </c>
      <c r="R59" s="27">
        <v>4.5215117480766578</v>
      </c>
      <c r="S59" s="27">
        <v>9.5290550516406114</v>
      </c>
      <c r="T59" s="27">
        <v>4.2056234149010185</v>
      </c>
      <c r="U59" s="27">
        <v>249.61671898138272</v>
      </c>
      <c r="V59" s="27">
        <v>1442.2263561864397</v>
      </c>
      <c r="W59" s="27"/>
      <c r="X59" s="27">
        <v>19.490539021385519</v>
      </c>
      <c r="Y59" s="27">
        <v>99.652259887846199</v>
      </c>
      <c r="Z59" s="27">
        <v>29.690172645782489</v>
      </c>
      <c r="AA59" s="27">
        <v>248.16876038920321</v>
      </c>
      <c r="AB59" s="27">
        <v>7.9569703384231509</v>
      </c>
      <c r="AC59" s="27">
        <v>5.7491314208753828</v>
      </c>
      <c r="AD59" s="27">
        <v>7.5162148156110931</v>
      </c>
      <c r="AE59" s="27">
        <v>11.515741450473476</v>
      </c>
      <c r="AF59" s="27">
        <v>9.9039028919045646E-2</v>
      </c>
      <c r="AG59" s="27">
        <v>2.5363364364164118</v>
      </c>
      <c r="AH59" s="27">
        <v>32.398384120116688</v>
      </c>
      <c r="AI59" s="27"/>
      <c r="AJ59" s="27">
        <v>3.6212947564501969</v>
      </c>
      <c r="AK59" s="27">
        <v>1755.6938958838377</v>
      </c>
      <c r="AL59" s="27">
        <v>21.984011219492341</v>
      </c>
      <c r="AM59" s="27">
        <v>48.776614852256756</v>
      </c>
      <c r="AN59" s="27">
        <v>5.9130676918179246</v>
      </c>
      <c r="AO59" s="27">
        <v>23.964320133306281</v>
      </c>
      <c r="AP59" s="27">
        <v>5.2745010070489604</v>
      </c>
      <c r="AQ59" s="27">
        <v>1.1474105394152674</v>
      </c>
      <c r="AR59" s="27">
        <v>5.1881857854989999</v>
      </c>
      <c r="AS59" s="27">
        <v>0.83170640655255457</v>
      </c>
      <c r="AT59" s="27">
        <v>5.2859145830240308</v>
      </c>
      <c r="AU59" s="27">
        <v>1.084979924811301</v>
      </c>
      <c r="AV59" s="27">
        <v>3.5156255557105132</v>
      </c>
      <c r="AW59" s="27">
        <v>0.52908748994825927</v>
      </c>
      <c r="AX59" s="27">
        <v>3.5166013495665887</v>
      </c>
      <c r="AY59" s="27">
        <v>0.52066916904134908</v>
      </c>
      <c r="AZ59" s="27">
        <v>5.9739576625781874</v>
      </c>
      <c r="BA59" s="27">
        <v>0.51589127053981032</v>
      </c>
      <c r="BB59" s="27">
        <v>9.4131930145583791</v>
      </c>
      <c r="BC59" s="27">
        <v>0.41935389727663069</v>
      </c>
      <c r="BD59" s="27">
        <v>33.222227771700723</v>
      </c>
      <c r="BE59" s="27">
        <v>735.31591597374745</v>
      </c>
      <c r="BF59" s="27">
        <v>2.3689734177011319</v>
      </c>
      <c r="BG59" s="27">
        <v>6.6326982557824721</v>
      </c>
      <c r="BH59" s="27">
        <v>12.32766651606506</v>
      </c>
    </row>
    <row r="60" spans="2:60" x14ac:dyDescent="0.85">
      <c r="B60" s="3" t="s">
        <v>6</v>
      </c>
      <c r="C60" s="3">
        <v>909</v>
      </c>
      <c r="D60" s="4" t="s">
        <v>518</v>
      </c>
      <c r="E60" s="4" t="s">
        <v>4</v>
      </c>
      <c r="F60" s="18">
        <v>30.465</v>
      </c>
      <c r="G60" s="18">
        <v>30.484999999999999</v>
      </c>
      <c r="H60" s="19">
        <f>AVERAGE(F60:G60)</f>
        <v>30.475000000000001</v>
      </c>
      <c r="I60" s="27">
        <v>0.33170389832376457</v>
      </c>
      <c r="J60" s="27">
        <v>0.19230580643154779</v>
      </c>
      <c r="K60" s="27">
        <v>1.3953889425889279</v>
      </c>
      <c r="L60" s="27">
        <v>5.8118892188998052E-3</v>
      </c>
      <c r="M60" s="27">
        <v>0.38356684547385145</v>
      </c>
      <c r="N60" s="27"/>
      <c r="O60" s="27">
        <v>2.4363067221952792</v>
      </c>
      <c r="P60" s="27">
        <v>5.9217033030449194E-2</v>
      </c>
      <c r="Q60" s="27">
        <v>1.6524509686644193E-2</v>
      </c>
      <c r="R60" s="27">
        <v>29.89249359790514</v>
      </c>
      <c r="S60" s="27">
        <v>104.90614324860582</v>
      </c>
      <c r="T60" s="27">
        <v>17.677265282180837</v>
      </c>
      <c r="U60" s="27">
        <v>5777.7479307930971</v>
      </c>
      <c r="V60" s="27">
        <v>52813.440017405315</v>
      </c>
      <c r="W60" s="27">
        <v>35.862473552201728</v>
      </c>
      <c r="X60" s="27">
        <v>20.552392211088385</v>
      </c>
      <c r="Y60" s="27">
        <v>445.78113865632236</v>
      </c>
      <c r="Z60" s="27">
        <v>4.0179721132113535</v>
      </c>
      <c r="AA60" s="27">
        <v>15.056479876580743</v>
      </c>
      <c r="AB60" s="27">
        <v>1.7912332777648086</v>
      </c>
      <c r="AC60" s="27">
        <v>63.412382735188046</v>
      </c>
      <c r="AD60" s="27">
        <v>179.69797523617231</v>
      </c>
      <c r="AE60" s="27">
        <v>391.24162573752403</v>
      </c>
      <c r="AF60" s="27">
        <v>0.62648744422557134</v>
      </c>
      <c r="AG60" s="27">
        <v>16.582565537982209</v>
      </c>
      <c r="AH60" s="27">
        <v>330.67198983167469</v>
      </c>
      <c r="AI60" s="27">
        <v>0.56067905333763157</v>
      </c>
      <c r="AJ60" s="27">
        <v>5.3490414475931365</v>
      </c>
      <c r="AK60" s="27">
        <v>12138.260334695282</v>
      </c>
      <c r="AL60" s="27">
        <v>4.2915018704395758</v>
      </c>
      <c r="AM60" s="27">
        <v>8.5408311384706135</v>
      </c>
      <c r="AN60" s="27">
        <v>1.1035317471744475</v>
      </c>
      <c r="AO60" s="27">
        <v>4.0345607784647601</v>
      </c>
      <c r="AP60" s="27">
        <v>0.84792736260063328</v>
      </c>
      <c r="AQ60" s="27">
        <v>0.19664501933910389</v>
      </c>
      <c r="AR60" s="27">
        <v>0.78630526818864444</v>
      </c>
      <c r="AS60" s="27">
        <v>0.10957427169762433</v>
      </c>
      <c r="AT60" s="27">
        <v>0.65959601068931695</v>
      </c>
      <c r="AU60" s="27">
        <v>0.1355838571493464</v>
      </c>
      <c r="AV60" s="27">
        <v>0.41714475089287895</v>
      </c>
      <c r="AW60" s="27">
        <v>6.2679558517154566E-2</v>
      </c>
      <c r="AX60" s="27">
        <v>0.48428406745831515</v>
      </c>
      <c r="AY60" s="27">
        <v>0.10206296008157058</v>
      </c>
      <c r="AZ60" s="27">
        <v>0.41331500081801653</v>
      </c>
      <c r="BA60" s="27">
        <v>0.13548181218053337</v>
      </c>
      <c r="BB60" s="27">
        <v>7.0043917458934626</v>
      </c>
      <c r="BC60" s="27">
        <v>3.4257487444905181</v>
      </c>
      <c r="BD60" s="27">
        <v>310.42617149601097</v>
      </c>
      <c r="BE60" s="27">
        <v>17493.268244278977</v>
      </c>
      <c r="BF60" s="27">
        <v>91.748453340230085</v>
      </c>
      <c r="BG60" s="27">
        <v>1.7529882148778042</v>
      </c>
      <c r="BH60" s="27">
        <v>4.0670289086712756</v>
      </c>
    </row>
    <row r="61" spans="2:60" x14ac:dyDescent="0.85">
      <c r="B61" s="3" t="s">
        <v>7</v>
      </c>
      <c r="C61" s="3">
        <v>909</v>
      </c>
      <c r="D61" s="4" t="s">
        <v>519</v>
      </c>
      <c r="E61" s="4" t="s">
        <v>4</v>
      </c>
      <c r="F61" s="18">
        <v>30.585000000000001</v>
      </c>
      <c r="G61" s="18">
        <v>30.605</v>
      </c>
      <c r="H61" s="19">
        <f>AVERAGE(F61:G61)</f>
        <v>30.594999999999999</v>
      </c>
      <c r="I61" s="27">
        <v>0.14608114650788326</v>
      </c>
      <c r="J61" s="27">
        <v>5.7232250214472889E-2</v>
      </c>
      <c r="K61" s="27">
        <v>0.40476879919883102</v>
      </c>
      <c r="L61" s="27"/>
      <c r="M61" s="27">
        <v>0.11610904678041309</v>
      </c>
      <c r="N61" s="27"/>
      <c r="O61" s="27">
        <v>0.66692081630912525</v>
      </c>
      <c r="P61" s="27">
        <v>1.4838727389870883E-2</v>
      </c>
      <c r="Q61" s="27">
        <v>1.4427295326317084E-2</v>
      </c>
      <c r="R61" s="27">
        <v>30.420044599007589</v>
      </c>
      <c r="S61" s="27">
        <v>59.444396721084246</v>
      </c>
      <c r="T61" s="27">
        <v>11.527134862101299</v>
      </c>
      <c r="U61" s="27">
        <v>3922.8293531123882</v>
      </c>
      <c r="V61" s="27">
        <v>60492.622664134702</v>
      </c>
      <c r="W61" s="27">
        <v>23.351208029139631</v>
      </c>
      <c r="X61" s="27">
        <v>6.5045412349449165</v>
      </c>
      <c r="Y61" s="27">
        <v>745.93684969019637</v>
      </c>
      <c r="Z61" s="27">
        <v>0.77205505631921412</v>
      </c>
      <c r="AA61" s="27">
        <v>4.0033014458791838</v>
      </c>
      <c r="AB61" s="27">
        <v>0.4708961717330884</v>
      </c>
      <c r="AC61" s="27">
        <v>52.250703668722323</v>
      </c>
      <c r="AD61" s="27">
        <v>123.84615468954927</v>
      </c>
      <c r="AE61" s="27">
        <v>401.27877370498118</v>
      </c>
      <c r="AF61" s="27">
        <v>0.43391274275589031</v>
      </c>
      <c r="AG61" s="27">
        <v>14.154296358771051</v>
      </c>
      <c r="AH61" s="27">
        <v>250.33989311752214</v>
      </c>
      <c r="AI61" s="27">
        <v>0.28586700936860376</v>
      </c>
      <c r="AJ61" s="27">
        <v>2.592713990373523</v>
      </c>
      <c r="AK61" s="27">
        <v>30580.411789317382</v>
      </c>
      <c r="AL61" s="27">
        <v>1.5242929252962738</v>
      </c>
      <c r="AM61" s="27">
        <v>2.4712593455770584</v>
      </c>
      <c r="AN61" s="27">
        <v>0.27653762471349441</v>
      </c>
      <c r="AO61" s="27">
        <v>1.0997224706686661</v>
      </c>
      <c r="AP61" s="27">
        <v>0.28635121143414227</v>
      </c>
      <c r="AQ61" s="27">
        <v>0.14949592255577976</v>
      </c>
      <c r="AR61" s="27">
        <v>0.38552945703684244</v>
      </c>
      <c r="AS61" s="27">
        <v>2.2404304964055238E-2</v>
      </c>
      <c r="AT61" s="27">
        <v>0.14032084524440816</v>
      </c>
      <c r="AU61" s="27">
        <v>3.4879995415810945E-2</v>
      </c>
      <c r="AV61" s="27">
        <v>7.1014421979378989E-2</v>
      </c>
      <c r="AW61" s="27">
        <v>2.0447174999076365E-2</v>
      </c>
      <c r="AX61" s="27">
        <v>0.27703681978087308</v>
      </c>
      <c r="AY61" s="27">
        <v>0.10626936307109937</v>
      </c>
      <c r="AZ61" s="27">
        <v>0.11046644666185079</v>
      </c>
      <c r="BA61" s="27">
        <v>3.2982515011057596E-2</v>
      </c>
      <c r="BB61" s="27">
        <v>7.2341705232552291</v>
      </c>
      <c r="BC61" s="27">
        <v>2.2149324014214224</v>
      </c>
      <c r="BD61" s="27">
        <v>315.16956871881689</v>
      </c>
      <c r="BE61" s="27">
        <v>15374.332719472781</v>
      </c>
      <c r="BF61" s="27">
        <v>47.633518141977781</v>
      </c>
      <c r="BG61" s="27">
        <v>0.51914750725180969</v>
      </c>
      <c r="BH61" s="27">
        <v>1.7256078959825172</v>
      </c>
    </row>
    <row r="62" spans="2:60" x14ac:dyDescent="0.85">
      <c r="B62" s="3" t="s">
        <v>127</v>
      </c>
      <c r="C62" s="3">
        <v>909</v>
      </c>
      <c r="D62" s="4" t="s">
        <v>520</v>
      </c>
      <c r="E62" s="4" t="s">
        <v>4</v>
      </c>
      <c r="F62" s="18">
        <v>38.659999999999997</v>
      </c>
      <c r="G62" s="18">
        <v>38.68</v>
      </c>
      <c r="H62" s="19">
        <f t="shared" si="0"/>
        <v>38.67</v>
      </c>
      <c r="I62" s="28">
        <v>0.11778994816601546</v>
      </c>
      <c r="J62" s="28">
        <v>3.6194723081291638E-2</v>
      </c>
      <c r="K62" s="28">
        <v>0.25762920776362669</v>
      </c>
      <c r="L62" s="28"/>
      <c r="M62" s="28">
        <v>9.1448591160525491E-2</v>
      </c>
      <c r="N62" s="28">
        <v>3.4681326230265895E-2</v>
      </c>
      <c r="O62" s="28">
        <v>0.45361849672341098</v>
      </c>
      <c r="P62" s="28">
        <v>1.1642578390690625E-2</v>
      </c>
      <c r="Q62" s="28">
        <v>1.5913694734241948E-2</v>
      </c>
      <c r="R62" s="28">
        <v>37.077506351688484</v>
      </c>
      <c r="S62" s="28">
        <v>12.637613099724632</v>
      </c>
      <c r="T62" s="28">
        <v>3.4409069151706007</v>
      </c>
      <c r="U62" s="28">
        <v>3533.5691847305602</v>
      </c>
      <c r="V62" s="28">
        <v>96555.983318903673</v>
      </c>
      <c r="W62" s="28">
        <v>11.982281720945096</v>
      </c>
      <c r="X62" s="28">
        <v>4.3493105771366745</v>
      </c>
      <c r="Y62" s="28">
        <v>356.98007975032618</v>
      </c>
      <c r="Z62" s="28">
        <v>0.67803253264830488</v>
      </c>
      <c r="AA62" s="28">
        <v>2.2114190178955924</v>
      </c>
      <c r="AB62" s="28">
        <v>0.34759098490438656</v>
      </c>
      <c r="AC62" s="28">
        <v>50.536559876284976</v>
      </c>
      <c r="AD62" s="28">
        <v>250.89610930190037</v>
      </c>
      <c r="AE62" s="28">
        <v>1098.9610876854999</v>
      </c>
      <c r="AF62" s="28">
        <v>0.28515445354206492</v>
      </c>
      <c r="AG62" s="28">
        <v>20.179939182326677</v>
      </c>
      <c r="AH62" s="28">
        <v>451.55381558868663</v>
      </c>
      <c r="AI62" s="28">
        <v>0.22905048022797148</v>
      </c>
      <c r="AJ62" s="28">
        <v>2.091379363413131</v>
      </c>
      <c r="AK62" s="27">
        <v>14988.950355712805</v>
      </c>
      <c r="AL62" s="28">
        <v>1.1599866772355427</v>
      </c>
      <c r="AM62" s="28">
        <v>2.2003535016734332</v>
      </c>
      <c r="AN62" s="28">
        <v>0.24473410082644775</v>
      </c>
      <c r="AO62" s="28">
        <v>0.90727325016111682</v>
      </c>
      <c r="AP62" s="28">
        <v>0.25593350355898536</v>
      </c>
      <c r="AQ62" s="27">
        <v>0.24875797502597161</v>
      </c>
      <c r="AR62" s="28">
        <v>0.28749746667072279</v>
      </c>
      <c r="AS62" s="28">
        <v>2.2846683862657598E-2</v>
      </c>
      <c r="AT62" s="28">
        <v>0.13836353992392592</v>
      </c>
      <c r="AU62" s="28">
        <v>2.5542822633785919E-2</v>
      </c>
      <c r="AV62" s="28">
        <v>7.6112844971775409E-2</v>
      </c>
      <c r="AW62" s="28">
        <v>1.5526121362705963E-2</v>
      </c>
      <c r="AX62" s="28">
        <v>0.14956707139003322</v>
      </c>
      <c r="AY62" s="28">
        <v>4.5655935520298806E-2</v>
      </c>
      <c r="AZ62" s="27">
        <v>7.7915911030216389E-2</v>
      </c>
      <c r="BA62" s="28">
        <v>2.3497694663805999E-2</v>
      </c>
      <c r="BB62" s="28">
        <v>2.813134429303688</v>
      </c>
      <c r="BC62" s="28">
        <v>6.4674238258309344</v>
      </c>
      <c r="BD62" s="28">
        <v>488.53795584534657</v>
      </c>
      <c r="BE62" s="28">
        <v>28493.984779158392</v>
      </c>
      <c r="BF62" s="28">
        <v>29.026799964609147</v>
      </c>
      <c r="BG62" s="28">
        <v>0.32941791240786117</v>
      </c>
      <c r="BH62" s="28">
        <v>1.7579963989884597</v>
      </c>
    </row>
    <row r="63" spans="2:60" x14ac:dyDescent="0.85">
      <c r="B63" s="3" t="s">
        <v>128</v>
      </c>
      <c r="C63" s="3">
        <v>909</v>
      </c>
      <c r="D63" s="4" t="s">
        <v>521</v>
      </c>
      <c r="E63" s="4" t="s">
        <v>4</v>
      </c>
      <c r="F63" s="18">
        <v>39</v>
      </c>
      <c r="G63" s="18">
        <v>39.020000000000003</v>
      </c>
      <c r="H63" s="19">
        <f t="shared" si="0"/>
        <v>39.010000000000005</v>
      </c>
      <c r="I63" s="28">
        <v>0.82767546349944099</v>
      </c>
      <c r="J63" s="28">
        <v>0.38892023513428492</v>
      </c>
      <c r="K63" s="28">
        <v>3.7719719605827771</v>
      </c>
      <c r="L63" s="28">
        <v>1.7984911718254882E-2</v>
      </c>
      <c r="M63" s="28">
        <v>1.2104856784453497</v>
      </c>
      <c r="N63" s="28">
        <v>0.18647187935521742</v>
      </c>
      <c r="O63" s="28">
        <v>7.1298366973283409</v>
      </c>
      <c r="P63" s="28">
        <v>0.18221855592396535</v>
      </c>
      <c r="Q63" s="28">
        <v>2.805527890752867E-2</v>
      </c>
      <c r="R63" s="28">
        <v>16.922579378688582</v>
      </c>
      <c r="S63" s="28">
        <v>73.488344218137513</v>
      </c>
      <c r="T63" s="28">
        <v>32.547282350990891</v>
      </c>
      <c r="U63" s="28">
        <v>8581.915745513048</v>
      </c>
      <c r="V63" s="28">
        <v>29382.660470170656</v>
      </c>
      <c r="W63" s="28">
        <v>76.093551812190029</v>
      </c>
      <c r="X63" s="28">
        <v>64.21217860606157</v>
      </c>
      <c r="Y63" s="28">
        <v>1440.1779778298221</v>
      </c>
      <c r="Z63" s="28">
        <v>9.1298465544235636</v>
      </c>
      <c r="AA63" s="28">
        <v>31.473104595883935</v>
      </c>
      <c r="AB63" s="28">
        <v>5.0827284623826694</v>
      </c>
      <c r="AC63" s="28">
        <v>62.725975770349677</v>
      </c>
      <c r="AD63" s="28">
        <v>150.19372571393265</v>
      </c>
      <c r="AE63" s="28">
        <v>401.27776450725207</v>
      </c>
      <c r="AF63" s="28">
        <v>1.3855590070904809</v>
      </c>
      <c r="AG63" s="28">
        <v>4.610992777606949</v>
      </c>
      <c r="AH63" s="28">
        <v>431.52293962766436</v>
      </c>
      <c r="AI63" s="28">
        <v>0.61498330111379951</v>
      </c>
      <c r="AJ63" s="28">
        <v>10.938927233402394</v>
      </c>
      <c r="AK63" s="27">
        <v>52735.666602144411</v>
      </c>
      <c r="AL63" s="28">
        <v>17.133937144327124</v>
      </c>
      <c r="AM63" s="28">
        <v>32.065385805183951</v>
      </c>
      <c r="AN63" s="28">
        <v>3.7390703175844822</v>
      </c>
      <c r="AO63" s="28">
        <v>14.357598362463646</v>
      </c>
      <c r="AP63" s="28">
        <v>3.1604493379214191</v>
      </c>
      <c r="AQ63" s="27">
        <v>1.1864373903049301</v>
      </c>
      <c r="AR63" s="28">
        <v>3.0984729182085777</v>
      </c>
      <c r="AS63" s="28">
        <v>0.35397080564895439</v>
      </c>
      <c r="AT63" s="28">
        <v>2.0039896481381247</v>
      </c>
      <c r="AU63" s="28">
        <v>0.36134233686461675</v>
      </c>
      <c r="AV63" s="28">
        <v>1.007633260575638</v>
      </c>
      <c r="AW63" s="28">
        <v>0.16550805254863737</v>
      </c>
      <c r="AX63" s="28">
        <v>1.2851490755177453</v>
      </c>
      <c r="AY63" s="28">
        <v>0.27530163488950105</v>
      </c>
      <c r="AZ63" s="27">
        <v>0.75606493605197223</v>
      </c>
      <c r="BA63" s="28">
        <v>0.34483117984845624</v>
      </c>
      <c r="BB63" s="28">
        <v>4.8139426706597988</v>
      </c>
      <c r="BC63" s="28">
        <v>2.2988586219900808</v>
      </c>
      <c r="BD63" s="28">
        <v>119.89359736553801</v>
      </c>
      <c r="BE63" s="28">
        <v>22223.034361177488</v>
      </c>
      <c r="BF63" s="28">
        <v>169.85819893006067</v>
      </c>
      <c r="BG63" s="28">
        <v>5.3883320507585299</v>
      </c>
      <c r="BH63" s="28">
        <v>35.717571343456385</v>
      </c>
    </row>
    <row r="64" spans="2:60" x14ac:dyDescent="0.85">
      <c r="B64" s="3" t="s">
        <v>129</v>
      </c>
      <c r="C64" s="3">
        <v>909</v>
      </c>
      <c r="D64" s="4" t="s">
        <v>522</v>
      </c>
      <c r="E64" s="4" t="s">
        <v>4</v>
      </c>
      <c r="F64" s="18">
        <v>39.25</v>
      </c>
      <c r="G64" s="18">
        <v>39.270000000000003</v>
      </c>
      <c r="H64" s="19">
        <f t="shared" si="0"/>
        <v>39.260000000000005</v>
      </c>
      <c r="I64" s="28">
        <v>0.24241280881386584</v>
      </c>
      <c r="J64" s="28">
        <v>0.11010832955348107</v>
      </c>
      <c r="K64" s="28">
        <v>1.0292635259555494</v>
      </c>
      <c r="L64" s="28"/>
      <c r="M64" s="28">
        <v>0.35452269348160131</v>
      </c>
      <c r="N64" s="28">
        <v>8.3536005338982963E-2</v>
      </c>
      <c r="O64" s="28">
        <v>1.9887885312811329</v>
      </c>
      <c r="P64" s="28">
        <v>5.1981607107354708E-2</v>
      </c>
      <c r="Q64" s="28">
        <v>4.1262648820663071E-2</v>
      </c>
      <c r="R64" s="28">
        <v>34.193565891946427</v>
      </c>
      <c r="S64" s="28">
        <v>70.959768426745683</v>
      </c>
      <c r="T64" s="28">
        <v>39.501618324951259</v>
      </c>
      <c r="U64" s="28">
        <v>6248.9902363065266</v>
      </c>
      <c r="V64" s="28">
        <v>17906.154738927115</v>
      </c>
      <c r="W64" s="28">
        <v>71.578276656805201</v>
      </c>
      <c r="X64" s="28">
        <v>18.672577545282007</v>
      </c>
      <c r="Y64" s="28">
        <v>844.91753688546385</v>
      </c>
      <c r="Z64" s="28">
        <v>3.6837133154807025</v>
      </c>
      <c r="AA64" s="28">
        <v>10.031582333010148</v>
      </c>
      <c r="AB64" s="28">
        <v>1.4993343739278302</v>
      </c>
      <c r="AC64" s="28">
        <v>114.51319215113195</v>
      </c>
      <c r="AD64" s="28">
        <v>145.72380383138102</v>
      </c>
      <c r="AE64" s="28">
        <v>168.42721172135154</v>
      </c>
      <c r="AF64" s="28">
        <v>0.56384995898761303</v>
      </c>
      <c r="AG64" s="28">
        <v>3.2061727204895081</v>
      </c>
      <c r="AH64" s="28">
        <v>327.78099660180789</v>
      </c>
      <c r="AI64" s="28">
        <v>0.62441906258950908</v>
      </c>
      <c r="AJ64" s="28">
        <v>6.9689473179342452</v>
      </c>
      <c r="AK64" s="27">
        <v>39795.797798551735</v>
      </c>
      <c r="AL64" s="28">
        <v>6.6950777937687702</v>
      </c>
      <c r="AM64" s="28">
        <v>11.914026702077756</v>
      </c>
      <c r="AN64" s="28">
        <v>1.3462512689120274</v>
      </c>
      <c r="AO64" s="28">
        <v>5.1014917996620479</v>
      </c>
      <c r="AP64" s="28">
        <v>1.1902605833195601</v>
      </c>
      <c r="AQ64" s="27">
        <v>0.61037808089933876</v>
      </c>
      <c r="AR64" s="28">
        <v>1.2472766119507956</v>
      </c>
      <c r="AS64" s="28">
        <v>0.12431586150147234</v>
      </c>
      <c r="AT64" s="28">
        <v>0.72339865783272228</v>
      </c>
      <c r="AU64" s="28">
        <v>0.15414163747938797</v>
      </c>
      <c r="AV64" s="28">
        <v>0.43036256358230002</v>
      </c>
      <c r="AW64" s="28">
        <v>6.5248502693753235E-2</v>
      </c>
      <c r="AX64" s="28">
        <v>0.60299195878262235</v>
      </c>
      <c r="AY64" s="28">
        <v>0.15388339324271799</v>
      </c>
      <c r="AZ64" s="27">
        <v>0.26559598150072672</v>
      </c>
      <c r="BA64" s="28">
        <v>0.10528074444565416</v>
      </c>
      <c r="BB64" s="28">
        <v>6.1334727847467976</v>
      </c>
      <c r="BC64" s="28">
        <v>1.8706179555881826</v>
      </c>
      <c r="BD64" s="28">
        <v>172.06509200156825</v>
      </c>
      <c r="BE64" s="28">
        <v>14566.201996659425</v>
      </c>
      <c r="BF64" s="28">
        <v>71.737883596688775</v>
      </c>
      <c r="BG64" s="28">
        <v>1.570541697927772</v>
      </c>
      <c r="BH64" s="28">
        <v>13.52433923775742</v>
      </c>
    </row>
    <row r="65" spans="2:60" x14ac:dyDescent="0.85">
      <c r="B65" s="3" t="s">
        <v>130</v>
      </c>
      <c r="C65" s="3">
        <v>909</v>
      </c>
      <c r="D65" s="4" t="s">
        <v>523</v>
      </c>
      <c r="E65" s="4" t="s">
        <v>4</v>
      </c>
      <c r="F65" s="18">
        <v>39.564999999999998</v>
      </c>
      <c r="G65" s="18">
        <v>39.585000000000001</v>
      </c>
      <c r="H65" s="19">
        <f t="shared" si="0"/>
        <v>39.575000000000003</v>
      </c>
      <c r="I65" s="28">
        <v>0.12165187395883834</v>
      </c>
      <c r="J65" s="28">
        <v>3.4195314217480191E-2</v>
      </c>
      <c r="K65" s="28">
        <v>2.6511075734916723E-2</v>
      </c>
      <c r="L65" s="28"/>
      <c r="M65" s="28">
        <v>2.0179204185061375E-2</v>
      </c>
      <c r="N65" s="28">
        <v>1.8920449245979104E-2</v>
      </c>
      <c r="O65" s="28"/>
      <c r="P65" s="28">
        <v>1.1545942877536821E-3</v>
      </c>
      <c r="Q65" s="28">
        <v>2.5788714605564932E-2</v>
      </c>
      <c r="R65" s="28">
        <v>42.581131931934806</v>
      </c>
      <c r="S65" s="28">
        <v>214.19543874784745</v>
      </c>
      <c r="T65" s="28">
        <v>4.7846277274211069</v>
      </c>
      <c r="U65" s="28">
        <v>6405.972332242286</v>
      </c>
      <c r="V65" s="28">
        <v>1245.0182855527451</v>
      </c>
      <c r="W65" s="28">
        <v>151.04735484350252</v>
      </c>
      <c r="X65" s="28">
        <v>0.91448362803921968</v>
      </c>
      <c r="Y65" s="28">
        <v>178.25252634613616</v>
      </c>
      <c r="Z65" s="28">
        <v>0.22497595105588938</v>
      </c>
      <c r="AA65" s="28">
        <v>0.30566501213286817</v>
      </c>
      <c r="AB65" s="28">
        <v>5.2812841059277464E-2</v>
      </c>
      <c r="AC65" s="28">
        <v>82.79871144952844</v>
      </c>
      <c r="AD65" s="28">
        <v>36.679391438301373</v>
      </c>
      <c r="AE65" s="28">
        <v>5.0532931767751119</v>
      </c>
      <c r="AF65" s="28">
        <v>0.29827995400110768</v>
      </c>
      <c r="AG65" s="28">
        <v>1.0854117911142109</v>
      </c>
      <c r="AH65" s="28">
        <v>111.46737503549585</v>
      </c>
      <c r="AI65" s="28">
        <v>1.2996637957557746</v>
      </c>
      <c r="AJ65" s="28">
        <v>2.8930392015846129</v>
      </c>
      <c r="AK65" s="27">
        <v>10100.352445413237</v>
      </c>
      <c r="AL65" s="28">
        <v>0.32644180376720849</v>
      </c>
      <c r="AM65" s="28">
        <v>0.48025798762522764</v>
      </c>
      <c r="AN65" s="28">
        <v>5.5187526755505492E-2</v>
      </c>
      <c r="AO65" s="28">
        <v>0.21504703253761817</v>
      </c>
      <c r="AP65" s="28">
        <v>8.6256874640065387E-2</v>
      </c>
      <c r="AQ65" s="27">
        <v>0.15168469168363319</v>
      </c>
      <c r="AR65" s="28">
        <v>0.1295341431195991</v>
      </c>
      <c r="AS65" s="28">
        <v>7.6626275785103186E-3</v>
      </c>
      <c r="AT65" s="28">
        <v>3.5046913746218489E-2</v>
      </c>
      <c r="AU65" s="28">
        <v>6.9072682379569808E-3</v>
      </c>
      <c r="AV65" s="28">
        <v>1.8029123733934532E-2</v>
      </c>
      <c r="AW65" s="28">
        <v>6.481773178434889E-3</v>
      </c>
      <c r="AX65" s="28">
        <v>7.4964494953982358E-2</v>
      </c>
      <c r="AY65" s="28">
        <v>3.0157737021218187E-2</v>
      </c>
      <c r="AZ65" s="27">
        <v>5.9117692915321412E-3</v>
      </c>
      <c r="BA65" s="28">
        <v>4.3988360387160084E-3</v>
      </c>
      <c r="BB65" s="28">
        <v>2.063460198755168</v>
      </c>
      <c r="BC65" s="28">
        <v>0.43521632962713031</v>
      </c>
      <c r="BD65" s="28">
        <v>84.014325607780762</v>
      </c>
      <c r="BE65" s="28">
        <v>2220.9998120290056</v>
      </c>
      <c r="BF65" s="28">
        <v>98.548613137537444</v>
      </c>
      <c r="BG65" s="28">
        <v>3.6716641369118119E-2</v>
      </c>
      <c r="BH65" s="28">
        <v>1.9169464572091781</v>
      </c>
    </row>
    <row r="66" spans="2:60" x14ac:dyDescent="0.85">
      <c r="B66" s="3" t="s">
        <v>131</v>
      </c>
      <c r="C66" s="3">
        <v>909</v>
      </c>
      <c r="D66" s="4" t="s">
        <v>524</v>
      </c>
      <c r="E66" s="4" t="s">
        <v>4</v>
      </c>
      <c r="F66" s="18">
        <v>40.020000000000003</v>
      </c>
      <c r="G66" s="18">
        <v>40.04</v>
      </c>
      <c r="H66" s="19">
        <f t="shared" si="0"/>
        <v>40.03</v>
      </c>
      <c r="I66" s="28">
        <v>8.6084945575213498E-2</v>
      </c>
      <c r="J66" s="28">
        <v>1.2488930798400135E-2</v>
      </c>
      <c r="K66" s="28">
        <v>4.9013458475386839E-3</v>
      </c>
      <c r="L66" s="28"/>
      <c r="M66" s="28"/>
      <c r="N66" s="28">
        <v>5.4680792835624719E-3</v>
      </c>
      <c r="O66" s="28"/>
      <c r="P66" s="28">
        <v>5.4062493824670068E-4</v>
      </c>
      <c r="Q66" s="28">
        <v>1.5770019577902569E-2</v>
      </c>
      <c r="R66" s="28">
        <v>42.711928643417735</v>
      </c>
      <c r="S66" s="28">
        <v>58.793067138530915</v>
      </c>
      <c r="T66" s="28">
        <v>1.6369909612477536</v>
      </c>
      <c r="U66" s="28">
        <v>7742.7349378521867</v>
      </c>
      <c r="V66" s="28">
        <v>4293.5856871397227</v>
      </c>
      <c r="W66" s="28">
        <v>78.375261357516024</v>
      </c>
      <c r="X66" s="28">
        <v>0.18146287193809951</v>
      </c>
      <c r="Y66" s="28">
        <v>28.959783500942027</v>
      </c>
      <c r="Z66" s="28">
        <v>4.4434373653352774E-2</v>
      </c>
      <c r="AA66" s="28">
        <v>0.11454592421792395</v>
      </c>
      <c r="AB66" s="28">
        <v>3.9790099368584471E-2</v>
      </c>
      <c r="AC66" s="28">
        <v>67.955447650896943</v>
      </c>
      <c r="AD66" s="28">
        <v>40.932040903408556</v>
      </c>
      <c r="AE66" s="28">
        <v>28.973140993444247</v>
      </c>
      <c r="AF66" s="28">
        <v>0.15538855168564025</v>
      </c>
      <c r="AG66" s="28">
        <v>0.82721964797506609</v>
      </c>
      <c r="AH66" s="28">
        <v>41.555812677068964</v>
      </c>
      <c r="AI66" s="28">
        <v>0.35244747556600153</v>
      </c>
      <c r="AJ66" s="28">
        <v>0.49395004656739028</v>
      </c>
      <c r="AK66" s="27">
        <v>2201.4919121341873</v>
      </c>
      <c r="AL66" s="28">
        <v>6.0835381788532469E-2</v>
      </c>
      <c r="AM66" s="28">
        <v>8.0996134654122698E-2</v>
      </c>
      <c r="AN66" s="28">
        <v>1.079930935315092E-2</v>
      </c>
      <c r="AO66" s="28">
        <v>4.5246623045174662E-2</v>
      </c>
      <c r="AP66" s="28">
        <v>2.2402912110734315E-2</v>
      </c>
      <c r="AQ66" s="27">
        <v>3.4105471034868842E-2</v>
      </c>
      <c r="AR66" s="28">
        <v>2.2033855722092474E-2</v>
      </c>
      <c r="AS66" s="28">
        <v>2.872416047145181E-3</v>
      </c>
      <c r="AT66" s="28">
        <v>8.4369648396321901E-3</v>
      </c>
      <c r="AU66" s="28">
        <v>3.5800777968199005E-3</v>
      </c>
      <c r="AV66" s="28">
        <v>4.4851409596948491E-3</v>
      </c>
      <c r="AW66" s="28"/>
      <c r="AX66" s="28">
        <v>1.7101933035707041E-2</v>
      </c>
      <c r="AY66" s="28">
        <v>6.7044642366815574E-3</v>
      </c>
      <c r="AZ66" s="27">
        <v>2.9457522090533734E-3</v>
      </c>
      <c r="BA66" s="28">
        <v>1.9255288191368698E-3</v>
      </c>
      <c r="BB66" s="28">
        <v>3.5005431876968194</v>
      </c>
      <c r="BC66" s="28">
        <v>0.847960495517177</v>
      </c>
      <c r="BD66" s="28">
        <v>40.070708205438756</v>
      </c>
      <c r="BE66" s="28">
        <v>801.60527857667671</v>
      </c>
      <c r="BF66" s="28">
        <v>109.16275664793396</v>
      </c>
      <c r="BG66" s="28">
        <v>2.157180397694192E-2</v>
      </c>
      <c r="BH66" s="28">
        <v>1.5904749054649554</v>
      </c>
    </row>
    <row r="67" spans="2:60" x14ac:dyDescent="0.85">
      <c r="B67" s="3" t="s">
        <v>132</v>
      </c>
      <c r="C67" s="3">
        <v>909</v>
      </c>
      <c r="D67" s="4" t="s">
        <v>525</v>
      </c>
      <c r="E67" s="4" t="s">
        <v>4</v>
      </c>
      <c r="F67" s="18">
        <v>40.07</v>
      </c>
      <c r="G67" s="18">
        <v>40.090000000000003</v>
      </c>
      <c r="H67" s="19">
        <f t="shared" si="0"/>
        <v>40.08</v>
      </c>
      <c r="I67" s="28">
        <v>3.57558705415435E-2</v>
      </c>
      <c r="J67" s="28">
        <v>6.472934332204105E-3</v>
      </c>
      <c r="K67" s="28">
        <v>1.283606768214216E-2</v>
      </c>
      <c r="L67" s="28"/>
      <c r="M67" s="28"/>
      <c r="N67" s="28"/>
      <c r="O67" s="28"/>
      <c r="P67" s="28">
        <v>1.6267320143443364E-3</v>
      </c>
      <c r="Q67" s="28">
        <v>1.3237993735950138E-2</v>
      </c>
      <c r="R67" s="28">
        <v>41.204122022857497</v>
      </c>
      <c r="S67" s="28">
        <v>35.042566094258675</v>
      </c>
      <c r="T67" s="28">
        <v>2.4467538452986211</v>
      </c>
      <c r="U67" s="28">
        <v>4056.1028820403026</v>
      </c>
      <c r="V67" s="28">
        <v>5076.8933530311606</v>
      </c>
      <c r="W67" s="28">
        <v>36.962418186223296</v>
      </c>
      <c r="X67" s="28">
        <v>0.33667883613623339</v>
      </c>
      <c r="Y67" s="28">
        <v>28.777477857736624</v>
      </c>
      <c r="Z67" s="28">
        <v>4.8379461349061757E-2</v>
      </c>
      <c r="AA67" s="28">
        <v>0.27936296341522321</v>
      </c>
      <c r="AB67" s="28">
        <v>7.1728136172257498E-2</v>
      </c>
      <c r="AC67" s="28">
        <v>79.61040082695942</v>
      </c>
      <c r="AD67" s="28">
        <v>32.872240060538815</v>
      </c>
      <c r="AE67" s="28">
        <v>44.78030262022785</v>
      </c>
      <c r="AF67" s="28">
        <v>0.1502323453922349</v>
      </c>
      <c r="AG67" s="28">
        <v>1.8515866877926537</v>
      </c>
      <c r="AH67" s="28">
        <v>24.821542450223166</v>
      </c>
      <c r="AI67" s="28">
        <v>0.28938086461544371</v>
      </c>
      <c r="AJ67" s="28">
        <v>0.63351580881978586</v>
      </c>
      <c r="AK67" s="27">
        <v>1746.2620211617352</v>
      </c>
      <c r="AL67" s="28">
        <v>9.9954051562446175E-2</v>
      </c>
      <c r="AM67" s="28">
        <v>0.17624164934063546</v>
      </c>
      <c r="AN67" s="28">
        <v>1.8568833814583859E-2</v>
      </c>
      <c r="AO67" s="28">
        <v>5.7200111601165796E-2</v>
      </c>
      <c r="AP67" s="28">
        <v>1.8100433874492606E-2</v>
      </c>
      <c r="AQ67" s="27">
        <v>1.9345293615634706E-2</v>
      </c>
      <c r="AR67" s="28">
        <v>3.1542687044243532E-2</v>
      </c>
      <c r="AS67" s="28"/>
      <c r="AT67" s="28">
        <v>9.380627785226487E-3</v>
      </c>
      <c r="AU67" s="28">
        <v>2.1585526106207599E-3</v>
      </c>
      <c r="AV67" s="28">
        <v>8.3513671171859954E-3</v>
      </c>
      <c r="AW67" s="28"/>
      <c r="AX67" s="28">
        <v>1.3036121857053279E-2</v>
      </c>
      <c r="AY67" s="28">
        <v>5.3682697568007871E-3</v>
      </c>
      <c r="AZ67" s="27">
        <v>5.2624002113737002E-3</v>
      </c>
      <c r="BA67" s="28">
        <v>2.888832381101083E-3</v>
      </c>
      <c r="BB67" s="28">
        <v>30.588169283472642</v>
      </c>
      <c r="BC67" s="28">
        <v>0.16072388622459469</v>
      </c>
      <c r="BD67" s="28">
        <v>99.206231986437757</v>
      </c>
      <c r="BE67" s="28">
        <v>1137.3717992725603</v>
      </c>
      <c r="BF67" s="28">
        <v>75.56203859135266</v>
      </c>
      <c r="BG67" s="28">
        <v>4.2005106943139664E-2</v>
      </c>
      <c r="BH67" s="28">
        <v>1.297193626789501</v>
      </c>
    </row>
    <row r="68" spans="2:60" x14ac:dyDescent="0.85">
      <c r="B68" s="3" t="s">
        <v>133</v>
      </c>
      <c r="C68" s="3">
        <v>909</v>
      </c>
      <c r="D68" s="4" t="s">
        <v>526</v>
      </c>
      <c r="E68" s="4" t="s">
        <v>4</v>
      </c>
      <c r="F68" s="18">
        <v>45.57</v>
      </c>
      <c r="G68" s="18">
        <v>45.59</v>
      </c>
      <c r="H68" s="19">
        <f t="shared" si="0"/>
        <v>45.58</v>
      </c>
      <c r="I68" s="28">
        <v>6.0577412741644188E-2</v>
      </c>
      <c r="J68" s="28">
        <v>8.1013124533671956E-3</v>
      </c>
      <c r="K68" s="28">
        <v>1.6773877670480636E-2</v>
      </c>
      <c r="L68" s="28"/>
      <c r="M68" s="28"/>
      <c r="N68" s="28"/>
      <c r="O68" s="28"/>
      <c r="P68" s="28">
        <v>1.0040678281641498E-4</v>
      </c>
      <c r="Q68" s="28">
        <v>1.9823315002623649E-2</v>
      </c>
      <c r="R68" s="28">
        <v>9.5775007445051941</v>
      </c>
      <c r="S68" s="28">
        <v>4.4202339944222571</v>
      </c>
      <c r="T68" s="28">
        <v>0.73052563530870296</v>
      </c>
      <c r="U68" s="28">
        <v>5810.5794940864171</v>
      </c>
      <c r="V68" s="28">
        <v>335172.79511036427</v>
      </c>
      <c r="W68" s="28"/>
      <c r="X68" s="28">
        <v>0.14977190185891803</v>
      </c>
      <c r="Y68" s="28">
        <v>4.2921700170505002</v>
      </c>
      <c r="Z68" s="28"/>
      <c r="AA68" s="28">
        <v>2.007429252771134E-2</v>
      </c>
      <c r="AB68" s="28">
        <v>9.2857110734147329E-3</v>
      </c>
      <c r="AC68" s="28">
        <v>5.4807808700585126</v>
      </c>
      <c r="AD68" s="28">
        <v>793.32938030370474</v>
      </c>
      <c r="AE68" s="28">
        <v>2823.2217634932772</v>
      </c>
      <c r="AF68" s="28">
        <v>0.10699247338411863</v>
      </c>
      <c r="AG68" s="28">
        <v>97.924711855139634</v>
      </c>
      <c r="AH68" s="28">
        <v>891.76304577447684</v>
      </c>
      <c r="AI68" s="28"/>
      <c r="AJ68" s="28">
        <v>4.6887783417918258E-2</v>
      </c>
      <c r="AK68" s="27">
        <v>265.74711351394956</v>
      </c>
      <c r="AL68" s="28">
        <v>3.4062725727154658E-2</v>
      </c>
      <c r="AM68" s="28">
        <v>1.3645303055499597E-2</v>
      </c>
      <c r="AN68" s="28"/>
      <c r="AO68" s="28"/>
      <c r="AP68" s="28">
        <v>1.7859848177911364E-2</v>
      </c>
      <c r="AQ68" s="27"/>
      <c r="AR68" s="28"/>
      <c r="AS68" s="28"/>
      <c r="AT68" s="28"/>
      <c r="AU68" s="28"/>
      <c r="AV68" s="28">
        <v>1.2700772806614109E-3</v>
      </c>
      <c r="AW68" s="28"/>
      <c r="AX68" s="28"/>
      <c r="AY68" s="28"/>
      <c r="AZ68" s="27">
        <v>3.6840490296604403E-3</v>
      </c>
      <c r="BA68" s="28"/>
      <c r="BB68" s="28">
        <v>0.24488306330170734</v>
      </c>
      <c r="BC68" s="28">
        <v>13.923297489092752</v>
      </c>
      <c r="BD68" s="28">
        <v>3.0182255651995296</v>
      </c>
      <c r="BE68" s="28">
        <v>141496.62648930945</v>
      </c>
      <c r="BF68" s="28">
        <v>19.729674625077919</v>
      </c>
      <c r="BG68" s="28"/>
      <c r="BH68" s="28">
        <v>4.6141309355951385E-2</v>
      </c>
    </row>
    <row r="69" spans="2:60" x14ac:dyDescent="0.85">
      <c r="B69" s="3" t="s">
        <v>134</v>
      </c>
      <c r="C69" s="3">
        <v>909</v>
      </c>
      <c r="D69" s="4" t="s">
        <v>527</v>
      </c>
      <c r="E69" s="4" t="s">
        <v>4</v>
      </c>
      <c r="F69" s="18">
        <v>45.59</v>
      </c>
      <c r="G69" s="18">
        <v>45.61</v>
      </c>
      <c r="H69" s="19">
        <f t="shared" si="0"/>
        <v>45.6</v>
      </c>
      <c r="I69" s="28">
        <v>5.1777268660376977E-2</v>
      </c>
      <c r="J69" s="28">
        <v>9.148339510861225E-3</v>
      </c>
      <c r="K69" s="28">
        <v>3.4887997759490613E-2</v>
      </c>
      <c r="L69" s="28"/>
      <c r="M69" s="28">
        <v>1.663012669313171E-2</v>
      </c>
      <c r="N69" s="28">
        <v>3.7665238069743222E-2</v>
      </c>
      <c r="O69" s="28"/>
      <c r="P69" s="28">
        <v>1.2418402718539928E-3</v>
      </c>
      <c r="Q69" s="28">
        <v>4.2044586222671265E-2</v>
      </c>
      <c r="R69" s="28">
        <v>36.96596476146108</v>
      </c>
      <c r="S69" s="28">
        <v>1.2198672620637021</v>
      </c>
      <c r="T69" s="28">
        <v>7.6420637104102935</v>
      </c>
      <c r="U69" s="28">
        <v>467.18254412670086</v>
      </c>
      <c r="V69" s="28">
        <v>2710.7180228810762</v>
      </c>
      <c r="W69" s="28"/>
      <c r="X69" s="28">
        <v>0.76358943160997328</v>
      </c>
      <c r="Y69" s="28">
        <v>568.52244049471756</v>
      </c>
      <c r="Z69" s="28">
        <v>0.17342632994109275</v>
      </c>
      <c r="AA69" s="28">
        <v>0.28977291818935957</v>
      </c>
      <c r="AB69" s="28">
        <v>6.0860176770013617E-2</v>
      </c>
      <c r="AC69" s="28">
        <v>111.52759117982976</v>
      </c>
      <c r="AD69" s="28">
        <v>115.56697082862917</v>
      </c>
      <c r="AE69" s="28">
        <v>13.12435665760132</v>
      </c>
      <c r="AF69" s="28">
        <v>1.1460862244367837E-2</v>
      </c>
      <c r="AG69" s="28">
        <v>1.3227864085137615</v>
      </c>
      <c r="AH69" s="28">
        <v>113.57889254436944</v>
      </c>
      <c r="AI69" s="28"/>
      <c r="AJ69" s="28">
        <v>0.97322048954492935</v>
      </c>
      <c r="AK69" s="27">
        <v>30727.958867461479</v>
      </c>
      <c r="AL69" s="28">
        <v>0.43040375165903133</v>
      </c>
      <c r="AM69" s="28">
        <v>0.49494073923813087</v>
      </c>
      <c r="AN69" s="28">
        <v>3.3286979421359976E-2</v>
      </c>
      <c r="AO69" s="28">
        <v>0.10770249186153712</v>
      </c>
      <c r="AP69" s="28">
        <v>0.15080373336063924</v>
      </c>
      <c r="AQ69" s="27">
        <v>0.39205573761027285</v>
      </c>
      <c r="AR69" s="28">
        <v>0.27496816067304991</v>
      </c>
      <c r="AS69" s="28">
        <v>2.4751831306386927E-3</v>
      </c>
      <c r="AT69" s="28">
        <v>1.325051776698572E-2</v>
      </c>
      <c r="AU69" s="28">
        <v>4.2056615139766393E-3</v>
      </c>
      <c r="AV69" s="28">
        <v>6.9787914654217712E-3</v>
      </c>
      <c r="AW69" s="28">
        <v>8.6200501170562212E-3</v>
      </c>
      <c r="AX69" s="28">
        <v>0.18443172938731012</v>
      </c>
      <c r="AY69" s="28">
        <v>8.1491221152827351E-2</v>
      </c>
      <c r="AZ69" s="27">
        <v>6.2003221073682786E-3</v>
      </c>
      <c r="BA69" s="28">
        <v>3.6664457558201959E-3</v>
      </c>
      <c r="BB69" s="28">
        <v>13.12058025201962</v>
      </c>
      <c r="BC69" s="28">
        <v>1.5131893114493487</v>
      </c>
      <c r="BD69" s="28">
        <v>430.57942769616983</v>
      </c>
      <c r="BE69" s="28">
        <v>2219.7957403376049</v>
      </c>
      <c r="BF69" s="28">
        <v>6.1556403537743414</v>
      </c>
      <c r="BG69" s="28">
        <v>4.8312666962670142E-2</v>
      </c>
      <c r="BH69" s="28">
        <v>4.9075926780697667</v>
      </c>
    </row>
    <row r="70" spans="2:60" x14ac:dyDescent="0.85">
      <c r="B70" s="3" t="s">
        <v>135</v>
      </c>
      <c r="C70" s="3">
        <v>909</v>
      </c>
      <c r="D70" s="4" t="s">
        <v>528</v>
      </c>
      <c r="E70" s="4" t="s">
        <v>4</v>
      </c>
      <c r="F70" s="18">
        <v>45.62</v>
      </c>
      <c r="G70" s="18">
        <v>45.64</v>
      </c>
      <c r="H70" s="19">
        <f t="shared" si="0"/>
        <v>45.629999999999995</v>
      </c>
      <c r="I70" s="28">
        <v>6.7630245947871773E-2</v>
      </c>
      <c r="J70" s="28">
        <v>9.1548462244975554E-3</v>
      </c>
      <c r="K70" s="28">
        <v>5.1948896319792028E-3</v>
      </c>
      <c r="L70" s="28"/>
      <c r="M70" s="28"/>
      <c r="N70" s="28">
        <v>1.0656313290477171E-2</v>
      </c>
      <c r="O70" s="28"/>
      <c r="P70" s="28">
        <v>2.9956769719447174E-4</v>
      </c>
      <c r="Q70" s="28">
        <v>4.7320024616860482E-2</v>
      </c>
      <c r="R70" s="28">
        <v>40.802647259079237</v>
      </c>
      <c r="S70" s="28">
        <v>49.882334791662153</v>
      </c>
      <c r="T70" s="28">
        <v>2.011025619219561</v>
      </c>
      <c r="U70" s="28">
        <v>2440.7015386950879</v>
      </c>
      <c r="V70" s="28">
        <v>9675.0658859837931</v>
      </c>
      <c r="W70" s="28">
        <v>84.980656005285468</v>
      </c>
      <c r="X70" s="28">
        <v>0.61734075806010924</v>
      </c>
      <c r="Y70" s="28">
        <v>117.07993526656055</v>
      </c>
      <c r="Z70" s="28">
        <v>7.4055083422820994E-2</v>
      </c>
      <c r="AA70" s="28">
        <v>8.2008514458495482E-2</v>
      </c>
      <c r="AB70" s="28">
        <v>3.3280751565969123E-2</v>
      </c>
      <c r="AC70" s="28">
        <v>59.890425442070914</v>
      </c>
      <c r="AD70" s="28">
        <v>55.84684050520486</v>
      </c>
      <c r="AE70" s="28">
        <v>68.839595804170244</v>
      </c>
      <c r="AF70" s="28">
        <v>0.17418355398726684</v>
      </c>
      <c r="AG70" s="28">
        <v>1.6588994370912664</v>
      </c>
      <c r="AH70" s="28">
        <v>50.929986056615711</v>
      </c>
      <c r="AI70" s="28">
        <v>0.65633031268661057</v>
      </c>
      <c r="AJ70" s="28">
        <v>2.4423292121662099</v>
      </c>
      <c r="AK70" s="27">
        <v>9437.0219454228572</v>
      </c>
      <c r="AL70" s="28">
        <v>0.29600726589024579</v>
      </c>
      <c r="AM70" s="28">
        <v>0.2757578734883554</v>
      </c>
      <c r="AN70" s="28">
        <v>1.760734257368957E-2</v>
      </c>
      <c r="AO70" s="28">
        <v>4.7638665160015518E-2</v>
      </c>
      <c r="AP70" s="28">
        <v>4.7464285922700543E-2</v>
      </c>
      <c r="AQ70" s="27">
        <v>0.13188247013546561</v>
      </c>
      <c r="AR70" s="28">
        <v>8.850688133633805E-2</v>
      </c>
      <c r="AS70" s="28"/>
      <c r="AT70" s="28">
        <v>7.3812413209158739E-3</v>
      </c>
      <c r="AU70" s="28"/>
      <c r="AV70" s="28">
        <v>3.5041364471101997E-3</v>
      </c>
      <c r="AW70" s="28">
        <v>2.9999704353836126E-3</v>
      </c>
      <c r="AX70" s="28">
        <v>5.849790469211142E-2</v>
      </c>
      <c r="AY70" s="28">
        <v>2.1816452580304294E-2</v>
      </c>
      <c r="AZ70" s="27">
        <v>4.0116833037146509E-3</v>
      </c>
      <c r="BA70" s="28"/>
      <c r="BB70" s="28">
        <v>12.826890913088578</v>
      </c>
      <c r="BC70" s="28">
        <v>0.5563154821792019</v>
      </c>
      <c r="BD70" s="28">
        <v>264.67872783072028</v>
      </c>
      <c r="BE70" s="28">
        <v>2543.2226402741499</v>
      </c>
      <c r="BF70" s="28">
        <v>60.540284217135202</v>
      </c>
      <c r="BG70" s="28">
        <v>1.7060315169590331E-2</v>
      </c>
      <c r="BH70" s="28">
        <v>1.0434701485901974</v>
      </c>
    </row>
    <row r="71" spans="2:60" x14ac:dyDescent="0.85">
      <c r="B71" s="3" t="s">
        <v>136</v>
      </c>
      <c r="C71" s="3">
        <v>909</v>
      </c>
      <c r="D71" s="4" t="s">
        <v>529</v>
      </c>
      <c r="E71" s="4" t="s">
        <v>4</v>
      </c>
      <c r="F71" s="18">
        <v>51.6</v>
      </c>
      <c r="G71" s="18">
        <v>51.62</v>
      </c>
      <c r="H71" s="19">
        <f t="shared" si="0"/>
        <v>51.61</v>
      </c>
      <c r="I71" s="28">
        <v>6.9324278721431223E-2</v>
      </c>
      <c r="J71" s="28">
        <v>2.4800006964282674E-2</v>
      </c>
      <c r="K71" s="28">
        <v>6.6924113530787421E-2</v>
      </c>
      <c r="L71" s="28"/>
      <c r="M71" s="28">
        <v>3.0652450630985879E-2</v>
      </c>
      <c r="N71" s="28">
        <v>3.2335314727924447E-2</v>
      </c>
      <c r="O71" s="28"/>
      <c r="P71" s="28">
        <v>2.4838018957300582E-3</v>
      </c>
      <c r="Q71" s="28">
        <v>3.5976401638923468E-2</v>
      </c>
      <c r="R71" s="28">
        <v>34.368548147781844</v>
      </c>
      <c r="S71" s="28">
        <v>36.43761974085011</v>
      </c>
      <c r="T71" s="28">
        <v>2.230300949298746</v>
      </c>
      <c r="U71" s="28">
        <v>5206.5655108890232</v>
      </c>
      <c r="V71" s="28">
        <v>105795.83449431289</v>
      </c>
      <c r="W71" s="28">
        <v>54.385196032596397</v>
      </c>
      <c r="X71" s="28">
        <v>0.98566783959958182</v>
      </c>
      <c r="Y71" s="28">
        <v>310.42448868666031</v>
      </c>
      <c r="Z71" s="28">
        <v>0.24142166494164968</v>
      </c>
      <c r="AA71" s="28">
        <v>0.51258201737759768</v>
      </c>
      <c r="AB71" s="28">
        <v>0.10519168726776967</v>
      </c>
      <c r="AC71" s="28">
        <v>42.40623883171579</v>
      </c>
      <c r="AD71" s="28">
        <v>189.35953087928215</v>
      </c>
      <c r="AE71" s="28">
        <v>827.47758876941396</v>
      </c>
      <c r="AF71" s="28">
        <v>0.70362474715189649</v>
      </c>
      <c r="AG71" s="28">
        <v>15.938146092262265</v>
      </c>
      <c r="AH71" s="28">
        <v>287.88403770549854</v>
      </c>
      <c r="AI71" s="28">
        <v>0.28884413762427158</v>
      </c>
      <c r="AJ71" s="28">
        <v>1.8975662285313772</v>
      </c>
      <c r="AK71" s="27">
        <v>18631.267560623055</v>
      </c>
      <c r="AL71" s="28">
        <v>0.36494499841546396</v>
      </c>
      <c r="AM71" s="28">
        <v>0.40122574478463674</v>
      </c>
      <c r="AN71" s="28">
        <v>3.4339249896742544E-2</v>
      </c>
      <c r="AO71" s="28">
        <v>0.13077095637293648</v>
      </c>
      <c r="AP71" s="28">
        <v>0.10595495681529657</v>
      </c>
      <c r="AQ71" s="27">
        <v>0.1974037444744596</v>
      </c>
      <c r="AR71" s="28">
        <v>0.19937456723470912</v>
      </c>
      <c r="AS71" s="28">
        <v>3.9474021737867281E-3</v>
      </c>
      <c r="AT71" s="28">
        <v>2.7794153953245814E-2</v>
      </c>
      <c r="AU71" s="28">
        <v>5.2852695169809897E-3</v>
      </c>
      <c r="AV71" s="28">
        <v>2.3062256519825675E-2</v>
      </c>
      <c r="AW71" s="28">
        <v>6.7109588245121586E-3</v>
      </c>
      <c r="AX71" s="28">
        <v>0.1164373807560948</v>
      </c>
      <c r="AY71" s="28">
        <v>4.6224905813938372E-2</v>
      </c>
      <c r="AZ71" s="27">
        <v>1.9061898851169524E-2</v>
      </c>
      <c r="BA71" s="28">
        <v>9.5899954105073751E-3</v>
      </c>
      <c r="BB71" s="28">
        <v>5.18590486506465</v>
      </c>
      <c r="BC71" s="28">
        <v>3.0221067026998889</v>
      </c>
      <c r="BD71" s="28">
        <v>151.43644926979132</v>
      </c>
      <c r="BE71" s="28">
        <v>22896.780896153381</v>
      </c>
      <c r="BF71" s="28">
        <v>67.827021326031414</v>
      </c>
      <c r="BG71" s="28">
        <v>9.3696044490406527E-2</v>
      </c>
      <c r="BH71" s="28">
        <v>1.3024987855822345</v>
      </c>
    </row>
    <row r="72" spans="2:60" x14ac:dyDescent="0.85">
      <c r="B72" s="3" t="s">
        <v>137</v>
      </c>
      <c r="C72" s="3">
        <v>909</v>
      </c>
      <c r="D72" s="4" t="s">
        <v>530</v>
      </c>
      <c r="E72" s="4" t="s">
        <v>4</v>
      </c>
      <c r="F72" s="18">
        <v>52</v>
      </c>
      <c r="G72" s="18">
        <v>52.02</v>
      </c>
      <c r="H72" s="19">
        <f t="shared" si="0"/>
        <v>52.010000000000005</v>
      </c>
      <c r="I72" s="28">
        <v>0.12141905157750857</v>
      </c>
      <c r="J72" s="28">
        <v>3.8479658755943363E-2</v>
      </c>
      <c r="K72" s="28">
        <v>0.77981530782771902</v>
      </c>
      <c r="L72" s="28"/>
      <c r="M72" s="28">
        <v>0.3206608358297931</v>
      </c>
      <c r="N72" s="28">
        <v>6.1750719547792321E-2</v>
      </c>
      <c r="O72" s="28">
        <v>1.0364819007667796</v>
      </c>
      <c r="P72" s="28">
        <v>2.3679785234254951E-2</v>
      </c>
      <c r="Q72" s="28">
        <v>3.0820279117418567E-2</v>
      </c>
      <c r="R72" s="28">
        <v>24.975452889981462</v>
      </c>
      <c r="S72" s="28">
        <v>18.910110551218622</v>
      </c>
      <c r="T72" s="28">
        <v>4.7235769366700264</v>
      </c>
      <c r="U72" s="28">
        <v>4157.156173549206</v>
      </c>
      <c r="V72" s="28">
        <v>130564.5682998924</v>
      </c>
      <c r="W72" s="28">
        <v>44.333184547505091</v>
      </c>
      <c r="X72" s="28">
        <v>8.7025444367455354</v>
      </c>
      <c r="Y72" s="28">
        <v>573.31661972893789</v>
      </c>
      <c r="Z72" s="28">
        <v>1.6385212387561476</v>
      </c>
      <c r="AA72" s="28">
        <v>8.1617808362897524</v>
      </c>
      <c r="AB72" s="28">
        <v>0.84053464897051478</v>
      </c>
      <c r="AC72" s="28">
        <v>42.466409327918626</v>
      </c>
      <c r="AD72" s="28">
        <v>190.9762495790292</v>
      </c>
      <c r="AE72" s="28">
        <v>808.56609384064484</v>
      </c>
      <c r="AF72" s="28">
        <v>0.3718806375189489</v>
      </c>
      <c r="AG72" s="28">
        <v>16.137403136159477</v>
      </c>
      <c r="AH72" s="28">
        <v>336.74379985628337</v>
      </c>
      <c r="AI72" s="28">
        <v>0.27454877935507138</v>
      </c>
      <c r="AJ72" s="28">
        <v>3.0239462546095499</v>
      </c>
      <c r="AK72" s="27">
        <v>37431.281047792283</v>
      </c>
      <c r="AL72" s="28">
        <v>2.5854262917797213</v>
      </c>
      <c r="AM72" s="28">
        <v>5.2204641505458689</v>
      </c>
      <c r="AN72" s="28">
        <v>0.56049289955640913</v>
      </c>
      <c r="AO72" s="28">
        <v>2.0749876663427398</v>
      </c>
      <c r="AP72" s="28">
        <v>0.51415100056392615</v>
      </c>
      <c r="AQ72" s="27">
        <v>0.54161695568275059</v>
      </c>
      <c r="AR72" s="28">
        <v>0.67523603360871642</v>
      </c>
      <c r="AS72" s="28">
        <v>4.0197312470027911E-2</v>
      </c>
      <c r="AT72" s="28">
        <v>0.25236955415564549</v>
      </c>
      <c r="AU72" s="28">
        <v>4.9592766592874538E-2</v>
      </c>
      <c r="AV72" s="28">
        <v>0.16382155362548168</v>
      </c>
      <c r="AW72" s="28">
        <v>3.1151366766605529E-2</v>
      </c>
      <c r="AX72" s="28">
        <v>0.39055114653025585</v>
      </c>
      <c r="AY72" s="28">
        <v>0.12364541579124924</v>
      </c>
      <c r="AZ72" s="27">
        <v>0.20115601025794361</v>
      </c>
      <c r="BA72" s="28">
        <v>5.7642656883556916E-2</v>
      </c>
      <c r="BB72" s="28">
        <v>5.1162301521672413</v>
      </c>
      <c r="BC72" s="28">
        <v>2.4832347750101991</v>
      </c>
      <c r="BD72" s="28">
        <v>131.59205095351683</v>
      </c>
      <c r="BE72" s="28">
        <v>40196.407877907135</v>
      </c>
      <c r="BF72" s="28">
        <v>74.617734899294135</v>
      </c>
      <c r="BG72" s="28">
        <v>0.6095659509646929</v>
      </c>
      <c r="BH72" s="28">
        <v>3.241773258869165</v>
      </c>
    </row>
    <row r="73" spans="2:60" x14ac:dyDescent="0.85">
      <c r="B73" s="3" t="s">
        <v>138</v>
      </c>
      <c r="C73" s="3">
        <v>909</v>
      </c>
      <c r="D73" s="4" t="s">
        <v>531</v>
      </c>
      <c r="E73" s="4" t="s">
        <v>4</v>
      </c>
      <c r="F73" s="18">
        <v>52.34</v>
      </c>
      <c r="G73" s="18">
        <v>52.36</v>
      </c>
      <c r="H73" s="19">
        <f t="shared" si="0"/>
        <v>52.35</v>
      </c>
      <c r="I73" s="28">
        <v>0.18176315242597918</v>
      </c>
      <c r="J73" s="28">
        <v>8.6834297169318134E-2</v>
      </c>
      <c r="K73" s="28">
        <v>1.7454571929349407</v>
      </c>
      <c r="L73" s="28"/>
      <c r="M73" s="28">
        <v>0.62828096187248728</v>
      </c>
      <c r="N73" s="28">
        <v>1.5745398942492769E-2</v>
      </c>
      <c r="O73" s="28">
        <v>1.3381119085134643</v>
      </c>
      <c r="P73" s="28">
        <v>3.4231985860632697E-2</v>
      </c>
      <c r="Q73" s="28">
        <v>2.6463009501572425E-2</v>
      </c>
      <c r="R73" s="28">
        <v>32.438882673409793</v>
      </c>
      <c r="S73" s="28">
        <v>1.9429593750919947</v>
      </c>
      <c r="T73" s="28">
        <v>9.9039088372910911</v>
      </c>
      <c r="U73" s="28">
        <v>4516.4379558213777</v>
      </c>
      <c r="V73" s="28">
        <v>145201.84682954769</v>
      </c>
      <c r="W73" s="28">
        <v>86.313081609936958</v>
      </c>
      <c r="X73" s="28">
        <v>12.78285622823484</v>
      </c>
      <c r="Y73" s="28">
        <v>35.62537389082587</v>
      </c>
      <c r="Z73" s="28">
        <v>3.2697379670730808</v>
      </c>
      <c r="AA73" s="28">
        <v>27.549821344125974</v>
      </c>
      <c r="AB73" s="28">
        <v>0.90808897770355101</v>
      </c>
      <c r="AC73" s="28">
        <v>92.226901511707126</v>
      </c>
      <c r="AD73" s="28">
        <v>52.652770613851231</v>
      </c>
      <c r="AE73" s="28">
        <v>901.81558058306882</v>
      </c>
      <c r="AF73" s="28">
        <v>0.36079620681617619</v>
      </c>
      <c r="AG73" s="28">
        <v>7.34182295720447</v>
      </c>
      <c r="AH73" s="28">
        <v>223.87387695153129</v>
      </c>
      <c r="AI73" s="28">
        <v>0.32241762061063245</v>
      </c>
      <c r="AJ73" s="28">
        <v>0.31624081582923147</v>
      </c>
      <c r="AK73" s="27">
        <v>2183.6212306719681</v>
      </c>
      <c r="AL73" s="28">
        <v>0.46512741593506041</v>
      </c>
      <c r="AM73" s="28">
        <v>0.85186905976278426</v>
      </c>
      <c r="AN73" s="28">
        <v>8.0710681387401603E-2</v>
      </c>
      <c r="AO73" s="28">
        <v>0.40857927977006292</v>
      </c>
      <c r="AP73" s="28">
        <v>0.18764082584435354</v>
      </c>
      <c r="AQ73" s="27">
        <v>4.0940499775942468E-2</v>
      </c>
      <c r="AR73" s="28">
        <v>0.29629738746056811</v>
      </c>
      <c r="AS73" s="28">
        <v>5.7692663722968635E-2</v>
      </c>
      <c r="AT73" s="28">
        <v>0.43057326420830239</v>
      </c>
      <c r="AU73" s="28">
        <v>0.10132151803929057</v>
      </c>
      <c r="AV73" s="28">
        <v>0.31307037378676655</v>
      </c>
      <c r="AW73" s="28">
        <v>4.8865052983971181E-2</v>
      </c>
      <c r="AX73" s="28">
        <v>0.30989178995743827</v>
      </c>
      <c r="AY73" s="28">
        <v>5.5744233916999092E-2</v>
      </c>
      <c r="AZ73" s="27">
        <v>0.72688783835830706</v>
      </c>
      <c r="BA73" s="28">
        <v>0.1008875503117372</v>
      </c>
      <c r="BB73" s="28">
        <v>1.1777699524598031</v>
      </c>
      <c r="BC73" s="28"/>
      <c r="BD73" s="28">
        <v>14.793660782376239</v>
      </c>
      <c r="BE73" s="28">
        <v>11212.98751600162</v>
      </c>
      <c r="BF73" s="28">
        <v>94.322494609194578</v>
      </c>
      <c r="BG73" s="28">
        <v>1.2142247966220781</v>
      </c>
      <c r="BH73" s="28">
        <v>14.044072017620707</v>
      </c>
    </row>
    <row r="74" spans="2:60" x14ac:dyDescent="0.85">
      <c r="B74" s="3" t="s">
        <v>139</v>
      </c>
      <c r="C74" s="3">
        <v>909</v>
      </c>
      <c r="D74" s="4" t="s">
        <v>532</v>
      </c>
      <c r="E74" s="4" t="s">
        <v>4</v>
      </c>
      <c r="F74" s="18">
        <v>52.6</v>
      </c>
      <c r="G74" s="18">
        <v>52.62</v>
      </c>
      <c r="H74" s="19">
        <f t="shared" si="0"/>
        <v>52.61</v>
      </c>
      <c r="I74" s="28">
        <v>8.4892051970733365E-2</v>
      </c>
      <c r="J74" s="28">
        <v>2.8987437155656971E-2</v>
      </c>
      <c r="K74" s="28">
        <v>9.8853497789073264E-2</v>
      </c>
      <c r="L74" s="28"/>
      <c r="M74" s="28">
        <v>4.424832112266406E-2</v>
      </c>
      <c r="N74" s="28">
        <v>5.1720440847435316E-2</v>
      </c>
      <c r="O74" s="28"/>
      <c r="P74" s="28">
        <v>3.4447880978732319E-3</v>
      </c>
      <c r="Q74" s="28">
        <v>4.0428823605073654E-2</v>
      </c>
      <c r="R74" s="28">
        <v>37.405037517179998</v>
      </c>
      <c r="S74" s="28">
        <v>70.597455198035291</v>
      </c>
      <c r="T74" s="28">
        <v>5.4114747004989656</v>
      </c>
      <c r="U74" s="28">
        <v>6019.5754178090629</v>
      </c>
      <c r="V74" s="28">
        <v>79285.409915623008</v>
      </c>
      <c r="W74" s="28">
        <v>67.925220957959283</v>
      </c>
      <c r="X74" s="28">
        <v>1.4176816424626801</v>
      </c>
      <c r="Y74" s="28">
        <v>347.71692530564513</v>
      </c>
      <c r="Z74" s="28">
        <v>0.30654946610120481</v>
      </c>
      <c r="AA74" s="28">
        <v>1.227184381660541</v>
      </c>
      <c r="AB74" s="28">
        <v>0.16130499621905744</v>
      </c>
      <c r="AC74" s="28">
        <v>53.017838699357441</v>
      </c>
      <c r="AD74" s="28">
        <v>176.5085446014034</v>
      </c>
      <c r="AE74" s="28">
        <v>543.58054663902533</v>
      </c>
      <c r="AF74" s="28">
        <v>0.51298262884761348</v>
      </c>
      <c r="AG74" s="28">
        <v>9.6799306013900885</v>
      </c>
      <c r="AH74" s="28">
        <v>262.23401375756276</v>
      </c>
      <c r="AI74" s="28">
        <v>0.34404716200099039</v>
      </c>
      <c r="AJ74" s="28">
        <v>2.7527698844914026</v>
      </c>
      <c r="AK74" s="27">
        <v>23629.600478964712</v>
      </c>
      <c r="AL74" s="28">
        <v>0.607404655326654</v>
      </c>
      <c r="AM74" s="28">
        <v>0.86960763323273138</v>
      </c>
      <c r="AN74" s="28">
        <v>8.6605961189584024E-2</v>
      </c>
      <c r="AO74" s="28">
        <v>0.30508333925323028</v>
      </c>
      <c r="AP74" s="28">
        <v>0.16214365236440723</v>
      </c>
      <c r="AQ74" s="27">
        <v>0.21081302775401342</v>
      </c>
      <c r="AR74" s="28">
        <v>0.23308427578090343</v>
      </c>
      <c r="AS74" s="28">
        <v>7.4442273604361734E-3</v>
      </c>
      <c r="AT74" s="28">
        <v>4.5671573591854538E-2</v>
      </c>
      <c r="AU74" s="28">
        <v>8.1387947179098648E-3</v>
      </c>
      <c r="AV74" s="28">
        <v>2.7559368214890505E-2</v>
      </c>
      <c r="AW74" s="28">
        <v>9.2113139627015301E-3</v>
      </c>
      <c r="AX74" s="28">
        <v>0.15461072158907341</v>
      </c>
      <c r="AY74" s="28">
        <v>5.8710401776481083E-2</v>
      </c>
      <c r="AZ74" s="27">
        <v>2.3803566838331347E-2</v>
      </c>
      <c r="BA74" s="28">
        <v>1.3271276801133882E-2</v>
      </c>
      <c r="BB74" s="28">
        <v>7.8892374395330158</v>
      </c>
      <c r="BC74" s="28">
        <v>2.0460116996504176</v>
      </c>
      <c r="BD74" s="28">
        <v>215.4602818135233</v>
      </c>
      <c r="BE74" s="28">
        <v>18183.881323025042</v>
      </c>
      <c r="BF74" s="28">
        <v>65.506361186027362</v>
      </c>
      <c r="BG74" s="28">
        <v>0.14317830510138016</v>
      </c>
      <c r="BH74" s="28">
        <v>1.1295182026844719</v>
      </c>
    </row>
    <row r="75" spans="2:60" x14ac:dyDescent="0.85">
      <c r="B75" s="3" t="s">
        <v>140</v>
      </c>
      <c r="C75" s="3">
        <v>909</v>
      </c>
      <c r="D75" s="4" t="s">
        <v>533</v>
      </c>
      <c r="E75" s="4" t="s">
        <v>4</v>
      </c>
      <c r="F75" s="18">
        <v>52.965000000000003</v>
      </c>
      <c r="G75" s="18">
        <v>52.984999999999999</v>
      </c>
      <c r="H75" s="19">
        <f t="shared" si="0"/>
        <v>52.975000000000001</v>
      </c>
      <c r="I75" s="28">
        <v>9.3781780563435488E-2</v>
      </c>
      <c r="J75" s="28">
        <v>5.1684882519185786E-2</v>
      </c>
      <c r="K75" s="28">
        <v>0.33525205895357479</v>
      </c>
      <c r="L75" s="28"/>
      <c r="M75" s="28">
        <v>0.14304073989305838</v>
      </c>
      <c r="N75" s="28">
        <v>4.8044451998828841E-2</v>
      </c>
      <c r="O75" s="28">
        <v>0.50144647049183266</v>
      </c>
      <c r="P75" s="28">
        <v>1.241568821252146E-2</v>
      </c>
      <c r="Q75" s="28">
        <v>3.3499916922894703E-2</v>
      </c>
      <c r="R75" s="28">
        <v>33.2620296110019</v>
      </c>
      <c r="S75" s="28">
        <v>34.482555796929205</v>
      </c>
      <c r="T75" s="28">
        <v>3.5268109789778666</v>
      </c>
      <c r="U75" s="28">
        <v>5300.95883594102</v>
      </c>
      <c r="V75" s="28">
        <v>92562.132991675739</v>
      </c>
      <c r="W75" s="28">
        <v>75.374816161614817</v>
      </c>
      <c r="X75" s="28">
        <v>3.9240072281240184</v>
      </c>
      <c r="Y75" s="28">
        <v>261.83904115187431</v>
      </c>
      <c r="Z75" s="28">
        <v>0.92519561825176933</v>
      </c>
      <c r="AA75" s="28">
        <v>3.2682080527712731</v>
      </c>
      <c r="AB75" s="28">
        <v>0.44108675009899234</v>
      </c>
      <c r="AC75" s="28">
        <v>42.039511329381561</v>
      </c>
      <c r="AD75" s="28">
        <v>209.77677383699091</v>
      </c>
      <c r="AE75" s="28">
        <v>735.04340765817142</v>
      </c>
      <c r="AF75" s="28">
        <v>0.26012954553906964</v>
      </c>
      <c r="AG75" s="28">
        <v>13.820423045282398</v>
      </c>
      <c r="AH75" s="28">
        <v>306.93297428028268</v>
      </c>
      <c r="AI75" s="28">
        <v>0.31694315948573487</v>
      </c>
      <c r="AJ75" s="28">
        <v>1.5742414430478961</v>
      </c>
      <c r="AK75" s="27">
        <v>19733.190280172872</v>
      </c>
      <c r="AL75" s="28">
        <v>1.6022419838698845</v>
      </c>
      <c r="AM75" s="28">
        <v>3.334726239693254</v>
      </c>
      <c r="AN75" s="28">
        <v>0.36718854641107807</v>
      </c>
      <c r="AO75" s="28">
        <v>1.4205697406572697</v>
      </c>
      <c r="AP75" s="28">
        <v>0.28414140319482473</v>
      </c>
      <c r="AQ75" s="27">
        <v>0.21786110417578633</v>
      </c>
      <c r="AR75" s="28">
        <v>0.30554617478949819</v>
      </c>
      <c r="AS75" s="28">
        <v>2.0932923757470669E-2</v>
      </c>
      <c r="AT75" s="28">
        <v>0.13735148781339349</v>
      </c>
      <c r="AU75" s="28">
        <v>3.0698728652777153E-2</v>
      </c>
      <c r="AV75" s="28">
        <v>0.1009031057223133</v>
      </c>
      <c r="AW75" s="28">
        <v>1.9295340898409501E-2</v>
      </c>
      <c r="AX75" s="28">
        <v>0.20783635340181358</v>
      </c>
      <c r="AY75" s="28">
        <v>6.3032585510077038E-2</v>
      </c>
      <c r="AZ75" s="27">
        <v>9.3527563393827506E-2</v>
      </c>
      <c r="BA75" s="28">
        <v>3.1170856555919734E-2</v>
      </c>
      <c r="BB75" s="28">
        <v>5.6121357854890537</v>
      </c>
      <c r="BC75" s="28">
        <v>2.787031306340638</v>
      </c>
      <c r="BD75" s="28">
        <v>151.44592095994363</v>
      </c>
      <c r="BE75" s="28">
        <v>30287.365039231507</v>
      </c>
      <c r="BF75" s="28">
        <v>58.910375300615087</v>
      </c>
      <c r="BG75" s="28">
        <v>0.34722927039706775</v>
      </c>
      <c r="BH75" s="28">
        <v>1.9054797284320111</v>
      </c>
    </row>
    <row r="76" spans="2:60" x14ac:dyDescent="0.85">
      <c r="B76" s="3" t="s">
        <v>141</v>
      </c>
      <c r="C76" s="3">
        <v>909</v>
      </c>
      <c r="D76" s="4" t="s">
        <v>534</v>
      </c>
      <c r="E76" s="4" t="s">
        <v>4</v>
      </c>
      <c r="F76" s="18">
        <v>53.52</v>
      </c>
      <c r="G76" s="18">
        <v>53.54</v>
      </c>
      <c r="H76" s="19">
        <f t="shared" si="0"/>
        <v>53.53</v>
      </c>
      <c r="I76" s="28">
        <v>4.2746744794515248E-2</v>
      </c>
      <c r="J76" s="28">
        <v>0.11462692911679455</v>
      </c>
      <c r="K76" s="28">
        <v>0.26269189019750322</v>
      </c>
      <c r="L76" s="28"/>
      <c r="M76" s="28">
        <v>0.10226964201006594</v>
      </c>
      <c r="N76" s="28">
        <v>3.5570893251835163E-2</v>
      </c>
      <c r="O76" s="28">
        <v>0.33897284009656958</v>
      </c>
      <c r="P76" s="28">
        <v>1.0167655281476716E-2</v>
      </c>
      <c r="Q76" s="28">
        <v>4.2051648598804781E-2</v>
      </c>
      <c r="R76" s="28">
        <v>33.895026502924914</v>
      </c>
      <c r="S76" s="28">
        <v>22.370733349531086</v>
      </c>
      <c r="T76" s="28">
        <v>3.6980604982510643</v>
      </c>
      <c r="U76" s="28">
        <v>3975.1833698758523</v>
      </c>
      <c r="V76" s="28">
        <v>72127.824969040666</v>
      </c>
      <c r="W76" s="28">
        <v>53.003465263434038</v>
      </c>
      <c r="X76" s="28">
        <v>3.5035924243544549</v>
      </c>
      <c r="Y76" s="28">
        <v>221.24050004236216</v>
      </c>
      <c r="Z76" s="28">
        <v>0.48106617553649172</v>
      </c>
      <c r="AA76" s="28">
        <v>2.5312209000234045</v>
      </c>
      <c r="AB76" s="28">
        <v>0.32073183199062988</v>
      </c>
      <c r="AC76" s="28">
        <v>44.877054922318536</v>
      </c>
      <c r="AD76" s="28">
        <v>151.78674750101297</v>
      </c>
      <c r="AE76" s="28">
        <v>536.02144454073277</v>
      </c>
      <c r="AF76" s="28">
        <v>0.39141203654179907</v>
      </c>
      <c r="AG76" s="28">
        <v>8.9302190219642572</v>
      </c>
      <c r="AH76" s="28">
        <v>237.16847910557834</v>
      </c>
      <c r="AI76" s="28">
        <v>0.34373792740847242</v>
      </c>
      <c r="AJ76" s="28">
        <v>2.5913532320725978</v>
      </c>
      <c r="AK76" s="27">
        <v>13607.417236729307</v>
      </c>
      <c r="AL76" s="28">
        <v>0.96928659297391251</v>
      </c>
      <c r="AM76" s="28">
        <v>1.8031860683625238</v>
      </c>
      <c r="AN76" s="28">
        <v>0.17569515761290413</v>
      </c>
      <c r="AO76" s="28">
        <v>0.65071663523660228</v>
      </c>
      <c r="AP76" s="28">
        <v>0.18017717795200455</v>
      </c>
      <c r="AQ76" s="27">
        <v>0.1050938794247966</v>
      </c>
      <c r="AR76" s="28">
        <v>0.20277728717487228</v>
      </c>
      <c r="AS76" s="28">
        <v>1.1042118123497707E-2</v>
      </c>
      <c r="AT76" s="28">
        <v>8.7121394824781484E-2</v>
      </c>
      <c r="AU76" s="28">
        <v>1.9856671195330404E-2</v>
      </c>
      <c r="AV76" s="28">
        <v>6.0943850697918543E-2</v>
      </c>
      <c r="AW76" s="28">
        <v>1.1546274681446499E-2</v>
      </c>
      <c r="AX76" s="28">
        <v>0.13349309325706848</v>
      </c>
      <c r="AY76" s="28">
        <v>4.1412349736156553E-2</v>
      </c>
      <c r="AZ76" s="27">
        <v>9.3993565758151293E-2</v>
      </c>
      <c r="BA76" s="28">
        <v>2.4110960893940617E-2</v>
      </c>
      <c r="BB76" s="28">
        <v>6.3016280555620661</v>
      </c>
      <c r="BC76" s="28">
        <v>2.2978217208081588</v>
      </c>
      <c r="BD76" s="28">
        <v>243.41216460353746</v>
      </c>
      <c r="BE76" s="28">
        <v>21666.724514580797</v>
      </c>
      <c r="BF76" s="28">
        <v>57.617813768310022</v>
      </c>
      <c r="BG76" s="28">
        <v>0.26681608994212891</v>
      </c>
      <c r="BH76" s="28">
        <v>1.0707361403869524</v>
      </c>
    </row>
    <row r="77" spans="2:60" x14ac:dyDescent="0.85">
      <c r="B77" s="3" t="s">
        <v>142</v>
      </c>
      <c r="C77" s="3">
        <v>909</v>
      </c>
      <c r="D77" s="4" t="s">
        <v>535</v>
      </c>
      <c r="E77" s="4" t="s">
        <v>4</v>
      </c>
      <c r="F77" s="18">
        <v>54.7</v>
      </c>
      <c r="G77" s="18">
        <v>54.72</v>
      </c>
      <c r="H77" s="19">
        <f t="shared" si="0"/>
        <v>54.71</v>
      </c>
      <c r="I77" s="28">
        <v>0.32572233311097426</v>
      </c>
      <c r="J77" s="28">
        <v>2.7153556372727898</v>
      </c>
      <c r="K77" s="28">
        <v>1.4497159617266271</v>
      </c>
      <c r="L77" s="28"/>
      <c r="M77" s="28">
        <v>2.957269957325849E-2</v>
      </c>
      <c r="N77" s="28">
        <v>0.17991134086410321</v>
      </c>
      <c r="O77" s="28">
        <v>2.2425055102002118</v>
      </c>
      <c r="P77" s="28">
        <v>7.1595611435886011E-2</v>
      </c>
      <c r="Q77" s="28">
        <v>6.43577113260594E-2</v>
      </c>
      <c r="R77" s="28">
        <v>32.382965503903577</v>
      </c>
      <c r="S77" s="28">
        <v>64.878938636122527</v>
      </c>
      <c r="T77" s="28">
        <v>6.7214856377272252</v>
      </c>
      <c r="U77" s="28">
        <v>5942.2706937328148</v>
      </c>
      <c r="V77" s="28">
        <v>73738.129149791217</v>
      </c>
      <c r="W77" s="28">
        <v>110.21702381124716</v>
      </c>
      <c r="X77" s="28">
        <v>0.57813486571309214</v>
      </c>
      <c r="Y77" s="28">
        <v>46.340889858580724</v>
      </c>
      <c r="Z77" s="28">
        <v>1.0166962192822682</v>
      </c>
      <c r="AA77" s="28">
        <v>7.1419722854450072</v>
      </c>
      <c r="AB77" s="28">
        <v>2.2307857154440005</v>
      </c>
      <c r="AC77" s="28">
        <v>25.79624320690208</v>
      </c>
      <c r="AD77" s="28">
        <v>23.714446775386158</v>
      </c>
      <c r="AE77" s="28">
        <v>406.3831761893419</v>
      </c>
      <c r="AF77" s="28">
        <v>0.58860167168881017</v>
      </c>
      <c r="AG77" s="28">
        <v>1.9279228954964762</v>
      </c>
      <c r="AH77" s="28">
        <v>65.35889456469458</v>
      </c>
      <c r="AI77" s="28">
        <v>0.21082159178680607</v>
      </c>
      <c r="AJ77" s="28">
        <v>0.1553549517226071</v>
      </c>
      <c r="AK77" s="27">
        <v>2161.4198463880575</v>
      </c>
      <c r="AL77" s="28">
        <v>0.95343561434783419</v>
      </c>
      <c r="AM77" s="28">
        <v>2.8171319995068984</v>
      </c>
      <c r="AN77" s="28">
        <v>0.35106275911225793</v>
      </c>
      <c r="AO77" s="28">
        <v>1.3839084339628984</v>
      </c>
      <c r="AP77" s="28">
        <v>0.32676523640423949</v>
      </c>
      <c r="AQ77" s="27">
        <v>2.2387281415317997E-2</v>
      </c>
      <c r="AR77" s="28">
        <v>0.27343127104284248</v>
      </c>
      <c r="AS77" s="28">
        <v>3.7628751604516356E-2</v>
      </c>
      <c r="AT77" s="28">
        <v>0.25928692761503863</v>
      </c>
      <c r="AU77" s="28">
        <v>4.6573730983159332E-2</v>
      </c>
      <c r="AV77" s="28">
        <v>0.11974813430519142</v>
      </c>
      <c r="AW77" s="28">
        <v>2.4135594670309755E-2</v>
      </c>
      <c r="AX77" s="28">
        <v>0.19349993787758435</v>
      </c>
      <c r="AY77" s="28">
        <v>3.6145929105949534E-2</v>
      </c>
      <c r="AZ77" s="27">
        <v>0.26622203192878324</v>
      </c>
      <c r="BA77" s="28">
        <v>0.17382842022883496</v>
      </c>
      <c r="BB77" s="28">
        <v>2.3562778985603399</v>
      </c>
      <c r="BC77" s="28"/>
      <c r="BD77" s="28">
        <v>7.5406689777836613</v>
      </c>
      <c r="BE77" s="28">
        <v>3263.7676941342274</v>
      </c>
      <c r="BF77" s="28">
        <v>25.593800227369385</v>
      </c>
      <c r="BG77" s="28">
        <v>1.3881871081068791</v>
      </c>
      <c r="BH77" s="28">
        <v>28.49325755615768</v>
      </c>
    </row>
    <row r="78" spans="2:60" x14ac:dyDescent="0.85">
      <c r="B78" s="3" t="s">
        <v>143</v>
      </c>
      <c r="C78" s="3">
        <v>909</v>
      </c>
      <c r="D78" s="4" t="s">
        <v>536</v>
      </c>
      <c r="E78" s="4" t="s">
        <v>4</v>
      </c>
      <c r="F78" s="18">
        <v>56.255000000000003</v>
      </c>
      <c r="G78" s="18">
        <v>56.274999999999999</v>
      </c>
      <c r="H78" s="19">
        <f t="shared" si="0"/>
        <v>56.265000000000001</v>
      </c>
      <c r="I78" s="28">
        <v>0.19031926906106278</v>
      </c>
      <c r="J78" s="28">
        <v>1.8656183676737077</v>
      </c>
      <c r="K78" s="28">
        <v>0.68069080193623832</v>
      </c>
      <c r="L78" s="28"/>
      <c r="M78" s="28">
        <v>2.5288534411687043E-2</v>
      </c>
      <c r="N78" s="28">
        <v>0.17276173479311582</v>
      </c>
      <c r="O78" s="28">
        <v>1.0553718387611912</v>
      </c>
      <c r="P78" s="28">
        <v>3.9802632217445184E-2</v>
      </c>
      <c r="Q78" s="28">
        <v>5.8616173130364234E-2</v>
      </c>
      <c r="R78" s="28">
        <v>37.229099091659705</v>
      </c>
      <c r="S78" s="28">
        <v>74.547286774382883</v>
      </c>
      <c r="T78" s="28">
        <v>7.1630878748947788</v>
      </c>
      <c r="U78" s="28">
        <v>4145.6035389759563</v>
      </c>
      <c r="V78" s="28">
        <v>69604.797448601239</v>
      </c>
      <c r="W78" s="28">
        <v>142.58235731894263</v>
      </c>
      <c r="X78" s="28">
        <v>0.29712207387612727</v>
      </c>
      <c r="Y78" s="28">
        <v>54.287968782421352</v>
      </c>
      <c r="Z78" s="28">
        <v>0.48258794804527055</v>
      </c>
      <c r="AA78" s="28">
        <v>1.5608795240898465</v>
      </c>
      <c r="AB78" s="28">
        <v>1.2936266806334229</v>
      </c>
      <c r="AC78" s="28">
        <v>27.947082424089281</v>
      </c>
      <c r="AD78" s="28">
        <v>29.488783245511041</v>
      </c>
      <c r="AE78" s="28">
        <v>440.49407894972546</v>
      </c>
      <c r="AF78" s="28">
        <v>0.63969822123337561</v>
      </c>
      <c r="AG78" s="28">
        <v>2.1265369981609537</v>
      </c>
      <c r="AH78" s="28">
        <v>74.728194623583121</v>
      </c>
      <c r="AI78" s="28">
        <v>0.29305236427773451</v>
      </c>
      <c r="AJ78" s="28">
        <v>0.17898824697481755</v>
      </c>
      <c r="AK78" s="27">
        <v>3134.8604656391253</v>
      </c>
      <c r="AL78" s="28">
        <v>0.49437862679206968</v>
      </c>
      <c r="AM78" s="28">
        <v>1.3479717969041514</v>
      </c>
      <c r="AN78" s="28">
        <v>0.15793327887243597</v>
      </c>
      <c r="AO78" s="28">
        <v>0.70825122510752569</v>
      </c>
      <c r="AP78" s="28">
        <v>0.14749797444011747</v>
      </c>
      <c r="AQ78" s="27">
        <v>1.5919996227780418E-2</v>
      </c>
      <c r="AR78" s="28">
        <v>0.15615691405626775</v>
      </c>
      <c r="AS78" s="28">
        <v>1.8901220492958299E-2</v>
      </c>
      <c r="AT78" s="28">
        <v>0.11301909143154738</v>
      </c>
      <c r="AU78" s="28">
        <v>2.5021858194935024E-2</v>
      </c>
      <c r="AV78" s="28">
        <v>6.3713799732920712E-2</v>
      </c>
      <c r="AW78" s="28">
        <v>1.0853278059950622E-2</v>
      </c>
      <c r="AX78" s="28">
        <v>8.7049294885592501E-2</v>
      </c>
      <c r="AY78" s="28">
        <v>2.1217634662540077E-2</v>
      </c>
      <c r="AZ78" s="27">
        <v>7.7500501342467026E-2</v>
      </c>
      <c r="BA78" s="28">
        <v>9.300088263855516E-2</v>
      </c>
      <c r="BB78" s="28">
        <v>1.6013081120776333</v>
      </c>
      <c r="BC78" s="28">
        <v>8.7139531932581282E-2</v>
      </c>
      <c r="BD78" s="28">
        <v>15.049546782440302</v>
      </c>
      <c r="BE78" s="28">
        <v>3970.7521210889399</v>
      </c>
      <c r="BF78" s="28">
        <v>26.035258061326026</v>
      </c>
      <c r="BG78" s="28">
        <v>0.5640646329838539</v>
      </c>
      <c r="BH78" s="28">
        <v>13.490838860821395</v>
      </c>
    </row>
    <row r="79" spans="2:60" x14ac:dyDescent="0.85">
      <c r="B79" s="3" t="s">
        <v>144</v>
      </c>
      <c r="C79" s="3">
        <v>909</v>
      </c>
      <c r="D79" s="4" t="s">
        <v>537</v>
      </c>
      <c r="E79" s="4" t="s">
        <v>4</v>
      </c>
      <c r="F79" s="18">
        <v>56.505000000000003</v>
      </c>
      <c r="G79" s="18">
        <v>56.524999999999999</v>
      </c>
      <c r="H79" s="19">
        <f t="shared" si="0"/>
        <v>56.515000000000001</v>
      </c>
      <c r="I79" s="28">
        <v>0.1826768414413206</v>
      </c>
      <c r="J79" s="28">
        <v>1.0009070819815538</v>
      </c>
      <c r="K79" s="28">
        <v>0.4771696414502587</v>
      </c>
      <c r="L79" s="28"/>
      <c r="M79" s="28">
        <v>3.3273684966943558E-2</v>
      </c>
      <c r="N79" s="28">
        <v>9.8635532967607076E-2</v>
      </c>
      <c r="O79" s="28">
        <v>0.57255861108053985</v>
      </c>
      <c r="P79" s="28">
        <v>1.9111174673347095E-2</v>
      </c>
      <c r="Q79" s="28">
        <v>4.5209118419363037E-2</v>
      </c>
      <c r="R79" s="28">
        <v>39.510492111940025</v>
      </c>
      <c r="S79" s="28">
        <v>55.340632298044909</v>
      </c>
      <c r="T79" s="28">
        <v>5.9820423035433601</v>
      </c>
      <c r="U79" s="28">
        <v>4009.2085420911899</v>
      </c>
      <c r="V79" s="28">
        <v>94781.856427792503</v>
      </c>
      <c r="W79" s="28">
        <v>124.81853920726724</v>
      </c>
      <c r="X79" s="28">
        <v>0.69088280972451799</v>
      </c>
      <c r="Y79" s="28">
        <v>146.61679283546425</v>
      </c>
      <c r="Z79" s="28">
        <v>1.3615224495065699</v>
      </c>
      <c r="AA79" s="28">
        <v>1.9889680692427849</v>
      </c>
      <c r="AB79" s="28">
        <v>0.62878111197303377</v>
      </c>
      <c r="AC79" s="28">
        <v>44.743793107707127</v>
      </c>
      <c r="AD79" s="28">
        <v>77.372898551874584</v>
      </c>
      <c r="AE79" s="28">
        <v>658.89765320829588</v>
      </c>
      <c r="AF79" s="28">
        <v>0.66855223498275884</v>
      </c>
      <c r="AG79" s="28">
        <v>7.9836005037948743</v>
      </c>
      <c r="AH79" s="28">
        <v>163.37890310384429</v>
      </c>
      <c r="AI79" s="28">
        <v>0.30996856443782578</v>
      </c>
      <c r="AJ79" s="28">
        <v>0.95838397512812001</v>
      </c>
      <c r="AK79" s="27">
        <v>6770.8262327239554</v>
      </c>
      <c r="AL79" s="28">
        <v>0.53627767448877617</v>
      </c>
      <c r="AM79" s="28">
        <v>1.053430577677797</v>
      </c>
      <c r="AN79" s="28">
        <v>0.11145492137610762</v>
      </c>
      <c r="AO79" s="28">
        <v>0.41359572805576744</v>
      </c>
      <c r="AP79" s="28">
        <v>0.13499729688157622</v>
      </c>
      <c r="AQ79" s="27">
        <v>5.1178582629280218E-2</v>
      </c>
      <c r="AR79" s="28">
        <v>0.15199173522978046</v>
      </c>
      <c r="AS79" s="28">
        <v>1.5880321484000929E-2</v>
      </c>
      <c r="AT79" s="28">
        <v>0.1108993065343629</v>
      </c>
      <c r="AU79" s="28">
        <v>3.7125646529760817E-2</v>
      </c>
      <c r="AV79" s="28">
        <v>8.0810852571198272E-2</v>
      </c>
      <c r="AW79" s="28">
        <v>2.8793067173312526E-2</v>
      </c>
      <c r="AX79" s="28">
        <v>0.15474302035502574</v>
      </c>
      <c r="AY79" s="28">
        <v>2.9116108856025481E-2</v>
      </c>
      <c r="AZ79" s="27">
        <v>0.10010341022460637</v>
      </c>
      <c r="BA79" s="28">
        <v>4.5841648485734875E-2</v>
      </c>
      <c r="BB79" s="28">
        <v>3.5126647701603733</v>
      </c>
      <c r="BC79" s="28">
        <v>0.97353888557178592</v>
      </c>
      <c r="BD79" s="28">
        <v>82.754362780052176</v>
      </c>
      <c r="BE79" s="28">
        <v>9358.1387490110919</v>
      </c>
      <c r="BF79" s="28">
        <v>52.745297632745448</v>
      </c>
      <c r="BG79" s="28">
        <v>0.47983818218174201</v>
      </c>
      <c r="BH79" s="28">
        <v>7.0565094536498174</v>
      </c>
    </row>
    <row r="80" spans="2:60" x14ac:dyDescent="0.85">
      <c r="B80" s="3" t="s">
        <v>145</v>
      </c>
      <c r="C80" s="3">
        <v>909</v>
      </c>
      <c r="D80" s="4" t="s">
        <v>538</v>
      </c>
      <c r="E80" s="4" t="s">
        <v>4</v>
      </c>
      <c r="F80" s="18">
        <v>56.765000000000001</v>
      </c>
      <c r="G80" s="18">
        <v>56.784999999999997</v>
      </c>
      <c r="H80" s="19">
        <f t="shared" si="0"/>
        <v>56.774999999999999</v>
      </c>
      <c r="I80" s="28">
        <v>0.13591547795137607</v>
      </c>
      <c r="J80" s="28">
        <v>0.82787076105769153</v>
      </c>
      <c r="K80" s="28">
        <v>0.78432532722458359</v>
      </c>
      <c r="L80" s="28"/>
      <c r="M80" s="28">
        <v>1.5822550839236001E-2</v>
      </c>
      <c r="N80" s="28">
        <v>2.4827232710025404E-2</v>
      </c>
      <c r="O80" s="28">
        <v>0.94552493067426191</v>
      </c>
      <c r="P80" s="28">
        <v>2.4574592538241565E-2</v>
      </c>
      <c r="Q80" s="28">
        <v>1.9724739995539791E-2</v>
      </c>
      <c r="R80" s="28">
        <v>36.848704267157039</v>
      </c>
      <c r="S80" s="28">
        <v>104.87185468191868</v>
      </c>
      <c r="T80" s="28">
        <v>17.536350718651423</v>
      </c>
      <c r="U80" s="28">
        <v>2982.8002421169822</v>
      </c>
      <c r="V80" s="28">
        <v>92760.866686669018</v>
      </c>
      <c r="W80" s="28">
        <v>155.76864311558063</v>
      </c>
      <c r="X80" s="28">
        <v>0.14342644566492535</v>
      </c>
      <c r="Y80" s="28">
        <v>4.6802810429931139</v>
      </c>
      <c r="Z80" s="28">
        <v>0.83809342369680406</v>
      </c>
      <c r="AA80" s="28">
        <v>11.662977953330458</v>
      </c>
      <c r="AB80" s="28">
        <v>0.88202832406964349</v>
      </c>
      <c r="AC80" s="28">
        <v>33.117859236365092</v>
      </c>
      <c r="AD80" s="28">
        <v>10.330695382874593</v>
      </c>
      <c r="AE80" s="28">
        <v>344.55506785881818</v>
      </c>
      <c r="AF80" s="28">
        <v>0.45013974841129328</v>
      </c>
      <c r="AG80" s="28">
        <v>0.52656783635958349</v>
      </c>
      <c r="AH80" s="28">
        <v>78.396730762412332</v>
      </c>
      <c r="AI80" s="28">
        <v>0.32782418375694089</v>
      </c>
      <c r="AJ80" s="28">
        <v>5.324609286441457E-2</v>
      </c>
      <c r="AK80" s="27">
        <v>196.15376501663093</v>
      </c>
      <c r="AL80" s="28">
        <v>0.47438180560174981</v>
      </c>
      <c r="AM80" s="28">
        <v>1.602179956436605</v>
      </c>
      <c r="AN80" s="28">
        <v>0.19335819312810654</v>
      </c>
      <c r="AO80" s="28">
        <v>0.77011903445141672</v>
      </c>
      <c r="AP80" s="28">
        <v>0.19325692256987179</v>
      </c>
      <c r="AQ80" s="27">
        <v>1.5248297030499285E-2</v>
      </c>
      <c r="AR80" s="28">
        <v>0.15189886535419733</v>
      </c>
      <c r="AS80" s="28">
        <v>2.3120579389506579E-2</v>
      </c>
      <c r="AT80" s="28">
        <v>0.19006322113568505</v>
      </c>
      <c r="AU80" s="28">
        <v>3.5684655741234812E-2</v>
      </c>
      <c r="AV80" s="28">
        <v>0.14449313008451162</v>
      </c>
      <c r="AW80" s="28">
        <v>2.5070704194143065E-2</v>
      </c>
      <c r="AX80" s="28">
        <v>0.14637931021561876</v>
      </c>
      <c r="AY80" s="28">
        <v>2.6492509543245529E-2</v>
      </c>
      <c r="AZ80" s="27">
        <v>0.22859971781401606</v>
      </c>
      <c r="BA80" s="28">
        <v>6.6138142149836723E-2</v>
      </c>
      <c r="BB80" s="28">
        <v>1.2942828756734985</v>
      </c>
      <c r="BC80" s="28"/>
      <c r="BD80" s="28">
        <v>7.0190287618416818</v>
      </c>
      <c r="BE80" s="28">
        <v>1349.5962073459666</v>
      </c>
      <c r="BF80" s="28">
        <v>28.895990472125021</v>
      </c>
      <c r="BG80" s="28">
        <v>0.73527842329910886</v>
      </c>
      <c r="BH80" s="28">
        <v>8.8799805765419624</v>
      </c>
    </row>
    <row r="81" spans="2:60" x14ac:dyDescent="0.85">
      <c r="B81" s="3" t="s">
        <v>146</v>
      </c>
      <c r="C81" s="3">
        <v>909</v>
      </c>
      <c r="D81" s="4" t="s">
        <v>539</v>
      </c>
      <c r="E81" s="4" t="s">
        <v>4</v>
      </c>
      <c r="F81" s="18">
        <v>55.54</v>
      </c>
      <c r="G81" s="18">
        <v>55.56</v>
      </c>
      <c r="H81" s="19">
        <f t="shared" si="0"/>
        <v>55.55</v>
      </c>
      <c r="I81" s="28">
        <v>2.48879264036613E-2</v>
      </c>
      <c r="J81" s="28">
        <v>1.287026922680415</v>
      </c>
      <c r="K81" s="28">
        <v>0.21727703218894567</v>
      </c>
      <c r="L81" s="28"/>
      <c r="M81" s="28"/>
      <c r="N81" s="28">
        <v>0.20540362162958595</v>
      </c>
      <c r="O81" s="28">
        <v>0.24740656774146266</v>
      </c>
      <c r="P81" s="28">
        <v>1.1325646403978717E-2</v>
      </c>
      <c r="Q81" s="28">
        <v>3.2010290569370554E-2</v>
      </c>
      <c r="R81" s="28">
        <v>41.321431738586789</v>
      </c>
      <c r="S81" s="28">
        <v>119.36472922225296</v>
      </c>
      <c r="T81" s="28">
        <v>5.5578439986807311</v>
      </c>
      <c r="U81" s="28">
        <v>2099.8197573506</v>
      </c>
      <c r="V81" s="28">
        <v>26235.454663439159</v>
      </c>
      <c r="W81" s="28">
        <v>216.20465311140737</v>
      </c>
      <c r="X81" s="28">
        <v>3.1669655100392269E-2</v>
      </c>
      <c r="Y81" s="28">
        <v>6.3447416945882145</v>
      </c>
      <c r="Z81" s="28">
        <v>0.27146959751688177</v>
      </c>
      <c r="AA81" s="28">
        <v>0.61525070502221912</v>
      </c>
      <c r="AB81" s="28">
        <v>0.40124108216003718</v>
      </c>
      <c r="AC81" s="28">
        <v>5.981821617426565</v>
      </c>
      <c r="AD81" s="28">
        <v>8.774208535710585</v>
      </c>
      <c r="AE81" s="28">
        <v>200.31071681461381</v>
      </c>
      <c r="AF81" s="28">
        <v>0.25599165716171146</v>
      </c>
      <c r="AG81" s="28">
        <v>0.29417369829676199</v>
      </c>
      <c r="AH81" s="28">
        <v>6.5001225671090603</v>
      </c>
      <c r="AI81" s="28">
        <v>0.3535695025942957</v>
      </c>
      <c r="AJ81" s="28">
        <v>1.5477110767177154E-2</v>
      </c>
      <c r="AK81" s="27">
        <v>86.850122118423627</v>
      </c>
      <c r="AL81" s="28">
        <v>0.31819976410281325</v>
      </c>
      <c r="AM81" s="28">
        <v>0.77417509528565975</v>
      </c>
      <c r="AN81" s="28">
        <v>8.5016852162500059E-2</v>
      </c>
      <c r="AO81" s="28">
        <v>0.3178198300519845</v>
      </c>
      <c r="AP81" s="28">
        <v>7.1793879516627732E-2</v>
      </c>
      <c r="AQ81" s="27">
        <v>3.8500812093421096E-3</v>
      </c>
      <c r="AR81" s="28">
        <v>6.5947589339452967E-2</v>
      </c>
      <c r="AS81" s="28">
        <v>1.1351370949556275E-2</v>
      </c>
      <c r="AT81" s="28">
        <v>5.4544120074188969E-2</v>
      </c>
      <c r="AU81" s="28">
        <v>1.0895664633001277E-2</v>
      </c>
      <c r="AV81" s="28">
        <v>2.9554891893443555E-2</v>
      </c>
      <c r="AW81" s="28">
        <v>4.0527851390634775E-3</v>
      </c>
      <c r="AX81" s="28">
        <v>2.3132063930475587E-2</v>
      </c>
      <c r="AY81" s="28">
        <v>5.0406683190850725E-3</v>
      </c>
      <c r="AZ81" s="27">
        <v>1.4140578962360621E-2</v>
      </c>
      <c r="BA81" s="28">
        <v>2.6015123747899764E-2</v>
      </c>
      <c r="BB81" s="28">
        <v>0.59525241179208543</v>
      </c>
      <c r="BC81" s="28"/>
      <c r="BD81" s="28">
        <v>0.1771837329493258</v>
      </c>
      <c r="BE81" s="28">
        <v>495.64247867720979</v>
      </c>
      <c r="BF81" s="28">
        <v>40.838684343006435</v>
      </c>
      <c r="BG81" s="28">
        <v>0.19260689241738618</v>
      </c>
      <c r="BH81" s="28">
        <v>1.3436571019549095</v>
      </c>
    </row>
    <row r="82" spans="2:60" x14ac:dyDescent="0.85">
      <c r="B82" s="3" t="s">
        <v>147</v>
      </c>
      <c r="C82" s="3">
        <v>909</v>
      </c>
      <c r="D82" s="4" t="s">
        <v>540</v>
      </c>
      <c r="E82" s="4" t="s">
        <v>4</v>
      </c>
      <c r="F82" s="18">
        <v>55.78</v>
      </c>
      <c r="G82" s="18">
        <v>55.8</v>
      </c>
      <c r="H82" s="19">
        <f t="shared" si="0"/>
        <v>55.79</v>
      </c>
      <c r="I82" s="28">
        <v>6.2661891985082249E-2</v>
      </c>
      <c r="J82" s="28">
        <v>1.9525126589678705</v>
      </c>
      <c r="K82" s="28">
        <v>1.2953993917720072</v>
      </c>
      <c r="L82" s="28">
        <v>2.6563612685795469E-2</v>
      </c>
      <c r="M82" s="28"/>
      <c r="N82" s="28">
        <v>3.9732179601724429</v>
      </c>
      <c r="O82" s="28">
        <v>1.1758205097243131</v>
      </c>
      <c r="P82" s="28">
        <v>3.7543804093868843E-2</v>
      </c>
      <c r="Q82" s="28">
        <v>4.488605230650658E-2</v>
      </c>
      <c r="R82" s="28">
        <v>32.44456127725384</v>
      </c>
      <c r="S82" s="28">
        <v>390.71244277781079</v>
      </c>
      <c r="T82" s="28">
        <v>7.287285877195095</v>
      </c>
      <c r="U82" s="28">
        <v>6042.1962615595112</v>
      </c>
      <c r="V82" s="28">
        <v>3582.9474163805576</v>
      </c>
      <c r="W82" s="28">
        <v>113.21274598183531</v>
      </c>
      <c r="X82" s="28">
        <v>0.14279982583341908</v>
      </c>
      <c r="Y82" s="28">
        <v>408.04492380522493</v>
      </c>
      <c r="Z82" s="28">
        <v>1.8557064053647845</v>
      </c>
      <c r="AA82" s="28">
        <v>15.575125687717858</v>
      </c>
      <c r="AB82" s="28">
        <v>1.350550933951373</v>
      </c>
      <c r="AC82" s="28">
        <v>39.580686969806123</v>
      </c>
      <c r="AD82" s="28">
        <v>8.6342471814703554</v>
      </c>
      <c r="AE82" s="28">
        <v>20.502918054718737</v>
      </c>
      <c r="AF82" s="28">
        <v>0.13373235612125756</v>
      </c>
      <c r="AG82" s="28">
        <v>0.29205517637671802</v>
      </c>
      <c r="AH82" s="28">
        <v>213.74176762346173</v>
      </c>
      <c r="AI82" s="28">
        <v>0.60223049995780842</v>
      </c>
      <c r="AJ82" s="28">
        <v>5.2491164841869845E-2</v>
      </c>
      <c r="AK82" s="27">
        <v>2.0938224480371752</v>
      </c>
      <c r="AL82" s="28">
        <v>2.0770772137206559</v>
      </c>
      <c r="AM82" s="28">
        <v>5.3468591008207875</v>
      </c>
      <c r="AN82" s="28">
        <v>0.57553772643937273</v>
      </c>
      <c r="AO82" s="28">
        <v>2.2390206536386192</v>
      </c>
      <c r="AP82" s="28">
        <v>0.39593090472383974</v>
      </c>
      <c r="AQ82" s="27">
        <v>1.6751065890699288E-2</v>
      </c>
      <c r="AR82" s="28">
        <v>0.32835238714754905</v>
      </c>
      <c r="AS82" s="28">
        <v>5.0164946581657863E-2</v>
      </c>
      <c r="AT82" s="28">
        <v>0.27897786494815774</v>
      </c>
      <c r="AU82" s="28">
        <v>6.3530112445855394E-2</v>
      </c>
      <c r="AV82" s="28">
        <v>0.2319984881783981</v>
      </c>
      <c r="AW82" s="28">
        <v>4.3521827323686681E-2</v>
      </c>
      <c r="AX82" s="28">
        <v>0.30768970775461424</v>
      </c>
      <c r="AY82" s="28">
        <v>5.353316771667227E-2</v>
      </c>
      <c r="AZ82" s="27">
        <v>0.3729442026450146</v>
      </c>
      <c r="BA82" s="28">
        <v>9.0848477397262553E-2</v>
      </c>
      <c r="BB82" s="28">
        <v>3.978806704148933</v>
      </c>
      <c r="BC82" s="28"/>
      <c r="BD82" s="28">
        <v>21.247805513185902</v>
      </c>
      <c r="BE82" s="28">
        <v>422.93660828734608</v>
      </c>
      <c r="BF82" s="28">
        <v>27.509736008819676</v>
      </c>
      <c r="BG82" s="28">
        <v>1.0215799733993571</v>
      </c>
      <c r="BH82" s="28">
        <v>18.438806122731172</v>
      </c>
    </row>
    <row r="83" spans="2:60" x14ac:dyDescent="0.85">
      <c r="B83" s="3" t="s">
        <v>148</v>
      </c>
      <c r="C83" s="3">
        <v>909</v>
      </c>
      <c r="D83" s="4" t="s">
        <v>541</v>
      </c>
      <c r="E83" s="4" t="s">
        <v>4</v>
      </c>
      <c r="F83" s="18">
        <v>65.150000000000006</v>
      </c>
      <c r="G83" s="18">
        <v>65.17</v>
      </c>
      <c r="H83" s="19">
        <f t="shared" si="0"/>
        <v>65.16</v>
      </c>
      <c r="I83" s="28">
        <v>0.57317162451494907</v>
      </c>
      <c r="J83" s="28">
        <v>9.692813978694355</v>
      </c>
      <c r="K83" s="28">
        <v>7.2459840798372159</v>
      </c>
      <c r="L83" s="28"/>
      <c r="M83" s="28">
        <v>0.10246412636376415</v>
      </c>
      <c r="N83" s="28">
        <v>2.0529878357385614</v>
      </c>
      <c r="O83" s="28">
        <v>12.431180550451373</v>
      </c>
      <c r="P83" s="28">
        <v>0.40800527943878789</v>
      </c>
      <c r="Q83" s="28">
        <v>7.0781586635561639E-2</v>
      </c>
      <c r="R83" s="28">
        <v>19.150112725087759</v>
      </c>
      <c r="S83" s="28">
        <v>29.938443400047621</v>
      </c>
      <c r="T83" s="28">
        <v>43.280559442556196</v>
      </c>
      <c r="U83" s="28">
        <v>1292.8886824555923</v>
      </c>
      <c r="V83" s="28">
        <v>16668.923714977209</v>
      </c>
      <c r="W83" s="28">
        <v>21.850575116030718</v>
      </c>
      <c r="X83" s="28">
        <v>3.6684025286405384</v>
      </c>
      <c r="Y83" s="28">
        <v>160.29164555454335</v>
      </c>
      <c r="Z83" s="28">
        <v>4.8719943349804558</v>
      </c>
      <c r="AA83" s="28">
        <v>25.582831441988077</v>
      </c>
      <c r="AB83" s="28">
        <v>10.629489742350643</v>
      </c>
      <c r="AC83" s="28">
        <v>0.53963739737456717</v>
      </c>
      <c r="AD83" s="28">
        <v>7.3491423811979706</v>
      </c>
      <c r="AE83" s="28">
        <v>92.654645522819365</v>
      </c>
      <c r="AF83" s="28">
        <v>8.7311465232564195E-2</v>
      </c>
      <c r="AG83" s="28">
        <v>2.3615541514801826</v>
      </c>
      <c r="AH83" s="28">
        <v>11.039601108117218</v>
      </c>
      <c r="AI83" s="28">
        <v>0.15051927864877501</v>
      </c>
      <c r="AJ83" s="28">
        <v>0.73532997553470536</v>
      </c>
      <c r="AK83" s="27">
        <v>176.19966920348202</v>
      </c>
      <c r="AL83" s="28">
        <v>13.552835115451462</v>
      </c>
      <c r="AM83" s="28">
        <v>52.044942462277113</v>
      </c>
      <c r="AN83" s="28">
        <v>6.4922994680380262</v>
      </c>
      <c r="AO83" s="28">
        <v>25.581536737879851</v>
      </c>
      <c r="AP83" s="28">
        <v>4.8852209810859701</v>
      </c>
      <c r="AQ83" s="27">
        <v>6.1940389690733302E-2</v>
      </c>
      <c r="AR83" s="28">
        <v>3.0019377190675289</v>
      </c>
      <c r="AS83" s="28">
        <v>0.34241651318185429</v>
      </c>
      <c r="AT83" s="28">
        <v>1.5168468627997758</v>
      </c>
      <c r="AU83" s="28">
        <v>0.19937562845206527</v>
      </c>
      <c r="AV83" s="28">
        <v>0.61436383683185236</v>
      </c>
      <c r="AW83" s="28">
        <v>7.327347240084256E-2</v>
      </c>
      <c r="AX83" s="28">
        <v>0.5437016170964496</v>
      </c>
      <c r="AY83" s="28">
        <v>7.9863299617042222E-2</v>
      </c>
      <c r="AZ83" s="27">
        <v>0.9064535337903028</v>
      </c>
      <c r="BA83" s="28">
        <v>0.73634827708649042</v>
      </c>
      <c r="BB83" s="28">
        <v>3.8725837594614503</v>
      </c>
      <c r="BC83" s="28"/>
      <c r="BD83" s="28">
        <v>5.3457625610690722E-2</v>
      </c>
      <c r="BE83" s="28">
        <v>3743.3265512242424</v>
      </c>
      <c r="BF83" s="28">
        <v>1.5411920121792533</v>
      </c>
      <c r="BG83" s="28">
        <v>7.8478967698926532</v>
      </c>
      <c r="BH83" s="28">
        <v>1.6133423967380016</v>
      </c>
    </row>
    <row r="84" spans="2:60" x14ac:dyDescent="0.85">
      <c r="B84" s="3" t="s">
        <v>149</v>
      </c>
      <c r="C84" s="3">
        <v>909</v>
      </c>
      <c r="D84" s="4" t="s">
        <v>542</v>
      </c>
      <c r="E84" s="4" t="s">
        <v>4</v>
      </c>
      <c r="F84" s="18">
        <v>65.62</v>
      </c>
      <c r="G84" s="18">
        <v>65.64</v>
      </c>
      <c r="H84" s="19">
        <f t="shared" si="0"/>
        <v>65.63</v>
      </c>
      <c r="I84" s="28">
        <v>0.59678722487857894</v>
      </c>
      <c r="J84" s="28">
        <v>11.349294110955514</v>
      </c>
      <c r="K84" s="28">
        <v>8.8010975274708549</v>
      </c>
      <c r="L84" s="28"/>
      <c r="M84" s="28">
        <v>0.11942820683564534</v>
      </c>
      <c r="N84" s="28">
        <v>1.5149457979315843</v>
      </c>
      <c r="O84" s="28">
        <v>15.529255570543373</v>
      </c>
      <c r="P84" s="28">
        <v>0.49909003695847498</v>
      </c>
      <c r="Q84" s="28">
        <v>9.3127336164866723E-2</v>
      </c>
      <c r="R84" s="28">
        <v>16.302275912286017</v>
      </c>
      <c r="S84" s="28">
        <v>46.876510069698625</v>
      </c>
      <c r="T84" s="28">
        <v>45.16074954897973</v>
      </c>
      <c r="U84" s="28">
        <v>239.94986291070538</v>
      </c>
      <c r="V84" s="28">
        <v>1608.9316970250502</v>
      </c>
      <c r="W84" s="28">
        <v>13.601380792637487</v>
      </c>
      <c r="X84" s="28">
        <v>4.8925095814360811</v>
      </c>
      <c r="Y84" s="28">
        <v>118.02310035344254</v>
      </c>
      <c r="Z84" s="28">
        <v>6.4371758103782541</v>
      </c>
      <c r="AA84" s="28">
        <v>30.301233228746092</v>
      </c>
      <c r="AB84" s="28">
        <v>13.631421695908525</v>
      </c>
      <c r="AC84" s="28">
        <v>0.79537615528038674</v>
      </c>
      <c r="AD84" s="28">
        <v>1.3530972822832412</v>
      </c>
      <c r="AE84" s="28">
        <v>8.4645063385677446</v>
      </c>
      <c r="AF84" s="28">
        <v>1.7734010443490884E-2</v>
      </c>
      <c r="AG84" s="28">
        <v>1.2199689791488033</v>
      </c>
      <c r="AH84" s="28">
        <v>4.1242158227647341</v>
      </c>
      <c r="AI84" s="28">
        <v>0.19914683661473179</v>
      </c>
      <c r="AJ84" s="28">
        <v>0.98980250995342001</v>
      </c>
      <c r="AK84" s="27">
        <v>53.027204265871816</v>
      </c>
      <c r="AL84" s="28">
        <v>9.7553788928522831</v>
      </c>
      <c r="AM84" s="28">
        <v>50.236342479473201</v>
      </c>
      <c r="AN84" s="28">
        <v>7.6194808453044427</v>
      </c>
      <c r="AO84" s="28">
        <v>32.720768537361451</v>
      </c>
      <c r="AP84" s="28">
        <v>6.3664895928400096</v>
      </c>
      <c r="AQ84" s="27">
        <v>8.1714429732658952E-2</v>
      </c>
      <c r="AR84" s="28">
        <v>3.9901025624858333</v>
      </c>
      <c r="AS84" s="28">
        <v>0.41139322349924179</v>
      </c>
      <c r="AT84" s="28">
        <v>2.1866104619938422</v>
      </c>
      <c r="AU84" s="28">
        <v>0.27381139874726002</v>
      </c>
      <c r="AV84" s="28">
        <v>0.60992868550485491</v>
      </c>
      <c r="AW84" s="28">
        <v>8.9785016918794772E-2</v>
      </c>
      <c r="AX84" s="28">
        <v>0.66262344053091016</v>
      </c>
      <c r="AY84" s="28">
        <v>9.8414561806209805E-2</v>
      </c>
      <c r="AZ84" s="27">
        <v>0.94802848505087156</v>
      </c>
      <c r="BA84" s="28">
        <v>0.94191039413277022</v>
      </c>
      <c r="BB84" s="28">
        <v>3.9948750718864399</v>
      </c>
      <c r="BC84" s="28"/>
      <c r="BD84" s="28">
        <v>5.8542761158932859E-2</v>
      </c>
      <c r="BE84" s="28">
        <v>389.01828493048907</v>
      </c>
      <c r="BF84" s="28">
        <v>1.1862914527990069</v>
      </c>
      <c r="BG84" s="28">
        <v>10.571764915051634</v>
      </c>
      <c r="BH84" s="28">
        <v>1.9019478643110137</v>
      </c>
    </row>
    <row r="85" spans="2:60" x14ac:dyDescent="0.85">
      <c r="B85" s="3" t="s">
        <v>150</v>
      </c>
      <c r="C85" s="3">
        <v>909</v>
      </c>
      <c r="D85" s="4" t="s">
        <v>543</v>
      </c>
      <c r="E85" s="4" t="s">
        <v>4</v>
      </c>
      <c r="F85" s="18">
        <v>65.91</v>
      </c>
      <c r="G85" s="18">
        <v>65.930000000000007</v>
      </c>
      <c r="H85" s="19">
        <f t="shared" si="0"/>
        <v>65.92</v>
      </c>
      <c r="I85" s="28">
        <v>0.50603981766138983</v>
      </c>
      <c r="J85" s="28">
        <v>6.8619702224912036</v>
      </c>
      <c r="K85" s="28">
        <v>7.5065536317869581</v>
      </c>
      <c r="L85" s="28">
        <v>2.012067837102437E-2</v>
      </c>
      <c r="M85" s="28">
        <v>0.19300901457683925</v>
      </c>
      <c r="N85" s="28">
        <v>1.198434912922961</v>
      </c>
      <c r="O85" s="28">
        <v>12.317210561037744</v>
      </c>
      <c r="P85" s="28">
        <v>0.27379731458043072</v>
      </c>
      <c r="Q85" s="28">
        <v>4.6721420685424224E-2</v>
      </c>
      <c r="R85" s="28">
        <v>21.315547988504598</v>
      </c>
      <c r="S85" s="28">
        <v>36.460723210654514</v>
      </c>
      <c r="T85" s="28">
        <v>48.705316310007284</v>
      </c>
      <c r="U85" s="28">
        <v>855.19298961930804</v>
      </c>
      <c r="V85" s="28">
        <v>12289.096306211903</v>
      </c>
      <c r="W85" s="28">
        <v>26.074119103404289</v>
      </c>
      <c r="X85" s="28">
        <v>9.445938158920665</v>
      </c>
      <c r="Y85" s="28">
        <v>95.2626885657765</v>
      </c>
      <c r="Z85" s="28">
        <v>4.8465576457410169</v>
      </c>
      <c r="AA85" s="28">
        <v>24.859802100667192</v>
      </c>
      <c r="AB85" s="28">
        <v>7.8868273615861533</v>
      </c>
      <c r="AC85" s="28">
        <v>2.1830187368231759</v>
      </c>
      <c r="AD85" s="28">
        <v>3.392876247938891</v>
      </c>
      <c r="AE85" s="28">
        <v>81.361425996609825</v>
      </c>
      <c r="AF85" s="28">
        <v>2.3422394130442104E-2</v>
      </c>
      <c r="AG85" s="28">
        <v>1.3079980737723955</v>
      </c>
      <c r="AH85" s="28">
        <v>6.3940613825149057</v>
      </c>
      <c r="AI85" s="28">
        <v>0.12775689534713347</v>
      </c>
      <c r="AJ85" s="28">
        <v>1.7436287978598923</v>
      </c>
      <c r="AK85" s="27">
        <v>516.50494314189245</v>
      </c>
      <c r="AL85" s="28">
        <v>9.7705669499757182</v>
      </c>
      <c r="AM85" s="28">
        <v>47.68480609152747</v>
      </c>
      <c r="AN85" s="28">
        <v>6.4236017289797642</v>
      </c>
      <c r="AO85" s="28">
        <v>25.76007185707002</v>
      </c>
      <c r="AP85" s="28">
        <v>4.7163994375307974</v>
      </c>
      <c r="AQ85" s="27">
        <v>6.1630877369317841E-2</v>
      </c>
      <c r="AR85" s="28">
        <v>2.9665867430515074</v>
      </c>
      <c r="AS85" s="28">
        <v>0.30586868610906975</v>
      </c>
      <c r="AT85" s="28">
        <v>1.2418797984139973</v>
      </c>
      <c r="AU85" s="28">
        <v>0.19744952019563225</v>
      </c>
      <c r="AV85" s="28">
        <v>0.42294356672525163</v>
      </c>
      <c r="AW85" s="28">
        <v>7.6218476452103695E-2</v>
      </c>
      <c r="AX85" s="28">
        <v>0.48090090321524542</v>
      </c>
      <c r="AY85" s="28">
        <v>9.0599822265659186E-2</v>
      </c>
      <c r="AZ85" s="27">
        <v>0.80324236684987227</v>
      </c>
      <c r="BA85" s="28">
        <v>0.56679929033654874</v>
      </c>
      <c r="BB85" s="28">
        <v>7.2623559319252644</v>
      </c>
      <c r="BC85" s="28"/>
      <c r="BD85" s="28">
        <v>9.2629948345577709E-2</v>
      </c>
      <c r="BE85" s="28">
        <v>831.59067918952439</v>
      </c>
      <c r="BF85" s="28">
        <v>3.3598685698315753</v>
      </c>
      <c r="BG85" s="28">
        <v>8.8896896901599138</v>
      </c>
      <c r="BH85" s="28">
        <v>1.8547926941117958</v>
      </c>
    </row>
    <row r="86" spans="2:60" x14ac:dyDescent="0.85">
      <c r="B86" s="3" t="s">
        <v>151</v>
      </c>
      <c r="C86" s="3">
        <v>909</v>
      </c>
      <c r="D86" s="4" t="s">
        <v>544</v>
      </c>
      <c r="E86" s="4" t="s">
        <v>4</v>
      </c>
      <c r="F86" s="18">
        <v>74.53</v>
      </c>
      <c r="G86" s="18">
        <v>74.55</v>
      </c>
      <c r="H86" s="19">
        <f t="shared" si="0"/>
        <v>74.539999999999992</v>
      </c>
      <c r="I86" s="28">
        <v>5.7126602501405964E-2</v>
      </c>
      <c r="J86" s="28">
        <v>1.8697400906792285</v>
      </c>
      <c r="K86" s="28">
        <v>0.55030582100228198</v>
      </c>
      <c r="L86" s="28"/>
      <c r="M86" s="28"/>
      <c r="N86" s="28">
        <v>0.2239703303586256</v>
      </c>
      <c r="O86" s="28">
        <v>0.78579999469839279</v>
      </c>
      <c r="P86" s="28">
        <v>2.3725557491096855E-2</v>
      </c>
      <c r="Q86" s="28">
        <v>3.2413923753693452E-2</v>
      </c>
      <c r="R86" s="28">
        <v>40.680171115496442</v>
      </c>
      <c r="S86" s="28">
        <v>76.71865058595094</v>
      </c>
      <c r="T86" s="28">
        <v>5.300936358193713</v>
      </c>
      <c r="U86" s="28">
        <v>2516.3768081697058</v>
      </c>
      <c r="V86" s="28">
        <v>22136.031929506287</v>
      </c>
      <c r="W86" s="28">
        <v>143.53607007726112</v>
      </c>
      <c r="X86" s="28">
        <v>0.20137752118659047</v>
      </c>
      <c r="Y86" s="28">
        <v>41.805306505901768</v>
      </c>
      <c r="Z86" s="28">
        <v>0.91635042172858983</v>
      </c>
      <c r="AA86" s="28">
        <v>2.2602915916306658</v>
      </c>
      <c r="AB86" s="28">
        <v>0.70283345162156297</v>
      </c>
      <c r="AC86" s="28">
        <v>23.487666145553455</v>
      </c>
      <c r="AD86" s="28">
        <v>16.145909826756466</v>
      </c>
      <c r="AE86" s="28">
        <v>155.32682223888798</v>
      </c>
      <c r="AF86" s="28">
        <v>0.29899619316392384</v>
      </c>
      <c r="AG86" s="28">
        <v>0.45762941748701419</v>
      </c>
      <c r="AH86" s="28">
        <v>36.329997527516817</v>
      </c>
      <c r="AI86" s="28">
        <v>0.52338835358144353</v>
      </c>
      <c r="AJ86" s="28">
        <v>0.21933981242032038</v>
      </c>
      <c r="AK86" s="27">
        <v>1613.4397487559932</v>
      </c>
      <c r="AL86" s="28">
        <v>2.325026807714929</v>
      </c>
      <c r="AM86" s="28">
        <v>5.3730619933029296</v>
      </c>
      <c r="AN86" s="28">
        <v>0.56231001863989127</v>
      </c>
      <c r="AO86" s="28">
        <v>2.0608705173608253</v>
      </c>
      <c r="AP86" s="28">
        <v>0.38826744661824347</v>
      </c>
      <c r="AQ86" s="27">
        <v>2.8725089345064325E-3</v>
      </c>
      <c r="AR86" s="28">
        <v>0.2833960260141129</v>
      </c>
      <c r="AS86" s="28">
        <v>4.1074138801425651E-2</v>
      </c>
      <c r="AT86" s="28">
        <v>0.21156712269601763</v>
      </c>
      <c r="AU86" s="28">
        <v>3.8107204609360443E-2</v>
      </c>
      <c r="AV86" s="28">
        <v>0.11169756996067984</v>
      </c>
      <c r="AW86" s="28">
        <v>1.8016929617346234E-2</v>
      </c>
      <c r="AX86" s="28">
        <v>0.16362291425576381</v>
      </c>
      <c r="AY86" s="28">
        <v>1.9268848623792106E-2</v>
      </c>
      <c r="AZ86" s="27">
        <v>0.1232152862789232</v>
      </c>
      <c r="BA86" s="28">
        <v>5.2286598058238494E-2</v>
      </c>
      <c r="BB86" s="28">
        <v>1.4240271502571675</v>
      </c>
      <c r="BC86" s="28"/>
      <c r="BD86" s="28">
        <v>44.268701183304351</v>
      </c>
      <c r="BE86" s="28">
        <v>1560.9657309375864</v>
      </c>
      <c r="BF86" s="28">
        <v>34.784334351725278</v>
      </c>
      <c r="BG86" s="28">
        <v>0.63863458052338717</v>
      </c>
      <c r="BH86" s="28">
        <v>1.175501601181731</v>
      </c>
    </row>
    <row r="87" spans="2:60" x14ac:dyDescent="0.85">
      <c r="B87" s="3" t="s">
        <v>152</v>
      </c>
      <c r="C87" s="3">
        <v>909</v>
      </c>
      <c r="D87" s="4" t="s">
        <v>545</v>
      </c>
      <c r="E87" s="4" t="s">
        <v>4</v>
      </c>
      <c r="F87" s="18">
        <v>74.709999999999994</v>
      </c>
      <c r="G87" s="18">
        <v>74.73</v>
      </c>
      <c r="H87" s="19">
        <f t="shared" si="0"/>
        <v>74.72</v>
      </c>
      <c r="I87" s="28">
        <v>0.32551863208152992</v>
      </c>
      <c r="J87" s="28">
        <v>11.134455034822192</v>
      </c>
      <c r="K87" s="28">
        <v>7.0916011686435843</v>
      </c>
      <c r="L87" s="28">
        <v>1.8254016115369122E-2</v>
      </c>
      <c r="M87" s="28">
        <v>6.9549919986452824E-2</v>
      </c>
      <c r="N87" s="28">
        <v>0.18180113247331925</v>
      </c>
      <c r="O87" s="28">
        <v>11.442706412463938</v>
      </c>
      <c r="P87" s="28">
        <v>0.38880200708968932</v>
      </c>
      <c r="Q87" s="28">
        <v>7.5143927435828942E-2</v>
      </c>
      <c r="R87" s="28">
        <v>27.748981177815207</v>
      </c>
      <c r="S87" s="28">
        <v>117.94288669440142</v>
      </c>
      <c r="T87" s="28">
        <v>43.765783166717732</v>
      </c>
      <c r="U87" s="28">
        <v>6914.8790634778861</v>
      </c>
      <c r="V87" s="28">
        <v>2311.0710379117904</v>
      </c>
      <c r="W87" s="28">
        <v>78.989853721405794</v>
      </c>
      <c r="X87" s="28">
        <v>2.1573479242388562</v>
      </c>
      <c r="Y87" s="28">
        <v>6.5086855539571866</v>
      </c>
      <c r="Z87" s="28">
        <v>17.343226592793233</v>
      </c>
      <c r="AA87" s="28">
        <v>23.158388755418766</v>
      </c>
      <c r="AB87" s="28">
        <v>10.324135734335433</v>
      </c>
      <c r="AC87" s="28">
        <v>1.5532104354881848</v>
      </c>
      <c r="AD87" s="28">
        <v>4.8554183537972619</v>
      </c>
      <c r="AE87" s="28">
        <v>12.486674679568909</v>
      </c>
      <c r="AF87" s="28">
        <v>0.31777458738345887</v>
      </c>
      <c r="AG87" s="28">
        <v>1.579161349305906</v>
      </c>
      <c r="AH87" s="28">
        <v>0.61244404246322404</v>
      </c>
      <c r="AI87" s="28">
        <v>0.90087621797693351</v>
      </c>
      <c r="AJ87" s="28">
        <v>0.43936622911117029</v>
      </c>
      <c r="AK87" s="27">
        <v>45.904829763147646</v>
      </c>
      <c r="AL87" s="28">
        <v>9.1849728294182071</v>
      </c>
      <c r="AM87" s="28">
        <v>22.25974047179146</v>
      </c>
      <c r="AN87" s="28">
        <v>2.4251228440383854</v>
      </c>
      <c r="AO87" s="28">
        <v>10.01127689174387</v>
      </c>
      <c r="AP87" s="28">
        <v>2.4066583192833595</v>
      </c>
      <c r="AQ87" s="27">
        <v>6.7047604148290418E-2</v>
      </c>
      <c r="AR87" s="28">
        <v>2.4841811761586552</v>
      </c>
      <c r="AS87" s="28">
        <v>0.42866800368665481</v>
      </c>
      <c r="AT87" s="28">
        <v>2.9513771440259893</v>
      </c>
      <c r="AU87" s="28">
        <v>0.63239945401201381</v>
      </c>
      <c r="AV87" s="28">
        <v>1.8628738933117661</v>
      </c>
      <c r="AW87" s="28">
        <v>0.27297145567594344</v>
      </c>
      <c r="AX87" s="28">
        <v>1.8978235517820898</v>
      </c>
      <c r="AY87" s="28">
        <v>0.25318770527311013</v>
      </c>
      <c r="AZ87" s="27">
        <v>0.68241728768627907</v>
      </c>
      <c r="BA87" s="28">
        <v>0.68267050848489863</v>
      </c>
      <c r="BB87" s="28">
        <v>2.8292043905593141</v>
      </c>
      <c r="BC87" s="28"/>
      <c r="BD87" s="28">
        <v>0.11527091091103404</v>
      </c>
      <c r="BE87" s="28">
        <v>136.70636541962978</v>
      </c>
      <c r="BF87" s="28">
        <v>16.862787323283957</v>
      </c>
      <c r="BG87" s="28">
        <v>8.4012666229660482</v>
      </c>
      <c r="BH87" s="28">
        <v>1.8598229356085973</v>
      </c>
    </row>
    <row r="88" spans="2:60" x14ac:dyDescent="0.85">
      <c r="B88" s="3" t="s">
        <v>153</v>
      </c>
      <c r="C88" s="3">
        <v>909</v>
      </c>
      <c r="D88" s="4" t="s">
        <v>546</v>
      </c>
      <c r="E88" s="4" t="s">
        <v>4</v>
      </c>
      <c r="F88" s="18">
        <v>74.91</v>
      </c>
      <c r="G88" s="18">
        <v>74.930000000000007</v>
      </c>
      <c r="H88" s="19">
        <f t="shared" si="0"/>
        <v>74.92</v>
      </c>
      <c r="I88" s="28">
        <v>0.1383507162752691</v>
      </c>
      <c r="J88" s="28">
        <v>10.161393576213545</v>
      </c>
      <c r="K88" s="28">
        <v>6.2913223959888755</v>
      </c>
      <c r="L88" s="28">
        <v>4.7717958155204299E-2</v>
      </c>
      <c r="M88" s="28">
        <v>6.3925295055598269E-2</v>
      </c>
      <c r="N88" s="28">
        <v>0.26847202115166013</v>
      </c>
      <c r="O88" s="28">
        <v>7.3010677782469635</v>
      </c>
      <c r="P88" s="28">
        <v>0.21510973130038147</v>
      </c>
      <c r="Q88" s="28">
        <v>8.2888313112160272E-2</v>
      </c>
      <c r="R88" s="28">
        <v>29.52525461293056</v>
      </c>
      <c r="S88" s="28">
        <v>132.15463053507696</v>
      </c>
      <c r="T88" s="28">
        <v>21.902688128692951</v>
      </c>
      <c r="U88" s="28">
        <v>1920.1949469751598</v>
      </c>
      <c r="V88" s="28">
        <v>2224.1663649476091</v>
      </c>
      <c r="W88" s="28">
        <v>89.836672444485004</v>
      </c>
      <c r="X88" s="28">
        <v>2.4722593654757756</v>
      </c>
      <c r="Y88" s="28">
        <v>4.4872538515179201</v>
      </c>
      <c r="Z88" s="28">
        <v>12.45020010449746</v>
      </c>
      <c r="AA88" s="28">
        <v>30.521290768140481</v>
      </c>
      <c r="AB88" s="28">
        <v>5.9691044498613364</v>
      </c>
      <c r="AC88" s="28">
        <v>4.1073651227417196</v>
      </c>
      <c r="AD88" s="28">
        <v>1.1319430913886754</v>
      </c>
      <c r="AE88" s="28">
        <v>11.486191527442182</v>
      </c>
      <c r="AF88" s="28">
        <v>0.10986711181573207</v>
      </c>
      <c r="AG88" s="28">
        <v>1.2165415654485738</v>
      </c>
      <c r="AH88" s="28">
        <v>4.8692283297107182E-2</v>
      </c>
      <c r="AI88" s="28">
        <v>0.87191831060707081</v>
      </c>
      <c r="AJ88" s="28">
        <v>0.41978335735607103</v>
      </c>
      <c r="AK88" s="27">
        <v>7.6058485258669801</v>
      </c>
      <c r="AL88" s="28">
        <v>16.014112504093148</v>
      </c>
      <c r="AM88" s="28">
        <v>39.094919032212864</v>
      </c>
      <c r="AN88" s="28">
        <v>4.2215604541854397</v>
      </c>
      <c r="AO88" s="28">
        <v>16.312397741019524</v>
      </c>
      <c r="AP88" s="28">
        <v>3.6353135454523304</v>
      </c>
      <c r="AQ88" s="27">
        <v>0.23027677041173289</v>
      </c>
      <c r="AR88" s="28">
        <v>3.2394940954638569</v>
      </c>
      <c r="AS88" s="28">
        <v>0.47857176712206223</v>
      </c>
      <c r="AT88" s="28">
        <v>2.758977477966289</v>
      </c>
      <c r="AU88" s="28">
        <v>0.49015674971377787</v>
      </c>
      <c r="AV88" s="28">
        <v>1.3191028601973711</v>
      </c>
      <c r="AW88" s="28">
        <v>0.19169739338846728</v>
      </c>
      <c r="AX88" s="28">
        <v>1.1579820209373843</v>
      </c>
      <c r="AY88" s="28">
        <v>0.15470689627907006</v>
      </c>
      <c r="AZ88" s="27">
        <v>1.1591010727478381</v>
      </c>
      <c r="BA88" s="28">
        <v>0.44336313218221401</v>
      </c>
      <c r="BB88" s="28">
        <v>1.1429185694987145</v>
      </c>
      <c r="BC88" s="28"/>
      <c r="BD88" s="28">
        <v>1.5685373214761961E-2</v>
      </c>
      <c r="BE88" s="28">
        <v>67.989169586092075</v>
      </c>
      <c r="BF88" s="28">
        <v>15.244794687668543</v>
      </c>
      <c r="BG88" s="28">
        <v>5.8136117163832592</v>
      </c>
      <c r="BH88" s="28">
        <v>2.049510775575456</v>
      </c>
    </row>
    <row r="89" spans="2:60" x14ac:dyDescent="0.85">
      <c r="B89" s="3" t="s">
        <v>154</v>
      </c>
      <c r="C89" s="3">
        <v>909</v>
      </c>
      <c r="D89" s="4" t="s">
        <v>547</v>
      </c>
      <c r="E89" s="4" t="s">
        <v>4</v>
      </c>
      <c r="F89" s="18">
        <v>82.65</v>
      </c>
      <c r="G89" s="18">
        <v>82.67</v>
      </c>
      <c r="H89" s="19">
        <f t="shared" si="0"/>
        <v>82.66</v>
      </c>
      <c r="I89" s="28">
        <v>0.53651501146459701</v>
      </c>
      <c r="J89" s="28">
        <v>10.288550926875226</v>
      </c>
      <c r="K89" s="28">
        <v>6.3332030178023899</v>
      </c>
      <c r="L89" s="28"/>
      <c r="M89" s="28">
        <v>0.25202840157895245</v>
      </c>
      <c r="N89" s="28">
        <v>3.3344879605316784</v>
      </c>
      <c r="O89" s="28">
        <v>3.8482850677400995</v>
      </c>
      <c r="P89" s="28">
        <v>0.13986584451531836</v>
      </c>
      <c r="Q89" s="28">
        <v>0.67359899817742674</v>
      </c>
      <c r="R89" s="28">
        <v>16.226707748306438</v>
      </c>
      <c r="S89" s="28">
        <v>25.930433514519404</v>
      </c>
      <c r="T89" s="28">
        <v>0.61873407854144746</v>
      </c>
      <c r="U89" s="28">
        <v>59.762982965551963</v>
      </c>
      <c r="V89" s="28">
        <v>272.15113212069389</v>
      </c>
      <c r="W89" s="28">
        <v>9.8423950606285331</v>
      </c>
      <c r="X89" s="28">
        <v>14.562841306501962</v>
      </c>
      <c r="Y89" s="28">
        <v>7.9997441663011486</v>
      </c>
      <c r="Z89" s="28">
        <v>19.362321590306529</v>
      </c>
      <c r="AA89" s="28">
        <v>25.356219407522907</v>
      </c>
      <c r="AB89" s="28">
        <v>4.9867757385232432</v>
      </c>
      <c r="AC89" s="28">
        <v>0.72068696814838662</v>
      </c>
      <c r="AD89" s="28">
        <v>3.9886251580896419E-2</v>
      </c>
      <c r="AE89" s="28">
        <v>0.11724476705245915</v>
      </c>
      <c r="AF89" s="28">
        <v>2.4248244015286403E-2</v>
      </c>
      <c r="AG89" s="28">
        <v>1.1832122003275791</v>
      </c>
      <c r="AH89" s="28">
        <v>0.53597413731123378</v>
      </c>
      <c r="AI89" s="28"/>
      <c r="AJ89" s="28">
        <v>0.91005860768747016</v>
      </c>
      <c r="AK89" s="27">
        <v>11.258419728815475</v>
      </c>
      <c r="AL89" s="28">
        <v>17.483163508153655</v>
      </c>
      <c r="AM89" s="28">
        <v>39.91006017251695</v>
      </c>
      <c r="AN89" s="28">
        <v>4.1014272046997515</v>
      </c>
      <c r="AO89" s="28">
        <v>16.133444649867567</v>
      </c>
      <c r="AP89" s="28">
        <v>3.664426870731659</v>
      </c>
      <c r="AQ89" s="27">
        <v>0.73223356070428902</v>
      </c>
      <c r="AR89" s="28">
        <v>3.378644307771252</v>
      </c>
      <c r="AS89" s="28">
        <v>0.50944663115757471</v>
      </c>
      <c r="AT89" s="28">
        <v>3.364127165112325</v>
      </c>
      <c r="AU89" s="28">
        <v>0.68530610230483124</v>
      </c>
      <c r="AV89" s="28">
        <v>1.9626673128318859</v>
      </c>
      <c r="AW89" s="28">
        <v>0.27163026862224532</v>
      </c>
      <c r="AX89" s="28">
        <v>1.8928666898039928</v>
      </c>
      <c r="AY89" s="28">
        <v>0.27089669721756859</v>
      </c>
      <c r="AZ89" s="27">
        <v>1.0985534258023755</v>
      </c>
      <c r="BA89" s="28">
        <v>0.37147747425732913</v>
      </c>
      <c r="BB89" s="28">
        <v>0.70003672339524781</v>
      </c>
      <c r="BC89" s="28"/>
      <c r="BD89" s="28">
        <v>0.10210572912470862</v>
      </c>
      <c r="BE89" s="28">
        <v>1.8962817713179594</v>
      </c>
      <c r="BF89" s="28">
        <v>0.25787175035256954</v>
      </c>
      <c r="BG89" s="28">
        <v>7.6459533508846382</v>
      </c>
      <c r="BH89" s="28">
        <v>1.2005446929119046</v>
      </c>
    </row>
    <row r="90" spans="2:60" x14ac:dyDescent="0.85">
      <c r="B90" s="3" t="s">
        <v>155</v>
      </c>
      <c r="C90" s="3">
        <v>909</v>
      </c>
      <c r="D90" s="4" t="s">
        <v>548</v>
      </c>
      <c r="E90" s="4" t="s">
        <v>4</v>
      </c>
      <c r="F90" s="18">
        <v>82.83</v>
      </c>
      <c r="G90" s="18">
        <v>82.85</v>
      </c>
      <c r="H90" s="19">
        <f t="shared" si="0"/>
        <v>82.84</v>
      </c>
      <c r="I90" s="28">
        <v>0.29054539484122521</v>
      </c>
      <c r="J90" s="28">
        <v>8.8911073195769763</v>
      </c>
      <c r="K90" s="28">
        <v>3.6569389457151904</v>
      </c>
      <c r="L90" s="28"/>
      <c r="M90" s="28">
        <v>0.17201802714946743</v>
      </c>
      <c r="N90" s="28">
        <v>1.3923016717722285</v>
      </c>
      <c r="O90" s="28">
        <v>4.3870980618308515</v>
      </c>
      <c r="P90" s="28">
        <v>0.1211748117898457</v>
      </c>
      <c r="Q90" s="28">
        <v>0.25452411423689603</v>
      </c>
      <c r="R90" s="28">
        <v>24.208247597274735</v>
      </c>
      <c r="S90" s="28">
        <v>153.88595092936498</v>
      </c>
      <c r="T90" s="28">
        <v>13.353355915864219</v>
      </c>
      <c r="U90" s="28">
        <v>9032.503999823095</v>
      </c>
      <c r="V90" s="28">
        <v>631.09536448215533</v>
      </c>
      <c r="W90" s="28">
        <v>71.149631333002503</v>
      </c>
      <c r="X90" s="28">
        <v>11.035782043260504</v>
      </c>
      <c r="Y90" s="28">
        <v>5.2167173235710278</v>
      </c>
      <c r="Z90" s="28">
        <v>10.980674588604014</v>
      </c>
      <c r="AA90" s="28">
        <v>15.003926235146466</v>
      </c>
      <c r="AB90" s="28">
        <v>3.7611587785803513</v>
      </c>
      <c r="AC90" s="28">
        <v>1.2212916252529094</v>
      </c>
      <c r="AD90" s="28">
        <v>6.2566420669152354</v>
      </c>
      <c r="AE90" s="28">
        <v>3.4803060196080686</v>
      </c>
      <c r="AF90" s="28">
        <v>0.3427969419137632</v>
      </c>
      <c r="AG90" s="28">
        <v>1.1853264924831313</v>
      </c>
      <c r="AH90" s="28">
        <v>0.24231531909665532</v>
      </c>
      <c r="AI90" s="28">
        <v>0.59470908637806164</v>
      </c>
      <c r="AJ90" s="28">
        <v>0.78567505088899181</v>
      </c>
      <c r="AK90" s="27">
        <v>29.989714310646203</v>
      </c>
      <c r="AL90" s="28">
        <v>12.250660050427141</v>
      </c>
      <c r="AM90" s="28">
        <v>27.18234560261487</v>
      </c>
      <c r="AN90" s="28">
        <v>2.8017814290907661</v>
      </c>
      <c r="AO90" s="28">
        <v>10.436909953329053</v>
      </c>
      <c r="AP90" s="28">
        <v>2.0575438803302704</v>
      </c>
      <c r="AQ90" s="27">
        <v>0.31380720792662042</v>
      </c>
      <c r="AR90" s="28">
        <v>1.7504764445703749</v>
      </c>
      <c r="AS90" s="28">
        <v>0.29598358890487453</v>
      </c>
      <c r="AT90" s="28">
        <v>1.8895756647967228</v>
      </c>
      <c r="AU90" s="28">
        <v>0.40749888033222192</v>
      </c>
      <c r="AV90" s="28">
        <v>1.2023417055282306</v>
      </c>
      <c r="AW90" s="28">
        <v>0.17613427293279998</v>
      </c>
      <c r="AX90" s="28">
        <v>1.1253593314785635</v>
      </c>
      <c r="AY90" s="28">
        <v>0.16508980110945046</v>
      </c>
      <c r="AZ90" s="27">
        <v>0.5565599882049872</v>
      </c>
      <c r="BA90" s="28">
        <v>0.29296875745640727</v>
      </c>
      <c r="BB90" s="28">
        <v>1.0230496352054892</v>
      </c>
      <c r="BC90" s="28"/>
      <c r="BD90" s="28">
        <v>7.6237145503900552E-2</v>
      </c>
      <c r="BE90" s="28">
        <v>3.6761467592582853</v>
      </c>
      <c r="BF90" s="28">
        <v>5.502993867122485</v>
      </c>
      <c r="BG90" s="28">
        <v>3.8363875741377016</v>
      </c>
      <c r="BH90" s="28">
        <v>0.66353158080740859</v>
      </c>
    </row>
    <row r="91" spans="2:60" x14ac:dyDescent="0.85">
      <c r="B91" s="3" t="s">
        <v>156</v>
      </c>
      <c r="C91" s="3">
        <v>909</v>
      </c>
      <c r="D91" s="4" t="s">
        <v>549</v>
      </c>
      <c r="E91" s="4" t="s">
        <v>4</v>
      </c>
      <c r="F91" s="18">
        <v>82.98</v>
      </c>
      <c r="G91" s="18">
        <v>83</v>
      </c>
      <c r="H91" s="19">
        <f t="shared" si="0"/>
        <v>82.990000000000009</v>
      </c>
      <c r="I91" s="28">
        <v>0.25881142290669268</v>
      </c>
      <c r="J91" s="28">
        <v>6.6543365370246592</v>
      </c>
      <c r="K91" s="28">
        <v>5.7982657467835104</v>
      </c>
      <c r="L91" s="28">
        <v>8.7886135541899391E-2</v>
      </c>
      <c r="M91" s="28">
        <v>0.11215485339780691</v>
      </c>
      <c r="N91" s="28">
        <v>0.50923233430387316</v>
      </c>
      <c r="O91" s="28">
        <v>9.4783446392823461</v>
      </c>
      <c r="P91" s="28">
        <v>0.36893113498291652</v>
      </c>
      <c r="Q91" s="28">
        <v>7.7426225191300685E-2</v>
      </c>
      <c r="R91" s="28">
        <v>8.624508850332683</v>
      </c>
      <c r="S91" s="28">
        <v>30.641996047046575</v>
      </c>
      <c r="T91" s="28">
        <v>33.93314871556548</v>
      </c>
      <c r="U91" s="28">
        <v>7.4158780524822863</v>
      </c>
      <c r="V91" s="28">
        <v>82.391542100040226</v>
      </c>
      <c r="W91" s="28">
        <v>9.0590919465986719</v>
      </c>
      <c r="X91" s="28">
        <v>4.6425031068772995</v>
      </c>
      <c r="Y91" s="28">
        <v>13.061458650221129</v>
      </c>
      <c r="Z91" s="28">
        <v>21.41884712528676</v>
      </c>
      <c r="AA91" s="28">
        <v>23.998764385417608</v>
      </c>
      <c r="AB91" s="28">
        <v>10.74830406552884</v>
      </c>
      <c r="AC91" s="28">
        <v>0.47697499311551306</v>
      </c>
      <c r="AD91" s="28">
        <v>0.35207770768544711</v>
      </c>
      <c r="AE91" s="28">
        <v>2.6782129764158891E-2</v>
      </c>
      <c r="AF91" s="28">
        <v>1.1776191862795013E-2</v>
      </c>
      <c r="AG91" s="28">
        <v>2.3012357077766334</v>
      </c>
      <c r="AH91" s="28">
        <v>0.16270688082908047</v>
      </c>
      <c r="AI91" s="28"/>
      <c r="AJ91" s="28">
        <v>0.73836499437227776</v>
      </c>
      <c r="AK91" s="27">
        <v>11.865888346416138</v>
      </c>
      <c r="AL91" s="28">
        <v>31.698554571048689</v>
      </c>
      <c r="AM91" s="28">
        <v>68.255375261609515</v>
      </c>
      <c r="AN91" s="28">
        <v>6.9886354496499212</v>
      </c>
      <c r="AO91" s="28">
        <v>26.362470697846135</v>
      </c>
      <c r="AP91" s="28">
        <v>5.3423534480632018</v>
      </c>
      <c r="AQ91" s="27">
        <v>0.98159676482557501</v>
      </c>
      <c r="AR91" s="28">
        <v>4.5792720669873539</v>
      </c>
      <c r="AS91" s="28">
        <v>0.69027517837903396</v>
      </c>
      <c r="AT91" s="28">
        <v>4.0705127728499724</v>
      </c>
      <c r="AU91" s="28">
        <v>0.79439401441415425</v>
      </c>
      <c r="AV91" s="28">
        <v>2.1187831812554534</v>
      </c>
      <c r="AW91" s="28">
        <v>0.29192028191670327</v>
      </c>
      <c r="AX91" s="28">
        <v>1.8522776551549318</v>
      </c>
      <c r="AY91" s="28">
        <v>0.23952069796366116</v>
      </c>
      <c r="AZ91" s="27">
        <v>0.78694664630351285</v>
      </c>
      <c r="BA91" s="28">
        <v>0.54442431628446097</v>
      </c>
      <c r="BB91" s="28">
        <v>1.7906359305509507</v>
      </c>
      <c r="BC91" s="28"/>
      <c r="BD91" s="28">
        <v>2.5990763708687747E-2</v>
      </c>
      <c r="BE91" s="28">
        <v>0.89645315633037748</v>
      </c>
      <c r="BF91" s="28">
        <v>2.2536355272419036E-2</v>
      </c>
      <c r="BG91" s="28">
        <v>8.5110756562443619</v>
      </c>
      <c r="BH91" s="28">
        <v>1.601071842566663</v>
      </c>
    </row>
    <row r="92" spans="2:60" x14ac:dyDescent="0.85">
      <c r="B92" s="3" t="s">
        <v>157</v>
      </c>
      <c r="C92" s="3">
        <v>909</v>
      </c>
      <c r="D92" s="4" t="s">
        <v>550</v>
      </c>
      <c r="E92" s="4" t="s">
        <v>4</v>
      </c>
      <c r="F92" s="18">
        <v>92.02</v>
      </c>
      <c r="G92" s="18">
        <v>92.04</v>
      </c>
      <c r="H92" s="19">
        <f t="shared" si="0"/>
        <v>92.03</v>
      </c>
      <c r="I92" s="28">
        <v>0.42722136719222381</v>
      </c>
      <c r="J92" s="28">
        <v>4.1173363848527877</v>
      </c>
      <c r="K92" s="28">
        <v>7.5499061837715544</v>
      </c>
      <c r="L92" s="28">
        <v>5.3989678557297555E-2</v>
      </c>
      <c r="M92" s="28">
        <v>1.8527924330752839</v>
      </c>
      <c r="N92" s="28">
        <v>0.64550323333640802</v>
      </c>
      <c r="O92" s="28">
        <v>13.884984609863297</v>
      </c>
      <c r="P92" s="28">
        <v>0.44872325251050343</v>
      </c>
      <c r="Q92" s="28">
        <v>0.13339789943275895</v>
      </c>
      <c r="R92" s="28">
        <v>13.392959675438208</v>
      </c>
      <c r="S92" s="28">
        <v>40.524284389330447</v>
      </c>
      <c r="T92" s="28">
        <v>47.974886777911593</v>
      </c>
      <c r="U92" s="28"/>
      <c r="V92" s="28">
        <v>105.98551550726964</v>
      </c>
      <c r="W92" s="28"/>
      <c r="X92" s="28">
        <v>30.866734881716024</v>
      </c>
      <c r="Y92" s="28">
        <v>52.758025946377849</v>
      </c>
      <c r="Z92" s="28">
        <v>21.759780197315759</v>
      </c>
      <c r="AA92" s="28">
        <v>38.467344807919119</v>
      </c>
      <c r="AB92" s="28">
        <v>13.185177833745069</v>
      </c>
      <c r="AC92" s="28">
        <v>0.91241782085815826</v>
      </c>
      <c r="AD92" s="28">
        <v>1.3978999584780076E-2</v>
      </c>
      <c r="AE92" s="28">
        <v>3.7685697828300849E-2</v>
      </c>
      <c r="AF92" s="28">
        <v>1.0899806749618811E-2</v>
      </c>
      <c r="AG92" s="28">
        <v>2.7203515807094534</v>
      </c>
      <c r="AH92" s="28">
        <v>9.3717668739856319E-2</v>
      </c>
      <c r="AI92" s="28"/>
      <c r="AJ92" s="28">
        <v>0.35133207062268246</v>
      </c>
      <c r="AK92" s="27">
        <v>2786.1916515928674</v>
      </c>
      <c r="AL92" s="28">
        <v>29.882066841401379</v>
      </c>
      <c r="AM92" s="28">
        <v>68.006569467680691</v>
      </c>
      <c r="AN92" s="28">
        <v>7.1003690952974461</v>
      </c>
      <c r="AO92" s="28">
        <v>26.510428754118394</v>
      </c>
      <c r="AP92" s="28">
        <v>5.2865283306749484</v>
      </c>
      <c r="AQ92" s="27">
        <v>0.65637789842737326</v>
      </c>
      <c r="AR92" s="28">
        <v>4.6729597125335269</v>
      </c>
      <c r="AS92" s="28">
        <v>0.71373651932165849</v>
      </c>
      <c r="AT92" s="28">
        <v>4.3161034724550476</v>
      </c>
      <c r="AU92" s="28">
        <v>0.81403365766788494</v>
      </c>
      <c r="AV92" s="28">
        <v>2.2680216386204948</v>
      </c>
      <c r="AW92" s="28">
        <v>0.30814898225089904</v>
      </c>
      <c r="AX92" s="28">
        <v>1.9191045221603815</v>
      </c>
      <c r="AY92" s="28">
        <v>0.23357092136839461</v>
      </c>
      <c r="AZ92" s="27">
        <v>1.2466552834347031</v>
      </c>
      <c r="BA92" s="28">
        <v>0.95667371007256674</v>
      </c>
      <c r="BB92" s="28">
        <v>2.4818392878894331</v>
      </c>
      <c r="BC92" s="28"/>
      <c r="BD92" s="28">
        <v>0.20197947924756268</v>
      </c>
      <c r="BE92" s="28">
        <v>1.7677207098665986</v>
      </c>
      <c r="BF92" s="28">
        <v>3.4556626655851588E-2</v>
      </c>
      <c r="BG92" s="28">
        <v>12.367754636324545</v>
      </c>
      <c r="BH92" s="28">
        <v>1.6751665263284647</v>
      </c>
    </row>
    <row r="93" spans="2:60" x14ac:dyDescent="0.85">
      <c r="B93" s="3" t="s">
        <v>158</v>
      </c>
      <c r="C93" s="3">
        <v>909</v>
      </c>
      <c r="D93" s="4" t="s">
        <v>551</v>
      </c>
      <c r="E93" s="4" t="s">
        <v>4</v>
      </c>
      <c r="F93" s="18">
        <v>101.56</v>
      </c>
      <c r="G93" s="18">
        <v>101.58</v>
      </c>
      <c r="H93" s="19">
        <f t="shared" si="0"/>
        <v>101.57</v>
      </c>
      <c r="I93" s="28">
        <v>0.27909952939976479</v>
      </c>
      <c r="J93" s="28">
        <v>4.0768509724046789</v>
      </c>
      <c r="K93" s="28">
        <v>5.7744547481645503</v>
      </c>
      <c r="L93" s="28">
        <v>3.0568863453676362E-2</v>
      </c>
      <c r="M93" s="28">
        <v>6.0974732979497535E-2</v>
      </c>
      <c r="N93" s="28">
        <v>0.36741004153480217</v>
      </c>
      <c r="O93" s="28">
        <v>9.4298435692371037</v>
      </c>
      <c r="P93" s="28">
        <v>0.304733147639695</v>
      </c>
      <c r="Q93" s="28">
        <v>9.8958188706897585E-2</v>
      </c>
      <c r="R93" s="28">
        <v>15.630836063339894</v>
      </c>
      <c r="S93" s="28">
        <v>55.965472118800328</v>
      </c>
      <c r="T93" s="28">
        <v>29.336309730710795</v>
      </c>
      <c r="U93" s="28">
        <v>146.21315780207922</v>
      </c>
      <c r="V93" s="28">
        <v>566.01026753325061</v>
      </c>
      <c r="W93" s="28">
        <v>11.96819863066882</v>
      </c>
      <c r="X93" s="28">
        <v>1.4211330547829046</v>
      </c>
      <c r="Y93" s="28">
        <v>9.5588011247187072</v>
      </c>
      <c r="Z93" s="28">
        <v>18.760992585750031</v>
      </c>
      <c r="AA93" s="28">
        <v>47.470848189248919</v>
      </c>
      <c r="AB93" s="28">
        <v>9.0810818857143349</v>
      </c>
      <c r="AC93" s="28">
        <v>3.5314381696905701</v>
      </c>
      <c r="AD93" s="28">
        <v>2.9064127131199142</v>
      </c>
      <c r="AE93" s="28">
        <v>3.244581431892124</v>
      </c>
      <c r="AF93" s="28">
        <v>1.3021575602475757E-2</v>
      </c>
      <c r="AG93" s="28">
        <v>2.909913102897542</v>
      </c>
      <c r="AH93" s="28">
        <v>5.4056514178958386</v>
      </c>
      <c r="AI93" s="28"/>
      <c r="AJ93" s="28">
        <v>0.20418621365838316</v>
      </c>
      <c r="AK93" s="27">
        <v>323.14470866834563</v>
      </c>
      <c r="AL93" s="28">
        <v>23.767810028797399</v>
      </c>
      <c r="AM93" s="28">
        <v>56.85119055503484</v>
      </c>
      <c r="AN93" s="28">
        <v>6.1958394780685451</v>
      </c>
      <c r="AO93" s="28">
        <v>23.202995928579096</v>
      </c>
      <c r="AP93" s="28">
        <v>4.4308946006396495</v>
      </c>
      <c r="AQ93" s="27">
        <v>0.42138668440107341</v>
      </c>
      <c r="AR93" s="28">
        <v>3.7745937770776985</v>
      </c>
      <c r="AS93" s="28">
        <v>0.5857198109633508</v>
      </c>
      <c r="AT93" s="28">
        <v>3.5642643241714524</v>
      </c>
      <c r="AU93" s="28">
        <v>0.69330023615669234</v>
      </c>
      <c r="AV93" s="28">
        <v>1.8831455119418359</v>
      </c>
      <c r="AW93" s="28">
        <v>0.26804597741975955</v>
      </c>
      <c r="AX93" s="28">
        <v>1.7430784033980529</v>
      </c>
      <c r="AY93" s="28">
        <v>0.23719301959760195</v>
      </c>
      <c r="AZ93" s="27">
        <v>1.350032486960401</v>
      </c>
      <c r="BA93" s="28">
        <v>0.66410451427107564</v>
      </c>
      <c r="BB93" s="28">
        <v>1.471713093961911</v>
      </c>
      <c r="BC93" s="28"/>
      <c r="BD93" s="28">
        <v>1.1715729471109246</v>
      </c>
      <c r="BE93" s="28">
        <v>364.75033146965131</v>
      </c>
      <c r="BF93" s="28">
        <v>1.5520230134044237</v>
      </c>
      <c r="BG93" s="28">
        <v>6.7683974087694381</v>
      </c>
      <c r="BH93" s="28">
        <v>1.6964794447274625</v>
      </c>
    </row>
    <row r="94" spans="2:60" x14ac:dyDescent="0.85">
      <c r="B94" s="7" t="s">
        <v>159</v>
      </c>
      <c r="C94" s="7">
        <v>909</v>
      </c>
      <c r="D94" s="10" t="s">
        <v>552</v>
      </c>
      <c r="E94" s="10" t="s">
        <v>4</v>
      </c>
      <c r="F94" s="20">
        <v>111.02</v>
      </c>
      <c r="G94" s="20">
        <v>111.04</v>
      </c>
      <c r="H94" s="21">
        <f t="shared" si="0"/>
        <v>111.03</v>
      </c>
      <c r="I94" s="29">
        <v>0.32857256919854511</v>
      </c>
      <c r="J94" s="29">
        <v>4.3164888165570989</v>
      </c>
      <c r="K94" s="29">
        <v>6.4358408876480588</v>
      </c>
      <c r="L94" s="29">
        <v>4.4906536169457743E-2</v>
      </c>
      <c r="M94" s="29">
        <v>8.1009288808386912E-2</v>
      </c>
      <c r="N94" s="29">
        <v>0.51695608648194058</v>
      </c>
      <c r="O94" s="29">
        <v>10.728203043038624</v>
      </c>
      <c r="P94" s="29">
        <v>0.35336720767506052</v>
      </c>
      <c r="Q94" s="29">
        <v>0.13344008059866569</v>
      </c>
      <c r="R94" s="29">
        <v>15.342965979947449</v>
      </c>
      <c r="S94" s="29">
        <v>47.703606827748658</v>
      </c>
      <c r="T94" s="29">
        <v>35.660997023547274</v>
      </c>
      <c r="U94" s="29">
        <v>95.298534724034084</v>
      </c>
      <c r="V94" s="29">
        <v>111.31361199390679</v>
      </c>
      <c r="W94" s="29">
        <v>9.8484202632025397</v>
      </c>
      <c r="X94" s="29">
        <v>2.094057937736074</v>
      </c>
      <c r="Y94" s="29">
        <v>190.16984034341681</v>
      </c>
      <c r="Z94" s="29">
        <v>16.935465280363044</v>
      </c>
      <c r="AA94" s="29">
        <v>27.799422306411536</v>
      </c>
      <c r="AB94" s="29">
        <v>9.4392212990850375</v>
      </c>
      <c r="AC94" s="29">
        <v>0.75548792048111102</v>
      </c>
      <c r="AD94" s="29">
        <v>6.9328226137401527E-2</v>
      </c>
      <c r="AE94" s="29">
        <v>4.6862967216945314E-2</v>
      </c>
      <c r="AF94" s="29">
        <v>1.6026803965362161E-2</v>
      </c>
      <c r="AG94" s="29">
        <v>2.1336243794711445</v>
      </c>
      <c r="AH94" s="29">
        <v>0.67291974838850466</v>
      </c>
      <c r="AI94" s="29"/>
      <c r="AJ94" s="29">
        <v>0.2655313707082449</v>
      </c>
      <c r="AK94" s="30">
        <v>12906.799701747026</v>
      </c>
      <c r="AL94" s="29">
        <v>27.196574973655355</v>
      </c>
      <c r="AM94" s="29">
        <v>60.747290581971185</v>
      </c>
      <c r="AN94" s="29">
        <v>6.1891088843651421</v>
      </c>
      <c r="AO94" s="29">
        <v>22.62116165858296</v>
      </c>
      <c r="AP94" s="29">
        <v>4.2597901643369944</v>
      </c>
      <c r="AQ94" s="30">
        <v>0.5668348439257026</v>
      </c>
      <c r="AR94" s="29">
        <v>3.7172209539203211</v>
      </c>
      <c r="AS94" s="29">
        <v>0.53545644274980697</v>
      </c>
      <c r="AT94" s="29">
        <v>3.2217254042979944</v>
      </c>
      <c r="AU94" s="29">
        <v>0.61992705425199524</v>
      </c>
      <c r="AV94" s="29">
        <v>1.6982640388166568</v>
      </c>
      <c r="AW94" s="29">
        <v>0.22933610105682231</v>
      </c>
      <c r="AX94" s="29">
        <v>1.5132589969771435</v>
      </c>
      <c r="AY94" s="29">
        <v>0.19800515349022993</v>
      </c>
      <c r="AZ94" s="30">
        <v>0.96381421575121085</v>
      </c>
      <c r="BA94" s="29">
        <v>0.65262542184702843</v>
      </c>
      <c r="BB94" s="29">
        <v>1.1399216571276494</v>
      </c>
      <c r="BC94" s="29"/>
      <c r="BD94" s="29">
        <v>2.3168387090699547E-2</v>
      </c>
      <c r="BE94" s="29">
        <v>2.4848761942898006</v>
      </c>
      <c r="BF94" s="29">
        <v>0.11989499493471964</v>
      </c>
      <c r="BG94" s="29">
        <v>8.277101539452314</v>
      </c>
      <c r="BH94" s="29">
        <v>1.7250639449343175</v>
      </c>
    </row>
    <row r="95" spans="2:60" ht="16.5" x14ac:dyDescent="0.85">
      <c r="B95" s="44" t="s">
        <v>982</v>
      </c>
      <c r="C95" s="9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</row>
    <row r="96" spans="2:60" x14ac:dyDescent="0.85">
      <c r="B96" s="44" t="s">
        <v>981</v>
      </c>
      <c r="C96" s="9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</row>
  </sheetData>
  <customSheetViews>
    <customSheetView guid="{BE64E0E4-29DA-4177-82A0-A6124CE21A52}">
      <pageMargins left="0.7" right="0.7" top="0.75" bottom="0.75" header="0.3" footer="0.3"/>
      <pageSetup orientation="portrait"/>
    </customSheetView>
    <customSheetView guid="{8F259510-2C74-7944-A9F1-4FE3691619C3}" scale="125">
      <selection activeCell="B97" sqref="B97"/>
      <pageMargins left="0.7" right="0.7" top="0.75" bottom="0.75" header="0.3" footer="0.3"/>
      <pageSetup orientation="portrait"/>
    </customSheetView>
  </customSheetViews>
  <mergeCells count="7">
    <mergeCell ref="B3:B4"/>
    <mergeCell ref="C3:C4"/>
    <mergeCell ref="H3:H4"/>
    <mergeCell ref="G3:G4"/>
    <mergeCell ref="F3:F4"/>
    <mergeCell ref="D3:D4"/>
    <mergeCell ref="E3:E4"/>
  </mergeCells>
  <phoneticPr fontId="3"/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B1:BH151"/>
  <sheetViews>
    <sheetView zoomScaleNormal="100" zoomScalePageLayoutView="125" workbookViewId="0"/>
  </sheetViews>
  <sheetFormatPr defaultColWidth="8.80859375" defaultRowHeight="14.1" x14ac:dyDescent="0.85"/>
  <cols>
    <col min="1" max="1" width="2.6640625" style="1" customWidth="1"/>
    <col min="2" max="2" width="21.33203125" style="2" bestFit="1" customWidth="1"/>
    <col min="3" max="3" width="7.47265625" style="2" customWidth="1"/>
    <col min="4" max="4" width="29.80859375" style="1" customWidth="1"/>
    <col min="5" max="5" width="10.6640625" style="1" bestFit="1" customWidth="1"/>
    <col min="6" max="6" width="8.47265625" style="1" bestFit="1" customWidth="1"/>
    <col min="7" max="7" width="10.80859375" style="1" customWidth="1"/>
    <col min="8" max="8" width="11.33203125" style="1" bestFit="1" customWidth="1"/>
    <col min="9" max="20" width="8.80859375" style="1" bestFit="1" customWidth="1"/>
    <col min="21" max="22" width="9.47265625" style="1" bestFit="1" customWidth="1"/>
    <col min="23" max="56" width="8.80859375" style="1" bestFit="1" customWidth="1"/>
    <col min="57" max="57" width="9.47265625" style="1" bestFit="1" customWidth="1"/>
    <col min="58" max="60" width="8.80859375" style="1" bestFit="1" customWidth="1"/>
    <col min="61" max="16384" width="8.80859375" style="1"/>
  </cols>
  <sheetData>
    <row r="1" spans="2:60" x14ac:dyDescent="0.85">
      <c r="B1" s="42"/>
      <c r="C1" s="42"/>
      <c r="D1" s="6"/>
      <c r="E1" s="6"/>
      <c r="F1" s="6"/>
      <c r="G1" s="6"/>
    </row>
    <row r="2" spans="2:60" x14ac:dyDescent="0.85">
      <c r="B2" s="41" t="s">
        <v>976</v>
      </c>
      <c r="C2" s="42"/>
      <c r="D2" s="6"/>
      <c r="E2" s="6"/>
      <c r="F2" s="6"/>
      <c r="G2" s="6"/>
    </row>
    <row r="3" spans="2:60" s="2" customFormat="1" x14ac:dyDescent="0.85">
      <c r="B3" s="35" t="s">
        <v>0</v>
      </c>
      <c r="C3" s="35" t="s">
        <v>974</v>
      </c>
      <c r="D3" s="39" t="s">
        <v>1</v>
      </c>
      <c r="E3" s="39" t="s">
        <v>2</v>
      </c>
      <c r="F3" s="39" t="s">
        <v>553</v>
      </c>
      <c r="G3" s="39" t="s">
        <v>461</v>
      </c>
      <c r="H3" s="37" t="s">
        <v>462</v>
      </c>
      <c r="I3" s="11" t="s">
        <v>557</v>
      </c>
      <c r="J3" s="11" t="s">
        <v>558</v>
      </c>
      <c r="K3" s="11" t="s">
        <v>559</v>
      </c>
      <c r="L3" s="11" t="s">
        <v>560</v>
      </c>
      <c r="M3" s="11" t="s">
        <v>561</v>
      </c>
      <c r="N3" s="11" t="s">
        <v>562</v>
      </c>
      <c r="O3" s="11" t="s">
        <v>563</v>
      </c>
      <c r="P3" s="11" t="s">
        <v>564</v>
      </c>
      <c r="Q3" s="11" t="s">
        <v>565</v>
      </c>
      <c r="R3" s="11" t="s">
        <v>566</v>
      </c>
      <c r="S3" s="11" t="s">
        <v>567</v>
      </c>
      <c r="T3" s="11" t="s">
        <v>568</v>
      </c>
      <c r="U3" s="11" t="s">
        <v>569</v>
      </c>
      <c r="V3" s="11" t="s">
        <v>570</v>
      </c>
      <c r="W3" s="11" t="s">
        <v>571</v>
      </c>
      <c r="X3" s="11" t="s">
        <v>572</v>
      </c>
      <c r="Y3" s="11" t="s">
        <v>573</v>
      </c>
      <c r="Z3" s="11" t="s">
        <v>574</v>
      </c>
      <c r="AA3" s="11" t="s">
        <v>575</v>
      </c>
      <c r="AB3" s="11" t="s">
        <v>576</v>
      </c>
      <c r="AC3" s="11" t="s">
        <v>577</v>
      </c>
      <c r="AD3" s="11" t="s">
        <v>578</v>
      </c>
      <c r="AE3" s="11" t="s">
        <v>579</v>
      </c>
      <c r="AF3" s="11" t="s">
        <v>580</v>
      </c>
      <c r="AG3" s="11" t="s">
        <v>581</v>
      </c>
      <c r="AH3" s="11" t="s">
        <v>582</v>
      </c>
      <c r="AI3" s="11" t="s">
        <v>583</v>
      </c>
      <c r="AJ3" s="11" t="s">
        <v>584</v>
      </c>
      <c r="AK3" s="11" t="s">
        <v>554</v>
      </c>
      <c r="AL3" s="11" t="s">
        <v>585</v>
      </c>
      <c r="AM3" s="11" t="s">
        <v>586</v>
      </c>
      <c r="AN3" s="11" t="s">
        <v>587</v>
      </c>
      <c r="AO3" s="11" t="s">
        <v>588</v>
      </c>
      <c r="AP3" s="11" t="s">
        <v>589</v>
      </c>
      <c r="AQ3" s="11" t="s">
        <v>555</v>
      </c>
      <c r="AR3" s="11" t="s">
        <v>590</v>
      </c>
      <c r="AS3" s="11" t="s">
        <v>591</v>
      </c>
      <c r="AT3" s="11" t="s">
        <v>592</v>
      </c>
      <c r="AU3" s="11" t="s">
        <v>593</v>
      </c>
      <c r="AV3" s="11" t="s">
        <v>594</v>
      </c>
      <c r="AW3" s="11" t="s">
        <v>595</v>
      </c>
      <c r="AX3" s="11" t="s">
        <v>596</v>
      </c>
      <c r="AY3" s="11" t="s">
        <v>597</v>
      </c>
      <c r="AZ3" s="11" t="s">
        <v>556</v>
      </c>
      <c r="BA3" s="11" t="s">
        <v>598</v>
      </c>
      <c r="BB3" s="11" t="s">
        <v>599</v>
      </c>
      <c r="BC3" s="11" t="s">
        <v>600</v>
      </c>
      <c r="BD3" s="11" t="s">
        <v>601</v>
      </c>
      <c r="BE3" s="11" t="s">
        <v>602</v>
      </c>
      <c r="BF3" s="11" t="s">
        <v>603</v>
      </c>
      <c r="BG3" s="11" t="s">
        <v>604</v>
      </c>
      <c r="BH3" s="11" t="s">
        <v>605</v>
      </c>
    </row>
    <row r="4" spans="2:60" s="2" customFormat="1" x14ac:dyDescent="0.85">
      <c r="B4" s="36"/>
      <c r="C4" s="36"/>
      <c r="D4" s="40"/>
      <c r="E4" s="40"/>
      <c r="F4" s="40"/>
      <c r="G4" s="40"/>
      <c r="H4" s="38"/>
      <c r="I4" s="12" t="s">
        <v>751</v>
      </c>
      <c r="J4" s="12" t="s">
        <v>751</v>
      </c>
      <c r="K4" s="12" t="s">
        <v>751</v>
      </c>
      <c r="L4" s="12" t="s">
        <v>751</v>
      </c>
      <c r="M4" s="12" t="s">
        <v>751</v>
      </c>
      <c r="N4" s="12" t="s">
        <v>751</v>
      </c>
      <c r="O4" s="12" t="s">
        <v>752</v>
      </c>
      <c r="P4" s="12" t="s">
        <v>751</v>
      </c>
      <c r="Q4" s="12" t="s">
        <v>751</v>
      </c>
      <c r="R4" s="12" t="s">
        <v>751</v>
      </c>
      <c r="S4" s="12" t="s">
        <v>752</v>
      </c>
      <c r="T4" s="12" t="s">
        <v>752</v>
      </c>
      <c r="U4" s="12" t="s">
        <v>752</v>
      </c>
      <c r="V4" s="12" t="s">
        <v>752</v>
      </c>
      <c r="W4" s="12" t="s">
        <v>752</v>
      </c>
      <c r="X4" s="12" t="s">
        <v>752</v>
      </c>
      <c r="Y4" s="12" t="s">
        <v>752</v>
      </c>
      <c r="Z4" s="12" t="s">
        <v>752</v>
      </c>
      <c r="AA4" s="12" t="s">
        <v>752</v>
      </c>
      <c r="AB4" s="12" t="s">
        <v>752</v>
      </c>
      <c r="AC4" s="12" t="s">
        <v>752</v>
      </c>
      <c r="AD4" s="12" t="s">
        <v>752</v>
      </c>
      <c r="AE4" s="12" t="s">
        <v>752</v>
      </c>
      <c r="AF4" s="12" t="s">
        <v>752</v>
      </c>
      <c r="AG4" s="12" t="s">
        <v>752</v>
      </c>
      <c r="AH4" s="12" t="s">
        <v>752</v>
      </c>
      <c r="AI4" s="12" t="s">
        <v>752</v>
      </c>
      <c r="AJ4" s="12" t="s">
        <v>752</v>
      </c>
      <c r="AK4" s="12" t="s">
        <v>752</v>
      </c>
      <c r="AL4" s="12" t="s">
        <v>752</v>
      </c>
      <c r="AM4" s="12" t="s">
        <v>752</v>
      </c>
      <c r="AN4" s="12" t="s">
        <v>752</v>
      </c>
      <c r="AO4" s="12" t="s">
        <v>752</v>
      </c>
      <c r="AP4" s="12" t="s">
        <v>752</v>
      </c>
      <c r="AQ4" s="12" t="s">
        <v>752</v>
      </c>
      <c r="AR4" s="12" t="s">
        <v>752</v>
      </c>
      <c r="AS4" s="12" t="s">
        <v>752</v>
      </c>
      <c r="AT4" s="12" t="s">
        <v>752</v>
      </c>
      <c r="AU4" s="12" t="s">
        <v>752</v>
      </c>
      <c r="AV4" s="12" t="s">
        <v>752</v>
      </c>
      <c r="AW4" s="12" t="s">
        <v>752</v>
      </c>
      <c r="AX4" s="12" t="s">
        <v>752</v>
      </c>
      <c r="AY4" s="12" t="s">
        <v>752</v>
      </c>
      <c r="AZ4" s="12" t="s">
        <v>752</v>
      </c>
      <c r="BA4" s="12" t="s">
        <v>752</v>
      </c>
      <c r="BB4" s="12" t="s">
        <v>752</v>
      </c>
      <c r="BC4" s="12" t="s">
        <v>752</v>
      </c>
      <c r="BD4" s="12" t="s">
        <v>752</v>
      </c>
      <c r="BE4" s="12" t="s">
        <v>752</v>
      </c>
      <c r="BF4" s="12" t="s">
        <v>752</v>
      </c>
      <c r="BG4" s="12" t="s">
        <v>752</v>
      </c>
      <c r="BH4" s="12" t="s">
        <v>752</v>
      </c>
    </row>
    <row r="5" spans="2:60" s="6" customFormat="1" x14ac:dyDescent="0.85">
      <c r="B5" s="9" t="s">
        <v>36</v>
      </c>
      <c r="C5" s="9">
        <v>909</v>
      </c>
      <c r="D5" s="5" t="s">
        <v>746</v>
      </c>
      <c r="E5" s="5" t="s">
        <v>21</v>
      </c>
      <c r="F5" s="22">
        <v>1.17</v>
      </c>
      <c r="G5" s="22">
        <v>1.22</v>
      </c>
      <c r="H5" s="23">
        <f t="shared" ref="H5:H149" si="0">AVERAGE(F5:G5)</f>
        <v>1.1949999999999998</v>
      </c>
      <c r="I5" s="27">
        <v>3.2365614364150597</v>
      </c>
      <c r="J5" s="27">
        <v>0.38725489665290014</v>
      </c>
      <c r="K5" s="27">
        <v>6.5403009144287454</v>
      </c>
      <c r="L5" s="27">
        <v>1.6591535351846085E-2</v>
      </c>
      <c r="M5" s="27">
        <v>1.9041147566680361</v>
      </c>
      <c r="N5" s="27">
        <v>1.0388026290384875</v>
      </c>
      <c r="O5" s="27">
        <v>8.0600329985864967</v>
      </c>
      <c r="P5" s="27">
        <v>0.15907196935999324</v>
      </c>
      <c r="Q5" s="27">
        <v>5.5521684613596349E-2</v>
      </c>
      <c r="R5" s="27">
        <v>2.2923292469575802</v>
      </c>
      <c r="S5" s="27">
        <v>3.9994724533410655</v>
      </c>
      <c r="T5" s="27">
        <v>9.8286066615092302</v>
      </c>
      <c r="U5" s="27">
        <v>24.172795926790521</v>
      </c>
      <c r="V5" s="27">
        <v>138.363809330013</v>
      </c>
      <c r="W5" s="27"/>
      <c r="X5" s="27">
        <v>65.730855092342154</v>
      </c>
      <c r="Y5" s="27">
        <v>122.77031155158582</v>
      </c>
      <c r="Z5" s="27">
        <v>30.297259625117142</v>
      </c>
      <c r="AA5" s="27">
        <v>170.67705298533687</v>
      </c>
      <c r="AB5" s="27">
        <v>6.6006978849733589</v>
      </c>
      <c r="AC5" s="27">
        <v>8.7411646627247936</v>
      </c>
      <c r="AD5" s="27">
        <v>0.94673565673724669</v>
      </c>
      <c r="AE5" s="27">
        <v>0.71674240138539103</v>
      </c>
      <c r="AF5" s="27">
        <v>5.4213119987009915E-2</v>
      </c>
      <c r="AG5" s="27">
        <v>1.8913670992505274</v>
      </c>
      <c r="AH5" s="27">
        <v>2.1924170077154335</v>
      </c>
      <c r="AI5" s="27"/>
      <c r="AJ5" s="27">
        <v>5.3281843291627302</v>
      </c>
      <c r="AK5" s="27">
        <v>663.33237914535152</v>
      </c>
      <c r="AL5" s="27">
        <v>20.966536936148252</v>
      </c>
      <c r="AM5" s="27">
        <v>44.421356571407031</v>
      </c>
      <c r="AN5" s="27">
        <v>5.2699695055987332</v>
      </c>
      <c r="AO5" s="27">
        <v>20.392744240915722</v>
      </c>
      <c r="AP5" s="27">
        <v>4.488553380115329</v>
      </c>
      <c r="AQ5" s="27">
        <v>0.95406387056947728</v>
      </c>
      <c r="AR5" s="27">
        <v>4.6841093375720675</v>
      </c>
      <c r="AS5" s="27">
        <v>0.77134404547106961</v>
      </c>
      <c r="AT5" s="27">
        <v>5.2060089902506119</v>
      </c>
      <c r="AU5" s="27">
        <v>1.0843559264851304</v>
      </c>
      <c r="AV5" s="27">
        <v>3.3964686923596465</v>
      </c>
      <c r="AW5" s="27">
        <v>0.52604417943960791</v>
      </c>
      <c r="AX5" s="27">
        <v>3.656939709124635</v>
      </c>
      <c r="AY5" s="27">
        <v>0.5598270082655401</v>
      </c>
      <c r="AZ5" s="27">
        <v>4.3462650745102405</v>
      </c>
      <c r="BA5" s="27">
        <v>0.50300711623617222</v>
      </c>
      <c r="BB5" s="27">
        <v>0.97094447660440886</v>
      </c>
      <c r="BC5" s="27">
        <v>4.9907877524440159E-3</v>
      </c>
      <c r="BD5" s="27">
        <v>0.74140934714982643</v>
      </c>
      <c r="BE5" s="27">
        <v>89.385946683565834</v>
      </c>
      <c r="BF5" s="27">
        <v>0.307625811976592</v>
      </c>
      <c r="BG5" s="27">
        <v>7.0366201044951717</v>
      </c>
      <c r="BH5" s="27">
        <v>4.7826563244380678</v>
      </c>
    </row>
    <row r="6" spans="2:60" s="6" customFormat="1" x14ac:dyDescent="0.85">
      <c r="B6" s="9" t="s">
        <v>37</v>
      </c>
      <c r="C6" s="9">
        <v>909</v>
      </c>
      <c r="D6" s="5" t="s">
        <v>747</v>
      </c>
      <c r="E6" s="5" t="s">
        <v>21</v>
      </c>
      <c r="F6" s="22">
        <v>5.7549999999999999</v>
      </c>
      <c r="G6" s="22">
        <v>5.8049999999999997</v>
      </c>
      <c r="H6" s="23">
        <f t="shared" si="0"/>
        <v>5.7799999999999994</v>
      </c>
      <c r="I6" s="27">
        <v>1.2105821403175661</v>
      </c>
      <c r="J6" s="27">
        <v>1.4610709007940363</v>
      </c>
      <c r="K6" s="27">
        <v>7.1389987701989872</v>
      </c>
      <c r="L6" s="27">
        <v>5.433772808943086E-2</v>
      </c>
      <c r="M6" s="27">
        <v>2.2730055061295253</v>
      </c>
      <c r="N6" s="27">
        <v>7.3677656225879327</v>
      </c>
      <c r="O6" s="27">
        <v>13.064836992148955</v>
      </c>
      <c r="P6" s="27">
        <v>0.3280076204999865</v>
      </c>
      <c r="Q6" s="27">
        <v>7.0694983101163178E-2</v>
      </c>
      <c r="R6" s="27">
        <v>4.470095744135044</v>
      </c>
      <c r="S6" s="27">
        <v>17.633719691460641</v>
      </c>
      <c r="T6" s="27">
        <v>53.899129154107186</v>
      </c>
      <c r="U6" s="27">
        <v>200.56370220998616</v>
      </c>
      <c r="V6" s="27">
        <v>544.88730597085248</v>
      </c>
      <c r="W6" s="27"/>
      <c r="X6" s="27">
        <v>132.0868445384009</v>
      </c>
      <c r="Y6" s="27">
        <v>464.29454976456407</v>
      </c>
      <c r="Z6" s="27">
        <v>23.425739425272312</v>
      </c>
      <c r="AA6" s="27">
        <v>66.610665564005799</v>
      </c>
      <c r="AB6" s="27">
        <v>10.89486343889102</v>
      </c>
      <c r="AC6" s="27">
        <v>3.1139394361958752</v>
      </c>
      <c r="AD6" s="27">
        <v>9.2999507125931142</v>
      </c>
      <c r="AE6" s="27">
        <v>21.32501073703208</v>
      </c>
      <c r="AF6" s="27">
        <v>7.3049798144640937E-2</v>
      </c>
      <c r="AG6" s="27">
        <v>2.6307026487550531</v>
      </c>
      <c r="AH6" s="27">
        <v>6.4462595588085696</v>
      </c>
      <c r="AI6" s="27">
        <v>0.17423971919979117</v>
      </c>
      <c r="AJ6" s="27">
        <v>11.325987724277971</v>
      </c>
      <c r="AK6" s="27">
        <v>1059.4848811409931</v>
      </c>
      <c r="AL6" s="27">
        <v>31.624324876493588</v>
      </c>
      <c r="AM6" s="27">
        <v>59.507636201763816</v>
      </c>
      <c r="AN6" s="27">
        <v>7.3553008781764566</v>
      </c>
      <c r="AO6" s="27">
        <v>28.805899709259627</v>
      </c>
      <c r="AP6" s="27">
        <v>5.734622916656158</v>
      </c>
      <c r="AQ6" s="27">
        <v>1.2131528638987286</v>
      </c>
      <c r="AR6" s="27">
        <v>5.1015527814054442</v>
      </c>
      <c r="AS6" s="27">
        <v>0.72177486731399043</v>
      </c>
      <c r="AT6" s="27">
        <v>4.2597562520021954</v>
      </c>
      <c r="AU6" s="27">
        <v>0.81278992379972903</v>
      </c>
      <c r="AV6" s="27">
        <v>2.388184230813081</v>
      </c>
      <c r="AW6" s="27">
        <v>0.34555875824126242</v>
      </c>
      <c r="AX6" s="27">
        <v>2.2192590435036017</v>
      </c>
      <c r="AY6" s="27">
        <v>0.32983758656020656</v>
      </c>
      <c r="AZ6" s="27">
        <v>1.9628806730413615</v>
      </c>
      <c r="BA6" s="27">
        <v>0.83167948095185285</v>
      </c>
      <c r="BB6" s="27">
        <v>1.8569863310250909</v>
      </c>
      <c r="BC6" s="27">
        <v>5.6805886587136083E-2</v>
      </c>
      <c r="BD6" s="27">
        <v>1.5894302801457527</v>
      </c>
      <c r="BE6" s="27">
        <v>659.75767838479715</v>
      </c>
      <c r="BF6" s="27">
        <v>1.7097864382932155</v>
      </c>
      <c r="BG6" s="27">
        <v>11.921848615789415</v>
      </c>
      <c r="BH6" s="27">
        <v>6.8428714166349165</v>
      </c>
    </row>
    <row r="7" spans="2:60" s="6" customFormat="1" x14ac:dyDescent="0.85">
      <c r="B7" s="9" t="s">
        <v>38</v>
      </c>
      <c r="C7" s="9">
        <v>909</v>
      </c>
      <c r="D7" s="5" t="s">
        <v>748</v>
      </c>
      <c r="E7" s="5" t="s">
        <v>21</v>
      </c>
      <c r="F7" s="22">
        <v>7.93</v>
      </c>
      <c r="G7" s="22">
        <v>7.98</v>
      </c>
      <c r="H7" s="23">
        <f t="shared" si="0"/>
        <v>7.9550000000000001</v>
      </c>
      <c r="I7" s="27">
        <v>1.2404806902289232</v>
      </c>
      <c r="J7" s="27">
        <v>0.89622222990215872</v>
      </c>
      <c r="K7" s="27">
        <v>5.6948078844038665</v>
      </c>
      <c r="L7" s="27">
        <v>4.1811383607009103E-2</v>
      </c>
      <c r="M7" s="27">
        <v>1.8705631613909686</v>
      </c>
      <c r="N7" s="27">
        <v>3.5774451347887077</v>
      </c>
      <c r="O7" s="27">
        <v>9.5155458639755715</v>
      </c>
      <c r="P7" s="27">
        <v>0.22945914092319414</v>
      </c>
      <c r="Q7" s="27">
        <v>4.9900834766154478E-2</v>
      </c>
      <c r="R7" s="27">
        <v>6.7183641734908841</v>
      </c>
      <c r="S7" s="27">
        <v>12.215508620849297</v>
      </c>
      <c r="T7" s="27">
        <v>36.23839397180415</v>
      </c>
      <c r="U7" s="27">
        <v>1336.0567096801371</v>
      </c>
      <c r="V7" s="27">
        <v>15573.854318606214</v>
      </c>
      <c r="W7" s="27">
        <v>8.7590818013346681</v>
      </c>
      <c r="X7" s="27">
        <v>105.27526922298263</v>
      </c>
      <c r="Y7" s="27">
        <v>545.3441470393376</v>
      </c>
      <c r="Z7" s="27">
        <v>17.574202128069636</v>
      </c>
      <c r="AA7" s="27">
        <v>75.828930791998701</v>
      </c>
      <c r="AB7" s="27">
        <v>7.8315631116146793</v>
      </c>
      <c r="AC7" s="27">
        <v>28.937990884849881</v>
      </c>
      <c r="AD7" s="27">
        <v>118.38320221692602</v>
      </c>
      <c r="AE7" s="27">
        <v>97.829858009005321</v>
      </c>
      <c r="AF7" s="27">
        <v>0.49525857420504132</v>
      </c>
      <c r="AG7" s="27">
        <v>13.84384002943289</v>
      </c>
      <c r="AH7" s="27">
        <v>106.95013019357079</v>
      </c>
      <c r="AI7" s="27">
        <v>0.12339081197939263</v>
      </c>
      <c r="AJ7" s="27">
        <v>21.007179334960711</v>
      </c>
      <c r="AK7" s="27">
        <v>11253.124536377447</v>
      </c>
      <c r="AL7" s="27">
        <v>20.668513266701801</v>
      </c>
      <c r="AM7" s="27">
        <v>41.249298312306394</v>
      </c>
      <c r="AN7" s="27">
        <v>4.9255716055324976</v>
      </c>
      <c r="AO7" s="27">
        <v>18.91468363526343</v>
      </c>
      <c r="AP7" s="27">
        <v>3.9206129312037241</v>
      </c>
      <c r="AQ7" s="27">
        <v>0.67643151418521241</v>
      </c>
      <c r="AR7" s="27">
        <v>3.5697638395155411</v>
      </c>
      <c r="AS7" s="27">
        <v>0.52367611729655594</v>
      </c>
      <c r="AT7" s="27">
        <v>3.1814387779019531</v>
      </c>
      <c r="AU7" s="27">
        <v>0.63221218101213239</v>
      </c>
      <c r="AV7" s="27">
        <v>1.8767722336533188</v>
      </c>
      <c r="AW7" s="27">
        <v>0.29014290737233178</v>
      </c>
      <c r="AX7" s="27">
        <v>1.9511519545282785</v>
      </c>
      <c r="AY7" s="27">
        <v>0.31926272660955501</v>
      </c>
      <c r="AZ7" s="27">
        <v>2.0309571550125738</v>
      </c>
      <c r="BA7" s="27">
        <v>0.59595807071858486</v>
      </c>
      <c r="BB7" s="27">
        <v>3.9074248151950486</v>
      </c>
      <c r="BC7" s="27">
        <v>0.90252814498913381</v>
      </c>
      <c r="BD7" s="27">
        <v>42.510454698777927</v>
      </c>
      <c r="BE7" s="27">
        <v>9308.4646777792332</v>
      </c>
      <c r="BF7" s="27">
        <v>15.848510578338045</v>
      </c>
      <c r="BG7" s="27">
        <v>8.2434184972460098</v>
      </c>
      <c r="BH7" s="27">
        <v>7.8601091812879309</v>
      </c>
    </row>
    <row r="8" spans="2:60" s="6" customFormat="1" x14ac:dyDescent="0.85">
      <c r="B8" s="9" t="s">
        <v>39</v>
      </c>
      <c r="C8" s="9">
        <v>909</v>
      </c>
      <c r="D8" s="5" t="s">
        <v>749</v>
      </c>
      <c r="E8" s="5" t="s">
        <v>21</v>
      </c>
      <c r="F8" s="22">
        <v>10.99</v>
      </c>
      <c r="G8" s="22">
        <v>11.04</v>
      </c>
      <c r="H8" s="23">
        <f t="shared" si="0"/>
        <v>11.015000000000001</v>
      </c>
      <c r="I8" s="27">
        <v>1.164053927563528</v>
      </c>
      <c r="J8" s="27">
        <v>2.0402773467628914</v>
      </c>
      <c r="K8" s="27">
        <v>6.3919852264064856</v>
      </c>
      <c r="L8" s="27">
        <v>5.0528572266910245E-2</v>
      </c>
      <c r="M8" s="27">
        <v>2.1007614014734024</v>
      </c>
      <c r="N8" s="27">
        <v>9.207975744413746</v>
      </c>
      <c r="O8" s="27">
        <v>12.143754154963759</v>
      </c>
      <c r="P8" s="27">
        <v>0.3041737725213553</v>
      </c>
      <c r="Q8" s="27">
        <v>0.15272742652841517</v>
      </c>
      <c r="R8" s="27">
        <v>3.639102794904606</v>
      </c>
      <c r="S8" s="27">
        <v>14.559993443645361</v>
      </c>
      <c r="T8" s="27">
        <v>50.66455512244972</v>
      </c>
      <c r="U8" s="27">
        <v>28.676209929749849</v>
      </c>
      <c r="V8" s="27">
        <v>91.019381338784882</v>
      </c>
      <c r="W8" s="27"/>
      <c r="X8" s="27">
        <v>122.10899549545773</v>
      </c>
      <c r="Y8" s="27">
        <v>376.15515617496783</v>
      </c>
      <c r="Z8" s="27">
        <v>20.863012078062539</v>
      </c>
      <c r="AA8" s="27">
        <v>74.563702275515467</v>
      </c>
      <c r="AB8" s="27">
        <v>9.6189633117184705</v>
      </c>
      <c r="AC8" s="27">
        <v>1.2663500576453035</v>
      </c>
      <c r="AD8" s="27">
        <v>0.18528623606704719</v>
      </c>
      <c r="AE8" s="27">
        <v>0.34658313202057911</v>
      </c>
      <c r="AF8" s="27">
        <v>6.0165393766990136E-2</v>
      </c>
      <c r="AG8" s="27">
        <v>2.1632771593523636</v>
      </c>
      <c r="AH8" s="27">
        <v>1.3645000757843901</v>
      </c>
      <c r="AI8" s="27">
        <v>9.8500084033461541E-2</v>
      </c>
      <c r="AJ8" s="27">
        <v>25.668319945089202</v>
      </c>
      <c r="AK8" s="27">
        <v>337.87103002006597</v>
      </c>
      <c r="AL8" s="27">
        <v>26.252943465781989</v>
      </c>
      <c r="AM8" s="27">
        <v>52.234995007212696</v>
      </c>
      <c r="AN8" s="27">
        <v>6.1695231961208945</v>
      </c>
      <c r="AO8" s="27">
        <v>23.248299593229824</v>
      </c>
      <c r="AP8" s="27">
        <v>4.6086141324698993</v>
      </c>
      <c r="AQ8" s="27">
        <v>0.98089949821185829</v>
      </c>
      <c r="AR8" s="27">
        <v>4.1159469194500664</v>
      </c>
      <c r="AS8" s="27">
        <v>0.57477176806066232</v>
      </c>
      <c r="AT8" s="27">
        <v>3.550786494808158</v>
      </c>
      <c r="AU8" s="27">
        <v>0.67154166811832772</v>
      </c>
      <c r="AV8" s="27">
        <v>1.9728993242511019</v>
      </c>
      <c r="AW8" s="27">
        <v>0.31479582803252315</v>
      </c>
      <c r="AX8" s="27">
        <v>1.9329020583056826</v>
      </c>
      <c r="AY8" s="27">
        <v>0.2878857457569281</v>
      </c>
      <c r="AZ8" s="27">
        <v>1.8831923722515356</v>
      </c>
      <c r="BA8" s="27">
        <v>0.64674331711462163</v>
      </c>
      <c r="BB8" s="27">
        <v>1.734643217093732</v>
      </c>
      <c r="BC8" s="27"/>
      <c r="BD8" s="27">
        <v>0.77463370390648034</v>
      </c>
      <c r="BE8" s="27">
        <v>35.294984150782618</v>
      </c>
      <c r="BF8" s="27">
        <v>0.34904060637928602</v>
      </c>
      <c r="BG8" s="27">
        <v>9.843438586167423</v>
      </c>
      <c r="BH8" s="27">
        <v>2.8819280711785784</v>
      </c>
    </row>
    <row r="9" spans="2:60" s="6" customFormat="1" x14ac:dyDescent="0.85">
      <c r="B9" s="9" t="s">
        <v>40</v>
      </c>
      <c r="C9" s="9">
        <v>909</v>
      </c>
      <c r="D9" s="5" t="s">
        <v>750</v>
      </c>
      <c r="E9" s="5" t="s">
        <v>21</v>
      </c>
      <c r="F9" s="22">
        <v>14.275</v>
      </c>
      <c r="G9" s="22">
        <v>14.324999999999999</v>
      </c>
      <c r="H9" s="23">
        <f t="shared" si="0"/>
        <v>14.3</v>
      </c>
      <c r="I9" s="27">
        <v>1.5429334804976456</v>
      </c>
      <c r="J9" s="27">
        <v>3.3656022676304436</v>
      </c>
      <c r="K9" s="27">
        <v>4.6149511543257162</v>
      </c>
      <c r="L9" s="27">
        <v>2.6952118833498809E-2</v>
      </c>
      <c r="M9" s="27">
        <v>1.8526240471269939</v>
      </c>
      <c r="N9" s="27">
        <v>7.6885667805435922</v>
      </c>
      <c r="O9" s="27">
        <v>5.2493667971320983</v>
      </c>
      <c r="P9" s="27">
        <v>0.13093201424601744</v>
      </c>
      <c r="Q9" s="27">
        <v>0.1576275070648494</v>
      </c>
      <c r="R9" s="27">
        <v>1.4039632676482523</v>
      </c>
      <c r="S9" s="27">
        <v>2.6080005667591073</v>
      </c>
      <c r="T9" s="27">
        <v>7.0974815485841853</v>
      </c>
      <c r="U9" s="27">
        <v>8.3921292806024752</v>
      </c>
      <c r="V9" s="27">
        <v>25.539558766995057</v>
      </c>
      <c r="W9" s="27"/>
      <c r="X9" s="27">
        <v>111.6743490337826</v>
      </c>
      <c r="Y9" s="27">
        <v>147.35843410539573</v>
      </c>
      <c r="Z9" s="27">
        <v>15.117890446955869</v>
      </c>
      <c r="AA9" s="27">
        <v>110.33215972450836</v>
      </c>
      <c r="AB9" s="27">
        <v>6.7667110696677728</v>
      </c>
      <c r="AC9" s="27">
        <v>1.0462565772178014</v>
      </c>
      <c r="AD9" s="27">
        <v>3.7142729118463398E-2</v>
      </c>
      <c r="AE9" s="27">
        <v>4.2526007951901153E-2</v>
      </c>
      <c r="AF9" s="27">
        <v>2.3933013401384266E-2</v>
      </c>
      <c r="AG9" s="27">
        <v>1.2440684860359872</v>
      </c>
      <c r="AH9" s="27">
        <v>0.30118854093092196</v>
      </c>
      <c r="AI9" s="27"/>
      <c r="AJ9" s="27">
        <v>10.029200732238412</v>
      </c>
      <c r="AK9" s="27">
        <v>352.95537850708934</v>
      </c>
      <c r="AL9" s="27">
        <v>16.293735580520789</v>
      </c>
      <c r="AM9" s="27">
        <v>32.528755132617981</v>
      </c>
      <c r="AN9" s="27">
        <v>3.5240738733265089</v>
      </c>
      <c r="AO9" s="27">
        <v>12.972643643374774</v>
      </c>
      <c r="AP9" s="27">
        <v>2.6323483712457056</v>
      </c>
      <c r="AQ9" s="27">
        <v>0.51008777869636335</v>
      </c>
      <c r="AR9" s="27">
        <v>2.4666081832848104</v>
      </c>
      <c r="AS9" s="27">
        <v>0.39008445246394408</v>
      </c>
      <c r="AT9" s="27">
        <v>2.5193078134728548</v>
      </c>
      <c r="AU9" s="27">
        <v>0.52383047213771383</v>
      </c>
      <c r="AV9" s="27">
        <v>1.6179233966302315</v>
      </c>
      <c r="AW9" s="27">
        <v>0.24894197134310916</v>
      </c>
      <c r="AX9" s="27">
        <v>1.7148121531105973</v>
      </c>
      <c r="AY9" s="27">
        <v>0.26742836819078342</v>
      </c>
      <c r="AZ9" s="27">
        <v>2.8269171262232717</v>
      </c>
      <c r="BA9" s="27">
        <v>0.36373873948533347</v>
      </c>
      <c r="BB9" s="27">
        <v>1.4540469129055029</v>
      </c>
      <c r="BC9" s="27"/>
      <c r="BD9" s="27">
        <v>0.28935055321860104</v>
      </c>
      <c r="BE9" s="27">
        <v>11.690133264630763</v>
      </c>
      <c r="BF9" s="27">
        <v>0.16701328459152465</v>
      </c>
      <c r="BG9" s="27">
        <v>8.4570107160129417</v>
      </c>
      <c r="BH9" s="27">
        <v>1.9341467224758468</v>
      </c>
    </row>
    <row r="10" spans="2:60" s="6" customFormat="1" x14ac:dyDescent="0.85">
      <c r="B10" s="9" t="s">
        <v>41</v>
      </c>
      <c r="C10" s="9">
        <v>909</v>
      </c>
      <c r="D10" s="5" t="s">
        <v>606</v>
      </c>
      <c r="E10" s="5" t="s">
        <v>21</v>
      </c>
      <c r="F10" s="22">
        <v>16.045000000000002</v>
      </c>
      <c r="G10" s="22">
        <v>16.094999999999999</v>
      </c>
      <c r="H10" s="23">
        <f t="shared" si="0"/>
        <v>16.07</v>
      </c>
      <c r="I10" s="27">
        <v>0.7078299395025236</v>
      </c>
      <c r="J10" s="27">
        <v>6.2417831050157346</v>
      </c>
      <c r="K10" s="27">
        <v>4.4209379558476787</v>
      </c>
      <c r="L10" s="27">
        <v>4.4719498103446609E-2</v>
      </c>
      <c r="M10" s="27">
        <v>1.5491498983449057</v>
      </c>
      <c r="N10" s="27">
        <v>10.363723198873281</v>
      </c>
      <c r="O10" s="27">
        <v>8.1240891605388708</v>
      </c>
      <c r="P10" s="27">
        <v>0.23350655876848919</v>
      </c>
      <c r="Q10" s="27">
        <v>0.54524700153844208</v>
      </c>
      <c r="R10" s="27">
        <v>2.134616115859636</v>
      </c>
      <c r="S10" s="27">
        <v>8.8937736228992819</v>
      </c>
      <c r="T10" s="27">
        <v>63.469349245828731</v>
      </c>
      <c r="U10" s="27">
        <v>26.403182238239047</v>
      </c>
      <c r="V10" s="27">
        <v>61.243286866849687</v>
      </c>
      <c r="W10" s="27"/>
      <c r="X10" s="27">
        <v>89.296855526841412</v>
      </c>
      <c r="Y10" s="27">
        <v>94.90519481386778</v>
      </c>
      <c r="Z10" s="27">
        <v>11.889144782868581</v>
      </c>
      <c r="AA10" s="27">
        <v>40.493379029926146</v>
      </c>
      <c r="AB10" s="27">
        <v>7.340792307839429</v>
      </c>
      <c r="AC10" s="27">
        <v>0.26845947566486694</v>
      </c>
      <c r="AD10" s="27">
        <v>0.11467704539660252</v>
      </c>
      <c r="AE10" s="27">
        <v>0.23678256186718022</v>
      </c>
      <c r="AF10" s="27">
        <v>3.9015747138957349E-2</v>
      </c>
      <c r="AG10" s="27">
        <v>1.5281670184934264</v>
      </c>
      <c r="AH10" s="27">
        <v>0.97940279507198769</v>
      </c>
      <c r="AI10" s="27"/>
      <c r="AJ10" s="27">
        <v>10.85332303749909</v>
      </c>
      <c r="AK10" s="27">
        <v>639.28684260996079</v>
      </c>
      <c r="AL10" s="27">
        <v>18.214789426672844</v>
      </c>
      <c r="AM10" s="27">
        <v>35.76968932763598</v>
      </c>
      <c r="AN10" s="27">
        <v>4.1888545079824357</v>
      </c>
      <c r="AO10" s="27">
        <v>15.800794285649637</v>
      </c>
      <c r="AP10" s="27">
        <v>3.0950745660372352</v>
      </c>
      <c r="AQ10" s="27">
        <v>0.63792541050675933</v>
      </c>
      <c r="AR10" s="27">
        <v>2.5805093818508111</v>
      </c>
      <c r="AS10" s="27">
        <v>0.36672386248120326</v>
      </c>
      <c r="AT10" s="27">
        <v>2.1243926325882967</v>
      </c>
      <c r="AU10" s="27">
        <v>0.42082644256082163</v>
      </c>
      <c r="AV10" s="27">
        <v>1.1941885632008553</v>
      </c>
      <c r="AW10" s="27">
        <v>0.18027117453883459</v>
      </c>
      <c r="AX10" s="27">
        <v>1.1593337387153899</v>
      </c>
      <c r="AY10" s="27">
        <v>0.18097754048491249</v>
      </c>
      <c r="AZ10" s="27">
        <v>1.1913496123490117</v>
      </c>
      <c r="BA10" s="27">
        <v>0.51407830346107997</v>
      </c>
      <c r="BB10" s="27">
        <v>1.4995006746405357</v>
      </c>
      <c r="BC10" s="27"/>
      <c r="BD10" s="27">
        <v>0.83786032048003145</v>
      </c>
      <c r="BE10" s="27">
        <v>23.676068205890122</v>
      </c>
      <c r="BF10" s="27">
        <v>0.28181995285320482</v>
      </c>
      <c r="BG10" s="27">
        <v>6.6290992366842802</v>
      </c>
      <c r="BH10" s="27">
        <v>2.6605320067334493</v>
      </c>
    </row>
    <row r="11" spans="2:60" s="6" customFormat="1" x14ac:dyDescent="0.85">
      <c r="B11" s="9" t="s">
        <v>42</v>
      </c>
      <c r="C11" s="9">
        <v>909</v>
      </c>
      <c r="D11" s="5" t="s">
        <v>607</v>
      </c>
      <c r="E11" s="5" t="s">
        <v>21</v>
      </c>
      <c r="F11" s="22">
        <v>18.475000000000001</v>
      </c>
      <c r="G11" s="22">
        <v>18.524999999999999</v>
      </c>
      <c r="H11" s="23">
        <f t="shared" si="0"/>
        <v>18.5</v>
      </c>
      <c r="I11" s="27">
        <v>1.6944893997630615</v>
      </c>
      <c r="J11" s="27">
        <v>2.6086836968836709</v>
      </c>
      <c r="K11" s="27">
        <v>10.286528598191861</v>
      </c>
      <c r="L11" s="27">
        <v>9.2539221621099916E-3</v>
      </c>
      <c r="M11" s="27">
        <v>0.81113952955145341</v>
      </c>
      <c r="N11" s="27">
        <v>0.39057480723097165</v>
      </c>
      <c r="O11" s="27">
        <v>12.69104202702672</v>
      </c>
      <c r="P11" s="27">
        <v>0.19474626095345601</v>
      </c>
      <c r="Q11" s="27">
        <v>2.8761433960815073E-2</v>
      </c>
      <c r="R11" s="27">
        <v>2.9395681674938507</v>
      </c>
      <c r="S11" s="27">
        <v>3.0233923070671067</v>
      </c>
      <c r="T11" s="27">
        <v>15.4769226162219</v>
      </c>
      <c r="U11" s="27">
        <v>36.351531930286562</v>
      </c>
      <c r="V11" s="27">
        <v>283.7501904357722</v>
      </c>
      <c r="W11" s="27"/>
      <c r="X11" s="27">
        <v>61.873521885431181</v>
      </c>
      <c r="Y11" s="27">
        <v>57.794198281899355</v>
      </c>
      <c r="Z11" s="27">
        <v>62.613458846479936</v>
      </c>
      <c r="AA11" s="27">
        <v>296.44298604309188</v>
      </c>
      <c r="AB11" s="27">
        <v>9.3328211244013737</v>
      </c>
      <c r="AC11" s="27">
        <v>7.1918060383743532</v>
      </c>
      <c r="AD11" s="27">
        <v>0.88417299203563571</v>
      </c>
      <c r="AE11" s="27">
        <v>1.8501387105563594</v>
      </c>
      <c r="AF11" s="27">
        <v>6.8789344598767038E-2</v>
      </c>
      <c r="AG11" s="27">
        <v>2.0028950720832088</v>
      </c>
      <c r="AH11" s="27">
        <v>2.1741233052511837</v>
      </c>
      <c r="AI11" s="27"/>
      <c r="AJ11" s="27">
        <v>14.638890539486551</v>
      </c>
      <c r="AK11" s="27">
        <v>68.518664131821879</v>
      </c>
      <c r="AL11" s="27">
        <v>32.638496380654416</v>
      </c>
      <c r="AM11" s="27">
        <v>68.598234487396894</v>
      </c>
      <c r="AN11" s="27">
        <v>8.1628325764201506</v>
      </c>
      <c r="AO11" s="27">
        <v>32.22065302601974</v>
      </c>
      <c r="AP11" s="27">
        <v>7.3127512796688237</v>
      </c>
      <c r="AQ11" s="27">
        <v>1.3903528619549506</v>
      </c>
      <c r="AR11" s="27">
        <v>8.010363675964884</v>
      </c>
      <c r="AS11" s="27">
        <v>1.3619933529994181</v>
      </c>
      <c r="AT11" s="27">
        <v>9.317621571964148</v>
      </c>
      <c r="AU11" s="27">
        <v>2.0228859198212792</v>
      </c>
      <c r="AV11" s="27">
        <v>6.4667448178017208</v>
      </c>
      <c r="AW11" s="27">
        <v>1.0148112166248533</v>
      </c>
      <c r="AX11" s="27">
        <v>6.9330237283297791</v>
      </c>
      <c r="AY11" s="27">
        <v>1.0918439437161787</v>
      </c>
      <c r="AZ11" s="27">
        <v>7.3841933710554581</v>
      </c>
      <c r="BA11" s="27">
        <v>0.69824870387046578</v>
      </c>
      <c r="BB11" s="27">
        <v>1.8075629884157718</v>
      </c>
      <c r="BC11" s="27">
        <v>9.7738213820602361E-3</v>
      </c>
      <c r="BD11" s="27">
        <v>46.193303887685921</v>
      </c>
      <c r="BE11" s="27">
        <v>92.035313568042895</v>
      </c>
      <c r="BF11" s="27">
        <v>0.49702521002352745</v>
      </c>
      <c r="BG11" s="27">
        <v>10.059710084956903</v>
      </c>
      <c r="BH11" s="27">
        <v>6.959307605846031</v>
      </c>
    </row>
    <row r="12" spans="2:60" s="6" customFormat="1" x14ac:dyDescent="0.85">
      <c r="B12" s="9" t="s">
        <v>43</v>
      </c>
      <c r="C12" s="9">
        <v>909</v>
      </c>
      <c r="D12" s="5" t="s">
        <v>608</v>
      </c>
      <c r="E12" s="5" t="s">
        <v>21</v>
      </c>
      <c r="F12" s="22">
        <v>21.38</v>
      </c>
      <c r="G12" s="22">
        <v>21.46</v>
      </c>
      <c r="H12" s="23">
        <f t="shared" si="0"/>
        <v>21.42</v>
      </c>
      <c r="I12" s="27">
        <v>1.9689679612666848</v>
      </c>
      <c r="J12" s="27">
        <v>2.2630507344850375</v>
      </c>
      <c r="K12" s="27">
        <v>9.5598565921785319</v>
      </c>
      <c r="L12" s="27">
        <v>1.402440771863952E-2</v>
      </c>
      <c r="M12" s="27">
        <v>0.98093038376476649</v>
      </c>
      <c r="N12" s="27">
        <v>0.6347141448643796</v>
      </c>
      <c r="O12" s="27">
        <v>11.362006162461375</v>
      </c>
      <c r="P12" s="27">
        <v>0.20862091316010442</v>
      </c>
      <c r="Q12" s="27">
        <v>3.0983659994089918E-2</v>
      </c>
      <c r="R12" s="27">
        <v>3.1673341825735073</v>
      </c>
      <c r="S12" s="27">
        <v>3.9052705064182756</v>
      </c>
      <c r="T12" s="27">
        <v>14.674944726624023</v>
      </c>
      <c r="U12" s="27">
        <v>24.986311233186001</v>
      </c>
      <c r="V12" s="27">
        <v>562.2148554783862</v>
      </c>
      <c r="W12" s="27"/>
      <c r="X12" s="27">
        <v>64.810938245958624</v>
      </c>
      <c r="Y12" s="27">
        <v>101.87434497251436</v>
      </c>
      <c r="Z12" s="27">
        <v>37.191201436761894</v>
      </c>
      <c r="AA12" s="27">
        <v>246.98105975158944</v>
      </c>
      <c r="AB12" s="27">
        <v>9.0072855294918099</v>
      </c>
      <c r="AC12" s="27">
        <v>32.274152132384678</v>
      </c>
      <c r="AD12" s="27">
        <v>1.4911899439887859</v>
      </c>
      <c r="AE12" s="27">
        <v>4.1980791508715116</v>
      </c>
      <c r="AF12" s="27">
        <v>7.4429849940384388E-2</v>
      </c>
      <c r="AG12" s="27">
        <v>2.1688356814592229</v>
      </c>
      <c r="AH12" s="27">
        <v>8.3270126236830393</v>
      </c>
      <c r="AI12" s="27">
        <v>0.10183559547216288</v>
      </c>
      <c r="AJ12" s="27">
        <v>14.78204637036386</v>
      </c>
      <c r="AK12" s="27">
        <v>1270.1112549387008</v>
      </c>
      <c r="AL12" s="27">
        <v>26.979737465182303</v>
      </c>
      <c r="AM12" s="27">
        <v>57.148866847905111</v>
      </c>
      <c r="AN12" s="27">
        <v>6.6173119195181158</v>
      </c>
      <c r="AO12" s="27">
        <v>26.036520293304179</v>
      </c>
      <c r="AP12" s="27">
        <v>5.7385955689447057</v>
      </c>
      <c r="AQ12" s="27">
        <v>1.1810889068333723</v>
      </c>
      <c r="AR12" s="27">
        <v>5.8506887679586601</v>
      </c>
      <c r="AS12" s="27">
        <v>0.96987146241953415</v>
      </c>
      <c r="AT12" s="27">
        <v>6.3295954258152456</v>
      </c>
      <c r="AU12" s="27">
        <v>1.3329765857502438</v>
      </c>
      <c r="AV12" s="27">
        <v>4.1113650463467213</v>
      </c>
      <c r="AW12" s="27">
        <v>0.64682303908837269</v>
      </c>
      <c r="AX12" s="27">
        <v>4.2948486898601042</v>
      </c>
      <c r="AY12" s="27">
        <v>0.66827099248645261</v>
      </c>
      <c r="AZ12" s="27">
        <v>6.329191123430645</v>
      </c>
      <c r="BA12" s="27">
        <v>0.68696573756872292</v>
      </c>
      <c r="BB12" s="27">
        <v>2.8212009777849834</v>
      </c>
      <c r="BC12" s="27">
        <v>7.4828806473111213E-3</v>
      </c>
      <c r="BD12" s="27">
        <v>54.699158515561372</v>
      </c>
      <c r="BE12" s="27">
        <v>182.77657632764715</v>
      </c>
      <c r="BF12" s="27">
        <v>0.33489899935978451</v>
      </c>
      <c r="BG12" s="27">
        <v>9.7306157637608255</v>
      </c>
      <c r="BH12" s="27">
        <v>11.157485478928713</v>
      </c>
    </row>
    <row r="13" spans="2:60" s="6" customFormat="1" x14ac:dyDescent="0.85">
      <c r="B13" s="9" t="s">
        <v>44</v>
      </c>
      <c r="C13" s="9">
        <v>909</v>
      </c>
      <c r="D13" s="5" t="s">
        <v>609</v>
      </c>
      <c r="E13" s="5" t="s">
        <v>21</v>
      </c>
      <c r="F13" s="22">
        <v>23.42</v>
      </c>
      <c r="G13" s="22">
        <v>23.5</v>
      </c>
      <c r="H13" s="23">
        <f t="shared" si="0"/>
        <v>23.46</v>
      </c>
      <c r="I13" s="27">
        <v>1.7464700084152067</v>
      </c>
      <c r="J13" s="27">
        <v>1.5889146273916697</v>
      </c>
      <c r="K13" s="27">
        <v>8.2558488221314708</v>
      </c>
      <c r="L13" s="27">
        <v>5.2875661146279514E-2</v>
      </c>
      <c r="M13" s="27">
        <v>2.8017710150647082</v>
      </c>
      <c r="N13" s="27">
        <v>0.59936511538816073</v>
      </c>
      <c r="O13" s="27">
        <v>14.730754087419044</v>
      </c>
      <c r="P13" s="27">
        <v>0.36426911982799987</v>
      </c>
      <c r="Q13" s="27">
        <v>2.117704666874895E-2</v>
      </c>
      <c r="R13" s="27">
        <v>4.9270072955538406</v>
      </c>
      <c r="S13" s="27">
        <v>18.597459152058882</v>
      </c>
      <c r="T13" s="27">
        <v>53.639342390619845</v>
      </c>
      <c r="U13" s="27">
        <v>166.41163350513409</v>
      </c>
      <c r="V13" s="27">
        <v>417.02772596478729</v>
      </c>
      <c r="W13" s="27"/>
      <c r="X13" s="27">
        <v>157.52691409741431</v>
      </c>
      <c r="Y13" s="27">
        <v>116.25078235314815</v>
      </c>
      <c r="Z13" s="27">
        <v>21.342881310287364</v>
      </c>
      <c r="AA13" s="27">
        <v>83.038078291260916</v>
      </c>
      <c r="AB13" s="27">
        <v>12.039687508013992</v>
      </c>
      <c r="AC13" s="27">
        <v>3.192060542289469</v>
      </c>
      <c r="AD13" s="27">
        <v>4.8895721270226469</v>
      </c>
      <c r="AE13" s="27">
        <v>5.0911111904011515</v>
      </c>
      <c r="AF13" s="27">
        <v>8.5190323036601859E-2</v>
      </c>
      <c r="AG13" s="27">
        <v>3.0289171611663659</v>
      </c>
      <c r="AH13" s="27">
        <v>7.6149386300367699</v>
      </c>
      <c r="AI13" s="27">
        <v>0.15858603820906456</v>
      </c>
      <c r="AJ13" s="27">
        <v>20.5826074117501</v>
      </c>
      <c r="AK13" s="27">
        <v>1092.4585105031356</v>
      </c>
      <c r="AL13" s="27">
        <v>33.787468100752626</v>
      </c>
      <c r="AM13" s="27">
        <v>63.368607426516355</v>
      </c>
      <c r="AN13" s="27">
        <v>7.5867556810294188</v>
      </c>
      <c r="AO13" s="27">
        <v>28.848375970618779</v>
      </c>
      <c r="AP13" s="27">
        <v>5.6529175510835969</v>
      </c>
      <c r="AQ13" s="27">
        <v>1.1633197448377257</v>
      </c>
      <c r="AR13" s="27">
        <v>4.8179579161950112</v>
      </c>
      <c r="AS13" s="27">
        <v>0.679407557190152</v>
      </c>
      <c r="AT13" s="27">
        <v>3.9729085625504141</v>
      </c>
      <c r="AU13" s="27">
        <v>0.7672196397840696</v>
      </c>
      <c r="AV13" s="27">
        <v>2.4323160525852892</v>
      </c>
      <c r="AW13" s="27">
        <v>0.32241343423565055</v>
      </c>
      <c r="AX13" s="27">
        <v>2.1835996617197648</v>
      </c>
      <c r="AY13" s="27">
        <v>0.31202070142415761</v>
      </c>
      <c r="AZ13" s="27">
        <v>2.1694954652475822</v>
      </c>
      <c r="BA13" s="27">
        <v>0.89419161688939597</v>
      </c>
      <c r="BB13" s="27">
        <v>2.1708915159505944</v>
      </c>
      <c r="BC13" s="27">
        <v>5.0250522416566454E-2</v>
      </c>
      <c r="BD13" s="27">
        <v>1.5608425255772893</v>
      </c>
      <c r="BE13" s="27">
        <v>478.96723673255769</v>
      </c>
      <c r="BF13" s="27">
        <v>2.0318242132853119</v>
      </c>
      <c r="BG13" s="27">
        <v>12.318642832434962</v>
      </c>
      <c r="BH13" s="27">
        <v>4.914736127684094</v>
      </c>
    </row>
    <row r="14" spans="2:60" s="6" customFormat="1" x14ac:dyDescent="0.85">
      <c r="B14" s="9" t="s">
        <v>45</v>
      </c>
      <c r="C14" s="9">
        <v>909</v>
      </c>
      <c r="D14" s="5" t="s">
        <v>610</v>
      </c>
      <c r="E14" s="5" t="s">
        <v>21</v>
      </c>
      <c r="F14" s="22">
        <v>25.704999999999998</v>
      </c>
      <c r="G14" s="22">
        <v>25.785</v>
      </c>
      <c r="H14" s="23">
        <f t="shared" si="0"/>
        <v>25.744999999999997</v>
      </c>
      <c r="I14" s="27">
        <v>1.3024467777867292</v>
      </c>
      <c r="J14" s="27">
        <v>3.2872491308208946</v>
      </c>
      <c r="K14" s="27">
        <v>7.5483293462482601</v>
      </c>
      <c r="L14" s="27">
        <v>6.5539434135454822E-2</v>
      </c>
      <c r="M14" s="27">
        <v>2.7195076158055342</v>
      </c>
      <c r="N14" s="27">
        <v>4.1270984449439263</v>
      </c>
      <c r="O14" s="27">
        <v>13.8700624241661</v>
      </c>
      <c r="P14" s="27">
        <v>0.36488412044816526</v>
      </c>
      <c r="Q14" s="27">
        <v>0.12223871626214938</v>
      </c>
      <c r="R14" s="27">
        <v>4.2218689074043025</v>
      </c>
      <c r="S14" s="27">
        <v>20.639200353301387</v>
      </c>
      <c r="T14" s="27">
        <v>52.181781539626193</v>
      </c>
      <c r="U14" s="27">
        <v>123.38017380186808</v>
      </c>
      <c r="V14" s="27">
        <v>304.80432971046599</v>
      </c>
      <c r="W14" s="27"/>
      <c r="X14" s="27">
        <v>147.54226469800878</v>
      </c>
      <c r="Y14" s="27">
        <v>108.87569133413812</v>
      </c>
      <c r="Z14" s="27">
        <v>20.613436449705947</v>
      </c>
      <c r="AA14" s="27">
        <v>72.877619112668967</v>
      </c>
      <c r="AB14" s="27">
        <v>11.913340592659637</v>
      </c>
      <c r="AC14" s="27">
        <v>0.9160896589287979</v>
      </c>
      <c r="AD14" s="27">
        <v>3.0608923482188253</v>
      </c>
      <c r="AE14" s="27">
        <v>2.0705681854264961</v>
      </c>
      <c r="AF14" s="27">
        <v>7.1698784745541574E-2</v>
      </c>
      <c r="AG14" s="27">
        <v>2.7007459938881273</v>
      </c>
      <c r="AH14" s="27">
        <v>5.606856588133601</v>
      </c>
      <c r="AI14" s="27">
        <v>0.15887802571908557</v>
      </c>
      <c r="AJ14" s="27">
        <v>15.774778494963984</v>
      </c>
      <c r="AK14" s="27">
        <v>877.95654653442534</v>
      </c>
      <c r="AL14" s="27">
        <v>32.547257129079632</v>
      </c>
      <c r="AM14" s="27">
        <v>62.997472304286539</v>
      </c>
      <c r="AN14" s="27">
        <v>7.4794728532417212</v>
      </c>
      <c r="AO14" s="27">
        <v>28.2346793967947</v>
      </c>
      <c r="AP14" s="27">
        <v>5.5446124341771119</v>
      </c>
      <c r="AQ14" s="27">
        <v>1.1306951140101287</v>
      </c>
      <c r="AR14" s="27">
        <v>4.5833417879858152</v>
      </c>
      <c r="AS14" s="27">
        <v>0.66432320355054231</v>
      </c>
      <c r="AT14" s="27">
        <v>3.8224842019792082</v>
      </c>
      <c r="AU14" s="27">
        <v>0.73010756292860679</v>
      </c>
      <c r="AV14" s="27">
        <v>2.0917948567864841</v>
      </c>
      <c r="AW14" s="27">
        <v>0.29998404464761952</v>
      </c>
      <c r="AX14" s="27">
        <v>2.0098959063135506</v>
      </c>
      <c r="AY14" s="27">
        <v>0.30627243708550672</v>
      </c>
      <c r="AZ14" s="27">
        <v>1.9412601613720684</v>
      </c>
      <c r="BA14" s="27">
        <v>0.86196390731872263</v>
      </c>
      <c r="BB14" s="27">
        <v>2.1961382478867635</v>
      </c>
      <c r="BC14" s="27">
        <v>2.1643912761842729E-2</v>
      </c>
      <c r="BD14" s="27">
        <v>0.79800598180764526</v>
      </c>
      <c r="BE14" s="27">
        <v>292.83246169336076</v>
      </c>
      <c r="BF14" s="27">
        <v>1.1744095137550319</v>
      </c>
      <c r="BG14" s="27">
        <v>11.874113054415087</v>
      </c>
      <c r="BH14" s="27">
        <v>3.9603641334357795</v>
      </c>
    </row>
    <row r="15" spans="2:60" s="6" customFormat="1" x14ac:dyDescent="0.85">
      <c r="B15" s="9" t="s">
        <v>46</v>
      </c>
      <c r="C15" s="9">
        <v>909</v>
      </c>
      <c r="D15" s="5" t="s">
        <v>611</v>
      </c>
      <c r="E15" s="5" t="s">
        <v>21</v>
      </c>
      <c r="F15" s="22">
        <v>27.475000000000001</v>
      </c>
      <c r="G15" s="22">
        <v>27.535</v>
      </c>
      <c r="H15" s="23">
        <f t="shared" si="0"/>
        <v>27.505000000000003</v>
      </c>
      <c r="I15" s="27">
        <v>1.3241448995521075</v>
      </c>
      <c r="J15" s="27">
        <v>1.823247870429386</v>
      </c>
      <c r="K15" s="27">
        <v>7.3993003031185722</v>
      </c>
      <c r="L15" s="27">
        <v>3.2784283512710274E-2</v>
      </c>
      <c r="M15" s="27">
        <v>1.9439048318707057</v>
      </c>
      <c r="N15" s="27">
        <v>4.67496178338794</v>
      </c>
      <c r="O15" s="27">
        <v>11.899642052522887</v>
      </c>
      <c r="P15" s="27">
        <v>0.29366052477277388</v>
      </c>
      <c r="Q15" s="27">
        <v>2.2816519167626958E-2</v>
      </c>
      <c r="R15" s="27">
        <v>3.9275087479459487</v>
      </c>
      <c r="S15" s="27">
        <v>12.852545566550106</v>
      </c>
      <c r="T15" s="27">
        <v>35.37040200907591</v>
      </c>
      <c r="U15" s="27">
        <v>71.842414729380437</v>
      </c>
      <c r="V15" s="27">
        <v>205.15384398094412</v>
      </c>
      <c r="W15" s="27"/>
      <c r="X15" s="27">
        <v>103.78164280015513</v>
      </c>
      <c r="Y15" s="27">
        <v>340.92154575429163</v>
      </c>
      <c r="Z15" s="27">
        <v>20.185172034894922</v>
      </c>
      <c r="AA15" s="27">
        <v>115.52949362947345</v>
      </c>
      <c r="AB15" s="27">
        <v>10.11392380274013</v>
      </c>
      <c r="AC15" s="27">
        <v>2.9789468668586028</v>
      </c>
      <c r="AD15" s="27">
        <v>2.5891193775670853</v>
      </c>
      <c r="AE15" s="27">
        <v>1.8726500232857455</v>
      </c>
      <c r="AF15" s="27">
        <v>6.3265549604166693E-2</v>
      </c>
      <c r="AG15" s="27">
        <v>2.4324438334506389</v>
      </c>
      <c r="AH15" s="27">
        <v>4.1595904918726596</v>
      </c>
      <c r="AI15" s="27">
        <v>0.1237545210602191</v>
      </c>
      <c r="AJ15" s="27">
        <v>10.663345232231173</v>
      </c>
      <c r="AK15" s="27">
        <v>325.59815309471719</v>
      </c>
      <c r="AL15" s="27">
        <v>27.594255415809243</v>
      </c>
      <c r="AM15" s="27">
        <v>55.018135733817971</v>
      </c>
      <c r="AN15" s="27">
        <v>6.4049482353567102</v>
      </c>
      <c r="AO15" s="27">
        <v>24.306850625515416</v>
      </c>
      <c r="AP15" s="27">
        <v>4.6622752276992214</v>
      </c>
      <c r="AQ15" s="27">
        <v>0.93565649646651927</v>
      </c>
      <c r="AR15" s="27">
        <v>4.059772681139318</v>
      </c>
      <c r="AS15" s="27">
        <v>0.61128545852850535</v>
      </c>
      <c r="AT15" s="27">
        <v>3.7842208793005234</v>
      </c>
      <c r="AU15" s="27">
        <v>0.74413780299319709</v>
      </c>
      <c r="AV15" s="27">
        <v>2.2173795434713712</v>
      </c>
      <c r="AW15" s="27">
        <v>0.33892906988049964</v>
      </c>
      <c r="AX15" s="27">
        <v>2.3167233523518971</v>
      </c>
      <c r="AY15" s="27">
        <v>0.35776405224468866</v>
      </c>
      <c r="AZ15" s="27">
        <v>2.9246187617499952</v>
      </c>
      <c r="BA15" s="27">
        <v>0.74715068763495607</v>
      </c>
      <c r="BB15" s="27">
        <v>1.4699677971555478</v>
      </c>
      <c r="BC15" s="27">
        <v>3.469468706722071E-2</v>
      </c>
      <c r="BD15" s="27">
        <v>1.7392555957956055</v>
      </c>
      <c r="BE15" s="27">
        <v>196.23617346413414</v>
      </c>
      <c r="BF15" s="27">
        <v>0.78221655083236452</v>
      </c>
      <c r="BG15" s="27">
        <v>9.903881787489917</v>
      </c>
      <c r="BH15" s="27">
        <v>3.7978994695877941</v>
      </c>
    </row>
    <row r="16" spans="2:60" s="6" customFormat="1" x14ac:dyDescent="0.85">
      <c r="B16" s="9" t="s">
        <v>47</v>
      </c>
      <c r="C16" s="9">
        <v>909</v>
      </c>
      <c r="D16" s="5" t="s">
        <v>612</v>
      </c>
      <c r="E16" s="5" t="s">
        <v>21</v>
      </c>
      <c r="F16" s="22">
        <v>29.27</v>
      </c>
      <c r="G16" s="22">
        <v>29.37</v>
      </c>
      <c r="H16" s="23">
        <f t="shared" si="0"/>
        <v>29.32</v>
      </c>
      <c r="I16" s="27">
        <v>1.3920921393716854</v>
      </c>
      <c r="J16" s="27">
        <v>1.7632949987545041</v>
      </c>
      <c r="K16" s="27">
        <v>9.3219648343647386</v>
      </c>
      <c r="L16" s="27">
        <v>5.4416722091737972E-2</v>
      </c>
      <c r="M16" s="27">
        <v>3.0619980217577663</v>
      </c>
      <c r="N16" s="27">
        <v>0.3055395492655425</v>
      </c>
      <c r="O16" s="27">
        <v>16.766246153788206</v>
      </c>
      <c r="P16" s="27">
        <v>0.42715642772806833</v>
      </c>
      <c r="Q16" s="27">
        <v>2.1222242240764255E-2</v>
      </c>
      <c r="R16" s="27">
        <v>5.0112923332806671</v>
      </c>
      <c r="S16" s="27">
        <v>18.631932736830922</v>
      </c>
      <c r="T16" s="27">
        <v>57.206834564368329</v>
      </c>
      <c r="U16" s="27">
        <v>188.50345538505638</v>
      </c>
      <c r="V16" s="27">
        <v>408.8953052926185</v>
      </c>
      <c r="W16" s="27">
        <v>11.260972312449534</v>
      </c>
      <c r="X16" s="27">
        <v>168.23009098523787</v>
      </c>
      <c r="Y16" s="27">
        <v>124.26580089668488</v>
      </c>
      <c r="Z16" s="27">
        <v>22.111102382160468</v>
      </c>
      <c r="AA16" s="27">
        <v>89.244272957294896</v>
      </c>
      <c r="AB16" s="27">
        <v>13.981124461391307</v>
      </c>
      <c r="AC16" s="27">
        <v>4.6429199158876395</v>
      </c>
      <c r="AD16" s="27">
        <v>8.4023304835528094</v>
      </c>
      <c r="AE16" s="27">
        <v>3.9733427847815075</v>
      </c>
      <c r="AF16" s="27">
        <v>8.6575175098037596E-2</v>
      </c>
      <c r="AG16" s="27">
        <v>3.3370341801007828</v>
      </c>
      <c r="AH16" s="27">
        <v>6.7049647422878751</v>
      </c>
      <c r="AI16" s="27">
        <v>0.15968911763227719</v>
      </c>
      <c r="AJ16" s="27">
        <v>19.416084807084331</v>
      </c>
      <c r="AK16" s="27">
        <v>1822.2627643900082</v>
      </c>
      <c r="AL16" s="27">
        <v>33.905626404174086</v>
      </c>
      <c r="AM16" s="27">
        <v>67.075637772207173</v>
      </c>
      <c r="AN16" s="27">
        <v>7.8457679581457924</v>
      </c>
      <c r="AO16" s="27">
        <v>28.926979510869273</v>
      </c>
      <c r="AP16" s="27">
        <v>5.6755938001551831</v>
      </c>
      <c r="AQ16" s="27">
        <v>1.1200223349705829</v>
      </c>
      <c r="AR16" s="27">
        <v>4.6693287275852988</v>
      </c>
      <c r="AS16" s="27">
        <v>0.67272337048213959</v>
      </c>
      <c r="AT16" s="27">
        <v>3.9766927736953992</v>
      </c>
      <c r="AU16" s="27">
        <v>0.7640317277245523</v>
      </c>
      <c r="AV16" s="27">
        <v>2.2322416678349852</v>
      </c>
      <c r="AW16" s="27">
        <v>0.34220061385018263</v>
      </c>
      <c r="AX16" s="27">
        <v>2.3135472371343009</v>
      </c>
      <c r="AY16" s="27">
        <v>0.3490363504383534</v>
      </c>
      <c r="AZ16" s="27">
        <v>2.2801664674966426</v>
      </c>
      <c r="BA16" s="27">
        <v>0.98221689635974063</v>
      </c>
      <c r="BB16" s="27">
        <v>3.0888547312746657</v>
      </c>
      <c r="BC16" s="27">
        <v>0.11116326503331217</v>
      </c>
      <c r="BD16" s="27">
        <v>5.6291574898168086</v>
      </c>
      <c r="BE16" s="27">
        <v>530.18680272840459</v>
      </c>
      <c r="BF16" s="27">
        <v>1.7391908320401761</v>
      </c>
      <c r="BG16" s="27">
        <v>12.572278204346935</v>
      </c>
      <c r="BH16" s="27">
        <v>5.1269527639414116</v>
      </c>
    </row>
    <row r="17" spans="2:60" s="6" customFormat="1" x14ac:dyDescent="0.85">
      <c r="B17" s="9" t="s">
        <v>48</v>
      </c>
      <c r="C17" s="9">
        <v>909</v>
      </c>
      <c r="D17" s="5" t="s">
        <v>613</v>
      </c>
      <c r="E17" s="5" t="s">
        <v>21</v>
      </c>
      <c r="F17" s="22">
        <v>32.07</v>
      </c>
      <c r="G17" s="22">
        <v>32.130000000000003</v>
      </c>
      <c r="H17" s="23">
        <f t="shared" si="0"/>
        <v>32.1</v>
      </c>
      <c r="I17" s="27">
        <v>0.13303742487774844</v>
      </c>
      <c r="J17" s="27">
        <v>4.5092845127504305E-2</v>
      </c>
      <c r="K17" s="27">
        <v>0.4965459400999932</v>
      </c>
      <c r="L17" s="27"/>
      <c r="M17" s="27">
        <v>0.18325549890292564</v>
      </c>
      <c r="N17" s="27">
        <v>7.1196483160077761E-2</v>
      </c>
      <c r="O17" s="27">
        <v>0.87819767805374316</v>
      </c>
      <c r="P17" s="27">
        <v>2.9348015500502356E-2</v>
      </c>
      <c r="Q17" s="27">
        <v>2.1981712820905202E-2</v>
      </c>
      <c r="R17" s="27">
        <v>26.826049722810257</v>
      </c>
      <c r="S17" s="27">
        <v>94.35433162273533</v>
      </c>
      <c r="T17" s="27">
        <v>33.697315903859888</v>
      </c>
      <c r="U17" s="27">
        <v>8470.5382430417012</v>
      </c>
      <c r="V17" s="27">
        <v>32847.443555640632</v>
      </c>
      <c r="W17" s="27">
        <v>44.757604123822951</v>
      </c>
      <c r="X17" s="27">
        <v>10.438163276698065</v>
      </c>
      <c r="Y17" s="27">
        <v>498.96035926104548</v>
      </c>
      <c r="Z17" s="27">
        <v>0.64080053049261665</v>
      </c>
      <c r="AA17" s="27">
        <v>5.7873510043476282</v>
      </c>
      <c r="AB17" s="27">
        <v>0.92885981898933645</v>
      </c>
      <c r="AC17" s="27">
        <v>139.02454394349593</v>
      </c>
      <c r="AD17" s="27">
        <v>182.7991460838484</v>
      </c>
      <c r="AE17" s="27">
        <v>635.93931308084996</v>
      </c>
      <c r="AF17" s="27">
        <v>0.51405401553273211</v>
      </c>
      <c r="AG17" s="27">
        <v>6.3287558375023005</v>
      </c>
      <c r="AH17" s="27">
        <v>324.36266432491095</v>
      </c>
      <c r="AI17" s="27">
        <v>0.33141646232456384</v>
      </c>
      <c r="AJ17" s="27">
        <v>6.7404838030601804</v>
      </c>
      <c r="AK17" s="27">
        <v>23885.678517053391</v>
      </c>
      <c r="AL17" s="27">
        <v>2.1791085920832822</v>
      </c>
      <c r="AM17" s="27">
        <v>3.7364120884162078</v>
      </c>
      <c r="AN17" s="27">
        <v>0.37366303333108597</v>
      </c>
      <c r="AO17" s="27">
        <v>1.5448489294624568</v>
      </c>
      <c r="AP17" s="27">
        <v>0.30484114000807488</v>
      </c>
      <c r="AQ17" s="27"/>
      <c r="AR17" s="27">
        <v>0.33816586880025001</v>
      </c>
      <c r="AS17" s="27">
        <v>1.8469526707751423E-2</v>
      </c>
      <c r="AT17" s="27">
        <v>0.11865721945379212</v>
      </c>
      <c r="AU17" s="27">
        <v>2.3507590849335638E-2</v>
      </c>
      <c r="AV17" s="27">
        <v>7.0740866030861452E-2</v>
      </c>
      <c r="AW17" s="27">
        <v>1.7828367081781947E-2</v>
      </c>
      <c r="AX17" s="27">
        <v>0.29572378402080468</v>
      </c>
      <c r="AY17" s="27">
        <v>9.654155377496336E-2</v>
      </c>
      <c r="AZ17" s="27">
        <v>0.15948189581157018</v>
      </c>
      <c r="BA17" s="27">
        <v>7.5640161600755665E-2</v>
      </c>
      <c r="BB17" s="27">
        <v>14.359099120391422</v>
      </c>
      <c r="BC17" s="27">
        <v>4.9086547359345438</v>
      </c>
      <c r="BD17" s="27">
        <v>145.42356045966912</v>
      </c>
      <c r="BE17" s="27">
        <v>48037.906562660297</v>
      </c>
      <c r="BF17" s="27">
        <v>101.35047791531336</v>
      </c>
      <c r="BG17" s="27">
        <v>0.97256171163546845</v>
      </c>
      <c r="BH17" s="27">
        <v>19.522482723007357</v>
      </c>
    </row>
    <row r="18" spans="2:60" s="6" customFormat="1" x14ac:dyDescent="0.85">
      <c r="B18" s="9" t="s">
        <v>49</v>
      </c>
      <c r="C18" s="9">
        <v>909</v>
      </c>
      <c r="D18" s="5" t="s">
        <v>614</v>
      </c>
      <c r="E18" s="5" t="s">
        <v>21</v>
      </c>
      <c r="F18" s="22">
        <v>47.835000000000001</v>
      </c>
      <c r="G18" s="22">
        <v>47.905000000000001</v>
      </c>
      <c r="H18" s="23">
        <f t="shared" si="0"/>
        <v>47.870000000000005</v>
      </c>
      <c r="I18" s="27">
        <v>0.27310563486186823</v>
      </c>
      <c r="J18" s="27">
        <v>0.47424448968817062</v>
      </c>
      <c r="K18" s="27">
        <v>5.231796172001876</v>
      </c>
      <c r="L18" s="27">
        <v>2.9700549498879205E-2</v>
      </c>
      <c r="M18" s="27">
        <v>2.5286672907554375</v>
      </c>
      <c r="N18" s="27">
        <v>8.3605929352457711E-2</v>
      </c>
      <c r="O18" s="27">
        <v>9.5133806130768139</v>
      </c>
      <c r="P18" s="27">
        <v>0.25313668368783943</v>
      </c>
      <c r="Q18" s="27">
        <v>1.3042318079334453E-2</v>
      </c>
      <c r="R18" s="27">
        <v>6.0362386527836236</v>
      </c>
      <c r="S18" s="27">
        <v>17.830742119898165</v>
      </c>
      <c r="T18" s="27">
        <v>32.999090444307939</v>
      </c>
      <c r="U18" s="27">
        <v>1061.6444320660485</v>
      </c>
      <c r="V18" s="27">
        <v>13293.079559565114</v>
      </c>
      <c r="W18" s="27">
        <v>12.624091296098726</v>
      </c>
      <c r="X18" s="27">
        <v>123.84440213035434</v>
      </c>
      <c r="Y18" s="27">
        <v>27.958162753603009</v>
      </c>
      <c r="Z18" s="27">
        <v>10.876999385582009</v>
      </c>
      <c r="AA18" s="27">
        <v>42.506310389363257</v>
      </c>
      <c r="AB18" s="27">
        <v>8.3009238238146636</v>
      </c>
      <c r="AC18" s="27">
        <v>4.4608981964662542</v>
      </c>
      <c r="AD18" s="27">
        <v>85.993823338685246</v>
      </c>
      <c r="AE18" s="27">
        <v>80.546129280781088</v>
      </c>
      <c r="AF18" s="27">
        <v>0.18931525140751335</v>
      </c>
      <c r="AG18" s="27">
        <v>4.0506282001666607</v>
      </c>
      <c r="AH18" s="27">
        <v>59.565317788741801</v>
      </c>
      <c r="AI18" s="27"/>
      <c r="AJ18" s="27">
        <v>11.816232477036456</v>
      </c>
      <c r="AK18" s="27">
        <v>272.48086630135805</v>
      </c>
      <c r="AL18" s="27">
        <v>23.087452564426279</v>
      </c>
      <c r="AM18" s="27">
        <v>43.436482484944811</v>
      </c>
      <c r="AN18" s="27">
        <v>5.1391681557433566</v>
      </c>
      <c r="AO18" s="27">
        <v>19.461158725905999</v>
      </c>
      <c r="AP18" s="27">
        <v>3.7104865537962195</v>
      </c>
      <c r="AQ18" s="27">
        <v>0.66253689480176126</v>
      </c>
      <c r="AR18" s="27">
        <v>2.9522255745960444</v>
      </c>
      <c r="AS18" s="27">
        <v>0.40280835528382675</v>
      </c>
      <c r="AT18" s="27">
        <v>2.1305847113312204</v>
      </c>
      <c r="AU18" s="27">
        <v>0.45161858882967143</v>
      </c>
      <c r="AV18" s="27">
        <v>1.1041183937957577</v>
      </c>
      <c r="AW18" s="27">
        <v>0.16630060966818361</v>
      </c>
      <c r="AX18" s="27">
        <v>1.0297271217382507</v>
      </c>
      <c r="AY18" s="27">
        <v>0.18510019145671019</v>
      </c>
      <c r="AZ18" s="27">
        <v>1.1550749829350928</v>
      </c>
      <c r="BA18" s="27">
        <v>0.65891378524229249</v>
      </c>
      <c r="BB18" s="27">
        <v>6.9932388995202341</v>
      </c>
      <c r="BC18" s="27">
        <v>1.1747871471261992</v>
      </c>
      <c r="BD18" s="27">
        <v>6.4059643695209356</v>
      </c>
      <c r="BE18" s="27">
        <v>6492.2509515111778</v>
      </c>
      <c r="BF18" s="27">
        <v>20.562001839877588</v>
      </c>
      <c r="BG18" s="27">
        <v>8.2857296133563487</v>
      </c>
      <c r="BH18" s="27">
        <v>4.8136665534969607</v>
      </c>
    </row>
    <row r="19" spans="2:60" s="6" customFormat="1" x14ac:dyDescent="0.85">
      <c r="B19" s="9" t="s">
        <v>50</v>
      </c>
      <c r="C19" s="9">
        <v>909</v>
      </c>
      <c r="D19" s="5" t="s">
        <v>615</v>
      </c>
      <c r="E19" s="5" t="s">
        <v>21</v>
      </c>
      <c r="F19" s="22">
        <v>62.284999999999997</v>
      </c>
      <c r="G19" s="22">
        <v>62.365000000000002</v>
      </c>
      <c r="H19" s="23">
        <f t="shared" si="0"/>
        <v>62.325000000000003</v>
      </c>
      <c r="I19" s="27">
        <v>0.17368467988137895</v>
      </c>
      <c r="J19" s="27">
        <v>4.9949580809096956E-2</v>
      </c>
      <c r="K19" s="27">
        <v>7.2222443309492723</v>
      </c>
      <c r="L19" s="27">
        <v>1.3797184229736916E-2</v>
      </c>
      <c r="M19" s="27">
        <v>0.40977583484613989</v>
      </c>
      <c r="N19" s="27">
        <v>2.0719017014759173</v>
      </c>
      <c r="O19" s="27">
        <v>4.3148873709545477</v>
      </c>
      <c r="P19" s="27">
        <v>9.4309049060649602E-2</v>
      </c>
      <c r="Q19" s="27">
        <v>1.8221853297714311E-2</v>
      </c>
      <c r="R19" s="27">
        <v>19.650549503424916</v>
      </c>
      <c r="S19" s="27">
        <v>3.2612455157479459</v>
      </c>
      <c r="T19" s="27">
        <v>12.302355835572383</v>
      </c>
      <c r="U19" s="27">
        <v>2107.9980567371017</v>
      </c>
      <c r="V19" s="27">
        <v>54389.556553354152</v>
      </c>
      <c r="W19" s="27">
        <v>66.810788441206938</v>
      </c>
      <c r="X19" s="27">
        <v>6.0857010589944593</v>
      </c>
      <c r="Y19" s="27">
        <v>754.07367820056754</v>
      </c>
      <c r="Z19" s="27">
        <v>6.1586698884654956</v>
      </c>
      <c r="AA19" s="27">
        <v>9.0203502785127956</v>
      </c>
      <c r="AB19" s="27">
        <v>7.0570959351909917</v>
      </c>
      <c r="AC19" s="27">
        <v>66.141996416040627</v>
      </c>
      <c r="AD19" s="27">
        <v>14.361485690697886</v>
      </c>
      <c r="AE19" s="27">
        <v>350.25271965013928</v>
      </c>
      <c r="AF19" s="27">
        <v>0.38989710840669439</v>
      </c>
      <c r="AG19" s="27">
        <v>2.7434261755365066</v>
      </c>
      <c r="AH19" s="27">
        <v>13.152565094900618</v>
      </c>
      <c r="AI19" s="27">
        <v>0.14809125778170615</v>
      </c>
      <c r="AJ19" s="27">
        <v>0.21971752550641943</v>
      </c>
      <c r="AK19" s="27">
        <v>425.31596593829772</v>
      </c>
      <c r="AL19" s="27">
        <v>18.800395389469195</v>
      </c>
      <c r="AM19" s="27">
        <v>43.290937393906155</v>
      </c>
      <c r="AN19" s="27">
        <v>5.109204193433305</v>
      </c>
      <c r="AO19" s="27">
        <v>19.423239353683133</v>
      </c>
      <c r="AP19" s="27">
        <v>3.4095656779925365</v>
      </c>
      <c r="AQ19" s="27">
        <v>0.10214817277517541</v>
      </c>
      <c r="AR19" s="27">
        <v>2.1490457548704773</v>
      </c>
      <c r="AS19" s="27">
        <v>0.25932568143718249</v>
      </c>
      <c r="AT19" s="27">
        <v>1.1663604488834673</v>
      </c>
      <c r="AU19" s="27">
        <v>0.1595500846795366</v>
      </c>
      <c r="AV19" s="27">
        <v>0.53260825878393458</v>
      </c>
      <c r="AW19" s="27">
        <v>7.6144464738114689E-2</v>
      </c>
      <c r="AX19" s="27">
        <v>0.54084965902477089</v>
      </c>
      <c r="AY19" s="27">
        <v>6.3832884902107034E-2</v>
      </c>
      <c r="AZ19" s="27">
        <v>0.62621917255461002</v>
      </c>
      <c r="BA19" s="27">
        <v>0.64186763472364539</v>
      </c>
      <c r="BB19" s="27">
        <v>4.1863760226883526</v>
      </c>
      <c r="BC19" s="27">
        <v>2.9594680299070635E-2</v>
      </c>
      <c r="BD19" s="27">
        <v>0.26142138797542336</v>
      </c>
      <c r="BE19" s="27">
        <v>1412.9342696036219</v>
      </c>
      <c r="BF19" s="27">
        <v>38.892229654796829</v>
      </c>
      <c r="BG19" s="27">
        <v>5.9726454140505068</v>
      </c>
      <c r="BH19" s="27">
        <v>14.940547105407163</v>
      </c>
    </row>
    <row r="20" spans="2:60" s="6" customFormat="1" x14ac:dyDescent="0.85">
      <c r="B20" s="9" t="s">
        <v>51</v>
      </c>
      <c r="C20" s="9">
        <v>909</v>
      </c>
      <c r="D20" s="5" t="s">
        <v>616</v>
      </c>
      <c r="E20" s="5" t="s">
        <v>21</v>
      </c>
      <c r="F20" s="22">
        <v>76.209999999999994</v>
      </c>
      <c r="G20" s="22">
        <v>76.34</v>
      </c>
      <c r="H20" s="23">
        <f t="shared" si="0"/>
        <v>76.275000000000006</v>
      </c>
      <c r="I20" s="27">
        <v>0.14103580458036066</v>
      </c>
      <c r="J20" s="27">
        <v>4.4757371070652177</v>
      </c>
      <c r="K20" s="27">
        <v>6.2971508962703648</v>
      </c>
      <c r="L20" s="27">
        <v>5.9033988046032937E-2</v>
      </c>
      <c r="M20" s="27">
        <v>0.4252039350306096</v>
      </c>
      <c r="N20" s="27">
        <v>0.51985978007508571</v>
      </c>
      <c r="O20" s="27">
        <v>11.396157187069363</v>
      </c>
      <c r="P20" s="27">
        <v>0.42933019775408832</v>
      </c>
      <c r="Q20" s="27">
        <v>0.129422328517076</v>
      </c>
      <c r="R20" s="27">
        <v>11.801493274407639</v>
      </c>
      <c r="S20" s="27">
        <v>29.415085829518802</v>
      </c>
      <c r="T20" s="27">
        <v>43.595336247131243</v>
      </c>
      <c r="U20" s="27">
        <v>4.7481567506519706</v>
      </c>
      <c r="V20" s="27">
        <v>128.22525961755841</v>
      </c>
      <c r="W20" s="27"/>
      <c r="X20" s="27">
        <v>9.7600666206105391</v>
      </c>
      <c r="Y20" s="27">
        <v>16.177579403473739</v>
      </c>
      <c r="Z20" s="27">
        <v>18.171773954376928</v>
      </c>
      <c r="AA20" s="27">
        <v>28.448399034354487</v>
      </c>
      <c r="AB20" s="27">
        <v>15.310731009526352</v>
      </c>
      <c r="AC20" s="27">
        <v>0.73208460323737579</v>
      </c>
      <c r="AD20" s="27">
        <v>1.3062413884825335E-2</v>
      </c>
      <c r="AE20" s="27">
        <v>1.2381034266734285E-2</v>
      </c>
      <c r="AF20" s="27">
        <v>1.0887093984248657E-2</v>
      </c>
      <c r="AG20" s="27">
        <v>5.6950189110683489</v>
      </c>
      <c r="AH20" s="27">
        <v>0.14693244508521366</v>
      </c>
      <c r="AI20" s="27"/>
      <c r="AJ20" s="27">
        <v>0.30801292830821725</v>
      </c>
      <c r="AK20" s="27">
        <v>703.04523999481376</v>
      </c>
      <c r="AL20" s="27">
        <v>24.886793286797054</v>
      </c>
      <c r="AM20" s="27">
        <v>46.620251056215537</v>
      </c>
      <c r="AN20" s="27">
        <v>5.1571927723887541</v>
      </c>
      <c r="AO20" s="27">
        <v>19.170351858686487</v>
      </c>
      <c r="AP20" s="27">
        <v>3.8510648836777168</v>
      </c>
      <c r="AQ20" s="27">
        <v>0.58256306193302265</v>
      </c>
      <c r="AR20" s="27">
        <v>3.3836297935506927</v>
      </c>
      <c r="AS20" s="27">
        <v>0.55070540076871977</v>
      </c>
      <c r="AT20" s="27">
        <v>3.3498643309745213</v>
      </c>
      <c r="AU20" s="27">
        <v>0.66138381440209171</v>
      </c>
      <c r="AV20" s="27">
        <v>1.8669594048017475</v>
      </c>
      <c r="AW20" s="27">
        <v>0.26314383639532374</v>
      </c>
      <c r="AX20" s="27">
        <v>1.7441025231711753</v>
      </c>
      <c r="AY20" s="27">
        <v>0.21805189468332845</v>
      </c>
      <c r="AZ20" s="27">
        <v>1.1190297061310166</v>
      </c>
      <c r="BA20" s="27">
        <v>0.76652084786411701</v>
      </c>
      <c r="BB20" s="27">
        <v>4.43328653410481</v>
      </c>
      <c r="BC20" s="27"/>
      <c r="BD20" s="27">
        <v>6.130738524582894E-2</v>
      </c>
      <c r="BE20" s="27">
        <v>1.4530731079697412</v>
      </c>
      <c r="BF20" s="27">
        <v>0.11587766295586049</v>
      </c>
      <c r="BG20" s="27">
        <v>9.6836102193012152</v>
      </c>
      <c r="BH20" s="27">
        <v>1.4152887249816513</v>
      </c>
    </row>
    <row r="21" spans="2:60" s="6" customFormat="1" x14ac:dyDescent="0.85">
      <c r="B21" s="9" t="s">
        <v>52</v>
      </c>
      <c r="C21" s="9">
        <v>909</v>
      </c>
      <c r="D21" s="5" t="s">
        <v>617</v>
      </c>
      <c r="E21" s="5" t="s">
        <v>21</v>
      </c>
      <c r="F21" s="22">
        <v>99.37</v>
      </c>
      <c r="G21" s="22">
        <v>99.51</v>
      </c>
      <c r="H21" s="23">
        <f t="shared" si="0"/>
        <v>99.44</v>
      </c>
      <c r="I21" s="27">
        <v>0.24111478713161996</v>
      </c>
      <c r="J21" s="27">
        <v>5.8649535062061737</v>
      </c>
      <c r="K21" s="27">
        <v>6.8649063798324237</v>
      </c>
      <c r="L21" s="27">
        <v>0.10319112313467144</v>
      </c>
      <c r="M21" s="27">
        <v>0.39555549661506068</v>
      </c>
      <c r="N21" s="27">
        <v>0.63819532128128587</v>
      </c>
      <c r="O21" s="27">
        <v>11.965009355577122</v>
      </c>
      <c r="P21" s="27">
        <v>0.43732339880856935</v>
      </c>
      <c r="Q21" s="27">
        <v>9.247681420318897E-2</v>
      </c>
      <c r="R21" s="27">
        <v>9.3235826645996749</v>
      </c>
      <c r="S21" s="27">
        <v>27.598020437295055</v>
      </c>
      <c r="T21" s="27">
        <v>42.275406884542129</v>
      </c>
      <c r="U21" s="27">
        <v>1.2120891156856373</v>
      </c>
      <c r="V21" s="27">
        <v>100.49192216811244</v>
      </c>
      <c r="W21" s="27"/>
      <c r="X21" s="27">
        <v>11.716654496804583</v>
      </c>
      <c r="Y21" s="27">
        <v>12.545954871241459</v>
      </c>
      <c r="Z21" s="27">
        <v>27.385895212256983</v>
      </c>
      <c r="AA21" s="27">
        <v>33.654904098010412</v>
      </c>
      <c r="AB21" s="27">
        <v>15.42096666710234</v>
      </c>
      <c r="AC21" s="27">
        <v>1.4857192088130025</v>
      </c>
      <c r="AD21" s="27"/>
      <c r="AE21" s="27"/>
      <c r="AF21" s="27">
        <v>3.3550441592556636E-2</v>
      </c>
      <c r="AG21" s="27">
        <v>5.8885469619694151</v>
      </c>
      <c r="AH21" s="27">
        <v>0.11249086382692093</v>
      </c>
      <c r="AI21" s="27"/>
      <c r="AJ21" s="27">
        <v>0.50806087183693227</v>
      </c>
      <c r="AK21" s="27">
        <v>231.84561503799506</v>
      </c>
      <c r="AL21" s="27">
        <v>78.197010162595035</v>
      </c>
      <c r="AM21" s="27">
        <v>139.49841024710969</v>
      </c>
      <c r="AN21" s="27">
        <v>14.515469733212765</v>
      </c>
      <c r="AO21" s="27">
        <v>51.849053136980302</v>
      </c>
      <c r="AP21" s="27">
        <v>9.1434295082815638</v>
      </c>
      <c r="AQ21" s="27">
        <v>0.58384207720827486</v>
      </c>
      <c r="AR21" s="27">
        <v>7.6468116599583258</v>
      </c>
      <c r="AS21" s="27">
        <v>1.0694131400626994</v>
      </c>
      <c r="AT21" s="27">
        <v>5.945056882586373</v>
      </c>
      <c r="AU21" s="27">
        <v>1.0275622959701913</v>
      </c>
      <c r="AV21" s="27">
        <v>2.6131199873192323</v>
      </c>
      <c r="AW21" s="27">
        <v>0.35435265191840865</v>
      </c>
      <c r="AX21" s="27">
        <v>2.0201297617879543</v>
      </c>
      <c r="AY21" s="27">
        <v>0.25831343447128613</v>
      </c>
      <c r="AZ21" s="27">
        <v>1.1481651405290996</v>
      </c>
      <c r="BA21" s="27">
        <v>0.7425349673214221</v>
      </c>
      <c r="BB21" s="27">
        <v>4.5043566380186668</v>
      </c>
      <c r="BC21" s="27"/>
      <c r="BD21" s="27">
        <v>5.4936266461614335E-2</v>
      </c>
      <c r="BE21" s="27">
        <v>1.0069526758270733</v>
      </c>
      <c r="BF21" s="27">
        <v>6.6455800421619721E-2</v>
      </c>
      <c r="BG21" s="27">
        <v>11.066154056295254</v>
      </c>
      <c r="BH21" s="27">
        <v>1.4629812499568853</v>
      </c>
    </row>
    <row r="22" spans="2:60" s="6" customFormat="1" x14ac:dyDescent="0.85">
      <c r="B22" s="9" t="s">
        <v>53</v>
      </c>
      <c r="C22" s="9">
        <v>909</v>
      </c>
      <c r="D22" s="5" t="s">
        <v>618</v>
      </c>
      <c r="E22" s="5" t="s">
        <v>21</v>
      </c>
      <c r="F22" s="22">
        <v>127.55</v>
      </c>
      <c r="G22" s="22">
        <v>127.63</v>
      </c>
      <c r="H22" s="23">
        <f t="shared" si="0"/>
        <v>127.59</v>
      </c>
      <c r="I22" s="27">
        <v>0.29937718813436626</v>
      </c>
      <c r="J22" s="27">
        <v>8.3695838366705981</v>
      </c>
      <c r="K22" s="27">
        <v>7.3499321393647303</v>
      </c>
      <c r="L22" s="27">
        <v>4.8442036767556235E-2</v>
      </c>
      <c r="M22" s="27">
        <v>7.2519199392055853E-2</v>
      </c>
      <c r="N22" s="27">
        <v>0.45577622520034883</v>
      </c>
      <c r="O22" s="27">
        <v>11.124773752186918</v>
      </c>
      <c r="P22" s="27">
        <v>0.36977654116284642</v>
      </c>
      <c r="Q22" s="27">
        <v>0.11244053417614168</v>
      </c>
      <c r="R22" s="27">
        <v>11.366855463450923</v>
      </c>
      <c r="S22" s="27">
        <v>29.76243515070545</v>
      </c>
      <c r="T22" s="27">
        <v>52.13894852752054</v>
      </c>
      <c r="U22" s="27">
        <v>1.9245558893451635</v>
      </c>
      <c r="V22" s="27">
        <v>133.67471145356106</v>
      </c>
      <c r="W22" s="27"/>
      <c r="X22" s="27">
        <v>2.9518579094890685</v>
      </c>
      <c r="Y22" s="27">
        <v>10.47052052408039</v>
      </c>
      <c r="Z22" s="27">
        <v>30.083453805808936</v>
      </c>
      <c r="AA22" s="27">
        <v>31.916470417991295</v>
      </c>
      <c r="AB22" s="27">
        <v>11.936564449182207</v>
      </c>
      <c r="AC22" s="27">
        <v>0.63802327010015081</v>
      </c>
      <c r="AD22" s="27">
        <v>2.9406088836652414E-2</v>
      </c>
      <c r="AE22" s="27">
        <v>2.4646327513843325E-2</v>
      </c>
      <c r="AF22" s="27">
        <v>7.6531749090816541E-3</v>
      </c>
      <c r="AG22" s="27">
        <v>2.0336756909630274</v>
      </c>
      <c r="AH22" s="27">
        <v>0.19678501744426374</v>
      </c>
      <c r="AI22" s="27"/>
      <c r="AJ22" s="27">
        <v>0.6112365068677803</v>
      </c>
      <c r="AK22" s="27">
        <v>405.95115641776346</v>
      </c>
      <c r="AL22" s="27">
        <v>13.598746699389961</v>
      </c>
      <c r="AM22" s="27">
        <v>38.927942179480667</v>
      </c>
      <c r="AN22" s="27">
        <v>5.6988361849539952</v>
      </c>
      <c r="AO22" s="27">
        <v>24.573453947162871</v>
      </c>
      <c r="AP22" s="27">
        <v>5.5846148012743155</v>
      </c>
      <c r="AQ22" s="27">
        <v>0.7495792724662198</v>
      </c>
      <c r="AR22" s="27">
        <v>5.3773522313259612</v>
      </c>
      <c r="AS22" s="27">
        <v>0.84628151201030732</v>
      </c>
      <c r="AT22" s="27">
        <v>5.3088681074510111</v>
      </c>
      <c r="AU22" s="27">
        <v>1.0055149086342283</v>
      </c>
      <c r="AV22" s="27">
        <v>2.7502449920850451</v>
      </c>
      <c r="AW22" s="27">
        <v>0.36270499144793644</v>
      </c>
      <c r="AX22" s="27">
        <v>2.2007248818355292</v>
      </c>
      <c r="AY22" s="27">
        <v>0.29495893510115451</v>
      </c>
      <c r="AZ22" s="27">
        <v>1.1735474023744088</v>
      </c>
      <c r="BA22" s="27">
        <v>0.61482264313513846</v>
      </c>
      <c r="BB22" s="27">
        <v>2.4534853324533614</v>
      </c>
      <c r="BC22" s="27"/>
      <c r="BD22" s="27">
        <v>3.6669644629425124E-2</v>
      </c>
      <c r="BE22" s="27">
        <v>3.1734354159819556</v>
      </c>
      <c r="BF22" s="27">
        <v>0.31498665930551217</v>
      </c>
      <c r="BG22" s="27">
        <v>9.8412367766788336</v>
      </c>
      <c r="BH22" s="27">
        <v>2.7110945347272182</v>
      </c>
    </row>
    <row r="23" spans="2:60" s="6" customFormat="1" x14ac:dyDescent="0.85">
      <c r="B23" s="9" t="s">
        <v>54</v>
      </c>
      <c r="C23" s="9">
        <v>909</v>
      </c>
      <c r="D23" s="5" t="s">
        <v>619</v>
      </c>
      <c r="E23" s="5" t="s">
        <v>21</v>
      </c>
      <c r="F23" s="22">
        <v>167.94499999999999</v>
      </c>
      <c r="G23" s="22">
        <v>168.04499999999999</v>
      </c>
      <c r="H23" s="23">
        <f t="shared" si="0"/>
        <v>167.995</v>
      </c>
      <c r="I23" s="27">
        <v>0.46852198190119709</v>
      </c>
      <c r="J23" s="27">
        <v>3.0482563149861353</v>
      </c>
      <c r="K23" s="27">
        <v>7.4060208265832701</v>
      </c>
      <c r="L23" s="27">
        <v>2.4493737002029153E-2</v>
      </c>
      <c r="M23" s="27">
        <v>4.1236693860116453</v>
      </c>
      <c r="N23" s="27">
        <v>0.25837548458525839</v>
      </c>
      <c r="O23" s="27">
        <v>9.0938434289821775</v>
      </c>
      <c r="P23" s="27">
        <v>0.16945083813420853</v>
      </c>
      <c r="Q23" s="27">
        <v>7.7373051995721295E-2</v>
      </c>
      <c r="R23" s="27">
        <v>7.7291017942456044</v>
      </c>
      <c r="S23" s="27">
        <v>22.738350606913283</v>
      </c>
      <c r="T23" s="27">
        <v>20.580566203113165</v>
      </c>
      <c r="U23" s="27">
        <v>3.5256278247752877</v>
      </c>
      <c r="V23" s="27">
        <v>93.741494110956367</v>
      </c>
      <c r="W23" s="27"/>
      <c r="X23" s="27">
        <v>78.69023502985786</v>
      </c>
      <c r="Y23" s="27">
        <v>122.63780600539346</v>
      </c>
      <c r="Z23" s="27">
        <v>8.5280290836377404</v>
      </c>
      <c r="AA23" s="27">
        <v>140.20284949489385</v>
      </c>
      <c r="AB23" s="27">
        <v>6.7159383945347626</v>
      </c>
      <c r="AC23" s="27">
        <v>1.7874164114092828</v>
      </c>
      <c r="AD23" s="27"/>
      <c r="AE23" s="27">
        <v>0.1601975436458444</v>
      </c>
      <c r="AF23" s="27">
        <v>6.8124216041526315E-3</v>
      </c>
      <c r="AG23" s="27">
        <v>2.3251576031773089</v>
      </c>
      <c r="AH23" s="27">
        <v>0.49152432432361842</v>
      </c>
      <c r="AI23" s="27">
        <v>6.6056193629739148</v>
      </c>
      <c r="AJ23" s="27">
        <v>0.24539141288617508</v>
      </c>
      <c r="AK23" s="27">
        <v>3909.2506090819911</v>
      </c>
      <c r="AL23" s="27">
        <v>17.095675951331469</v>
      </c>
      <c r="AM23" s="27">
        <v>31.254350896955906</v>
      </c>
      <c r="AN23" s="27">
        <v>2.8934535017300047</v>
      </c>
      <c r="AO23" s="27">
        <v>9.1689502876765836</v>
      </c>
      <c r="AP23" s="27">
        <v>1.3985371065671428</v>
      </c>
      <c r="AQ23" s="27">
        <v>0.14034903140377986</v>
      </c>
      <c r="AR23" s="27">
        <v>1.1846129132655778</v>
      </c>
      <c r="AS23" s="27">
        <v>0.17854253663264319</v>
      </c>
      <c r="AT23" s="27">
        <v>1.1336286490290719</v>
      </c>
      <c r="AU23" s="27">
        <v>0.28660552032790892</v>
      </c>
      <c r="AV23" s="27">
        <v>0.97452731002162152</v>
      </c>
      <c r="AW23" s="27">
        <v>0.18046126615047556</v>
      </c>
      <c r="AX23" s="27">
        <v>1.4721538320103544</v>
      </c>
      <c r="AY23" s="27">
        <v>0.29459936180672519</v>
      </c>
      <c r="AZ23" s="27">
        <v>2.5572672271126873</v>
      </c>
      <c r="BA23" s="27">
        <v>0.48028215166212757</v>
      </c>
      <c r="BB23" s="27">
        <v>1.6361119735203309</v>
      </c>
      <c r="BC23" s="27"/>
      <c r="BD23" s="27">
        <v>0.47453295341236801</v>
      </c>
      <c r="BE23" s="27">
        <v>8.1786493520321972</v>
      </c>
      <c r="BF23" s="27">
        <v>12.396785745697166</v>
      </c>
      <c r="BG23" s="27">
        <v>5.5740473874776635</v>
      </c>
      <c r="BH23" s="27">
        <v>1.3937355302356333</v>
      </c>
    </row>
    <row r="24" spans="2:60" s="6" customFormat="1" x14ac:dyDescent="0.85">
      <c r="B24" s="9" t="s">
        <v>55</v>
      </c>
      <c r="C24" s="9">
        <v>909</v>
      </c>
      <c r="D24" s="5" t="s">
        <v>620</v>
      </c>
      <c r="E24" s="5" t="s">
        <v>21</v>
      </c>
      <c r="F24" s="22">
        <v>170.57499999999999</v>
      </c>
      <c r="G24" s="22">
        <v>170.67500000000001</v>
      </c>
      <c r="H24" s="23">
        <f t="shared" si="0"/>
        <v>170.625</v>
      </c>
      <c r="I24" s="27">
        <v>0.57625882105742443</v>
      </c>
      <c r="J24" s="27">
        <v>2.2749121909910448</v>
      </c>
      <c r="K24" s="27">
        <v>8.4996216851453639</v>
      </c>
      <c r="L24" s="27">
        <v>5.948364635066989E-2</v>
      </c>
      <c r="M24" s="27">
        <v>6.4645180113367005</v>
      </c>
      <c r="N24" s="27">
        <v>0.61218201195351951</v>
      </c>
      <c r="O24" s="27">
        <v>12.531982370206315</v>
      </c>
      <c r="P24" s="27">
        <v>0.39000311322914361</v>
      </c>
      <c r="Q24" s="27">
        <v>6.0421890284602452E-2</v>
      </c>
      <c r="R24" s="27">
        <v>7.0444105454489225</v>
      </c>
      <c r="S24" s="27">
        <v>23.628028624299223</v>
      </c>
      <c r="T24" s="27">
        <v>38.067681318019652</v>
      </c>
      <c r="U24" s="27">
        <v>2.1046455242957256</v>
      </c>
      <c r="V24" s="27">
        <v>56.925617508228257</v>
      </c>
      <c r="W24" s="27">
        <v>10.44545457756057</v>
      </c>
      <c r="X24" s="27">
        <v>115.07824316470918</v>
      </c>
      <c r="Y24" s="27">
        <v>148.36108766663759</v>
      </c>
      <c r="Z24" s="27">
        <v>17.236482275640256</v>
      </c>
      <c r="AA24" s="27">
        <v>26.393669401444885</v>
      </c>
      <c r="AB24" s="27">
        <v>13.257021264705937</v>
      </c>
      <c r="AC24" s="27">
        <v>1.5512282668616622</v>
      </c>
      <c r="AD24" s="27">
        <v>2.1709559319094792E-2</v>
      </c>
      <c r="AE24" s="27">
        <v>1.2161568720879907E-2</v>
      </c>
      <c r="AF24" s="27">
        <v>7.6705728464710934E-3</v>
      </c>
      <c r="AG24" s="27">
        <v>1.88019695765856</v>
      </c>
      <c r="AH24" s="27">
        <v>0.15450334023919474</v>
      </c>
      <c r="AI24" s="27"/>
      <c r="AJ24" s="27">
        <v>0.93637795836609061</v>
      </c>
      <c r="AK24" s="27">
        <v>4586.3114250995704</v>
      </c>
      <c r="AL24" s="27">
        <v>31.106978864420213</v>
      </c>
      <c r="AM24" s="27">
        <v>62.78647946013448</v>
      </c>
      <c r="AN24" s="27">
        <v>7.1276060510788826</v>
      </c>
      <c r="AO24" s="27">
        <v>26.508077563283926</v>
      </c>
      <c r="AP24" s="27">
        <v>5.0064640683790538</v>
      </c>
      <c r="AQ24" s="27">
        <v>0.8530821259699819</v>
      </c>
      <c r="AR24" s="27">
        <v>4.1255730243713904</v>
      </c>
      <c r="AS24" s="27">
        <v>0.57906362253396571</v>
      </c>
      <c r="AT24" s="27">
        <v>3.2906087823622339</v>
      </c>
      <c r="AU24" s="27">
        <v>0.58379404276164715</v>
      </c>
      <c r="AV24" s="27">
        <v>1.4071939272633598</v>
      </c>
      <c r="AW24" s="27">
        <v>0.18686477056240508</v>
      </c>
      <c r="AX24" s="27">
        <v>1.2354086380023839</v>
      </c>
      <c r="AY24" s="27">
        <v>0.16002400481084073</v>
      </c>
      <c r="AZ24" s="27">
        <v>1.1273660231898179</v>
      </c>
      <c r="BA24" s="27">
        <v>0.90969484509741105</v>
      </c>
      <c r="BB24" s="27">
        <v>3.0414200142580654</v>
      </c>
      <c r="BC24" s="27"/>
      <c r="BD24" s="27">
        <v>0.55007692633796512</v>
      </c>
      <c r="BE24" s="27">
        <v>7.0786798834109828</v>
      </c>
      <c r="BF24" s="27">
        <v>5.4016667040893335E-2</v>
      </c>
      <c r="BG24" s="27">
        <v>10.512801102760458</v>
      </c>
      <c r="BH24" s="27">
        <v>1.1093698740204441</v>
      </c>
    </row>
    <row r="25" spans="2:60" s="6" customFormat="1" x14ac:dyDescent="0.85">
      <c r="B25" s="9" t="s">
        <v>160</v>
      </c>
      <c r="C25" s="9">
        <v>909</v>
      </c>
      <c r="D25" s="5" t="s">
        <v>621</v>
      </c>
      <c r="E25" s="5" t="s">
        <v>4</v>
      </c>
      <c r="F25" s="22">
        <v>0.3</v>
      </c>
      <c r="G25" s="22">
        <v>0.32</v>
      </c>
      <c r="H25" s="23">
        <f t="shared" si="0"/>
        <v>0.31</v>
      </c>
      <c r="I25" s="28">
        <v>4.8341519894658802</v>
      </c>
      <c r="J25" s="28">
        <v>0.52826671547726778</v>
      </c>
      <c r="K25" s="28">
        <v>7.217465556335771</v>
      </c>
      <c r="L25" s="28">
        <v>2.3589433647923663E-2</v>
      </c>
      <c r="M25" s="28">
        <v>2.2136140923141641</v>
      </c>
      <c r="N25" s="28">
        <v>1.2630602371543926</v>
      </c>
      <c r="O25" s="28">
        <v>8.5247666362572208</v>
      </c>
      <c r="P25" s="28">
        <v>0.16272335108418917</v>
      </c>
      <c r="Q25" s="28">
        <v>6.1869815519384135E-2</v>
      </c>
      <c r="R25" s="28">
        <v>2.9276811486372551</v>
      </c>
      <c r="S25" s="28">
        <v>3.6517811434293912</v>
      </c>
      <c r="T25" s="28">
        <v>8.4451480977484064</v>
      </c>
      <c r="U25" s="28">
        <v>74.499986688198106</v>
      </c>
      <c r="V25" s="28">
        <v>535.63719755168586</v>
      </c>
      <c r="W25" s="28">
        <v>7.5469777165197574</v>
      </c>
      <c r="X25" s="28">
        <v>64.268046470955341</v>
      </c>
      <c r="Y25" s="28">
        <v>154.09292586891505</v>
      </c>
      <c r="Z25" s="28">
        <v>32.413386824756401</v>
      </c>
      <c r="AA25" s="28">
        <v>183.52623236821114</v>
      </c>
      <c r="AB25" s="28">
        <v>5.7818312463590074</v>
      </c>
      <c r="AC25" s="28">
        <v>16.892729788480178</v>
      </c>
      <c r="AD25" s="28">
        <v>1.8892734183580173</v>
      </c>
      <c r="AE25" s="28">
        <v>2.626340051736344</v>
      </c>
      <c r="AF25" s="28">
        <v>6.4463717698053688E-2</v>
      </c>
      <c r="AG25" s="28">
        <v>1.9013781239534571</v>
      </c>
      <c r="AH25" s="28">
        <v>6.71047439187089</v>
      </c>
      <c r="AI25" s="28">
        <v>8.2003701398477583E-2</v>
      </c>
      <c r="AJ25" s="28">
        <v>4.8800127527004404</v>
      </c>
      <c r="AK25" s="27">
        <v>1795.108278461511</v>
      </c>
      <c r="AL25" s="28">
        <v>20.968386531474305</v>
      </c>
      <c r="AM25" s="28">
        <v>48.827678623553716</v>
      </c>
      <c r="AN25" s="28">
        <v>5.2897161385896894</v>
      </c>
      <c r="AO25" s="28">
        <v>20.871004909445315</v>
      </c>
      <c r="AP25" s="28">
        <v>4.6311989413889947</v>
      </c>
      <c r="AQ25" s="27">
        <v>1.0201226877126521</v>
      </c>
      <c r="AR25" s="28">
        <v>4.9497022594342539</v>
      </c>
      <c r="AS25" s="28">
        <v>0.79727744352821639</v>
      </c>
      <c r="AT25" s="28">
        <v>5.5147242460704886</v>
      </c>
      <c r="AU25" s="28">
        <v>1.1735593334590659</v>
      </c>
      <c r="AV25" s="28">
        <v>3.6184343573441664</v>
      </c>
      <c r="AW25" s="28">
        <v>0.56959055758278609</v>
      </c>
      <c r="AX25" s="28">
        <v>3.9335523978456846</v>
      </c>
      <c r="AY25" s="28">
        <v>0.6130759850288755</v>
      </c>
      <c r="AZ25" s="27">
        <v>4.3478483016504388</v>
      </c>
      <c r="BA25" s="28">
        <v>0.41491095954383628</v>
      </c>
      <c r="BB25" s="28">
        <v>0.81226717925754022</v>
      </c>
      <c r="BC25" s="28">
        <v>8.9674288307906094E-3</v>
      </c>
      <c r="BD25" s="28">
        <v>2.7240852191677067</v>
      </c>
      <c r="BE25" s="28">
        <v>207.96327300492914</v>
      </c>
      <c r="BF25" s="28">
        <v>0.90118084411804111</v>
      </c>
      <c r="BG25" s="28">
        <v>6.5663501435887426</v>
      </c>
      <c r="BH25" s="28">
        <v>4.0991364808998734</v>
      </c>
    </row>
    <row r="26" spans="2:60" s="6" customFormat="1" x14ac:dyDescent="0.85">
      <c r="B26" s="9" t="s">
        <v>161</v>
      </c>
      <c r="C26" s="9">
        <v>909</v>
      </c>
      <c r="D26" s="5" t="s">
        <v>622</v>
      </c>
      <c r="E26" s="5" t="s">
        <v>4</v>
      </c>
      <c r="F26" s="22">
        <v>1.3</v>
      </c>
      <c r="G26" s="22">
        <v>1.32</v>
      </c>
      <c r="H26" s="23">
        <f t="shared" si="0"/>
        <v>1.31</v>
      </c>
      <c r="I26" s="28">
        <v>4.7770174397185281</v>
      </c>
      <c r="J26" s="28">
        <v>0.56935271147609434</v>
      </c>
      <c r="K26" s="28">
        <v>7.6042184967661157</v>
      </c>
      <c r="L26" s="28">
        <v>2.4757656816127835E-2</v>
      </c>
      <c r="M26" s="28">
        <v>2.2522913009389103</v>
      </c>
      <c r="N26" s="28">
        <v>1.1906663876030559</v>
      </c>
      <c r="O26" s="28">
        <v>9.5356588886323284</v>
      </c>
      <c r="P26" s="28">
        <v>0.18279005196025158</v>
      </c>
      <c r="Q26" s="28">
        <v>6.2721507069165336E-2</v>
      </c>
      <c r="R26" s="28">
        <v>2.5604648843423665</v>
      </c>
      <c r="S26" s="28">
        <v>4.2450055305538266</v>
      </c>
      <c r="T26" s="28">
        <v>10.850395234879741</v>
      </c>
      <c r="U26" s="28">
        <v>22.833394185167489</v>
      </c>
      <c r="V26" s="28">
        <v>129.27937804409441</v>
      </c>
      <c r="W26" s="28">
        <v>10.735455930299345</v>
      </c>
      <c r="X26" s="28">
        <v>73.749570692711316</v>
      </c>
      <c r="Y26" s="28">
        <v>122.836413466173</v>
      </c>
      <c r="Z26" s="28">
        <v>32.773452564022108</v>
      </c>
      <c r="AA26" s="28">
        <v>188.27665944404413</v>
      </c>
      <c r="AB26" s="28">
        <v>6.3617125956210314</v>
      </c>
      <c r="AC26" s="28">
        <v>8.4026876513943627</v>
      </c>
      <c r="AD26" s="28">
        <v>0.74813698820044616</v>
      </c>
      <c r="AE26" s="28">
        <v>0.61720250169068314</v>
      </c>
      <c r="AF26" s="28">
        <v>6.0179074800775424E-2</v>
      </c>
      <c r="AG26" s="28">
        <v>1.883791684475741</v>
      </c>
      <c r="AH26" s="28">
        <v>1.9142517707518376</v>
      </c>
      <c r="AI26" s="28">
        <v>0.13990574847261245</v>
      </c>
      <c r="AJ26" s="28">
        <v>5.6853415242229204</v>
      </c>
      <c r="AK26" s="27">
        <v>573.59308689757017</v>
      </c>
      <c r="AL26" s="28">
        <v>22.415151339613406</v>
      </c>
      <c r="AM26" s="28">
        <v>52.50957231358506</v>
      </c>
      <c r="AN26" s="28">
        <v>5.6832629815865872</v>
      </c>
      <c r="AO26" s="28">
        <v>21.806568772621318</v>
      </c>
      <c r="AP26" s="28">
        <v>4.8609785585326657</v>
      </c>
      <c r="AQ26" s="27">
        <v>0.99936411447319751</v>
      </c>
      <c r="AR26" s="28">
        <v>5.0638468126932086</v>
      </c>
      <c r="AS26" s="28">
        <v>0.79986747160807348</v>
      </c>
      <c r="AT26" s="28">
        <v>5.4729983453155242</v>
      </c>
      <c r="AU26" s="28">
        <v>1.1791651074503433</v>
      </c>
      <c r="AV26" s="28">
        <v>3.5860488308896401</v>
      </c>
      <c r="AW26" s="28">
        <v>0.55786169519586803</v>
      </c>
      <c r="AX26" s="28">
        <v>3.8968329621631757</v>
      </c>
      <c r="AY26" s="28">
        <v>0.60036699421925077</v>
      </c>
      <c r="AZ26" s="27">
        <v>4.2738489811599614</v>
      </c>
      <c r="BA26" s="28">
        <v>0.43939537041317311</v>
      </c>
      <c r="BB26" s="28">
        <v>0.87741173837240216</v>
      </c>
      <c r="BC26" s="28"/>
      <c r="BD26" s="28">
        <v>0.56524705308075607</v>
      </c>
      <c r="BE26" s="28">
        <v>79.39996143950799</v>
      </c>
      <c r="BF26" s="28">
        <v>0.29616827497752102</v>
      </c>
      <c r="BG26" s="28">
        <v>7.1906050431581923</v>
      </c>
      <c r="BH26" s="28">
        <v>4.5237098429201961</v>
      </c>
    </row>
    <row r="27" spans="2:60" s="6" customFormat="1" x14ac:dyDescent="0.85">
      <c r="B27" s="9" t="s">
        <v>162</v>
      </c>
      <c r="C27" s="9">
        <v>909</v>
      </c>
      <c r="D27" s="5" t="s">
        <v>623</v>
      </c>
      <c r="E27" s="5" t="s">
        <v>4</v>
      </c>
      <c r="F27" s="22">
        <v>2.3199999999999998</v>
      </c>
      <c r="G27" s="22">
        <v>2.34</v>
      </c>
      <c r="H27" s="23">
        <f t="shared" si="0"/>
        <v>2.33</v>
      </c>
      <c r="I27" s="28">
        <v>3.9856386341862118</v>
      </c>
      <c r="J27" s="28">
        <v>2.2148640435785723</v>
      </c>
      <c r="K27" s="28">
        <v>7.759147305256815</v>
      </c>
      <c r="L27" s="28">
        <v>2.405476403335792E-2</v>
      </c>
      <c r="M27" s="28">
        <v>2.2301710021098691</v>
      </c>
      <c r="N27" s="28">
        <v>0.99231039313293135</v>
      </c>
      <c r="O27" s="28">
        <v>7.0606706988408998</v>
      </c>
      <c r="P27" s="28">
        <v>0.17247876449009594</v>
      </c>
      <c r="Q27" s="28">
        <v>3.8043566557789066E-2</v>
      </c>
      <c r="R27" s="28">
        <v>2.4852640430346384</v>
      </c>
      <c r="S27" s="28">
        <v>3.2009176474251926</v>
      </c>
      <c r="T27" s="28">
        <v>4.3002463090392675</v>
      </c>
      <c r="U27" s="28">
        <v>5.5931776119505461</v>
      </c>
      <c r="V27" s="28">
        <v>100.44686020913163</v>
      </c>
      <c r="W27" s="28">
        <v>8.3983015212923142</v>
      </c>
      <c r="X27" s="28">
        <v>54.720703037636824</v>
      </c>
      <c r="Y27" s="28">
        <v>89.515023314663296</v>
      </c>
      <c r="Z27" s="28">
        <v>35.350488043025855</v>
      </c>
      <c r="AA27" s="28">
        <v>229.76154576946448</v>
      </c>
      <c r="AB27" s="28">
        <v>7.5917919879959852</v>
      </c>
      <c r="AC27" s="28">
        <v>4.5554381220336069</v>
      </c>
      <c r="AD27" s="28">
        <v>0.25140644967787346</v>
      </c>
      <c r="AE27" s="28">
        <v>0.2588558737241663</v>
      </c>
      <c r="AF27" s="28">
        <v>6.0048608825794526E-2</v>
      </c>
      <c r="AG27" s="28">
        <v>2.3188718332685809</v>
      </c>
      <c r="AH27" s="28">
        <v>0.7989025284719703</v>
      </c>
      <c r="AI27" s="28">
        <v>5.6780733906324446E-2</v>
      </c>
      <c r="AJ27" s="28">
        <v>4.2407239996968356</v>
      </c>
      <c r="AK27" s="27">
        <v>297.57553020496493</v>
      </c>
      <c r="AL27" s="28">
        <v>24.880709793551034</v>
      </c>
      <c r="AM27" s="28">
        <v>58.51624001832235</v>
      </c>
      <c r="AN27" s="28">
        <v>6.2708678912830083</v>
      </c>
      <c r="AO27" s="28">
        <v>24.475835043943796</v>
      </c>
      <c r="AP27" s="28">
        <v>5.3608508637967445</v>
      </c>
      <c r="AQ27" s="27">
        <v>0.93656589519284417</v>
      </c>
      <c r="AR27" s="28">
        <v>5.7457593496153008</v>
      </c>
      <c r="AS27" s="28">
        <v>0.92131437508025638</v>
      </c>
      <c r="AT27" s="28">
        <v>6.3258641357723784</v>
      </c>
      <c r="AU27" s="28">
        <v>1.3147127620130541</v>
      </c>
      <c r="AV27" s="28">
        <v>3.9385219648927423</v>
      </c>
      <c r="AW27" s="28">
        <v>0.59977902673311778</v>
      </c>
      <c r="AX27" s="28">
        <v>4.1128584660383636</v>
      </c>
      <c r="AY27" s="28">
        <v>0.6063015949235977</v>
      </c>
      <c r="AZ27" s="27">
        <v>5.4218377043986195</v>
      </c>
      <c r="BA27" s="28">
        <v>0.53744186919607839</v>
      </c>
      <c r="BB27" s="28">
        <v>0.6420050123470763</v>
      </c>
      <c r="BC27" s="28"/>
      <c r="BD27" s="28">
        <v>0.22665395193000448</v>
      </c>
      <c r="BE27" s="28">
        <v>29.995874709268058</v>
      </c>
      <c r="BF27" s="28">
        <v>0.13161083785756061</v>
      </c>
      <c r="BG27" s="28">
        <v>9.2431308019494516</v>
      </c>
      <c r="BH27" s="28">
        <v>4.7803642263789783</v>
      </c>
    </row>
    <row r="28" spans="2:60" s="6" customFormat="1" x14ac:dyDescent="0.85">
      <c r="B28" s="9" t="s">
        <v>163</v>
      </c>
      <c r="C28" s="9">
        <v>909</v>
      </c>
      <c r="D28" s="5" t="s">
        <v>624</v>
      </c>
      <c r="E28" s="5" t="s">
        <v>4</v>
      </c>
      <c r="F28" s="22">
        <v>3.3250000000000002</v>
      </c>
      <c r="G28" s="22">
        <v>3.3450000000000002</v>
      </c>
      <c r="H28" s="23">
        <f t="shared" si="0"/>
        <v>3.335</v>
      </c>
      <c r="I28" s="28">
        <v>3.5022039439364039</v>
      </c>
      <c r="J28" s="28">
        <v>1.8389390238434269</v>
      </c>
      <c r="K28" s="28">
        <v>7.8766668175842121</v>
      </c>
      <c r="L28" s="28">
        <v>2.6537901718906062E-2</v>
      </c>
      <c r="M28" s="28">
        <v>2.1507226808710822</v>
      </c>
      <c r="N28" s="28">
        <v>1.2526064501672305</v>
      </c>
      <c r="O28" s="28">
        <v>7.326796803789132</v>
      </c>
      <c r="P28" s="28">
        <v>0.18443751103872794</v>
      </c>
      <c r="Q28" s="28">
        <v>4.0991584374853986E-2</v>
      </c>
      <c r="R28" s="28">
        <v>2.4704768095344267</v>
      </c>
      <c r="S28" s="28">
        <v>4.1048210190508456</v>
      </c>
      <c r="T28" s="28">
        <v>4.4270420136690412</v>
      </c>
      <c r="U28" s="28">
        <v>5.9546578780252029</v>
      </c>
      <c r="V28" s="28">
        <v>75.542344935448668</v>
      </c>
      <c r="W28" s="28">
        <v>11.453911313304607</v>
      </c>
      <c r="X28" s="28">
        <v>48.650774502673727</v>
      </c>
      <c r="Y28" s="28">
        <v>111.04755093193997</v>
      </c>
      <c r="Z28" s="28">
        <v>35.2257384848062</v>
      </c>
      <c r="AA28" s="28">
        <v>207.79309338015074</v>
      </c>
      <c r="AB28" s="28">
        <v>7.6379801894117554</v>
      </c>
      <c r="AC28" s="28">
        <v>3.7401889675745932</v>
      </c>
      <c r="AD28" s="28">
        <v>0.14381328834316581</v>
      </c>
      <c r="AE28" s="28">
        <v>0.12475624605320985</v>
      </c>
      <c r="AF28" s="28">
        <v>5.5638988498528039E-2</v>
      </c>
      <c r="AG28" s="28">
        <v>2.1562736052540248</v>
      </c>
      <c r="AH28" s="28">
        <v>0.60306838776348581</v>
      </c>
      <c r="AI28" s="28">
        <v>8.9340290608314124E-2</v>
      </c>
      <c r="AJ28" s="28">
        <v>4.7289160817817875</v>
      </c>
      <c r="AK28" s="27">
        <v>285.12031592477337</v>
      </c>
      <c r="AL28" s="28">
        <v>24.627660857171644</v>
      </c>
      <c r="AM28" s="28">
        <v>57.938451163161993</v>
      </c>
      <c r="AN28" s="28">
        <v>6.1739154345088325</v>
      </c>
      <c r="AO28" s="28">
        <v>23.808669704399559</v>
      </c>
      <c r="AP28" s="28">
        <v>5.3338245734834038</v>
      </c>
      <c r="AQ28" s="27">
        <v>1.0181167839797416</v>
      </c>
      <c r="AR28" s="28">
        <v>5.5654057196942119</v>
      </c>
      <c r="AS28" s="28">
        <v>0.8844556470190843</v>
      </c>
      <c r="AT28" s="28">
        <v>6.1825083672752772</v>
      </c>
      <c r="AU28" s="28">
        <v>1.278914074821297</v>
      </c>
      <c r="AV28" s="28">
        <v>3.8683112354580884</v>
      </c>
      <c r="AW28" s="28">
        <v>0.60874137046932686</v>
      </c>
      <c r="AX28" s="28">
        <v>4.0848041403362814</v>
      </c>
      <c r="AY28" s="28">
        <v>0.61207838009449167</v>
      </c>
      <c r="AZ28" s="27">
        <v>4.8242178106511915</v>
      </c>
      <c r="BA28" s="28">
        <v>0.50025367121261899</v>
      </c>
      <c r="BB28" s="28">
        <v>0.67568755373832023</v>
      </c>
      <c r="BC28" s="28"/>
      <c r="BD28" s="28">
        <v>0.21916848149773357</v>
      </c>
      <c r="BE28" s="28">
        <v>12.84416036307235</v>
      </c>
      <c r="BF28" s="28">
        <v>0.10754182354910415</v>
      </c>
      <c r="BG28" s="28">
        <v>8.5045570396146459</v>
      </c>
      <c r="BH28" s="28">
        <v>4.3075659078291935</v>
      </c>
    </row>
    <row r="29" spans="2:60" s="6" customFormat="1" x14ac:dyDescent="0.85">
      <c r="B29" s="9" t="s">
        <v>164</v>
      </c>
      <c r="C29" s="9">
        <v>909</v>
      </c>
      <c r="D29" s="5" t="s">
        <v>625</v>
      </c>
      <c r="E29" s="5" t="s">
        <v>4</v>
      </c>
      <c r="F29" s="22">
        <v>3.8250000000000002</v>
      </c>
      <c r="G29" s="22">
        <v>3.8450000000000002</v>
      </c>
      <c r="H29" s="23">
        <f t="shared" si="0"/>
        <v>3.835</v>
      </c>
      <c r="I29" s="28">
        <v>3.5615832625985742</v>
      </c>
      <c r="J29" s="28">
        <v>0.98751181161141521</v>
      </c>
      <c r="K29" s="28">
        <v>7.819815441502203</v>
      </c>
      <c r="L29" s="28">
        <v>3.556030428963141E-2</v>
      </c>
      <c r="M29" s="28">
        <v>2.5276797809739939</v>
      </c>
      <c r="N29" s="28">
        <v>1.0733157918626557</v>
      </c>
      <c r="O29" s="28">
        <v>11.140393849665287</v>
      </c>
      <c r="P29" s="28">
        <v>0.26083116736190848</v>
      </c>
      <c r="Q29" s="28">
        <v>5.0742980984475501E-2</v>
      </c>
      <c r="R29" s="28">
        <v>3.8211958556347674</v>
      </c>
      <c r="S29" s="28">
        <v>8.7659437304019452</v>
      </c>
      <c r="T29" s="28">
        <v>23.140587734457657</v>
      </c>
      <c r="U29" s="28">
        <v>83.860727249239034</v>
      </c>
      <c r="V29" s="28">
        <v>414.14865662309728</v>
      </c>
      <c r="W29" s="28">
        <v>7.9318545842493799</v>
      </c>
      <c r="X29" s="28">
        <v>92.583636098128224</v>
      </c>
      <c r="Y29" s="28">
        <v>142.88778341805596</v>
      </c>
      <c r="Z29" s="28">
        <v>31.318652876215712</v>
      </c>
      <c r="AA29" s="28">
        <v>162.51042088617933</v>
      </c>
      <c r="AB29" s="28">
        <v>7.8375978629210064</v>
      </c>
      <c r="AC29" s="28">
        <v>6.2567084661020154</v>
      </c>
      <c r="AD29" s="28">
        <v>2.937945603693092</v>
      </c>
      <c r="AE29" s="28">
        <v>3.2947073498397179</v>
      </c>
      <c r="AF29" s="28">
        <v>7.7705687973800744E-2</v>
      </c>
      <c r="AG29" s="28">
        <v>2.358495287627604</v>
      </c>
      <c r="AH29" s="28">
        <v>5.295111595647624</v>
      </c>
      <c r="AI29" s="28">
        <v>0.16087652971034971</v>
      </c>
      <c r="AJ29" s="28">
        <v>12.02575422542515</v>
      </c>
      <c r="AK29" s="27">
        <v>1739.3465899181351</v>
      </c>
      <c r="AL29" s="28">
        <v>26.760087074714402</v>
      </c>
      <c r="AM29" s="28">
        <v>59.485676975437215</v>
      </c>
      <c r="AN29" s="28">
        <v>6.531772173698573</v>
      </c>
      <c r="AO29" s="28">
        <v>25.187652032401694</v>
      </c>
      <c r="AP29" s="28">
        <v>5.4083708160758404</v>
      </c>
      <c r="AQ29" s="27">
        <v>1.1268367276277975</v>
      </c>
      <c r="AR29" s="28">
        <v>5.4033028767345179</v>
      </c>
      <c r="AS29" s="28">
        <v>0.79651262400728318</v>
      </c>
      <c r="AT29" s="28">
        <v>5.4356691225262717</v>
      </c>
      <c r="AU29" s="28">
        <v>1.1315297082182048</v>
      </c>
      <c r="AV29" s="28">
        <v>3.4039030456956825</v>
      </c>
      <c r="AW29" s="28">
        <v>0.53880799856130712</v>
      </c>
      <c r="AX29" s="28">
        <v>3.5754827177319557</v>
      </c>
      <c r="AY29" s="28">
        <v>0.54501072536197881</v>
      </c>
      <c r="AZ29" s="27">
        <v>3.7618018629412533</v>
      </c>
      <c r="BA29" s="28">
        <v>0.56643818792221068</v>
      </c>
      <c r="BB29" s="28">
        <v>1.1773573836217817</v>
      </c>
      <c r="BC29" s="28"/>
      <c r="BD29" s="28">
        <v>1.5967288900866652</v>
      </c>
      <c r="BE29" s="28">
        <v>502.33276136956329</v>
      </c>
      <c r="BF29" s="28">
        <v>0.825131138306884</v>
      </c>
      <c r="BG29" s="28">
        <v>8.8428123431294594</v>
      </c>
      <c r="BH29" s="28">
        <v>4.3998409123443647</v>
      </c>
    </row>
    <row r="30" spans="2:60" s="6" customFormat="1" x14ac:dyDescent="0.85">
      <c r="B30" s="9" t="s">
        <v>165</v>
      </c>
      <c r="C30" s="9">
        <v>909</v>
      </c>
      <c r="D30" s="5" t="s">
        <v>626</v>
      </c>
      <c r="E30" s="5" t="s">
        <v>4</v>
      </c>
      <c r="F30" s="22">
        <v>4.33</v>
      </c>
      <c r="G30" s="22">
        <v>4.3499999999999996</v>
      </c>
      <c r="H30" s="23">
        <f t="shared" si="0"/>
        <v>4.34</v>
      </c>
      <c r="I30" s="28">
        <v>1.7861919584329404</v>
      </c>
      <c r="J30" s="28">
        <v>1.3968788689043039</v>
      </c>
      <c r="K30" s="28">
        <v>6.5958048258737767</v>
      </c>
      <c r="L30" s="28">
        <v>5.0952112732735942E-2</v>
      </c>
      <c r="M30" s="28">
        <v>2.1485933999096205</v>
      </c>
      <c r="N30" s="28">
        <v>6.9517350714320756</v>
      </c>
      <c r="O30" s="28">
        <v>12.112989714997097</v>
      </c>
      <c r="P30" s="28">
        <v>0.33256759603357705</v>
      </c>
      <c r="Q30" s="28">
        <v>7.3743969755593247E-2</v>
      </c>
      <c r="R30" s="28">
        <v>4.4031310113833451</v>
      </c>
      <c r="S30" s="28">
        <v>16.287217713511851</v>
      </c>
      <c r="T30" s="28">
        <v>47.026816512972658</v>
      </c>
      <c r="U30" s="28">
        <v>111.93940812825272</v>
      </c>
      <c r="V30" s="28">
        <v>358.89466142266326</v>
      </c>
      <c r="W30" s="28"/>
      <c r="X30" s="28">
        <v>123.35893420691075</v>
      </c>
      <c r="Y30" s="28">
        <v>393.53752368244682</v>
      </c>
      <c r="Z30" s="28">
        <v>18.220635334596764</v>
      </c>
      <c r="AA30" s="28">
        <v>63.924868473361983</v>
      </c>
      <c r="AB30" s="28">
        <v>9.1805796123805035</v>
      </c>
      <c r="AC30" s="28">
        <v>0.97172093013131</v>
      </c>
      <c r="AD30" s="28">
        <v>3.9488756027714031</v>
      </c>
      <c r="AE30" s="28">
        <v>2.8447887174777118</v>
      </c>
      <c r="AF30" s="28">
        <v>6.61431792498125E-2</v>
      </c>
      <c r="AG30" s="28">
        <v>2.3445020096704359</v>
      </c>
      <c r="AH30" s="28">
        <v>4.758688188770348</v>
      </c>
      <c r="AI30" s="28">
        <v>0.22868824288104883</v>
      </c>
      <c r="AJ30" s="28">
        <v>16.669444933236186</v>
      </c>
      <c r="AK30" s="27">
        <v>997.94921268628491</v>
      </c>
      <c r="AL30" s="28">
        <v>28.591592284585438</v>
      </c>
      <c r="AM30" s="28">
        <v>61.260695166388864</v>
      </c>
      <c r="AN30" s="28">
        <v>6.6874652473944067</v>
      </c>
      <c r="AO30" s="28">
        <v>25.02792487269372</v>
      </c>
      <c r="AP30" s="28">
        <v>4.9970884131238931</v>
      </c>
      <c r="AQ30" s="27">
        <v>1.0548911857747583</v>
      </c>
      <c r="AR30" s="28">
        <v>4.2228425076225076</v>
      </c>
      <c r="AS30" s="28">
        <v>0.5503289065630329</v>
      </c>
      <c r="AT30" s="28">
        <v>3.5089251604425722</v>
      </c>
      <c r="AU30" s="28">
        <v>0.6720583949639547</v>
      </c>
      <c r="AV30" s="28">
        <v>1.9222726179823311</v>
      </c>
      <c r="AW30" s="28">
        <v>0.28836212055604438</v>
      </c>
      <c r="AX30" s="28">
        <v>1.900471487981366</v>
      </c>
      <c r="AY30" s="28">
        <v>0.28908353743140602</v>
      </c>
      <c r="AZ30" s="27">
        <v>1.7125866524797968</v>
      </c>
      <c r="BA30" s="28">
        <v>0.6702046424782292</v>
      </c>
      <c r="BB30" s="28">
        <v>1.5928436036921561</v>
      </c>
      <c r="BC30" s="28">
        <v>4.431293459630955E-3</v>
      </c>
      <c r="BD30" s="28">
        <v>0.95548860877687369</v>
      </c>
      <c r="BE30" s="28">
        <v>441.4840934733781</v>
      </c>
      <c r="BF30" s="28">
        <v>1.3083094110215261</v>
      </c>
      <c r="BG30" s="28">
        <v>10.461649121859971</v>
      </c>
      <c r="BH30" s="28">
        <v>4.4661535368554128</v>
      </c>
    </row>
    <row r="31" spans="2:60" s="6" customFormat="1" x14ac:dyDescent="0.85">
      <c r="B31" s="9" t="s">
        <v>166</v>
      </c>
      <c r="C31" s="9">
        <v>909</v>
      </c>
      <c r="D31" s="5" t="s">
        <v>627</v>
      </c>
      <c r="E31" s="5" t="s">
        <v>4</v>
      </c>
      <c r="F31" s="22">
        <v>4.83</v>
      </c>
      <c r="G31" s="22">
        <v>4.8499999999999996</v>
      </c>
      <c r="H31" s="23">
        <f t="shared" si="0"/>
        <v>4.84</v>
      </c>
      <c r="I31" s="28">
        <v>2.7387188609296982</v>
      </c>
      <c r="J31" s="28">
        <v>1.2283112970878911</v>
      </c>
      <c r="K31" s="28">
        <v>7.4470951975656146</v>
      </c>
      <c r="L31" s="28">
        <v>4.1398752210758671E-2</v>
      </c>
      <c r="M31" s="28">
        <v>2.437909454947377</v>
      </c>
      <c r="N31" s="28">
        <v>2.8978456970377096</v>
      </c>
      <c r="O31" s="28">
        <v>11.166305207537622</v>
      </c>
      <c r="P31" s="28">
        <v>0.29784671421476655</v>
      </c>
      <c r="Q31" s="28">
        <v>5.2593688919139354E-2</v>
      </c>
      <c r="R31" s="28">
        <v>3.2473390862912228</v>
      </c>
      <c r="S31" s="28">
        <v>9.7881800301116471</v>
      </c>
      <c r="T31" s="28">
        <v>28.277791677711367</v>
      </c>
      <c r="U31" s="28">
        <v>57.331614504478424</v>
      </c>
      <c r="V31" s="28">
        <v>162.98613708889212</v>
      </c>
      <c r="W31" s="28">
        <v>6.0844366957264073</v>
      </c>
      <c r="X31" s="28">
        <v>109.37820787677559</v>
      </c>
      <c r="Y31" s="28">
        <v>184.31303274139424</v>
      </c>
      <c r="Z31" s="28">
        <v>23.654601094730669</v>
      </c>
      <c r="AA31" s="28">
        <v>116.07946024699132</v>
      </c>
      <c r="AB31" s="28">
        <v>8.6599625413227841</v>
      </c>
      <c r="AC31" s="28">
        <v>2.9144418598875776</v>
      </c>
      <c r="AD31" s="28">
        <v>2.1147471581046191</v>
      </c>
      <c r="AE31" s="28">
        <v>2.793568800402721</v>
      </c>
      <c r="AF31" s="28">
        <v>6.3305631743851912E-2</v>
      </c>
      <c r="AG31" s="28">
        <v>2.2110944298604274</v>
      </c>
      <c r="AH31" s="28">
        <v>2.324838577504746</v>
      </c>
      <c r="AI31" s="28">
        <v>0.16079646522109969</v>
      </c>
      <c r="AJ31" s="28">
        <v>9.6880093340854945</v>
      </c>
      <c r="AK31" s="27">
        <v>645.77593826233067</v>
      </c>
      <c r="AL31" s="28">
        <v>27.265716566153905</v>
      </c>
      <c r="AM31" s="28">
        <v>60.593207706171718</v>
      </c>
      <c r="AN31" s="28">
        <v>6.472659544597402</v>
      </c>
      <c r="AO31" s="28">
        <v>24.049236729511442</v>
      </c>
      <c r="AP31" s="28">
        <v>5.0697543666167819</v>
      </c>
      <c r="AQ31" s="27">
        <v>1.039534678125555</v>
      </c>
      <c r="AR31" s="28">
        <v>4.6122893137280609</v>
      </c>
      <c r="AS31" s="28">
        <v>0.66777696776509243</v>
      </c>
      <c r="AT31" s="28">
        <v>4.2858901797791153</v>
      </c>
      <c r="AU31" s="28">
        <v>0.88166117741914063</v>
      </c>
      <c r="AV31" s="28">
        <v>2.6367844743404891</v>
      </c>
      <c r="AW31" s="28">
        <v>0.40569829667759943</v>
      </c>
      <c r="AX31" s="28">
        <v>2.7912012765701917</v>
      </c>
      <c r="AY31" s="28">
        <v>0.41862950814933475</v>
      </c>
      <c r="AZ31" s="27">
        <v>2.9051434304011474</v>
      </c>
      <c r="BA31" s="28">
        <v>0.62798039905486858</v>
      </c>
      <c r="BB31" s="28">
        <v>1.314558506259248</v>
      </c>
      <c r="BC31" s="28"/>
      <c r="BD31" s="28">
        <v>0.73019533987030583</v>
      </c>
      <c r="BE31" s="28">
        <v>138.50368785178006</v>
      </c>
      <c r="BF31" s="28">
        <v>0.59038459218356187</v>
      </c>
      <c r="BG31" s="28">
        <v>9.7123510903057149</v>
      </c>
      <c r="BH31" s="28">
        <v>3.1978321161008809</v>
      </c>
    </row>
    <row r="32" spans="2:60" s="6" customFormat="1" x14ac:dyDescent="0.85">
      <c r="B32" s="9" t="s">
        <v>167</v>
      </c>
      <c r="C32" s="9">
        <v>909</v>
      </c>
      <c r="D32" s="5" t="s">
        <v>628</v>
      </c>
      <c r="E32" s="5" t="s">
        <v>4</v>
      </c>
      <c r="F32" s="22">
        <v>5.335</v>
      </c>
      <c r="G32" s="22">
        <v>5.3550000000000004</v>
      </c>
      <c r="H32" s="23">
        <f t="shared" si="0"/>
        <v>5.3450000000000006</v>
      </c>
      <c r="I32" s="28">
        <v>1.8329496232187346</v>
      </c>
      <c r="J32" s="28">
        <v>1.340026244194324</v>
      </c>
      <c r="K32" s="28">
        <v>6.8455092314444581</v>
      </c>
      <c r="L32" s="28">
        <v>5.1055266347552496E-2</v>
      </c>
      <c r="M32" s="28">
        <v>2.1813493482964836</v>
      </c>
      <c r="N32" s="28">
        <v>6.8607926435158344</v>
      </c>
      <c r="O32" s="28">
        <v>12.670651124382738</v>
      </c>
      <c r="P32" s="28">
        <v>0.32299168337782164</v>
      </c>
      <c r="Q32" s="28">
        <v>5.4291413867083825E-2</v>
      </c>
      <c r="R32" s="28">
        <v>5.0634100934163042</v>
      </c>
      <c r="S32" s="28">
        <v>15.23227070622414</v>
      </c>
      <c r="T32" s="28">
        <v>44.93812555714333</v>
      </c>
      <c r="U32" s="28">
        <v>136.45875271370707</v>
      </c>
      <c r="V32" s="28">
        <v>348.0499379855641</v>
      </c>
      <c r="W32" s="28">
        <v>4.7316732308428335</v>
      </c>
      <c r="X32" s="28">
        <v>121.49590011792677</v>
      </c>
      <c r="Y32" s="28">
        <v>389.02608232319028</v>
      </c>
      <c r="Z32" s="28">
        <v>19.708499018589215</v>
      </c>
      <c r="AA32" s="28">
        <v>66.111212371421317</v>
      </c>
      <c r="AB32" s="28">
        <v>8.952711197159454</v>
      </c>
      <c r="AC32" s="28">
        <v>4.965188526985691</v>
      </c>
      <c r="AD32" s="28">
        <v>6.8261487487530808</v>
      </c>
      <c r="AE32" s="28">
        <v>13.944954622103145</v>
      </c>
      <c r="AF32" s="28">
        <v>6.3760508798214974E-2</v>
      </c>
      <c r="AG32" s="28">
        <v>2.286226287180765</v>
      </c>
      <c r="AH32" s="28">
        <v>4.4987218488780432</v>
      </c>
      <c r="AI32" s="28">
        <v>0.20208659913428773</v>
      </c>
      <c r="AJ32" s="28">
        <v>10.803557712500975</v>
      </c>
      <c r="AK32" s="27">
        <v>879.2298988974668</v>
      </c>
      <c r="AL32" s="28">
        <v>29.878602147224047</v>
      </c>
      <c r="AM32" s="28">
        <v>62.389978456474957</v>
      </c>
      <c r="AN32" s="28">
        <v>6.9921277375573503</v>
      </c>
      <c r="AO32" s="28">
        <v>25.764255244093594</v>
      </c>
      <c r="AP32" s="28">
        <v>5.2213540249317587</v>
      </c>
      <c r="AQ32" s="27">
        <v>1.1329071374700956</v>
      </c>
      <c r="AR32" s="28">
        <v>4.6078211581721469</v>
      </c>
      <c r="AS32" s="28">
        <v>0.61315275092729782</v>
      </c>
      <c r="AT32" s="28">
        <v>3.8465175336980328</v>
      </c>
      <c r="AU32" s="28">
        <v>0.74457550586405152</v>
      </c>
      <c r="AV32" s="28">
        <v>2.1695063656691143</v>
      </c>
      <c r="AW32" s="28">
        <v>0.36172315404932942</v>
      </c>
      <c r="AX32" s="28">
        <v>2.0950325703678194</v>
      </c>
      <c r="AY32" s="28">
        <v>0.32356285835066406</v>
      </c>
      <c r="AZ32" s="27">
        <v>1.7789312287519747</v>
      </c>
      <c r="BA32" s="28">
        <v>0.64763223032797657</v>
      </c>
      <c r="BB32" s="28">
        <v>1.49121421512533</v>
      </c>
      <c r="BC32" s="28"/>
      <c r="BD32" s="28">
        <v>1.2114702144702176</v>
      </c>
      <c r="BE32" s="28">
        <v>388.18291537334522</v>
      </c>
      <c r="BF32" s="28">
        <v>0.8710892385078105</v>
      </c>
      <c r="BG32" s="28">
        <v>10.56422276639829</v>
      </c>
      <c r="BH32" s="28">
        <v>6.9950064722599112</v>
      </c>
    </row>
    <row r="33" spans="2:60" s="6" customFormat="1" x14ac:dyDescent="0.85">
      <c r="B33" s="9" t="s">
        <v>168</v>
      </c>
      <c r="C33" s="9">
        <v>909</v>
      </c>
      <c r="D33" s="5" t="s">
        <v>629</v>
      </c>
      <c r="E33" s="5" t="s">
        <v>4</v>
      </c>
      <c r="F33" s="22">
        <v>6.3449999999999998</v>
      </c>
      <c r="G33" s="22">
        <v>6.3650000000000002</v>
      </c>
      <c r="H33" s="23">
        <f t="shared" si="0"/>
        <v>6.3550000000000004</v>
      </c>
      <c r="I33" s="28">
        <v>1.9080798535566792</v>
      </c>
      <c r="J33" s="28">
        <v>1.4649507462714992</v>
      </c>
      <c r="K33" s="28">
        <v>7.4066883407094561</v>
      </c>
      <c r="L33" s="28">
        <v>5.2379218691473169E-2</v>
      </c>
      <c r="M33" s="28">
        <v>2.3842800387963488</v>
      </c>
      <c r="N33" s="28">
        <v>5.6479472382497118</v>
      </c>
      <c r="O33" s="28">
        <v>14.150844065413683</v>
      </c>
      <c r="P33" s="28">
        <v>0.35193293303077583</v>
      </c>
      <c r="Q33" s="28">
        <v>5.0577256894028678E-2</v>
      </c>
      <c r="R33" s="28">
        <v>4.7418922356259694</v>
      </c>
      <c r="S33" s="28">
        <v>15.912383297517389</v>
      </c>
      <c r="T33" s="28">
        <v>47.714682946731095</v>
      </c>
      <c r="U33" s="28">
        <v>138.91535699203098</v>
      </c>
      <c r="V33" s="28">
        <v>306.46959803337938</v>
      </c>
      <c r="W33" s="28">
        <v>9.0083637173916031</v>
      </c>
      <c r="X33" s="28">
        <v>135.58454223895941</v>
      </c>
      <c r="Y33" s="28">
        <v>337.65059682057097</v>
      </c>
      <c r="Z33" s="28">
        <v>20.329004472908359</v>
      </c>
      <c r="AA33" s="28">
        <v>71.668336098735566</v>
      </c>
      <c r="AB33" s="28">
        <v>9.8334021124719833</v>
      </c>
      <c r="AC33" s="28">
        <v>9.2833407057235284</v>
      </c>
      <c r="AD33" s="28">
        <v>6.4997967251297988</v>
      </c>
      <c r="AE33" s="28">
        <v>11.727892034728672</v>
      </c>
      <c r="AF33" s="28">
        <v>6.8898889695036353E-2</v>
      </c>
      <c r="AG33" s="28">
        <v>2.4873179506324914</v>
      </c>
      <c r="AH33" s="28">
        <v>4.4789109585352982</v>
      </c>
      <c r="AI33" s="28">
        <v>0.20735083802521317</v>
      </c>
      <c r="AJ33" s="28">
        <v>12.429060772613054</v>
      </c>
      <c r="AK33" s="27">
        <v>983.24003457541517</v>
      </c>
      <c r="AL33" s="28">
        <v>31.971254968501292</v>
      </c>
      <c r="AM33" s="28">
        <v>68.88576830678285</v>
      </c>
      <c r="AN33" s="28">
        <v>7.5713762072411734</v>
      </c>
      <c r="AO33" s="28">
        <v>28.427134194688644</v>
      </c>
      <c r="AP33" s="28">
        <v>5.5025292691208829</v>
      </c>
      <c r="AQ33" s="27">
        <v>1.1940109031709341</v>
      </c>
      <c r="AR33" s="28">
        <v>4.9737249615194292</v>
      </c>
      <c r="AS33" s="28">
        <v>0.64412672503877832</v>
      </c>
      <c r="AT33" s="28">
        <v>3.9815951141225718</v>
      </c>
      <c r="AU33" s="28">
        <v>0.74126140909640059</v>
      </c>
      <c r="AV33" s="28">
        <v>2.1461185046068185</v>
      </c>
      <c r="AW33" s="28">
        <v>0.31953569368386753</v>
      </c>
      <c r="AX33" s="28">
        <v>2.2135462618972115</v>
      </c>
      <c r="AY33" s="28">
        <v>0.3205992120052748</v>
      </c>
      <c r="AZ33" s="27">
        <v>1.8920916509964552</v>
      </c>
      <c r="BA33" s="28">
        <v>0.70173709774111215</v>
      </c>
      <c r="BB33" s="28">
        <v>1.5685634934090549</v>
      </c>
      <c r="BC33" s="28"/>
      <c r="BD33" s="28">
        <v>1.28972820622018</v>
      </c>
      <c r="BE33" s="28">
        <v>331.762317038476</v>
      </c>
      <c r="BF33" s="28">
        <v>0.89991591922198699</v>
      </c>
      <c r="BG33" s="28">
        <v>11.284906387653029</v>
      </c>
      <c r="BH33" s="28">
        <v>6.9514533148366171</v>
      </c>
    </row>
    <row r="34" spans="2:60" s="6" customFormat="1" x14ac:dyDescent="0.85">
      <c r="B34" s="9" t="s">
        <v>169</v>
      </c>
      <c r="C34" s="9">
        <v>909</v>
      </c>
      <c r="D34" s="5" t="s">
        <v>630</v>
      </c>
      <c r="E34" s="5" t="s">
        <v>4</v>
      </c>
      <c r="F34" s="22">
        <v>7.39</v>
      </c>
      <c r="G34" s="22">
        <v>7.41</v>
      </c>
      <c r="H34" s="23">
        <f t="shared" si="0"/>
        <v>7.4</v>
      </c>
      <c r="I34" s="28">
        <v>2.249182989109904</v>
      </c>
      <c r="J34" s="28">
        <v>1.1473722424098358</v>
      </c>
      <c r="K34" s="28">
        <v>6.9430729979136174</v>
      </c>
      <c r="L34" s="28">
        <v>4.4274774819341105E-2</v>
      </c>
      <c r="M34" s="28">
        <v>2.2809853660557695</v>
      </c>
      <c r="N34" s="28">
        <v>5.3652421454551584</v>
      </c>
      <c r="O34" s="28">
        <v>12.035531488308955</v>
      </c>
      <c r="P34" s="28">
        <v>0.29117913417887975</v>
      </c>
      <c r="Q34" s="28">
        <v>5.6799292663645529E-2</v>
      </c>
      <c r="R34" s="28">
        <v>3.7456753155567579</v>
      </c>
      <c r="S34" s="28">
        <v>13.409900086475393</v>
      </c>
      <c r="T34" s="28">
        <v>36.629800947854051</v>
      </c>
      <c r="U34" s="28">
        <v>116.08942836717804</v>
      </c>
      <c r="V34" s="28">
        <v>939.7510400924466</v>
      </c>
      <c r="W34" s="28">
        <v>5.1239175559114853</v>
      </c>
      <c r="X34" s="28">
        <v>120.71933555059827</v>
      </c>
      <c r="Y34" s="28">
        <v>338.76731696107413</v>
      </c>
      <c r="Z34" s="28">
        <v>21.865043376074141</v>
      </c>
      <c r="AA34" s="28">
        <v>96.23928294884368</v>
      </c>
      <c r="AB34" s="28">
        <v>8.1046510459887227</v>
      </c>
      <c r="AC34" s="28">
        <v>2.4479075190743775</v>
      </c>
      <c r="AD34" s="28">
        <v>5.1462347118497691</v>
      </c>
      <c r="AE34" s="28">
        <v>9.7924349438962768</v>
      </c>
      <c r="AF34" s="28">
        <v>7.2527452980324536E-2</v>
      </c>
      <c r="AG34" s="28">
        <v>2.3551274987383075</v>
      </c>
      <c r="AH34" s="28">
        <v>7.0577936311068932</v>
      </c>
      <c r="AI34" s="28">
        <v>0.22143497690422548</v>
      </c>
      <c r="AJ34" s="28">
        <v>15.026577089803258</v>
      </c>
      <c r="AK34" s="27">
        <v>2584.325850821675</v>
      </c>
      <c r="AL34" s="28">
        <v>26.961897556779718</v>
      </c>
      <c r="AM34" s="28">
        <v>58.106739976892669</v>
      </c>
      <c r="AN34" s="28">
        <v>6.3034997003985174</v>
      </c>
      <c r="AO34" s="28">
        <v>24.280213284040975</v>
      </c>
      <c r="AP34" s="28">
        <v>4.9033938164991318</v>
      </c>
      <c r="AQ34" s="27">
        <v>1.0848403222834242</v>
      </c>
      <c r="AR34" s="28">
        <v>4.6378036129462945</v>
      </c>
      <c r="AS34" s="28">
        <v>0.62202630914983315</v>
      </c>
      <c r="AT34" s="28">
        <v>4.0541157703939854</v>
      </c>
      <c r="AU34" s="28">
        <v>0.79516404105728233</v>
      </c>
      <c r="AV34" s="28">
        <v>2.3668890985640054</v>
      </c>
      <c r="AW34" s="28">
        <v>0.35234768642891601</v>
      </c>
      <c r="AX34" s="28">
        <v>2.4423381521043397</v>
      </c>
      <c r="AY34" s="28">
        <v>0.37150193620478617</v>
      </c>
      <c r="AZ34" s="27">
        <v>2.3242513832110472</v>
      </c>
      <c r="BA34" s="28">
        <v>0.56339271941089275</v>
      </c>
      <c r="BB34" s="28">
        <v>1.4943821132915465</v>
      </c>
      <c r="BC34" s="28">
        <v>6.323730542747358E-3</v>
      </c>
      <c r="BD34" s="28">
        <v>1.3202716851198963</v>
      </c>
      <c r="BE34" s="28">
        <v>469.61619902724027</v>
      </c>
      <c r="BF34" s="28">
        <v>1.2361402912648063</v>
      </c>
      <c r="BG34" s="28">
        <v>9.5541621361537068</v>
      </c>
      <c r="BH34" s="28">
        <v>3.9688875457325445</v>
      </c>
    </row>
    <row r="35" spans="2:60" s="6" customFormat="1" x14ac:dyDescent="0.85">
      <c r="B35" s="9" t="s">
        <v>170</v>
      </c>
      <c r="C35" s="9">
        <v>909</v>
      </c>
      <c r="D35" s="5" t="s">
        <v>631</v>
      </c>
      <c r="E35" s="5" t="s">
        <v>4</v>
      </c>
      <c r="F35" s="22">
        <v>8.3000000000000007</v>
      </c>
      <c r="G35" s="22">
        <v>8.32</v>
      </c>
      <c r="H35" s="23">
        <f t="shared" si="0"/>
        <v>8.31</v>
      </c>
      <c r="I35" s="28">
        <v>2.5967578168892178</v>
      </c>
      <c r="J35" s="28">
        <v>1.2638465112896635</v>
      </c>
      <c r="K35" s="28">
        <v>7.8728331540268588</v>
      </c>
      <c r="L35" s="28">
        <v>5.3238655429629377E-2</v>
      </c>
      <c r="M35" s="28">
        <v>2.5525749535547457</v>
      </c>
      <c r="N35" s="28">
        <v>1.1516828761198901</v>
      </c>
      <c r="O35" s="28">
        <v>13.197634956023538</v>
      </c>
      <c r="P35" s="28">
        <v>0.32361353921530783</v>
      </c>
      <c r="Q35" s="28">
        <v>5.6885243087531227E-2</v>
      </c>
      <c r="R35" s="28">
        <v>4.9380577949793123</v>
      </c>
      <c r="S35" s="28">
        <v>14.017591692819039</v>
      </c>
      <c r="T35" s="28">
        <v>39.176521617058988</v>
      </c>
      <c r="U35" s="28">
        <v>474.85395202893847</v>
      </c>
      <c r="V35" s="28">
        <v>5646.2103206832599</v>
      </c>
      <c r="W35" s="28">
        <v>12.692970788802484</v>
      </c>
      <c r="X35" s="28">
        <v>134.94660084557916</v>
      </c>
      <c r="Y35" s="28">
        <v>267.00368455433045</v>
      </c>
      <c r="Z35" s="28">
        <v>23.101193495601436</v>
      </c>
      <c r="AA35" s="28">
        <v>90.281097209844901</v>
      </c>
      <c r="AB35" s="28">
        <v>8.7233601132279084</v>
      </c>
      <c r="AC35" s="28">
        <v>10.64388084650175</v>
      </c>
      <c r="AD35" s="28">
        <v>29.070673824338815</v>
      </c>
      <c r="AE35" s="28">
        <v>39.89998344405619</v>
      </c>
      <c r="AF35" s="28">
        <v>0.13969774276448466</v>
      </c>
      <c r="AG35" s="28">
        <v>4.6921152998987186</v>
      </c>
      <c r="AH35" s="28">
        <v>57.379532612883381</v>
      </c>
      <c r="AI35" s="28">
        <v>0.16866097763844856</v>
      </c>
      <c r="AJ35" s="28">
        <v>29.073584982233786</v>
      </c>
      <c r="AK35" s="27">
        <v>9196.4378847086373</v>
      </c>
      <c r="AL35" s="28">
        <v>27.568392756963139</v>
      </c>
      <c r="AM35" s="28">
        <v>60.671600273670208</v>
      </c>
      <c r="AN35" s="28">
        <v>6.5505252822605105</v>
      </c>
      <c r="AO35" s="28">
        <v>25.25716568236254</v>
      </c>
      <c r="AP35" s="28">
        <v>5.2117553754166641</v>
      </c>
      <c r="AQ35" s="27">
        <v>1.3232207559776565</v>
      </c>
      <c r="AR35" s="28">
        <v>4.915572244152183</v>
      </c>
      <c r="AS35" s="28">
        <v>0.65151951003635822</v>
      </c>
      <c r="AT35" s="28">
        <v>4.2417830265789478</v>
      </c>
      <c r="AU35" s="28">
        <v>0.84345419241867814</v>
      </c>
      <c r="AV35" s="28">
        <v>2.4435664192267508</v>
      </c>
      <c r="AW35" s="28">
        <v>0.366055550572846</v>
      </c>
      <c r="AX35" s="28">
        <v>2.5043558795782928</v>
      </c>
      <c r="AY35" s="28">
        <v>0.39067374205014388</v>
      </c>
      <c r="AZ35" s="27">
        <v>2.1998313198930224</v>
      </c>
      <c r="BA35" s="28">
        <v>0.62676514922815774</v>
      </c>
      <c r="BB35" s="28">
        <v>2.8316168729129614</v>
      </c>
      <c r="BC35" s="28">
        <v>0.15626577429687222</v>
      </c>
      <c r="BD35" s="28">
        <v>14.163097925331749</v>
      </c>
      <c r="BE35" s="28">
        <v>2908.7439281126317</v>
      </c>
      <c r="BF35" s="28">
        <v>5.3625169277809812</v>
      </c>
      <c r="BG35" s="28">
        <v>9.3706745838831278</v>
      </c>
      <c r="BH35" s="28">
        <v>5.307309285293627</v>
      </c>
    </row>
    <row r="36" spans="2:60" s="6" customFormat="1" x14ac:dyDescent="0.85">
      <c r="B36" s="9" t="s">
        <v>171</v>
      </c>
      <c r="C36" s="9">
        <v>909</v>
      </c>
      <c r="D36" s="5" t="s">
        <v>632</v>
      </c>
      <c r="E36" s="5" t="s">
        <v>4</v>
      </c>
      <c r="F36" s="22">
        <v>9.1850000000000005</v>
      </c>
      <c r="G36" s="22">
        <v>9.2050000000000001</v>
      </c>
      <c r="H36" s="23">
        <f t="shared" si="0"/>
        <v>9.1950000000000003</v>
      </c>
      <c r="I36" s="28">
        <v>2.5983202925081308</v>
      </c>
      <c r="J36" s="28">
        <v>1.0583752092265009</v>
      </c>
      <c r="K36" s="28">
        <v>7.9209269201264441</v>
      </c>
      <c r="L36" s="28">
        <v>4.8294085162960305E-2</v>
      </c>
      <c r="M36" s="28">
        <v>2.4690862155282547</v>
      </c>
      <c r="N36" s="28">
        <v>1.461061415588045</v>
      </c>
      <c r="O36" s="28">
        <v>13.588538943479023</v>
      </c>
      <c r="P36" s="28">
        <v>0.34660750091492531</v>
      </c>
      <c r="Q36" s="28">
        <v>5.3736742165718533E-2</v>
      </c>
      <c r="R36" s="28">
        <v>3.8329623191877342</v>
      </c>
      <c r="S36" s="28">
        <v>13.625273482319676</v>
      </c>
      <c r="T36" s="28">
        <v>31.868861174454594</v>
      </c>
      <c r="U36" s="28">
        <v>30.027297711180751</v>
      </c>
      <c r="V36" s="28">
        <v>111.64998352214178</v>
      </c>
      <c r="W36" s="28">
        <v>6.9839090515456252</v>
      </c>
      <c r="X36" s="28">
        <v>124.57256861206062</v>
      </c>
      <c r="Y36" s="28">
        <v>134.96947643879133</v>
      </c>
      <c r="Z36" s="28">
        <v>23.053777411889403</v>
      </c>
      <c r="AA36" s="28">
        <v>97.44786315573478</v>
      </c>
      <c r="AB36" s="28">
        <v>8.4886428070716562</v>
      </c>
      <c r="AC36" s="28">
        <v>2.010165674872479</v>
      </c>
      <c r="AD36" s="28">
        <v>0.40263536634264369</v>
      </c>
      <c r="AE36" s="28">
        <v>0.41633862836606633</v>
      </c>
      <c r="AF36" s="28">
        <v>6.0925037147838271E-2</v>
      </c>
      <c r="AG36" s="28">
        <v>2.1762035160547328</v>
      </c>
      <c r="AH36" s="28">
        <v>1.3343492985599672</v>
      </c>
      <c r="AI36" s="28">
        <v>0.10508465500834553</v>
      </c>
      <c r="AJ36" s="28">
        <v>26.934962079375307</v>
      </c>
      <c r="AK36" s="27">
        <v>432.4191839744733</v>
      </c>
      <c r="AL36" s="28">
        <v>26.308475081539765</v>
      </c>
      <c r="AM36" s="28">
        <v>60.168434899411004</v>
      </c>
      <c r="AN36" s="28">
        <v>6.4174852742498132</v>
      </c>
      <c r="AO36" s="28">
        <v>24.425665529875779</v>
      </c>
      <c r="AP36" s="28">
        <v>5.2440758518921813</v>
      </c>
      <c r="AQ36" s="27">
        <v>1.0751539212191248</v>
      </c>
      <c r="AR36" s="28">
        <v>4.6876789062310875</v>
      </c>
      <c r="AS36" s="28">
        <v>0.65758407314238521</v>
      </c>
      <c r="AT36" s="28">
        <v>4.2285316295956319</v>
      </c>
      <c r="AU36" s="28">
        <v>0.84490134000805928</v>
      </c>
      <c r="AV36" s="28">
        <v>2.4221073312788595</v>
      </c>
      <c r="AW36" s="28">
        <v>0.36307497820975865</v>
      </c>
      <c r="AX36" s="28">
        <v>2.4787263810410534</v>
      </c>
      <c r="AY36" s="28">
        <v>0.38454617427325111</v>
      </c>
      <c r="AZ36" s="27">
        <v>2.4140650265981676</v>
      </c>
      <c r="BA36" s="28">
        <v>0.60414097833046221</v>
      </c>
      <c r="BB36" s="28">
        <v>1.5281341762879861</v>
      </c>
      <c r="BC36" s="28"/>
      <c r="BD36" s="28">
        <v>0.85051160174755835</v>
      </c>
      <c r="BE36" s="28">
        <v>46.45566983303852</v>
      </c>
      <c r="BF36" s="28">
        <v>0.35099148868395702</v>
      </c>
      <c r="BG36" s="28">
        <v>9.7949123562749296</v>
      </c>
      <c r="BH36" s="28">
        <v>2.7186594320971404</v>
      </c>
    </row>
    <row r="37" spans="2:60" s="6" customFormat="1" x14ac:dyDescent="0.85">
      <c r="B37" s="9" t="s">
        <v>172</v>
      </c>
      <c r="C37" s="9">
        <v>909</v>
      </c>
      <c r="D37" s="5" t="s">
        <v>633</v>
      </c>
      <c r="E37" s="5" t="s">
        <v>4</v>
      </c>
      <c r="F37" s="22">
        <v>10.1</v>
      </c>
      <c r="G37" s="22">
        <v>10.119999999999999</v>
      </c>
      <c r="H37" s="23">
        <f t="shared" si="0"/>
        <v>10.11</v>
      </c>
      <c r="I37" s="28">
        <v>1.7568849115490943</v>
      </c>
      <c r="J37" s="28">
        <v>1.0243436107293551</v>
      </c>
      <c r="K37" s="28">
        <v>5.9465804773626587</v>
      </c>
      <c r="L37" s="28">
        <v>4.347851143217954E-2</v>
      </c>
      <c r="M37" s="28">
        <v>1.9485645596070786</v>
      </c>
      <c r="N37" s="28">
        <v>7.6707037699760576</v>
      </c>
      <c r="O37" s="28">
        <v>10.240941289409344</v>
      </c>
      <c r="P37" s="28">
        <v>0.24387934958705301</v>
      </c>
      <c r="Q37" s="28">
        <v>5.8440006958306812E-2</v>
      </c>
      <c r="R37" s="28">
        <v>3.4990039759064917</v>
      </c>
      <c r="S37" s="28">
        <v>10.595796723929512</v>
      </c>
      <c r="T37" s="28">
        <v>33.519524998705862</v>
      </c>
      <c r="U37" s="28">
        <v>53.74215879838659</v>
      </c>
      <c r="V37" s="28">
        <v>621.19959219779014</v>
      </c>
      <c r="W37" s="28"/>
      <c r="X37" s="28">
        <v>107.67355544105044</v>
      </c>
      <c r="Y37" s="28">
        <v>362.00088898218888</v>
      </c>
      <c r="Z37" s="28">
        <v>16.866646450068206</v>
      </c>
      <c r="AA37" s="28">
        <v>70.202784994348136</v>
      </c>
      <c r="AB37" s="28">
        <v>6.5916552827705042</v>
      </c>
      <c r="AC37" s="28">
        <v>3.5023849429310601</v>
      </c>
      <c r="AD37" s="28">
        <v>2.1882965299644384</v>
      </c>
      <c r="AE37" s="28">
        <v>4.178345453535127</v>
      </c>
      <c r="AF37" s="28">
        <v>6.001310346125284E-2</v>
      </c>
      <c r="AG37" s="28">
        <v>1.9596191260890909</v>
      </c>
      <c r="AH37" s="28">
        <v>3.9396250906163597</v>
      </c>
      <c r="AI37" s="28">
        <v>0.10735750747532483</v>
      </c>
      <c r="AJ37" s="28">
        <v>24.217132725724529</v>
      </c>
      <c r="AK37" s="27">
        <v>1503.6211705050709</v>
      </c>
      <c r="AL37" s="28">
        <v>21.817997127077259</v>
      </c>
      <c r="AM37" s="28">
        <v>52.084044090656135</v>
      </c>
      <c r="AN37" s="28">
        <v>5.5767677395384903</v>
      </c>
      <c r="AO37" s="28">
        <v>20.61490510725104</v>
      </c>
      <c r="AP37" s="28">
        <v>4.1641734118932323</v>
      </c>
      <c r="AQ37" s="27">
        <v>0.87551026688644618</v>
      </c>
      <c r="AR37" s="28">
        <v>3.7048119185200257</v>
      </c>
      <c r="AS37" s="28">
        <v>0.51485272539134863</v>
      </c>
      <c r="AT37" s="28">
        <v>3.2611102845743263</v>
      </c>
      <c r="AU37" s="28">
        <v>0.65703887075118872</v>
      </c>
      <c r="AV37" s="28">
        <v>1.860887283154931</v>
      </c>
      <c r="AW37" s="28">
        <v>0.29161966413635576</v>
      </c>
      <c r="AX37" s="28">
        <v>1.9720826064281156</v>
      </c>
      <c r="AY37" s="28">
        <v>0.28780756225112475</v>
      </c>
      <c r="AZ37" s="27">
        <v>1.8945737426875269</v>
      </c>
      <c r="BA37" s="28">
        <v>0.48364730954679047</v>
      </c>
      <c r="BB37" s="28">
        <v>1.2610075231852622</v>
      </c>
      <c r="BC37" s="28"/>
      <c r="BD37" s="28">
        <v>3.1629200668686472</v>
      </c>
      <c r="BE37" s="28">
        <v>237.29382232201604</v>
      </c>
      <c r="BF37" s="28">
        <v>0.82086634915465806</v>
      </c>
      <c r="BG37" s="28">
        <v>8.308353687529678</v>
      </c>
      <c r="BH37" s="28">
        <v>2.7247992806867036</v>
      </c>
    </row>
    <row r="38" spans="2:60" s="6" customFormat="1" x14ac:dyDescent="0.85">
      <c r="B38" s="9" t="s">
        <v>173</v>
      </c>
      <c r="C38" s="9">
        <v>909</v>
      </c>
      <c r="D38" s="5" t="s">
        <v>634</v>
      </c>
      <c r="E38" s="5" t="s">
        <v>4</v>
      </c>
      <c r="F38" s="22">
        <v>11.14</v>
      </c>
      <c r="G38" s="22">
        <v>11.16</v>
      </c>
      <c r="H38" s="23">
        <f t="shared" si="0"/>
        <v>11.15</v>
      </c>
      <c r="I38" s="28">
        <v>1.7371135858077302</v>
      </c>
      <c r="J38" s="28">
        <v>1.3027130829046463</v>
      </c>
      <c r="K38" s="28">
        <v>6.1026760288075597</v>
      </c>
      <c r="L38" s="28">
        <v>4.3484696752300524E-2</v>
      </c>
      <c r="M38" s="28">
        <v>1.9834966044022655</v>
      </c>
      <c r="N38" s="28">
        <v>7.7926158535926833</v>
      </c>
      <c r="O38" s="28">
        <v>10.566284589222548</v>
      </c>
      <c r="P38" s="28">
        <v>0.28630840236640376</v>
      </c>
      <c r="Q38" s="28">
        <v>7.6216011108216436E-2</v>
      </c>
      <c r="R38" s="28">
        <v>3.092965629179417</v>
      </c>
      <c r="S38" s="28">
        <v>11.387212098663598</v>
      </c>
      <c r="T38" s="28">
        <v>32.049035679013073</v>
      </c>
      <c r="U38" s="28">
        <v>39.900453950727375</v>
      </c>
      <c r="V38" s="28">
        <v>149.92650294852479</v>
      </c>
      <c r="W38" s="28"/>
      <c r="X38" s="28">
        <v>107.24228054708898</v>
      </c>
      <c r="Y38" s="28">
        <v>336.70262713029894</v>
      </c>
      <c r="Z38" s="28">
        <v>17.68199745079194</v>
      </c>
      <c r="AA38" s="28">
        <v>77.049070550901462</v>
      </c>
      <c r="AB38" s="28">
        <v>8.0792354719355828</v>
      </c>
      <c r="AC38" s="28">
        <v>1.1708290385237425</v>
      </c>
      <c r="AD38" s="28">
        <v>0.89615900331861587</v>
      </c>
      <c r="AE38" s="28">
        <v>0.93294684569946262</v>
      </c>
      <c r="AF38" s="28">
        <v>5.8432595999114281E-2</v>
      </c>
      <c r="AG38" s="28">
        <v>1.9830771195635921</v>
      </c>
      <c r="AH38" s="28">
        <v>1.8206817416362004</v>
      </c>
      <c r="AI38" s="28">
        <v>0.15176756996801599</v>
      </c>
      <c r="AJ38" s="28">
        <v>17.979754762448469</v>
      </c>
      <c r="AK38" s="27">
        <v>443.6943945640441</v>
      </c>
      <c r="AL38" s="28">
        <v>24.90834643286507</v>
      </c>
      <c r="AM38" s="28">
        <v>57.422592619604494</v>
      </c>
      <c r="AN38" s="28">
        <v>5.9217963419702038</v>
      </c>
      <c r="AO38" s="28">
        <v>22.547926815237318</v>
      </c>
      <c r="AP38" s="28">
        <v>4.5417762766081013</v>
      </c>
      <c r="AQ38" s="27">
        <v>0.93140551147658179</v>
      </c>
      <c r="AR38" s="28">
        <v>4.0196507252374687</v>
      </c>
      <c r="AS38" s="28">
        <v>0.54239726538844646</v>
      </c>
      <c r="AT38" s="28">
        <v>3.4851781168821709</v>
      </c>
      <c r="AU38" s="28">
        <v>0.66943289922553817</v>
      </c>
      <c r="AV38" s="28">
        <v>1.9622523416741648</v>
      </c>
      <c r="AW38" s="28">
        <v>0.29938195031148568</v>
      </c>
      <c r="AX38" s="28">
        <v>2.0619078210295565</v>
      </c>
      <c r="AY38" s="28">
        <v>0.30392390476357706</v>
      </c>
      <c r="AZ38" s="27">
        <v>2.0415764156456273</v>
      </c>
      <c r="BA38" s="28">
        <v>0.5452894305844973</v>
      </c>
      <c r="BB38" s="28">
        <v>1.3046069625492878</v>
      </c>
      <c r="BC38" s="28"/>
      <c r="BD38" s="28">
        <v>0.75280904651880109</v>
      </c>
      <c r="BE38" s="28">
        <v>110.41893741622323</v>
      </c>
      <c r="BF38" s="28">
        <v>0.87278911379734492</v>
      </c>
      <c r="BG38" s="28">
        <v>9.117880273598832</v>
      </c>
      <c r="BH38" s="28">
        <v>2.7519032301030255</v>
      </c>
    </row>
    <row r="39" spans="2:60" s="6" customFormat="1" x14ac:dyDescent="0.85">
      <c r="B39" s="9" t="s">
        <v>174</v>
      </c>
      <c r="C39" s="9">
        <v>909</v>
      </c>
      <c r="D39" s="5" t="s">
        <v>635</v>
      </c>
      <c r="E39" s="5" t="s">
        <v>4</v>
      </c>
      <c r="F39" s="22">
        <v>12.244999999999999</v>
      </c>
      <c r="G39" s="22">
        <v>12.265000000000001</v>
      </c>
      <c r="H39" s="23">
        <f t="shared" si="0"/>
        <v>12.254999999999999</v>
      </c>
      <c r="I39" s="28">
        <v>1.3447148782211165</v>
      </c>
      <c r="J39" s="28">
        <v>1.2941102611834996</v>
      </c>
      <c r="K39" s="28">
        <v>6.4504845378591487</v>
      </c>
      <c r="L39" s="28">
        <v>4.5138357950929846E-2</v>
      </c>
      <c r="M39" s="28">
        <v>2.1413067702539057</v>
      </c>
      <c r="N39" s="28">
        <v>8.7586753378230213</v>
      </c>
      <c r="O39" s="28">
        <v>11.685571826324189</v>
      </c>
      <c r="P39" s="28">
        <v>0.3155251660301423</v>
      </c>
      <c r="Q39" s="28">
        <v>6.1024017774322148E-2</v>
      </c>
      <c r="R39" s="28">
        <v>3.2863056233907688</v>
      </c>
      <c r="S39" s="28">
        <v>13.510547215123935</v>
      </c>
      <c r="T39" s="28">
        <v>43.640711962956821</v>
      </c>
      <c r="U39" s="28">
        <v>37.093179405367493</v>
      </c>
      <c r="V39" s="28">
        <v>194.75721679851881</v>
      </c>
      <c r="W39" s="28"/>
      <c r="X39" s="28">
        <v>130.68445473526043</v>
      </c>
      <c r="Y39" s="28">
        <v>441.19645331903507</v>
      </c>
      <c r="Z39" s="28">
        <v>14.702433074628438</v>
      </c>
      <c r="AA39" s="28">
        <v>60.178564166312704</v>
      </c>
      <c r="AB39" s="28">
        <v>9.1706217903647769</v>
      </c>
      <c r="AC39" s="28">
        <v>0.51902108318174001</v>
      </c>
      <c r="AD39" s="28">
        <v>1.0271577593409011</v>
      </c>
      <c r="AE39" s="28">
        <v>0.84040111295068964</v>
      </c>
      <c r="AF39" s="28">
        <v>6.3697406404581824E-2</v>
      </c>
      <c r="AG39" s="28">
        <v>2.1669755304858298</v>
      </c>
      <c r="AH39" s="28">
        <v>3.2080566665740786</v>
      </c>
      <c r="AI39" s="28">
        <v>0.19877448800265834</v>
      </c>
      <c r="AJ39" s="28">
        <v>20.535892433744632</v>
      </c>
      <c r="AK39" s="27">
        <v>665.14383280936818</v>
      </c>
      <c r="AL39" s="28">
        <v>25.867398050836279</v>
      </c>
      <c r="AM39" s="28">
        <v>59.977781341136712</v>
      </c>
      <c r="AN39" s="28">
        <v>6.0550620588959481</v>
      </c>
      <c r="AO39" s="28">
        <v>23.428430876628248</v>
      </c>
      <c r="AP39" s="28">
        <v>4.5589270232240962</v>
      </c>
      <c r="AQ39" s="27">
        <v>0.94906517701387905</v>
      </c>
      <c r="AR39" s="28">
        <v>3.7275723117664121</v>
      </c>
      <c r="AS39" s="28">
        <v>0.49052844345396496</v>
      </c>
      <c r="AT39" s="28">
        <v>2.8925899751407607</v>
      </c>
      <c r="AU39" s="28">
        <v>0.57854196721661189</v>
      </c>
      <c r="AV39" s="28">
        <v>1.588740115712918</v>
      </c>
      <c r="AW39" s="28">
        <v>0.24124880325603995</v>
      </c>
      <c r="AX39" s="28">
        <v>1.6272702333861053</v>
      </c>
      <c r="AY39" s="28">
        <v>0.23311198456603899</v>
      </c>
      <c r="AZ39" s="27">
        <v>1.5651559130939832</v>
      </c>
      <c r="BA39" s="28">
        <v>0.62308133731328297</v>
      </c>
      <c r="BB39" s="28">
        <v>1.6329159178477481</v>
      </c>
      <c r="BC39" s="28"/>
      <c r="BD39" s="28">
        <v>1.0703208032602594</v>
      </c>
      <c r="BE39" s="28">
        <v>122.60776951396194</v>
      </c>
      <c r="BF39" s="28">
        <v>0.50433765391691399</v>
      </c>
      <c r="BG39" s="28">
        <v>10.129251025521791</v>
      </c>
      <c r="BH39" s="28">
        <v>2.8950912498063341</v>
      </c>
    </row>
    <row r="40" spans="2:60" s="6" customFormat="1" x14ac:dyDescent="0.85">
      <c r="B40" s="9" t="s">
        <v>175</v>
      </c>
      <c r="C40" s="9">
        <v>909</v>
      </c>
      <c r="D40" s="5" t="s">
        <v>636</v>
      </c>
      <c r="E40" s="5" t="s">
        <v>4</v>
      </c>
      <c r="F40" s="22">
        <v>12.465</v>
      </c>
      <c r="G40" s="22">
        <v>12.484999999999999</v>
      </c>
      <c r="H40" s="23">
        <f t="shared" si="0"/>
        <v>12.475</v>
      </c>
      <c r="I40" s="28">
        <v>2.0855397178512276</v>
      </c>
      <c r="J40" s="28">
        <v>1.0953036235659954</v>
      </c>
      <c r="K40" s="28">
        <v>6.9806207087550272</v>
      </c>
      <c r="L40" s="28">
        <v>5.2640863337583846E-2</v>
      </c>
      <c r="M40" s="28">
        <v>2.4325699683305984</v>
      </c>
      <c r="N40" s="28">
        <v>3.8154622092099757</v>
      </c>
      <c r="O40" s="28">
        <v>11.348210438466751</v>
      </c>
      <c r="P40" s="28">
        <v>0.27681454178144016</v>
      </c>
      <c r="Q40" s="28">
        <v>5.2963479559137862E-2</v>
      </c>
      <c r="R40" s="28">
        <v>3.6646536648826937</v>
      </c>
      <c r="S40" s="28">
        <v>11.949229010452157</v>
      </c>
      <c r="T40" s="28">
        <v>35.492933974110478</v>
      </c>
      <c r="U40" s="28">
        <v>94.054324928117964</v>
      </c>
      <c r="V40" s="28">
        <v>286.55330556633038</v>
      </c>
      <c r="W40" s="28">
        <v>6.7672020126464902</v>
      </c>
      <c r="X40" s="28">
        <v>132.52810630602585</v>
      </c>
      <c r="Y40" s="28">
        <v>252.63432414110852</v>
      </c>
      <c r="Z40" s="28">
        <v>24.015687156682166</v>
      </c>
      <c r="AA40" s="28">
        <v>100.91312759645047</v>
      </c>
      <c r="AB40" s="28">
        <v>7.8555095154495271</v>
      </c>
      <c r="AC40" s="28">
        <v>6.3740781840513581</v>
      </c>
      <c r="AD40" s="28">
        <v>3.675135177904473</v>
      </c>
      <c r="AE40" s="28">
        <v>2.757814809488349</v>
      </c>
      <c r="AF40" s="28">
        <v>6.4462666747866715E-2</v>
      </c>
      <c r="AG40" s="28">
        <v>2.2016192238735401</v>
      </c>
      <c r="AH40" s="28">
        <v>8.7738140288676654</v>
      </c>
      <c r="AI40" s="28">
        <v>0.19467518201764419</v>
      </c>
      <c r="AJ40" s="28">
        <v>19.511828516295779</v>
      </c>
      <c r="AK40" s="27">
        <v>2329.2078637913737</v>
      </c>
      <c r="AL40" s="28">
        <v>25.988630720374264</v>
      </c>
      <c r="AM40" s="28">
        <v>57.327940064532768</v>
      </c>
      <c r="AN40" s="28">
        <v>6.2000111101057405</v>
      </c>
      <c r="AO40" s="28">
        <v>24.128806215303999</v>
      </c>
      <c r="AP40" s="28">
        <v>4.890810280224577</v>
      </c>
      <c r="AQ40" s="27">
        <v>1.0658430620900741</v>
      </c>
      <c r="AR40" s="28">
        <v>4.8498005107126545</v>
      </c>
      <c r="AS40" s="28">
        <v>0.65663819938371815</v>
      </c>
      <c r="AT40" s="28">
        <v>4.4401537738277295</v>
      </c>
      <c r="AU40" s="28">
        <v>0.85464669139202321</v>
      </c>
      <c r="AV40" s="28">
        <v>2.4943963779275609</v>
      </c>
      <c r="AW40" s="28">
        <v>0.38154020789754045</v>
      </c>
      <c r="AX40" s="28">
        <v>2.5855451835143066</v>
      </c>
      <c r="AY40" s="28">
        <v>0.38258820078873396</v>
      </c>
      <c r="AZ40" s="27">
        <v>2.450216510582397</v>
      </c>
      <c r="BA40" s="28">
        <v>0.57558348634900047</v>
      </c>
      <c r="BB40" s="28">
        <v>1.2939723264184115</v>
      </c>
      <c r="BC40" s="28"/>
      <c r="BD40" s="28">
        <v>19.827355970625597</v>
      </c>
      <c r="BE40" s="28">
        <v>308.5970833088362</v>
      </c>
      <c r="BF40" s="28">
        <v>1.1740031636888193</v>
      </c>
      <c r="BG40" s="28">
        <v>9.0559020647974826</v>
      </c>
      <c r="BH40" s="28">
        <v>6.0340667036930444</v>
      </c>
    </row>
    <row r="41" spans="2:60" s="6" customFormat="1" x14ac:dyDescent="0.85">
      <c r="B41" s="9" t="s">
        <v>176</v>
      </c>
      <c r="C41" s="9">
        <v>909</v>
      </c>
      <c r="D41" s="5" t="s">
        <v>637</v>
      </c>
      <c r="E41" s="5" t="s">
        <v>4</v>
      </c>
      <c r="F41" s="22">
        <v>13.26</v>
      </c>
      <c r="G41" s="22">
        <v>13.28</v>
      </c>
      <c r="H41" s="23">
        <f t="shared" si="0"/>
        <v>13.27</v>
      </c>
      <c r="I41" s="28">
        <v>1.4190321184183141</v>
      </c>
      <c r="J41" s="28">
        <v>1.8759918454419524</v>
      </c>
      <c r="K41" s="28">
        <v>8.073645174250494</v>
      </c>
      <c r="L41" s="28">
        <v>5.5639400555054896E-2</v>
      </c>
      <c r="M41" s="28">
        <v>2.7825496100549603</v>
      </c>
      <c r="N41" s="28">
        <v>5.0974016044931689</v>
      </c>
      <c r="O41" s="28">
        <v>14.981833100779122</v>
      </c>
      <c r="P41" s="28">
        <v>0.4101724918201104</v>
      </c>
      <c r="Q41" s="28">
        <v>7.8574397211021579E-2</v>
      </c>
      <c r="R41" s="28">
        <v>4.2387750800357411</v>
      </c>
      <c r="S41" s="28">
        <v>16.022719292290489</v>
      </c>
      <c r="T41" s="28">
        <v>45.873680346912273</v>
      </c>
      <c r="U41" s="28">
        <v>46.408676062947791</v>
      </c>
      <c r="V41" s="28">
        <v>139.86915807881439</v>
      </c>
      <c r="W41" s="28">
        <v>5.2953811494130587</v>
      </c>
      <c r="X41" s="28">
        <v>150.33779139644523</v>
      </c>
      <c r="Y41" s="28">
        <v>207.51397435498293</v>
      </c>
      <c r="Z41" s="28">
        <v>20.709641218219076</v>
      </c>
      <c r="AA41" s="28">
        <v>77.395300480851645</v>
      </c>
      <c r="AB41" s="28">
        <v>11.864518458031824</v>
      </c>
      <c r="AC41" s="28">
        <v>1.1695068847488279</v>
      </c>
      <c r="AD41" s="28">
        <v>0.45042644181142866</v>
      </c>
      <c r="AE41" s="28">
        <v>0.50582883280589042</v>
      </c>
      <c r="AF41" s="28">
        <v>7.4866252759176452E-2</v>
      </c>
      <c r="AG41" s="28">
        <v>2.8627047111585773</v>
      </c>
      <c r="AH41" s="28">
        <v>1.6152716175874933</v>
      </c>
      <c r="AI41" s="28">
        <v>0.13594269001219295</v>
      </c>
      <c r="AJ41" s="28">
        <v>17.925644885391495</v>
      </c>
      <c r="AK41" s="27">
        <v>580.84302067198553</v>
      </c>
      <c r="AL41" s="28">
        <v>40.012520362872181</v>
      </c>
      <c r="AM41" s="28">
        <v>93.339639773765668</v>
      </c>
      <c r="AN41" s="28">
        <v>9.5981106269029404</v>
      </c>
      <c r="AO41" s="28">
        <v>35.270294672319871</v>
      </c>
      <c r="AP41" s="28">
        <v>6.6914279678885844</v>
      </c>
      <c r="AQ41" s="27">
        <v>1.139444722910921</v>
      </c>
      <c r="AR41" s="28">
        <v>5.3549775168295835</v>
      </c>
      <c r="AS41" s="28">
        <v>0.63494876397754851</v>
      </c>
      <c r="AT41" s="28">
        <v>3.8404226897459752</v>
      </c>
      <c r="AU41" s="28">
        <v>0.70755237725826714</v>
      </c>
      <c r="AV41" s="28">
        <v>1.9609799160182098</v>
      </c>
      <c r="AW41" s="28">
        <v>0.30774239901664907</v>
      </c>
      <c r="AX41" s="28">
        <v>2.0190643702412756</v>
      </c>
      <c r="AY41" s="28">
        <v>0.2989402314697957</v>
      </c>
      <c r="AZ41" s="27">
        <v>1.9851082582113486</v>
      </c>
      <c r="BA41" s="28">
        <v>0.84479109421660081</v>
      </c>
      <c r="BB41" s="28">
        <v>1.9468411061031081</v>
      </c>
      <c r="BC41" s="28"/>
      <c r="BD41" s="28">
        <v>0.91706763435843919</v>
      </c>
      <c r="BE41" s="28">
        <v>53.518131641610779</v>
      </c>
      <c r="BF41" s="28">
        <v>0.64712488602467455</v>
      </c>
      <c r="BG41" s="28">
        <v>15.718080995843428</v>
      </c>
      <c r="BH41" s="28">
        <v>2.610919850281038</v>
      </c>
    </row>
    <row r="42" spans="2:60" s="6" customFormat="1" x14ac:dyDescent="0.85">
      <c r="B42" s="9" t="s">
        <v>177</v>
      </c>
      <c r="C42" s="9">
        <v>909</v>
      </c>
      <c r="D42" s="5" t="s">
        <v>638</v>
      </c>
      <c r="E42" s="5" t="s">
        <v>4</v>
      </c>
      <c r="F42" s="22">
        <v>13.775</v>
      </c>
      <c r="G42" s="22">
        <v>13.795</v>
      </c>
      <c r="H42" s="23">
        <f t="shared" si="0"/>
        <v>13.785</v>
      </c>
      <c r="I42" s="28">
        <v>1.7008935798923206</v>
      </c>
      <c r="J42" s="28">
        <v>1.5456393336333996</v>
      </c>
      <c r="K42" s="28">
        <v>6.2041602984400193</v>
      </c>
      <c r="L42" s="28">
        <v>4.3761464424618118E-2</v>
      </c>
      <c r="M42" s="28">
        <v>2.0580621990028156</v>
      </c>
      <c r="N42" s="28">
        <v>7.5640576357386804</v>
      </c>
      <c r="O42" s="28">
        <v>10.785765583142995</v>
      </c>
      <c r="P42" s="28">
        <v>0.28055701266004252</v>
      </c>
      <c r="Q42" s="28">
        <v>7.0971872778728712E-2</v>
      </c>
      <c r="R42" s="28">
        <v>3.0191039160245206</v>
      </c>
      <c r="S42" s="28">
        <v>11.376286393943342</v>
      </c>
      <c r="T42" s="28">
        <v>31.328918897610542</v>
      </c>
      <c r="U42" s="28">
        <v>36.690769336273988</v>
      </c>
      <c r="V42" s="28">
        <v>248.64389118061527</v>
      </c>
      <c r="W42" s="28"/>
      <c r="X42" s="28">
        <v>108.46532617157953</v>
      </c>
      <c r="Y42" s="28">
        <v>307.42760993476031</v>
      </c>
      <c r="Z42" s="28">
        <v>19.11964279211492</v>
      </c>
      <c r="AA42" s="28">
        <v>75.166091382445288</v>
      </c>
      <c r="AB42" s="28">
        <v>8.0652290445789756</v>
      </c>
      <c r="AC42" s="28">
        <v>1.6375592283246987</v>
      </c>
      <c r="AD42" s="28">
        <v>0.85088109471162132</v>
      </c>
      <c r="AE42" s="28">
        <v>1.3963745773044274</v>
      </c>
      <c r="AF42" s="28">
        <v>5.7565392693437412E-2</v>
      </c>
      <c r="AG42" s="28">
        <v>1.992790416194637</v>
      </c>
      <c r="AH42" s="28">
        <v>1.886883600545072</v>
      </c>
      <c r="AI42" s="28">
        <v>0.14794778094977828</v>
      </c>
      <c r="AJ42" s="28">
        <v>11.702944572622503</v>
      </c>
      <c r="AK42" s="27">
        <v>715.64252833736123</v>
      </c>
      <c r="AL42" s="28">
        <v>25.090413277468407</v>
      </c>
      <c r="AM42" s="28">
        <v>58.45097613338924</v>
      </c>
      <c r="AN42" s="28">
        <v>5.9148843653599599</v>
      </c>
      <c r="AO42" s="28">
        <v>22.211115941579045</v>
      </c>
      <c r="AP42" s="28">
        <v>4.5062784091338379</v>
      </c>
      <c r="AQ42" s="27">
        <v>0.93190127410742107</v>
      </c>
      <c r="AR42" s="28">
        <v>3.9443816030910606</v>
      </c>
      <c r="AS42" s="28">
        <v>0.55372378609323525</v>
      </c>
      <c r="AT42" s="28">
        <v>3.5240784460832928</v>
      </c>
      <c r="AU42" s="28">
        <v>0.70796774844232946</v>
      </c>
      <c r="AV42" s="28">
        <v>1.9945908978508131</v>
      </c>
      <c r="AW42" s="28">
        <v>0.31639772793144233</v>
      </c>
      <c r="AX42" s="28">
        <v>2.0597993562300156</v>
      </c>
      <c r="AY42" s="28">
        <v>0.32209935611477442</v>
      </c>
      <c r="AZ42" s="27">
        <v>2.0080591479816232</v>
      </c>
      <c r="BA42" s="28">
        <v>0.51876781722178311</v>
      </c>
      <c r="BB42" s="28">
        <v>1.3665673111834364</v>
      </c>
      <c r="BC42" s="28"/>
      <c r="BD42" s="28">
        <v>1.1134021976045745</v>
      </c>
      <c r="BE42" s="28">
        <v>90.214015121952613</v>
      </c>
      <c r="BF42" s="28">
        <v>0.51284752266471545</v>
      </c>
      <c r="BG42" s="28">
        <v>8.9094877007558217</v>
      </c>
      <c r="BH42" s="28">
        <v>2.8255549555754231</v>
      </c>
    </row>
    <row r="43" spans="2:60" s="6" customFormat="1" x14ac:dyDescent="0.85">
      <c r="B43" s="9" t="s">
        <v>178</v>
      </c>
      <c r="C43" s="9">
        <v>909</v>
      </c>
      <c r="D43" s="5" t="s">
        <v>639</v>
      </c>
      <c r="E43" s="5" t="s">
        <v>4</v>
      </c>
      <c r="F43" s="22">
        <v>13.975</v>
      </c>
      <c r="G43" s="22">
        <v>13.994999999999999</v>
      </c>
      <c r="H43" s="23">
        <f t="shared" si="0"/>
        <v>13.984999999999999</v>
      </c>
      <c r="I43" s="28">
        <v>1.4547664060324723</v>
      </c>
      <c r="J43" s="28">
        <v>1.6991928915573478</v>
      </c>
      <c r="K43" s="28">
        <v>8.8163082096931067</v>
      </c>
      <c r="L43" s="28">
        <v>5.1472838645625255E-2</v>
      </c>
      <c r="M43" s="28">
        <v>3.3192889259818492</v>
      </c>
      <c r="N43" s="28">
        <v>2.0390809783433355</v>
      </c>
      <c r="O43" s="28">
        <v>16.07774649834402</v>
      </c>
      <c r="P43" s="28">
        <v>0.47791229084406561</v>
      </c>
      <c r="Q43" s="28">
        <v>3.180283063528417E-2</v>
      </c>
      <c r="R43" s="28">
        <v>5.0978969600552917</v>
      </c>
      <c r="S43" s="28">
        <v>19.490456627266887</v>
      </c>
      <c r="T43" s="28">
        <v>50.546632188799663</v>
      </c>
      <c r="U43" s="28">
        <v>25.158325993647541</v>
      </c>
      <c r="V43" s="28">
        <v>109.80181459440381</v>
      </c>
      <c r="W43" s="28">
        <v>8.5716641021595024</v>
      </c>
      <c r="X43" s="28">
        <v>180.96917145907963</v>
      </c>
      <c r="Y43" s="28">
        <v>136.96177625440487</v>
      </c>
      <c r="Z43" s="28">
        <v>17.01167069880821</v>
      </c>
      <c r="AA43" s="28">
        <v>89.379641084777134</v>
      </c>
      <c r="AB43" s="28">
        <v>14.265098120997495</v>
      </c>
      <c r="AC43" s="28">
        <v>2.511963278102483</v>
      </c>
      <c r="AD43" s="28">
        <v>0.15235100377693819</v>
      </c>
      <c r="AE43" s="28">
        <v>0.13234780415012623</v>
      </c>
      <c r="AF43" s="28">
        <v>7.7079490653953808E-2</v>
      </c>
      <c r="AG43" s="28">
        <v>2.9160910419908035</v>
      </c>
      <c r="AH43" s="28">
        <v>1.515165074175107</v>
      </c>
      <c r="AI43" s="28">
        <v>0.14024650736546956</v>
      </c>
      <c r="AJ43" s="28">
        <v>18.016373855569444</v>
      </c>
      <c r="AK43" s="27">
        <v>474.69253138860034</v>
      </c>
      <c r="AL43" s="28">
        <v>36.979879118806906</v>
      </c>
      <c r="AM43" s="28">
        <v>86.397524597167248</v>
      </c>
      <c r="AN43" s="28">
        <v>8.7157281535992386</v>
      </c>
      <c r="AO43" s="28">
        <v>31.981008291722723</v>
      </c>
      <c r="AP43" s="28">
        <v>6.0533375922809158</v>
      </c>
      <c r="AQ43" s="27">
        <v>1.2033538508429809</v>
      </c>
      <c r="AR43" s="28">
        <v>4.9825979978140591</v>
      </c>
      <c r="AS43" s="28">
        <v>0.61873452361237991</v>
      </c>
      <c r="AT43" s="28">
        <v>3.699146520505149</v>
      </c>
      <c r="AU43" s="28">
        <v>0.64504692629863691</v>
      </c>
      <c r="AV43" s="28">
        <v>1.8638474663919513</v>
      </c>
      <c r="AW43" s="28">
        <v>0.28079272926619558</v>
      </c>
      <c r="AX43" s="28">
        <v>1.9144139513017351</v>
      </c>
      <c r="AY43" s="28">
        <v>0.28777337428654659</v>
      </c>
      <c r="AZ43" s="27">
        <v>2.2497779825540323</v>
      </c>
      <c r="BA43" s="28">
        <v>1.0051686319549322</v>
      </c>
      <c r="BB43" s="28">
        <v>2.2070254401991822</v>
      </c>
      <c r="BC43" s="28"/>
      <c r="BD43" s="28">
        <v>0.96029166748775763</v>
      </c>
      <c r="BE43" s="28">
        <v>34.270569749972331</v>
      </c>
      <c r="BF43" s="28">
        <v>0.5309343360813592</v>
      </c>
      <c r="BG43" s="28">
        <v>14.83169521476481</v>
      </c>
      <c r="BH43" s="28">
        <v>2.2776507018815906</v>
      </c>
    </row>
    <row r="44" spans="2:60" s="6" customFormat="1" x14ac:dyDescent="0.85">
      <c r="B44" s="9" t="s">
        <v>179</v>
      </c>
      <c r="C44" s="9">
        <v>909</v>
      </c>
      <c r="D44" s="5" t="s">
        <v>640</v>
      </c>
      <c r="E44" s="5" t="s">
        <v>4</v>
      </c>
      <c r="F44" s="22">
        <v>14.375</v>
      </c>
      <c r="G44" s="22">
        <v>14.395</v>
      </c>
      <c r="H44" s="23">
        <f t="shared" si="0"/>
        <v>14.385</v>
      </c>
      <c r="I44" s="28">
        <v>1.5518701741353012</v>
      </c>
      <c r="J44" s="28">
        <v>3.324278600671613</v>
      </c>
      <c r="K44" s="28">
        <v>4.4517325023616436</v>
      </c>
      <c r="L44" s="28">
        <v>2.785048316650757E-2</v>
      </c>
      <c r="M44" s="28">
        <v>1.7777201144194166</v>
      </c>
      <c r="N44" s="28">
        <v>7.5947990297179162</v>
      </c>
      <c r="O44" s="28">
        <v>5.3638409918906911</v>
      </c>
      <c r="P44" s="28">
        <v>0.13475673865018795</v>
      </c>
      <c r="Q44" s="28">
        <v>0.14545524486780934</v>
      </c>
      <c r="R44" s="28">
        <v>1.5221606867117128</v>
      </c>
      <c r="S44" s="28">
        <v>2.5392676539321575</v>
      </c>
      <c r="T44" s="28">
        <v>4.3143372595788705</v>
      </c>
      <c r="U44" s="28">
        <v>8.2801311247066725</v>
      </c>
      <c r="V44" s="28">
        <v>49.404894354737252</v>
      </c>
      <c r="W44" s="28"/>
      <c r="X44" s="28">
        <v>107.97003147664063</v>
      </c>
      <c r="Y44" s="28">
        <v>137.03442440300813</v>
      </c>
      <c r="Z44" s="28">
        <v>13.732667347039252</v>
      </c>
      <c r="AA44" s="28">
        <v>98.185851418255652</v>
      </c>
      <c r="AB44" s="28">
        <v>5.6387529512091534</v>
      </c>
      <c r="AC44" s="28">
        <v>1.0696750731297624</v>
      </c>
      <c r="AD44" s="28">
        <v>0.15229996659921621</v>
      </c>
      <c r="AE44" s="28">
        <v>0.15900262100713292</v>
      </c>
      <c r="AF44" s="28">
        <v>2.5427767613013567E-2</v>
      </c>
      <c r="AG44" s="28">
        <v>1.0970848637963972</v>
      </c>
      <c r="AH44" s="28">
        <v>0.40197206345152753</v>
      </c>
      <c r="AI44" s="28">
        <v>0.11960327314439083</v>
      </c>
      <c r="AJ44" s="28">
        <v>9.8434504913571317</v>
      </c>
      <c r="AK44" s="27">
        <v>335.3862796186063</v>
      </c>
      <c r="AL44" s="28">
        <v>15.735883840632892</v>
      </c>
      <c r="AM44" s="28">
        <v>34.788839011778173</v>
      </c>
      <c r="AN44" s="28">
        <v>3.3771456652794987</v>
      </c>
      <c r="AO44" s="28">
        <v>12.390531188614027</v>
      </c>
      <c r="AP44" s="28">
        <v>2.5159846947889677</v>
      </c>
      <c r="AQ44" s="27">
        <v>0.50519433307149675</v>
      </c>
      <c r="AR44" s="28">
        <v>2.3816183718541919</v>
      </c>
      <c r="AS44" s="28">
        <v>0.35786059423102068</v>
      </c>
      <c r="AT44" s="28">
        <v>2.4114116589375274</v>
      </c>
      <c r="AU44" s="28">
        <v>0.4876486640296025</v>
      </c>
      <c r="AV44" s="28">
        <v>1.5129942108740297</v>
      </c>
      <c r="AW44" s="28">
        <v>0.24018449912562306</v>
      </c>
      <c r="AX44" s="28">
        <v>1.6345685633629488</v>
      </c>
      <c r="AY44" s="28">
        <v>0.25568746431988804</v>
      </c>
      <c r="AZ44" s="27">
        <v>2.4858779468943761</v>
      </c>
      <c r="BA44" s="28">
        <v>0.30373256471216681</v>
      </c>
      <c r="BB44" s="28">
        <v>1.2243509444250549</v>
      </c>
      <c r="BC44" s="28"/>
      <c r="BD44" s="28">
        <v>0.35887184051085635</v>
      </c>
      <c r="BE44" s="28">
        <v>17.674772067350158</v>
      </c>
      <c r="BF44" s="28">
        <v>0.17275882633373255</v>
      </c>
      <c r="BG44" s="28">
        <v>7.846549483016882</v>
      </c>
      <c r="BH44" s="28">
        <v>1.8051046540818634</v>
      </c>
    </row>
    <row r="45" spans="2:60" s="6" customFormat="1" x14ac:dyDescent="0.85">
      <c r="B45" s="9" t="s">
        <v>197</v>
      </c>
      <c r="C45" s="9">
        <v>909</v>
      </c>
      <c r="D45" s="5" t="s">
        <v>641</v>
      </c>
      <c r="E45" s="5" t="s">
        <v>4</v>
      </c>
      <c r="F45" s="22">
        <v>15.19</v>
      </c>
      <c r="G45" s="22">
        <v>15.21</v>
      </c>
      <c r="H45" s="23">
        <f t="shared" si="0"/>
        <v>15.2</v>
      </c>
      <c r="I45" s="28">
        <v>1.0044403902446803</v>
      </c>
      <c r="J45" s="28">
        <v>6.4288132691048725</v>
      </c>
      <c r="K45" s="28">
        <v>4.403439314820349</v>
      </c>
      <c r="L45" s="28">
        <v>3.7404189877963706E-2</v>
      </c>
      <c r="M45" s="28">
        <v>1.483903214311769</v>
      </c>
      <c r="N45" s="28">
        <v>12.069453299859589</v>
      </c>
      <c r="O45" s="28">
        <v>7.7781030552155732</v>
      </c>
      <c r="P45" s="28">
        <v>0.23019038043356058</v>
      </c>
      <c r="Q45" s="28">
        <v>0.23436946400756259</v>
      </c>
      <c r="R45" s="28">
        <v>3.1829377366513931</v>
      </c>
      <c r="S45" s="28">
        <v>8.1818955446441741</v>
      </c>
      <c r="T45" s="28">
        <v>28.709052885833266</v>
      </c>
      <c r="U45" s="28">
        <v>20.25317924707246</v>
      </c>
      <c r="V45" s="28">
        <v>65.551881283551637</v>
      </c>
      <c r="W45" s="28"/>
      <c r="X45" s="28">
        <v>83.899030043122536</v>
      </c>
      <c r="Y45" s="28">
        <v>120.48829368059461</v>
      </c>
      <c r="Z45" s="28">
        <v>10.819076297676709</v>
      </c>
      <c r="AA45" s="28">
        <v>34.048667295774365</v>
      </c>
      <c r="AB45" s="28">
        <v>6.3167424057445061</v>
      </c>
      <c r="AC45" s="28">
        <v>0.47813502246307787</v>
      </c>
      <c r="AD45" s="28">
        <v>8.6374816466698784E-2</v>
      </c>
      <c r="AE45" s="28">
        <v>0.2128938307532432</v>
      </c>
      <c r="AF45" s="28">
        <v>3.8248331456937644E-2</v>
      </c>
      <c r="AG45" s="28">
        <v>1.3686537810001143</v>
      </c>
      <c r="AH45" s="28">
        <v>1.5859200974982519</v>
      </c>
      <c r="AI45" s="28">
        <v>8.5736384324348963E-2</v>
      </c>
      <c r="AJ45" s="28">
        <v>11.703092980651608</v>
      </c>
      <c r="AK45" s="27">
        <v>589.18008801725614</v>
      </c>
      <c r="AL45" s="28">
        <v>17.229654751206439</v>
      </c>
      <c r="AM45" s="28">
        <v>37.58805984674644</v>
      </c>
      <c r="AN45" s="28">
        <v>4.0045070103955061</v>
      </c>
      <c r="AO45" s="28">
        <v>14.904589681440942</v>
      </c>
      <c r="AP45" s="28">
        <v>2.9606403678817781</v>
      </c>
      <c r="AQ45" s="27">
        <v>0.61369052820322567</v>
      </c>
      <c r="AR45" s="28">
        <v>2.6046199753048747</v>
      </c>
      <c r="AS45" s="28">
        <v>0.35509028854169689</v>
      </c>
      <c r="AT45" s="28">
        <v>2.0208057685544629</v>
      </c>
      <c r="AU45" s="28">
        <v>0.39001734796364873</v>
      </c>
      <c r="AV45" s="28">
        <v>1.1014990792963324</v>
      </c>
      <c r="AW45" s="28">
        <v>0.16704658022915661</v>
      </c>
      <c r="AX45" s="28">
        <v>1.0490916649238597</v>
      </c>
      <c r="AY45" s="28">
        <v>0.15420605553038069</v>
      </c>
      <c r="AZ45" s="27">
        <v>0.92825442561507576</v>
      </c>
      <c r="BA45" s="28">
        <v>0.39564586685080155</v>
      </c>
      <c r="BB45" s="28">
        <v>1.2419331825933155</v>
      </c>
      <c r="BC45" s="28">
        <v>1.4456865864156743E-3</v>
      </c>
      <c r="BD45" s="28">
        <v>0.68563038733097659</v>
      </c>
      <c r="BE45" s="28">
        <v>22.669305397327197</v>
      </c>
      <c r="BF45" s="28">
        <v>0.2443694562275345</v>
      </c>
      <c r="BG45" s="28">
        <v>6.315526116801168</v>
      </c>
      <c r="BH45" s="28">
        <v>1.5874485825434528</v>
      </c>
    </row>
    <row r="46" spans="2:60" s="6" customFormat="1" x14ac:dyDescent="0.85">
      <c r="B46" s="9" t="s">
        <v>198</v>
      </c>
      <c r="C46" s="9">
        <v>909</v>
      </c>
      <c r="D46" s="5" t="s">
        <v>642</v>
      </c>
      <c r="E46" s="5" t="s">
        <v>4</v>
      </c>
      <c r="F46" s="22">
        <v>15.39</v>
      </c>
      <c r="G46" s="22">
        <v>15.41</v>
      </c>
      <c r="H46" s="23">
        <f t="shared" si="0"/>
        <v>15.4</v>
      </c>
      <c r="I46" s="28">
        <v>2.5453111065523384</v>
      </c>
      <c r="J46" s="28">
        <v>1.8002888850628627</v>
      </c>
      <c r="K46" s="28">
        <v>10.110168521909463</v>
      </c>
      <c r="L46" s="28">
        <v>6.0719297750947705E-2</v>
      </c>
      <c r="M46" s="28">
        <v>3.4195978968770104</v>
      </c>
      <c r="N46" s="28">
        <v>1.1766259976875064</v>
      </c>
      <c r="O46" s="28">
        <v>16.950363272495647</v>
      </c>
      <c r="P46" s="28">
        <v>0.46011282343572629</v>
      </c>
      <c r="Q46" s="28">
        <v>3.3083668714723506E-2</v>
      </c>
      <c r="R46" s="28">
        <v>4.8465463643502833</v>
      </c>
      <c r="S46" s="28">
        <v>18.59879494933546</v>
      </c>
      <c r="T46" s="28">
        <v>54.024568888986934</v>
      </c>
      <c r="U46" s="28">
        <v>115.94027190887246</v>
      </c>
      <c r="V46" s="28">
        <v>339.15301363799279</v>
      </c>
      <c r="W46" s="28">
        <v>16.848358326787981</v>
      </c>
      <c r="X46" s="28">
        <v>204.12746185554545</v>
      </c>
      <c r="Y46" s="28">
        <v>160.47287322860035</v>
      </c>
      <c r="Z46" s="28">
        <v>23.731297312534238</v>
      </c>
      <c r="AA46" s="28">
        <v>109.81914069805057</v>
      </c>
      <c r="AB46" s="28">
        <v>12.688094515124742</v>
      </c>
      <c r="AC46" s="28">
        <v>5.9220720473455088</v>
      </c>
      <c r="AD46" s="28">
        <v>3.6146410552731285</v>
      </c>
      <c r="AE46" s="28">
        <v>2.9841791096302215</v>
      </c>
      <c r="AF46" s="28">
        <v>8.6812239406259775E-2</v>
      </c>
      <c r="AG46" s="28">
        <v>3.1893968313415062</v>
      </c>
      <c r="AH46" s="28">
        <v>6.2281591835590948</v>
      </c>
      <c r="AI46" s="28">
        <v>0.1454012988613862</v>
      </c>
      <c r="AJ46" s="28">
        <v>24.44213824231776</v>
      </c>
      <c r="AK46" s="27">
        <v>2003.8293649257653</v>
      </c>
      <c r="AL46" s="28">
        <v>37.424363607882007</v>
      </c>
      <c r="AM46" s="28">
        <v>82.051344826877113</v>
      </c>
      <c r="AN46" s="28">
        <v>8.7987924707874203</v>
      </c>
      <c r="AO46" s="28">
        <v>33.078603425806371</v>
      </c>
      <c r="AP46" s="28">
        <v>6.6231692626210981</v>
      </c>
      <c r="AQ46" s="27">
        <v>1.30793579122728</v>
      </c>
      <c r="AR46" s="28">
        <v>5.602084525199472</v>
      </c>
      <c r="AS46" s="28">
        <v>0.79281568645805578</v>
      </c>
      <c r="AT46" s="28">
        <v>4.6427378778661179</v>
      </c>
      <c r="AU46" s="28">
        <v>0.88362191593192851</v>
      </c>
      <c r="AV46" s="28">
        <v>2.5670924354382714</v>
      </c>
      <c r="AW46" s="28">
        <v>0.3799145642739582</v>
      </c>
      <c r="AX46" s="28">
        <v>2.4937978935011906</v>
      </c>
      <c r="AY46" s="28">
        <v>0.37558861680861755</v>
      </c>
      <c r="AZ46" s="27">
        <v>2.5981132038734396</v>
      </c>
      <c r="BA46" s="28">
        <v>0.90783671721052728</v>
      </c>
      <c r="BB46" s="28">
        <v>1.9580021524770255</v>
      </c>
      <c r="BC46" s="28">
        <v>4.3029603884761507E-2</v>
      </c>
      <c r="BD46" s="28">
        <v>2.2716128339017194</v>
      </c>
      <c r="BE46" s="28">
        <v>307.69492358523553</v>
      </c>
      <c r="BF46" s="28">
        <v>1.3715732658684023</v>
      </c>
      <c r="BG46" s="28">
        <v>12.83070057288548</v>
      </c>
      <c r="BH46" s="28">
        <v>4.6924126061664166</v>
      </c>
    </row>
    <row r="47" spans="2:60" s="6" customFormat="1" x14ac:dyDescent="0.85">
      <c r="B47" s="9" t="s">
        <v>199</v>
      </c>
      <c r="C47" s="9">
        <v>909</v>
      </c>
      <c r="D47" s="5" t="s">
        <v>643</v>
      </c>
      <c r="E47" s="5" t="s">
        <v>4</v>
      </c>
      <c r="F47" s="22">
        <v>16.195</v>
      </c>
      <c r="G47" s="22">
        <v>16.215</v>
      </c>
      <c r="H47" s="23">
        <f t="shared" si="0"/>
        <v>16.204999999999998</v>
      </c>
      <c r="I47" s="28">
        <v>2.4046677083055044</v>
      </c>
      <c r="J47" s="28">
        <v>2.6918756068439467</v>
      </c>
      <c r="K47" s="28">
        <v>9.2817809452232272</v>
      </c>
      <c r="L47" s="28">
        <v>8.5290536473065476E-2</v>
      </c>
      <c r="M47" s="28">
        <v>3.3085923652597526</v>
      </c>
      <c r="N47" s="28">
        <v>3.0353877507502287</v>
      </c>
      <c r="O47" s="28">
        <v>16.463953208904581</v>
      </c>
      <c r="P47" s="28">
        <v>0.44270311261013939</v>
      </c>
      <c r="Q47" s="28">
        <v>0.1557702120918531</v>
      </c>
      <c r="R47" s="28">
        <v>5.0819558267264089</v>
      </c>
      <c r="S47" s="28">
        <v>21.304054754034674</v>
      </c>
      <c r="T47" s="28">
        <v>82.412235782476003</v>
      </c>
      <c r="U47" s="28">
        <v>54.152982095711657</v>
      </c>
      <c r="V47" s="28">
        <v>145.87192639636217</v>
      </c>
      <c r="W47" s="28">
        <v>12.782072080441582</v>
      </c>
      <c r="X47" s="28">
        <v>180.25163413773078</v>
      </c>
      <c r="Y47" s="28">
        <v>118.92254609364105</v>
      </c>
      <c r="Z47" s="28">
        <v>20.433127378908896</v>
      </c>
      <c r="AA47" s="28">
        <v>51.46081806720229</v>
      </c>
      <c r="AB47" s="28">
        <v>11.28051553491855</v>
      </c>
      <c r="AC47" s="28">
        <v>0.90383072848670987</v>
      </c>
      <c r="AD47" s="28">
        <v>0.31367459601692871</v>
      </c>
      <c r="AE47" s="28">
        <v>0.58450586737324406</v>
      </c>
      <c r="AF47" s="28">
        <v>8.2789758657836318E-2</v>
      </c>
      <c r="AG47" s="28">
        <v>2.6671414988393312</v>
      </c>
      <c r="AH47" s="28">
        <v>2.6103075927255821</v>
      </c>
      <c r="AI47" s="28">
        <v>0.1392704647652194</v>
      </c>
      <c r="AJ47" s="28">
        <v>21.12800061379496</v>
      </c>
      <c r="AK47" s="27">
        <v>1358.8716855939169</v>
      </c>
      <c r="AL47" s="28">
        <v>31.375059541610636</v>
      </c>
      <c r="AM47" s="28">
        <v>66.936928269625881</v>
      </c>
      <c r="AN47" s="28">
        <v>7.271480162122133</v>
      </c>
      <c r="AO47" s="28">
        <v>27.179416055701729</v>
      </c>
      <c r="AP47" s="28">
        <v>5.3550080365602835</v>
      </c>
      <c r="AQ47" s="27">
        <v>1.1105723058248804</v>
      </c>
      <c r="AR47" s="28">
        <v>4.6987720451334054</v>
      </c>
      <c r="AS47" s="28">
        <v>0.62729535242049339</v>
      </c>
      <c r="AT47" s="28">
        <v>3.5727476592618133</v>
      </c>
      <c r="AU47" s="28">
        <v>0.6697408919267015</v>
      </c>
      <c r="AV47" s="28">
        <v>1.8550384400951965</v>
      </c>
      <c r="AW47" s="28">
        <v>0.26972330096158986</v>
      </c>
      <c r="AX47" s="28">
        <v>1.7299462072361407</v>
      </c>
      <c r="AY47" s="28">
        <v>0.25151211380806415</v>
      </c>
      <c r="AZ47" s="27">
        <v>1.3023784174657593</v>
      </c>
      <c r="BA47" s="28">
        <v>0.78932249135684796</v>
      </c>
      <c r="BB47" s="28">
        <v>2.1260792601417235</v>
      </c>
      <c r="BC47" s="28">
        <v>9.2678911314218494E-3</v>
      </c>
      <c r="BD47" s="28">
        <v>2.615773420350699</v>
      </c>
      <c r="BE47" s="28">
        <v>53.739448480962984</v>
      </c>
      <c r="BF47" s="28">
        <v>0.53323919075935877</v>
      </c>
      <c r="BG47" s="28">
        <v>10.784553977924848</v>
      </c>
      <c r="BH47" s="28">
        <v>4.6298307122590003</v>
      </c>
    </row>
    <row r="48" spans="2:60" s="6" customFormat="1" x14ac:dyDescent="0.85">
      <c r="B48" s="9" t="s">
        <v>200</v>
      </c>
      <c r="C48" s="9">
        <v>909</v>
      </c>
      <c r="D48" s="5" t="s">
        <v>644</v>
      </c>
      <c r="E48" s="5" t="s">
        <v>4</v>
      </c>
      <c r="F48" s="22">
        <v>17.204999999999998</v>
      </c>
      <c r="G48" s="22">
        <v>17.225000000000001</v>
      </c>
      <c r="H48" s="23">
        <f t="shared" si="0"/>
        <v>17.215</v>
      </c>
      <c r="I48" s="28">
        <v>2.333515779102417</v>
      </c>
      <c r="J48" s="28">
        <v>1.6625033791890473</v>
      </c>
      <c r="K48" s="28">
        <v>9.857457302252735</v>
      </c>
      <c r="L48" s="28">
        <v>5.1943695742450051E-2</v>
      </c>
      <c r="M48" s="28">
        <v>3.2848432695311387</v>
      </c>
      <c r="N48" s="28">
        <v>0.56295404756348577</v>
      </c>
      <c r="O48" s="28">
        <v>16.590115558741328</v>
      </c>
      <c r="P48" s="28">
        <v>0.46882098420445317</v>
      </c>
      <c r="Q48" s="28">
        <v>2.9838293480292422E-2</v>
      </c>
      <c r="R48" s="28">
        <v>5.8824246571289027</v>
      </c>
      <c r="S48" s="28">
        <v>19.017008041759691</v>
      </c>
      <c r="T48" s="28">
        <v>57.210000481754804</v>
      </c>
      <c r="U48" s="28">
        <v>130.23304984248205</v>
      </c>
      <c r="V48" s="28">
        <v>944.15929877275437</v>
      </c>
      <c r="W48" s="28">
        <v>13.625480949280192</v>
      </c>
      <c r="X48" s="28">
        <v>196.02675849360097</v>
      </c>
      <c r="Y48" s="28">
        <v>117.5276358858393</v>
      </c>
      <c r="Z48" s="28">
        <v>23.756865964837175</v>
      </c>
      <c r="AA48" s="28">
        <v>90.316699766044891</v>
      </c>
      <c r="AB48" s="28">
        <v>12.814606543452586</v>
      </c>
      <c r="AC48" s="28">
        <v>3.6289271162846868</v>
      </c>
      <c r="AD48" s="28">
        <v>2.8871559000187732</v>
      </c>
      <c r="AE48" s="28">
        <v>7.7700246761083482</v>
      </c>
      <c r="AF48" s="28">
        <v>9.3173166588331607E-2</v>
      </c>
      <c r="AG48" s="28">
        <v>3.2508405411030448</v>
      </c>
      <c r="AH48" s="28">
        <v>9.000632914365589</v>
      </c>
      <c r="AI48" s="28">
        <v>0.1553270502439611</v>
      </c>
      <c r="AJ48" s="28">
        <v>38.332754604267663</v>
      </c>
      <c r="AK48" s="27">
        <v>1370.879924965172</v>
      </c>
      <c r="AL48" s="28">
        <v>35.109907873756782</v>
      </c>
      <c r="AM48" s="28">
        <v>77.359874388478673</v>
      </c>
      <c r="AN48" s="28">
        <v>8.1428453685302227</v>
      </c>
      <c r="AO48" s="28">
        <v>30.677190518344496</v>
      </c>
      <c r="AP48" s="28">
        <v>6.1500949786129935</v>
      </c>
      <c r="AQ48" s="27">
        <v>1.2351898700511814</v>
      </c>
      <c r="AR48" s="28">
        <v>5.1888883769942682</v>
      </c>
      <c r="AS48" s="28">
        <v>0.74602883705469669</v>
      </c>
      <c r="AT48" s="28">
        <v>4.2615748840181951</v>
      </c>
      <c r="AU48" s="28">
        <v>0.83366671247916235</v>
      </c>
      <c r="AV48" s="28">
        <v>2.4978784807887529</v>
      </c>
      <c r="AW48" s="28">
        <v>0.36199805627221321</v>
      </c>
      <c r="AX48" s="28">
        <v>2.4463036760487764</v>
      </c>
      <c r="AY48" s="28">
        <v>0.37169706088240939</v>
      </c>
      <c r="AZ48" s="27">
        <v>2.1687405678065548</v>
      </c>
      <c r="BA48" s="28">
        <v>0.91349970227927269</v>
      </c>
      <c r="BB48" s="28">
        <v>4.1889970681160618</v>
      </c>
      <c r="BC48" s="28">
        <v>5.6527353887344062E-2</v>
      </c>
      <c r="BD48" s="28">
        <v>157.62989166288051</v>
      </c>
      <c r="BE48" s="28">
        <v>323.16856371884165</v>
      </c>
      <c r="BF48" s="28">
        <v>1.3782559999364441</v>
      </c>
      <c r="BG48" s="28">
        <v>12.541714453614331</v>
      </c>
      <c r="BH48" s="28">
        <v>5.4639897594551181</v>
      </c>
    </row>
    <row r="49" spans="2:60" s="6" customFormat="1" x14ac:dyDescent="0.85">
      <c r="B49" s="9" t="s">
        <v>201</v>
      </c>
      <c r="C49" s="9">
        <v>909</v>
      </c>
      <c r="D49" s="5" t="s">
        <v>645</v>
      </c>
      <c r="E49" s="5" t="s">
        <v>4</v>
      </c>
      <c r="F49" s="22">
        <v>17.795000000000002</v>
      </c>
      <c r="G49" s="22">
        <v>17.815000000000001</v>
      </c>
      <c r="H49" s="23">
        <f t="shared" si="0"/>
        <v>17.805</v>
      </c>
      <c r="I49" s="28">
        <v>2.4235695339970924</v>
      </c>
      <c r="J49" s="28">
        <v>1.8270542637843536</v>
      </c>
      <c r="K49" s="28">
        <v>9.5878854363037878</v>
      </c>
      <c r="L49" s="28">
        <v>1.6705277832598654E-2</v>
      </c>
      <c r="M49" s="28">
        <v>1.515635731037128</v>
      </c>
      <c r="N49" s="28">
        <v>0.56742964352523761</v>
      </c>
      <c r="O49" s="28">
        <v>12.448880443276069</v>
      </c>
      <c r="P49" s="28">
        <v>0.28933948226738404</v>
      </c>
      <c r="Q49" s="28">
        <v>2.8246875144035902E-2</v>
      </c>
      <c r="R49" s="28">
        <v>9.0712596712072902</v>
      </c>
      <c r="S49" s="28">
        <v>13.612407966395825</v>
      </c>
      <c r="T49" s="28">
        <v>22.437776443095757</v>
      </c>
      <c r="U49" s="28">
        <v>538.10792068692638</v>
      </c>
      <c r="V49" s="28">
        <v>6198.412335021264</v>
      </c>
      <c r="W49" s="28">
        <v>15.697773827988105</v>
      </c>
      <c r="X49" s="28">
        <v>88.363537225652635</v>
      </c>
      <c r="Y49" s="28">
        <v>136.04615128767162</v>
      </c>
      <c r="Z49" s="28">
        <v>26.705755080167727</v>
      </c>
      <c r="AA49" s="28">
        <v>194.29269847416842</v>
      </c>
      <c r="AB49" s="28">
        <v>9.4405573798321907</v>
      </c>
      <c r="AC49" s="28">
        <v>21.184986180320671</v>
      </c>
      <c r="AD49" s="28">
        <v>11.980522103704526</v>
      </c>
      <c r="AE49" s="28">
        <v>44.270016445557928</v>
      </c>
      <c r="AF49" s="28">
        <v>0.17677179188895667</v>
      </c>
      <c r="AG49" s="28">
        <v>3.9342018327878576</v>
      </c>
      <c r="AH49" s="28">
        <v>63.781898874223259</v>
      </c>
      <c r="AI49" s="28">
        <v>9.0267949669627368E-2</v>
      </c>
      <c r="AJ49" s="28">
        <v>19.355171130075636</v>
      </c>
      <c r="AK49" s="27">
        <v>3540.8939231957115</v>
      </c>
      <c r="AL49" s="28">
        <v>30.314863212440088</v>
      </c>
      <c r="AM49" s="28">
        <v>69.896286104689835</v>
      </c>
      <c r="AN49" s="28">
        <v>7.409381955570451</v>
      </c>
      <c r="AO49" s="28">
        <v>28.323831978075415</v>
      </c>
      <c r="AP49" s="28">
        <v>6.1117885070569846</v>
      </c>
      <c r="AQ49" s="27">
        <v>1.3552467401807196</v>
      </c>
      <c r="AR49" s="28">
        <v>5.6302469180427908</v>
      </c>
      <c r="AS49" s="28">
        <v>0.84860663091540367</v>
      </c>
      <c r="AT49" s="28">
        <v>5.1791930542884019</v>
      </c>
      <c r="AU49" s="28">
        <v>1.0228280997819827</v>
      </c>
      <c r="AV49" s="28">
        <v>2.9891038829454528</v>
      </c>
      <c r="AW49" s="28">
        <v>0.44445213311783233</v>
      </c>
      <c r="AX49" s="28">
        <v>2.9220942850744613</v>
      </c>
      <c r="AY49" s="28">
        <v>0.43365916828771456</v>
      </c>
      <c r="AZ49" s="27">
        <v>4.5210757938093007</v>
      </c>
      <c r="BA49" s="28">
        <v>0.66274284581096976</v>
      </c>
      <c r="BB49" s="28">
        <v>23.385481694155921</v>
      </c>
      <c r="BC49" s="28">
        <v>0.29325176928720481</v>
      </c>
      <c r="BD49" s="28">
        <v>432.7965267205671</v>
      </c>
      <c r="BE49" s="28">
        <v>724.56867347401555</v>
      </c>
      <c r="BF49" s="28">
        <v>3.8382318276575851</v>
      </c>
      <c r="BG49" s="28">
        <v>10.004441395294307</v>
      </c>
      <c r="BH49" s="28">
        <v>5.939822049060318</v>
      </c>
    </row>
    <row r="50" spans="2:60" s="6" customFormat="1" x14ac:dyDescent="0.85">
      <c r="B50" s="9" t="s">
        <v>202</v>
      </c>
      <c r="C50" s="9">
        <v>909</v>
      </c>
      <c r="D50" s="5" t="s">
        <v>646</v>
      </c>
      <c r="E50" s="5" t="s">
        <v>4</v>
      </c>
      <c r="F50" s="22">
        <v>18.114999999999998</v>
      </c>
      <c r="G50" s="22">
        <v>18.135000000000002</v>
      </c>
      <c r="H50" s="23">
        <f t="shared" si="0"/>
        <v>18.125</v>
      </c>
      <c r="I50" s="28">
        <v>1.8763679341166506</v>
      </c>
      <c r="J50" s="28">
        <v>1.2969095806708044</v>
      </c>
      <c r="K50" s="28">
        <v>7.2179215940745474</v>
      </c>
      <c r="L50" s="28">
        <v>1.2259129167127845E-2</v>
      </c>
      <c r="M50" s="28">
        <v>0.96296090348362773</v>
      </c>
      <c r="N50" s="28">
        <v>0.38528664429150683</v>
      </c>
      <c r="O50" s="28">
        <v>8.9519259667838167</v>
      </c>
      <c r="P50" s="28">
        <v>0.18754630267469524</v>
      </c>
      <c r="Q50" s="28">
        <v>2.5830697701175017E-2</v>
      </c>
      <c r="R50" s="28">
        <v>14.744021046122056</v>
      </c>
      <c r="S50" s="28">
        <v>7.9273572936883072</v>
      </c>
      <c r="T50" s="28">
        <v>12.003133789492741</v>
      </c>
      <c r="U50" s="28">
        <v>243.84547961616295</v>
      </c>
      <c r="V50" s="28">
        <v>4070.4518043096873</v>
      </c>
      <c r="W50" s="28">
        <v>10.503960497193187</v>
      </c>
      <c r="X50" s="28">
        <v>58.751445069498345</v>
      </c>
      <c r="Y50" s="28">
        <v>336.03658093225431</v>
      </c>
      <c r="Z50" s="28">
        <v>16.032048879387602</v>
      </c>
      <c r="AA50" s="28">
        <v>167.82607592745168</v>
      </c>
      <c r="AB50" s="28">
        <v>6.6499008780054387</v>
      </c>
      <c r="AC50" s="28">
        <v>17.571605520194982</v>
      </c>
      <c r="AD50" s="28">
        <v>5.1408695048740691</v>
      </c>
      <c r="AE50" s="28">
        <v>30.118865465937553</v>
      </c>
      <c r="AF50" s="28">
        <v>0.11836046221939792</v>
      </c>
      <c r="AG50" s="28">
        <v>3.0365148780403768</v>
      </c>
      <c r="AH50" s="28">
        <v>71.867465541514008</v>
      </c>
      <c r="AI50" s="28">
        <v>8.9495715660806552E-2</v>
      </c>
      <c r="AJ50" s="28">
        <v>13.571061879542272</v>
      </c>
      <c r="AK50" s="27">
        <v>10364.574010845805</v>
      </c>
      <c r="AL50" s="28">
        <v>18.891382705663691</v>
      </c>
      <c r="AM50" s="28">
        <v>45.670168104834417</v>
      </c>
      <c r="AN50" s="28">
        <v>4.932722840138517</v>
      </c>
      <c r="AO50" s="28">
        <v>18.820991827678874</v>
      </c>
      <c r="AP50" s="28">
        <v>4.2606057447004817</v>
      </c>
      <c r="AQ50" s="27">
        <v>0.96391020833739782</v>
      </c>
      <c r="AR50" s="28">
        <v>3.8219218076657353</v>
      </c>
      <c r="AS50" s="28">
        <v>0.58958470334881341</v>
      </c>
      <c r="AT50" s="28">
        <v>3.423310440892001</v>
      </c>
      <c r="AU50" s="28">
        <v>0.65237997250765134</v>
      </c>
      <c r="AV50" s="28">
        <v>1.9180943066884766</v>
      </c>
      <c r="AW50" s="28">
        <v>0.28541193451704161</v>
      </c>
      <c r="AX50" s="28">
        <v>1.8892314655399507</v>
      </c>
      <c r="AY50" s="28">
        <v>0.29589338893075046</v>
      </c>
      <c r="AZ50" s="27">
        <v>3.9583847060042414</v>
      </c>
      <c r="BA50" s="28">
        <v>0.46973384303044885</v>
      </c>
      <c r="BB50" s="28">
        <v>16.108748445630358</v>
      </c>
      <c r="BC50" s="28">
        <v>0.11812624992092995</v>
      </c>
      <c r="BD50" s="28">
        <v>854.79138564758398</v>
      </c>
      <c r="BE50" s="28">
        <v>439.06213233081104</v>
      </c>
      <c r="BF50" s="28">
        <v>2.4961915657719156</v>
      </c>
      <c r="BG50" s="28">
        <v>7.2752475874785265</v>
      </c>
      <c r="BH50" s="28">
        <v>6.2844944604172781</v>
      </c>
    </row>
    <row r="51" spans="2:60" s="6" customFormat="1" x14ac:dyDescent="0.85">
      <c r="B51" s="9" t="s">
        <v>203</v>
      </c>
      <c r="C51" s="9">
        <v>909</v>
      </c>
      <c r="D51" s="5" t="s">
        <v>647</v>
      </c>
      <c r="E51" s="5" t="s">
        <v>4</v>
      </c>
      <c r="F51" s="22">
        <v>18.434999999999999</v>
      </c>
      <c r="G51" s="22">
        <v>18.454999999999998</v>
      </c>
      <c r="H51" s="23">
        <f t="shared" si="0"/>
        <v>18.445</v>
      </c>
      <c r="I51" s="28">
        <v>2.5006276027517806</v>
      </c>
      <c r="J51" s="28">
        <v>2.3424216546029468</v>
      </c>
      <c r="K51" s="28">
        <v>9.1551818756709924</v>
      </c>
      <c r="L51" s="28">
        <v>1.2194757989735284E-2</v>
      </c>
      <c r="M51" s="28">
        <v>1.0428196858895067</v>
      </c>
      <c r="N51" s="28">
        <v>0.49923663016192149</v>
      </c>
      <c r="O51" s="28">
        <v>11.25184911686239</v>
      </c>
      <c r="P51" s="28">
        <v>0.21143701820810193</v>
      </c>
      <c r="Q51" s="28">
        <v>2.7196191022230802E-2</v>
      </c>
      <c r="R51" s="28">
        <v>4.8858806756383508</v>
      </c>
      <c r="S51" s="28">
        <v>5.1511357531445761</v>
      </c>
      <c r="T51" s="28">
        <v>9.6933889601801777</v>
      </c>
      <c r="U51" s="28">
        <v>232.59906990936128</v>
      </c>
      <c r="V51" s="28">
        <v>4682.0090551710546</v>
      </c>
      <c r="W51" s="28"/>
      <c r="X51" s="28">
        <v>68.961219879807402</v>
      </c>
      <c r="Y51" s="28">
        <v>96.057984721777146</v>
      </c>
      <c r="Z51" s="28">
        <v>36.599261452190902</v>
      </c>
      <c r="AA51" s="28">
        <v>227.93436868227474</v>
      </c>
      <c r="AB51" s="28">
        <v>7.3901629979073959</v>
      </c>
      <c r="AC51" s="28">
        <v>18.373461383440088</v>
      </c>
      <c r="AD51" s="28">
        <v>4.0025219561156336</v>
      </c>
      <c r="AE51" s="28">
        <v>44.849152783202896</v>
      </c>
      <c r="AF51" s="28">
        <v>0.2152727264863564</v>
      </c>
      <c r="AG51" s="28">
        <v>3.8863790526149717</v>
      </c>
      <c r="AH51" s="28">
        <v>13.561969307423935</v>
      </c>
      <c r="AI51" s="28">
        <v>7.2511362874391055E-2</v>
      </c>
      <c r="AJ51" s="28">
        <v>16.129161637344083</v>
      </c>
      <c r="AK51" s="27">
        <v>1637.9723830399471</v>
      </c>
      <c r="AL51" s="28">
        <v>26.68743984921975</v>
      </c>
      <c r="AM51" s="28">
        <v>62.555447114180033</v>
      </c>
      <c r="AN51" s="28">
        <v>6.745642998679501</v>
      </c>
      <c r="AO51" s="28">
        <v>26.17362771128543</v>
      </c>
      <c r="AP51" s="28">
        <v>5.9554384580172908</v>
      </c>
      <c r="AQ51" s="27">
        <v>1.2109720474081291</v>
      </c>
      <c r="AR51" s="28">
        <v>5.9569460114242174</v>
      </c>
      <c r="AS51" s="28">
        <v>0.9799508264026604</v>
      </c>
      <c r="AT51" s="28">
        <v>6.2892808996527929</v>
      </c>
      <c r="AU51" s="28">
        <v>1.3059487982767006</v>
      </c>
      <c r="AV51" s="28">
        <v>3.9593204441956407</v>
      </c>
      <c r="AW51" s="28">
        <v>0.60363299790690594</v>
      </c>
      <c r="AX51" s="28">
        <v>3.985984766993492</v>
      </c>
      <c r="AY51" s="28">
        <v>0.60751362133853015</v>
      </c>
      <c r="AZ51" s="27">
        <v>5.5669087952236627</v>
      </c>
      <c r="BA51" s="28">
        <v>0.56764033681715753</v>
      </c>
      <c r="BB51" s="28">
        <v>4.7965696592529747</v>
      </c>
      <c r="BC51" s="28">
        <v>8.2142470945976223E-2</v>
      </c>
      <c r="BD51" s="28">
        <v>117.54989284993584</v>
      </c>
      <c r="BE51" s="28">
        <v>357.32787305673736</v>
      </c>
      <c r="BF51" s="28">
        <v>2.7704981060347063</v>
      </c>
      <c r="BG51" s="28">
        <v>9.0519271399811974</v>
      </c>
      <c r="BH51" s="28">
        <v>8.6653490780433238</v>
      </c>
    </row>
    <row r="52" spans="2:60" s="6" customFormat="1" x14ac:dyDescent="0.85">
      <c r="B52" s="9" t="s">
        <v>204</v>
      </c>
      <c r="C52" s="9">
        <v>909</v>
      </c>
      <c r="D52" s="5" t="s">
        <v>648</v>
      </c>
      <c r="E52" s="5" t="s">
        <v>4</v>
      </c>
      <c r="F52" s="22">
        <v>18.760000000000002</v>
      </c>
      <c r="G52" s="22">
        <v>18.78</v>
      </c>
      <c r="H52" s="23">
        <f t="shared" si="0"/>
        <v>18.770000000000003</v>
      </c>
      <c r="I52" s="28">
        <v>2.3663211259497858</v>
      </c>
      <c r="J52" s="28">
        <v>1.8869326861486491</v>
      </c>
      <c r="K52" s="28">
        <v>8.666356162871363</v>
      </c>
      <c r="L52" s="28">
        <v>1.9994844309288048E-2</v>
      </c>
      <c r="M52" s="28">
        <v>1.9260493440141127</v>
      </c>
      <c r="N52" s="28">
        <v>0.50681655784293922</v>
      </c>
      <c r="O52" s="28">
        <v>12.410415535848486</v>
      </c>
      <c r="P52" s="28">
        <v>0.30926279988400274</v>
      </c>
      <c r="Q52" s="28">
        <v>3.2885969816329491E-2</v>
      </c>
      <c r="R52" s="28">
        <v>4.7175766236936401</v>
      </c>
      <c r="S52" s="28">
        <v>10.032591730224679</v>
      </c>
      <c r="T52" s="28">
        <v>27.86292583413957</v>
      </c>
      <c r="U52" s="28">
        <v>140.05619382769464</v>
      </c>
      <c r="V52" s="28">
        <v>1946.7683052152952</v>
      </c>
      <c r="W52" s="28"/>
      <c r="X52" s="28">
        <v>114.3042358490562</v>
      </c>
      <c r="Y52" s="28">
        <v>115.22115232915159</v>
      </c>
      <c r="Z52" s="28">
        <v>38.744755398259628</v>
      </c>
      <c r="AA52" s="28">
        <v>160.38927436740951</v>
      </c>
      <c r="AB52" s="28">
        <v>9.9567721542607135</v>
      </c>
      <c r="AC52" s="28">
        <v>46.057930745555076</v>
      </c>
      <c r="AD52" s="28">
        <v>3.1276327341447248</v>
      </c>
      <c r="AE52" s="28">
        <v>14.528831021327264</v>
      </c>
      <c r="AF52" s="28">
        <v>8.9094128654331195E-2</v>
      </c>
      <c r="AG52" s="28">
        <v>3.2266549871921972</v>
      </c>
      <c r="AH52" s="28">
        <v>11.293804827576183</v>
      </c>
      <c r="AI52" s="28">
        <v>0.11179745936285233</v>
      </c>
      <c r="AJ52" s="28">
        <v>24.396769262843588</v>
      </c>
      <c r="AK52" s="27">
        <v>1963.0231445110187</v>
      </c>
      <c r="AL52" s="28">
        <v>30.331454540297372</v>
      </c>
      <c r="AM52" s="28">
        <v>66.285495901202964</v>
      </c>
      <c r="AN52" s="28">
        <v>7.0491016035476166</v>
      </c>
      <c r="AO52" s="28">
        <v>26.879991848462847</v>
      </c>
      <c r="AP52" s="28">
        <v>5.7019087597598093</v>
      </c>
      <c r="AQ52" s="27">
        <v>1.1273898800184488</v>
      </c>
      <c r="AR52" s="28">
        <v>5.307963211222793</v>
      </c>
      <c r="AS52" s="28">
        <v>0.86247849493130857</v>
      </c>
      <c r="AT52" s="28">
        <v>5.8763319281963868</v>
      </c>
      <c r="AU52" s="28">
        <v>1.2697258188446252</v>
      </c>
      <c r="AV52" s="28">
        <v>4.247168658075549</v>
      </c>
      <c r="AW52" s="28">
        <v>0.69342337352356198</v>
      </c>
      <c r="AX52" s="28">
        <v>5.0998859008183954</v>
      </c>
      <c r="AY52" s="28">
        <v>0.85287703439515405</v>
      </c>
      <c r="AZ52" s="27">
        <v>3.710518005050826</v>
      </c>
      <c r="BA52" s="28">
        <v>0.70020100518606421</v>
      </c>
      <c r="BB52" s="28">
        <v>4.729975484925145</v>
      </c>
      <c r="BC52" s="28">
        <v>4.0257723013892285E-2</v>
      </c>
      <c r="BD52" s="28">
        <v>284.88944018305443</v>
      </c>
      <c r="BE52" s="28">
        <v>432.84068265307252</v>
      </c>
      <c r="BF52" s="28">
        <v>1.922914159034665</v>
      </c>
      <c r="BG52" s="28">
        <v>10.072882442097434</v>
      </c>
      <c r="BH52" s="28">
        <v>12.938162878902776</v>
      </c>
    </row>
    <row r="53" spans="2:60" s="6" customFormat="1" x14ac:dyDescent="0.85">
      <c r="B53" s="9" t="s">
        <v>205</v>
      </c>
      <c r="C53" s="9">
        <v>909</v>
      </c>
      <c r="D53" s="5" t="s">
        <v>649</v>
      </c>
      <c r="E53" s="5" t="s">
        <v>4</v>
      </c>
      <c r="F53" s="22">
        <v>19.045000000000002</v>
      </c>
      <c r="G53" s="22">
        <v>19.065000000000001</v>
      </c>
      <c r="H53" s="23">
        <f t="shared" si="0"/>
        <v>19.055</v>
      </c>
      <c r="I53" s="28">
        <v>2.7473903865960465</v>
      </c>
      <c r="J53" s="28">
        <v>2.9945411176077417</v>
      </c>
      <c r="K53" s="28">
        <v>9.4581694383209651</v>
      </c>
      <c r="L53" s="28">
        <v>1.4921672621549845E-2</v>
      </c>
      <c r="M53" s="28">
        <v>1.1616263410487537</v>
      </c>
      <c r="N53" s="28">
        <v>0.53542866477513129</v>
      </c>
      <c r="O53" s="28">
        <v>11.548088031686865</v>
      </c>
      <c r="P53" s="28">
        <v>0.22482685292788268</v>
      </c>
      <c r="Q53" s="28">
        <v>2.4917831290052581E-2</v>
      </c>
      <c r="R53" s="28">
        <v>3.0508027375829765</v>
      </c>
      <c r="S53" s="28">
        <v>5.1278945628385193</v>
      </c>
      <c r="T53" s="28">
        <v>9.8040895515843864</v>
      </c>
      <c r="U53" s="28">
        <v>107.21915950473475</v>
      </c>
      <c r="V53" s="28">
        <v>1154.3281797904515</v>
      </c>
      <c r="W53" s="28">
        <v>4.0374255489989039</v>
      </c>
      <c r="X53" s="28">
        <v>74.128574687114849</v>
      </c>
      <c r="Y53" s="28">
        <v>88.319988653726128</v>
      </c>
      <c r="Z53" s="28">
        <v>42.943781285514653</v>
      </c>
      <c r="AA53" s="28">
        <v>231.47239456184579</v>
      </c>
      <c r="AB53" s="28">
        <v>7.4875102046877489</v>
      </c>
      <c r="AC53" s="28">
        <v>26.506099649602849</v>
      </c>
      <c r="AD53" s="28">
        <v>2.50499031534352</v>
      </c>
      <c r="AE53" s="28">
        <v>7.1356928719633057</v>
      </c>
      <c r="AF53" s="28">
        <v>8.3302564222643496E-2</v>
      </c>
      <c r="AG53" s="28">
        <v>3.0518734132906222</v>
      </c>
      <c r="AH53" s="28">
        <v>5.0699826525657885</v>
      </c>
      <c r="AI53" s="28">
        <v>7.6958759861237361E-2</v>
      </c>
      <c r="AJ53" s="28">
        <v>16.625576764145464</v>
      </c>
      <c r="AK53" s="27">
        <v>1432.7581139145836</v>
      </c>
      <c r="AL53" s="28">
        <v>27.1326679230305</v>
      </c>
      <c r="AM53" s="28">
        <v>62.949118978729665</v>
      </c>
      <c r="AN53" s="28">
        <v>6.7458211165750512</v>
      </c>
      <c r="AO53" s="28">
        <v>26.29697117003138</v>
      </c>
      <c r="AP53" s="28">
        <v>5.9190919121080174</v>
      </c>
      <c r="AQ53" s="27">
        <v>1.1771941370290619</v>
      </c>
      <c r="AR53" s="28">
        <v>5.989033489978457</v>
      </c>
      <c r="AS53" s="28">
        <v>1.0240011141213143</v>
      </c>
      <c r="AT53" s="28">
        <v>6.830919702441907</v>
      </c>
      <c r="AU53" s="28">
        <v>1.4880316654933736</v>
      </c>
      <c r="AV53" s="28">
        <v>4.7894432346112934</v>
      </c>
      <c r="AW53" s="28">
        <v>0.75546315607311987</v>
      </c>
      <c r="AX53" s="28">
        <v>5.3445487764335411</v>
      </c>
      <c r="AY53" s="28">
        <v>0.86771298382175166</v>
      </c>
      <c r="AZ53" s="27">
        <v>5.5892961795954426</v>
      </c>
      <c r="BA53" s="28">
        <v>0.59250952666017964</v>
      </c>
      <c r="BB53" s="28">
        <v>2.2268156252200706</v>
      </c>
      <c r="BC53" s="28">
        <v>1.1470149618610525E-2</v>
      </c>
      <c r="BD53" s="28">
        <v>197.10795607833884</v>
      </c>
      <c r="BE53" s="28">
        <v>251.40915289078086</v>
      </c>
      <c r="BF53" s="28">
        <v>1.2720170803101349</v>
      </c>
      <c r="BG53" s="28">
        <v>9.4545377268468265</v>
      </c>
      <c r="BH53" s="28">
        <v>9.831664344317824</v>
      </c>
    </row>
    <row r="54" spans="2:60" s="6" customFormat="1" x14ac:dyDescent="0.85">
      <c r="B54" s="9" t="s">
        <v>206</v>
      </c>
      <c r="C54" s="9">
        <v>909</v>
      </c>
      <c r="D54" s="5" t="s">
        <v>650</v>
      </c>
      <c r="E54" s="5" t="s">
        <v>4</v>
      </c>
      <c r="F54" s="22">
        <v>19.5</v>
      </c>
      <c r="G54" s="22">
        <v>19.52</v>
      </c>
      <c r="H54" s="23">
        <f t="shared" si="0"/>
        <v>19.509999999999998</v>
      </c>
      <c r="I54" s="28">
        <v>2.9292181689766128</v>
      </c>
      <c r="J54" s="28">
        <v>2.4773539135751825</v>
      </c>
      <c r="K54" s="28">
        <v>9.6963973939302441</v>
      </c>
      <c r="L54" s="28">
        <v>1.7575095406480518E-2</v>
      </c>
      <c r="M54" s="28">
        <v>1.0381881741546801</v>
      </c>
      <c r="N54" s="28">
        <v>0.74073381731322485</v>
      </c>
      <c r="O54" s="28">
        <v>11.66828801675625</v>
      </c>
      <c r="P54" s="28">
        <v>0.22707495239447298</v>
      </c>
      <c r="Q54" s="28">
        <v>3.4475630879476415E-2</v>
      </c>
      <c r="R54" s="28">
        <v>4.2755309095622742</v>
      </c>
      <c r="S54" s="28">
        <v>4.2702651132395903</v>
      </c>
      <c r="T54" s="28">
        <v>7.6384044664096509</v>
      </c>
      <c r="U54" s="28">
        <v>38.349073962033131</v>
      </c>
      <c r="V54" s="28">
        <v>534.08610519488786</v>
      </c>
      <c r="W54" s="28">
        <v>4.7185395438939661</v>
      </c>
      <c r="X54" s="28">
        <v>63.033421487937694</v>
      </c>
      <c r="Y54" s="28">
        <v>98.119930616935335</v>
      </c>
      <c r="Z54" s="28">
        <v>25.442407736223192</v>
      </c>
      <c r="AA54" s="28">
        <v>239.53135700866039</v>
      </c>
      <c r="AB54" s="28">
        <v>7.1583691421891169</v>
      </c>
      <c r="AC54" s="28">
        <v>44.515671164909286</v>
      </c>
      <c r="AD54" s="28">
        <v>2.1579497128466789</v>
      </c>
      <c r="AE54" s="28">
        <v>3.376760792650189</v>
      </c>
      <c r="AF54" s="28">
        <v>8.0550980476547712E-2</v>
      </c>
      <c r="AG54" s="28">
        <v>2.1754708753126635</v>
      </c>
      <c r="AH54" s="28">
        <v>5.2301352797441725</v>
      </c>
      <c r="AI54" s="28">
        <v>0.10341243827737241</v>
      </c>
      <c r="AJ54" s="28">
        <v>14.429916033309164</v>
      </c>
      <c r="AK54" s="27">
        <v>1034.8942434358119</v>
      </c>
      <c r="AL54" s="28">
        <v>21.446069201041777</v>
      </c>
      <c r="AM54" s="28">
        <v>50.956859637935075</v>
      </c>
      <c r="AN54" s="28">
        <v>5.4664098663109604</v>
      </c>
      <c r="AO54" s="28">
        <v>21.05323177061921</v>
      </c>
      <c r="AP54" s="28">
        <v>4.5908866243380597</v>
      </c>
      <c r="AQ54" s="27">
        <v>0.94372148423724056</v>
      </c>
      <c r="AR54" s="28">
        <v>4.4478336911391212</v>
      </c>
      <c r="AS54" s="28">
        <v>0.72384046079476305</v>
      </c>
      <c r="AT54" s="28">
        <v>4.6840809686917888</v>
      </c>
      <c r="AU54" s="28">
        <v>0.97130659102951311</v>
      </c>
      <c r="AV54" s="28">
        <v>2.9420722633007097</v>
      </c>
      <c r="AW54" s="28">
        <v>0.4392327785022575</v>
      </c>
      <c r="AX54" s="28">
        <v>2.9603016620539053</v>
      </c>
      <c r="AY54" s="28">
        <v>0.45854998513249201</v>
      </c>
      <c r="AZ54" s="27">
        <v>5.9970312249363076</v>
      </c>
      <c r="BA54" s="28">
        <v>0.58859947067330343</v>
      </c>
      <c r="BB54" s="28">
        <v>2.6988410572438362</v>
      </c>
      <c r="BC54" s="28">
        <v>1.7788474497932479E-2</v>
      </c>
      <c r="BD54" s="28">
        <v>49.172245879984331</v>
      </c>
      <c r="BE54" s="28">
        <v>226.82405655941707</v>
      </c>
      <c r="BF54" s="28">
        <v>0.51246715610281168</v>
      </c>
      <c r="BG54" s="28">
        <v>9.3726029680073566</v>
      </c>
      <c r="BH54" s="28">
        <v>11.759948884817039</v>
      </c>
    </row>
    <row r="55" spans="2:60" s="6" customFormat="1" x14ac:dyDescent="0.85">
      <c r="B55" s="9" t="s">
        <v>207</v>
      </c>
      <c r="C55" s="9">
        <v>909</v>
      </c>
      <c r="D55" s="5" t="s">
        <v>651</v>
      </c>
      <c r="E55" s="5" t="s">
        <v>4</v>
      </c>
      <c r="F55" s="22">
        <v>20.43</v>
      </c>
      <c r="G55" s="22">
        <v>20.45</v>
      </c>
      <c r="H55" s="23">
        <f t="shared" si="0"/>
        <v>20.439999999999998</v>
      </c>
      <c r="I55" s="28">
        <v>2.5727551161964786</v>
      </c>
      <c r="J55" s="28">
        <v>2.5146999245404733</v>
      </c>
      <c r="K55" s="28">
        <v>10.459657428680984</v>
      </c>
      <c r="L55" s="28">
        <v>1.8909381242151534E-2</v>
      </c>
      <c r="M55" s="28">
        <v>1.0552875537222512</v>
      </c>
      <c r="N55" s="28">
        <v>0.7553171570997621</v>
      </c>
      <c r="O55" s="28">
        <v>11.952489243972918</v>
      </c>
      <c r="P55" s="28">
        <v>0.2369584209692247</v>
      </c>
      <c r="Q55" s="28">
        <v>2.6701579984099003E-2</v>
      </c>
      <c r="R55" s="28">
        <v>2.8410064822676642</v>
      </c>
      <c r="S55" s="28">
        <v>3.3283425511582063</v>
      </c>
      <c r="T55" s="28">
        <v>5.2168539486242818</v>
      </c>
      <c r="U55" s="28">
        <v>11.268856603424702</v>
      </c>
      <c r="V55" s="28">
        <v>102.33173197412759</v>
      </c>
      <c r="W55" s="28">
        <v>4.927148059200861</v>
      </c>
      <c r="X55" s="28">
        <v>67.176499376809574</v>
      </c>
      <c r="Y55" s="28">
        <v>93.392603266200723</v>
      </c>
      <c r="Z55" s="28">
        <v>33.459588406370308</v>
      </c>
      <c r="AA55" s="28">
        <v>251.60143922960771</v>
      </c>
      <c r="AB55" s="28">
        <v>8.8448726697324958</v>
      </c>
      <c r="AC55" s="28">
        <v>25.193115587704533</v>
      </c>
      <c r="AD55" s="28">
        <v>0.1976611418448217</v>
      </c>
      <c r="AE55" s="28">
        <v>0.30055170683331561</v>
      </c>
      <c r="AF55" s="28">
        <v>6.409692331765203E-2</v>
      </c>
      <c r="AG55" s="28">
        <v>1.8418901935939445</v>
      </c>
      <c r="AH55" s="28">
        <v>6.4302098770047333</v>
      </c>
      <c r="AI55" s="28">
        <v>8.7819454525553509E-2</v>
      </c>
      <c r="AJ55" s="28">
        <v>14.822326137868401</v>
      </c>
      <c r="AK55" s="27">
        <v>241.21820119075906</v>
      </c>
      <c r="AL55" s="28">
        <v>27.324155235839768</v>
      </c>
      <c r="AM55" s="28">
        <v>62.774681226328603</v>
      </c>
      <c r="AN55" s="28">
        <v>6.6447728708106597</v>
      </c>
      <c r="AO55" s="28">
        <v>25.475580396054692</v>
      </c>
      <c r="AP55" s="28">
        <v>5.6073748286187044</v>
      </c>
      <c r="AQ55" s="27">
        <v>1.1415243071812999</v>
      </c>
      <c r="AR55" s="28">
        <v>5.510839904791391</v>
      </c>
      <c r="AS55" s="28">
        <v>0.9039862175097253</v>
      </c>
      <c r="AT55" s="28">
        <v>5.900016834372626</v>
      </c>
      <c r="AU55" s="28">
        <v>1.2368416384112662</v>
      </c>
      <c r="AV55" s="28">
        <v>3.8744138887571915</v>
      </c>
      <c r="AW55" s="28">
        <v>0.58698782209023104</v>
      </c>
      <c r="AX55" s="28">
        <v>4.0307944133130125</v>
      </c>
      <c r="AY55" s="28">
        <v>0.62408655685088632</v>
      </c>
      <c r="AZ55" s="27">
        <v>6.2199276347063748</v>
      </c>
      <c r="BA55" s="28">
        <v>0.65048103339674312</v>
      </c>
      <c r="BB55" s="28">
        <v>2.5659622466337382</v>
      </c>
      <c r="BC55" s="28"/>
      <c r="BD55" s="28">
        <v>66.777540018450409</v>
      </c>
      <c r="BE55" s="28">
        <v>35.26791453105875</v>
      </c>
      <c r="BF55" s="28">
        <v>0.19989684800433002</v>
      </c>
      <c r="BG55" s="28">
        <v>10.226078515565199</v>
      </c>
      <c r="BH55" s="28">
        <v>12.301916014369995</v>
      </c>
    </row>
    <row r="56" spans="2:60" s="6" customFormat="1" x14ac:dyDescent="0.85">
      <c r="B56" s="9" t="s">
        <v>208</v>
      </c>
      <c r="C56" s="9">
        <v>909</v>
      </c>
      <c r="D56" s="5" t="s">
        <v>652</v>
      </c>
      <c r="E56" s="5" t="s">
        <v>4</v>
      </c>
      <c r="F56" s="22">
        <v>21.56</v>
      </c>
      <c r="G56" s="22">
        <v>21.58</v>
      </c>
      <c r="H56" s="23">
        <f t="shared" si="0"/>
        <v>21.57</v>
      </c>
      <c r="I56" s="28">
        <v>1.9710323826246916</v>
      </c>
      <c r="J56" s="28">
        <v>1.5773967696736582</v>
      </c>
      <c r="K56" s="28">
        <v>8.8133219312655378</v>
      </c>
      <c r="L56" s="28">
        <v>0.23163588676875602</v>
      </c>
      <c r="M56" s="28">
        <v>2.7429600921865172</v>
      </c>
      <c r="N56" s="28">
        <v>0.86469679967221058</v>
      </c>
      <c r="O56" s="28">
        <v>15.476219131798542</v>
      </c>
      <c r="P56" s="28">
        <v>0.41163423692572576</v>
      </c>
      <c r="Q56" s="28">
        <v>2.8470965381432178E-2</v>
      </c>
      <c r="R56" s="28">
        <v>4.1579693280036709</v>
      </c>
      <c r="S56" s="28">
        <v>15.344007409569672</v>
      </c>
      <c r="T56" s="28">
        <v>51.739639682490825</v>
      </c>
      <c r="U56" s="28">
        <v>40.028807767071179</v>
      </c>
      <c r="V56" s="28">
        <v>183.99267945503649</v>
      </c>
      <c r="W56" s="28">
        <v>4.1878921461174965</v>
      </c>
      <c r="X56" s="28">
        <v>166.28728336509127</v>
      </c>
      <c r="Y56" s="28">
        <v>105.42208408641027</v>
      </c>
      <c r="Z56" s="28">
        <v>43.239746184588284</v>
      </c>
      <c r="AA56" s="28">
        <v>86.277433285545897</v>
      </c>
      <c r="AB56" s="28">
        <v>11.384368447843711</v>
      </c>
      <c r="AC56" s="28">
        <v>6.8311935234084133</v>
      </c>
      <c r="AD56" s="28">
        <v>0.52915643102576626</v>
      </c>
      <c r="AE56" s="28">
        <v>3.3526902443001125</v>
      </c>
      <c r="AF56" s="28">
        <v>7.8643288421051755E-2</v>
      </c>
      <c r="AG56" s="28">
        <v>2.7953433290485963</v>
      </c>
      <c r="AH56" s="28">
        <v>3.2064041912565693</v>
      </c>
      <c r="AI56" s="28">
        <v>0.1623899119705913</v>
      </c>
      <c r="AJ56" s="28">
        <v>42.245795006991045</v>
      </c>
      <c r="AK56" s="27">
        <v>524.4472270183162</v>
      </c>
      <c r="AL56" s="28">
        <v>36.997787233247763</v>
      </c>
      <c r="AM56" s="28">
        <v>80.482800111366643</v>
      </c>
      <c r="AN56" s="28">
        <v>8.4811115522318055</v>
      </c>
      <c r="AO56" s="28">
        <v>33.008938123850037</v>
      </c>
      <c r="AP56" s="28">
        <v>6.7210565169180168</v>
      </c>
      <c r="AQ56" s="27">
        <v>1.4584309302873248</v>
      </c>
      <c r="AR56" s="28">
        <v>6.7465982064461887</v>
      </c>
      <c r="AS56" s="28">
        <v>1.0140896897239799</v>
      </c>
      <c r="AT56" s="28">
        <v>6.3760126611240313</v>
      </c>
      <c r="AU56" s="28">
        <v>1.3635490440883309</v>
      </c>
      <c r="AV56" s="28">
        <v>4.1112391835739031</v>
      </c>
      <c r="AW56" s="28">
        <v>0.6012965795146924</v>
      </c>
      <c r="AX56" s="28">
        <v>3.9700553104876031</v>
      </c>
      <c r="AY56" s="28">
        <v>0.62100611347676715</v>
      </c>
      <c r="AZ56" s="27">
        <v>2.1217363276418704</v>
      </c>
      <c r="BA56" s="28">
        <v>0.81345930136955258</v>
      </c>
      <c r="BB56" s="28">
        <v>4.0714425724664105</v>
      </c>
      <c r="BC56" s="28">
        <v>3.1385859288786677E-3</v>
      </c>
      <c r="BD56" s="28">
        <v>7.3557849498455594</v>
      </c>
      <c r="BE56" s="28">
        <v>68.445727642866373</v>
      </c>
      <c r="BF56" s="28">
        <v>0.46594148314536049</v>
      </c>
      <c r="BG56" s="28">
        <v>11.253268237698389</v>
      </c>
      <c r="BH56" s="28">
        <v>11.680153085117</v>
      </c>
    </row>
    <row r="57" spans="2:60" s="6" customFormat="1" x14ac:dyDescent="0.85">
      <c r="B57" s="9" t="s">
        <v>209</v>
      </c>
      <c r="C57" s="9">
        <v>909</v>
      </c>
      <c r="D57" s="5" t="s">
        <v>653</v>
      </c>
      <c r="E57" s="5" t="s">
        <v>4</v>
      </c>
      <c r="F57" s="22">
        <v>22.245000000000001</v>
      </c>
      <c r="G57" s="22">
        <v>22.265000000000001</v>
      </c>
      <c r="H57" s="23">
        <f t="shared" si="0"/>
        <v>22.255000000000003</v>
      </c>
      <c r="I57" s="28">
        <v>1.858316631313859</v>
      </c>
      <c r="J57" s="28">
        <v>1.3830731832203671</v>
      </c>
      <c r="K57" s="28">
        <v>8.2398813980133347</v>
      </c>
      <c r="L57" s="28">
        <v>5.1234673983450725E-2</v>
      </c>
      <c r="M57" s="28">
        <v>2.8973779312609658</v>
      </c>
      <c r="N57" s="28">
        <v>0.38655994903781649</v>
      </c>
      <c r="O57" s="28">
        <v>15.136376267953548</v>
      </c>
      <c r="P57" s="28">
        <v>0.40780700030690398</v>
      </c>
      <c r="Q57" s="28">
        <v>1.6932132731569811E-2</v>
      </c>
      <c r="R57" s="28">
        <v>4.2159020540526209</v>
      </c>
      <c r="S57" s="28">
        <v>24.508726704573437</v>
      </c>
      <c r="T57" s="28">
        <v>58.200320899069816</v>
      </c>
      <c r="U57" s="28">
        <v>184.55875205310528</v>
      </c>
      <c r="V57" s="28">
        <v>517.94627931521575</v>
      </c>
      <c r="W57" s="28">
        <v>6.5899528690950708</v>
      </c>
      <c r="X57" s="28">
        <v>164.68786488660277</v>
      </c>
      <c r="Y57" s="28">
        <v>160.69490743441963</v>
      </c>
      <c r="Z57" s="28">
        <v>25.247855578308712</v>
      </c>
      <c r="AA57" s="28">
        <v>67.708815598460518</v>
      </c>
      <c r="AB57" s="28">
        <v>11.388786432360924</v>
      </c>
      <c r="AC57" s="28">
        <v>1.7400502820079509</v>
      </c>
      <c r="AD57" s="28">
        <v>4.4758421394438006</v>
      </c>
      <c r="AE57" s="28">
        <v>3.0335443613937358</v>
      </c>
      <c r="AF57" s="28">
        <v>8.4006337279383017E-2</v>
      </c>
      <c r="AG57" s="28">
        <v>2.8387037730418143</v>
      </c>
      <c r="AH57" s="28">
        <v>8.666402526942635</v>
      </c>
      <c r="AI57" s="28">
        <v>0.26294383269442156</v>
      </c>
      <c r="AJ57" s="28">
        <v>23.436646457659553</v>
      </c>
      <c r="AK57" s="27">
        <v>3046.7715161865844</v>
      </c>
      <c r="AL57" s="28">
        <v>36.667438798784872</v>
      </c>
      <c r="AM57" s="28">
        <v>77.427332585515245</v>
      </c>
      <c r="AN57" s="28">
        <v>8.4299726305008971</v>
      </c>
      <c r="AO57" s="28">
        <v>32.315657911832865</v>
      </c>
      <c r="AP57" s="28">
        <v>6.2938115464098772</v>
      </c>
      <c r="AQ57" s="27">
        <v>1.2811117541502532</v>
      </c>
      <c r="AR57" s="28">
        <v>5.6317012802683575</v>
      </c>
      <c r="AS57" s="28">
        <v>0.80880291854636766</v>
      </c>
      <c r="AT57" s="28">
        <v>4.656378620176806</v>
      </c>
      <c r="AU57" s="28">
        <v>0.91485923224612586</v>
      </c>
      <c r="AV57" s="28">
        <v>2.6704022423353502</v>
      </c>
      <c r="AW57" s="28">
        <v>0.39633472767795086</v>
      </c>
      <c r="AX57" s="28">
        <v>2.5660447754027742</v>
      </c>
      <c r="AY57" s="28">
        <v>0.3938976587925368</v>
      </c>
      <c r="AZ57" s="27">
        <v>1.6644097116080649</v>
      </c>
      <c r="BA57" s="28">
        <v>0.82542956591930949</v>
      </c>
      <c r="BB57" s="28">
        <v>2.2814695666351827</v>
      </c>
      <c r="BC57" s="28">
        <v>3.1691920692065709E-2</v>
      </c>
      <c r="BD57" s="28">
        <v>1.6409551156721458</v>
      </c>
      <c r="BE57" s="28">
        <v>520.80156941536006</v>
      </c>
      <c r="BF57" s="28">
        <v>2.4201183775953661</v>
      </c>
      <c r="BG57" s="28">
        <v>12.254491969034417</v>
      </c>
      <c r="BH57" s="28">
        <v>4.9063231342673097</v>
      </c>
    </row>
    <row r="58" spans="2:60" s="6" customFormat="1" x14ac:dyDescent="0.85">
      <c r="B58" s="9" t="s">
        <v>210</v>
      </c>
      <c r="C58" s="9">
        <v>909</v>
      </c>
      <c r="D58" s="5" t="s">
        <v>654</v>
      </c>
      <c r="E58" s="5" t="s">
        <v>4</v>
      </c>
      <c r="F58" s="22">
        <v>22.765000000000001</v>
      </c>
      <c r="G58" s="22">
        <v>22.785</v>
      </c>
      <c r="H58" s="23">
        <f t="shared" si="0"/>
        <v>22.774999999999999</v>
      </c>
      <c r="I58" s="28">
        <v>1.5983653717271167</v>
      </c>
      <c r="J58" s="28">
        <v>3.2407313773580895</v>
      </c>
      <c r="K58" s="28">
        <v>6.8708966454444935</v>
      </c>
      <c r="L58" s="28">
        <v>5.5370193612997866E-2</v>
      </c>
      <c r="M58" s="28">
        <v>2.3131020987666639</v>
      </c>
      <c r="N58" s="28">
        <v>4.4098312869606291</v>
      </c>
      <c r="O58" s="28">
        <v>13.809916680373268</v>
      </c>
      <c r="P58" s="28">
        <v>0.34371608451750768</v>
      </c>
      <c r="Q58" s="28">
        <v>0.12515535677522815</v>
      </c>
      <c r="R58" s="28">
        <v>4.5591758551197561</v>
      </c>
      <c r="S58" s="28">
        <v>19.255040316071149</v>
      </c>
      <c r="T58" s="28">
        <v>44.93839110629326</v>
      </c>
      <c r="U58" s="28">
        <v>124.95125582039277</v>
      </c>
      <c r="V58" s="28">
        <v>346.68338062147257</v>
      </c>
      <c r="W58" s="28">
        <v>5.2453001062915696</v>
      </c>
      <c r="X58" s="28">
        <v>129.71645101080037</v>
      </c>
      <c r="Y58" s="28">
        <v>125.48148622247253</v>
      </c>
      <c r="Z58" s="28">
        <v>18.098299343367003</v>
      </c>
      <c r="AA58" s="28">
        <v>50.072996174023039</v>
      </c>
      <c r="AB58" s="28">
        <v>8.6491009848448908</v>
      </c>
      <c r="AC58" s="28">
        <v>1.5412635671870001</v>
      </c>
      <c r="AD58" s="28">
        <v>3.7716081350349429</v>
      </c>
      <c r="AE58" s="28">
        <v>2.7195085934390857</v>
      </c>
      <c r="AF58" s="28">
        <v>7.0281234243394858E-2</v>
      </c>
      <c r="AG58" s="28">
        <v>2.1694470884551511</v>
      </c>
      <c r="AH58" s="28">
        <v>6.6410010399551949</v>
      </c>
      <c r="AI58" s="28">
        <v>0.17061514664440375</v>
      </c>
      <c r="AJ58" s="28">
        <v>17.396034725293518</v>
      </c>
      <c r="AK58" s="27">
        <v>1675.7420175620086</v>
      </c>
      <c r="AL58" s="28">
        <v>28.41985437859006</v>
      </c>
      <c r="AM58" s="28">
        <v>59.601993593691013</v>
      </c>
      <c r="AN58" s="28">
        <v>6.4793844101348457</v>
      </c>
      <c r="AO58" s="28">
        <v>24.669688531129811</v>
      </c>
      <c r="AP58" s="28">
        <v>4.9565976261965154</v>
      </c>
      <c r="AQ58" s="27">
        <v>1.0084276904900418</v>
      </c>
      <c r="AR58" s="28">
        <v>4.2617104237730725</v>
      </c>
      <c r="AS58" s="28">
        <v>0.60312602663415404</v>
      </c>
      <c r="AT58" s="28">
        <v>3.4895380824302014</v>
      </c>
      <c r="AU58" s="28">
        <v>0.68207053128327133</v>
      </c>
      <c r="AV58" s="28">
        <v>1.9054937161931755</v>
      </c>
      <c r="AW58" s="28">
        <v>0.27499103523450613</v>
      </c>
      <c r="AX58" s="28">
        <v>1.8279572389373522</v>
      </c>
      <c r="AY58" s="28">
        <v>0.26525046401818902</v>
      </c>
      <c r="AZ58" s="27">
        <v>1.3119502662596094</v>
      </c>
      <c r="BA58" s="28">
        <v>0.61532137464812153</v>
      </c>
      <c r="BB58" s="28">
        <v>1.8231012916067622</v>
      </c>
      <c r="BC58" s="28">
        <v>3.3546703176169666E-2</v>
      </c>
      <c r="BD58" s="28">
        <v>1.3996425775049437</v>
      </c>
      <c r="BE58" s="28">
        <v>349.68043025167708</v>
      </c>
      <c r="BF58" s="28">
        <v>1.5149596121193183</v>
      </c>
      <c r="BG58" s="28">
        <v>9.6083688157274967</v>
      </c>
      <c r="BH58" s="28">
        <v>3.2347504486581657</v>
      </c>
    </row>
    <row r="59" spans="2:60" s="6" customFormat="1" x14ac:dyDescent="0.85">
      <c r="B59" s="9" t="s">
        <v>211</v>
      </c>
      <c r="C59" s="9">
        <v>909</v>
      </c>
      <c r="D59" s="5" t="s">
        <v>655</v>
      </c>
      <c r="E59" s="5" t="s">
        <v>4</v>
      </c>
      <c r="F59" s="22">
        <v>23.22</v>
      </c>
      <c r="G59" s="22">
        <v>23.24</v>
      </c>
      <c r="H59" s="23">
        <f t="shared" si="0"/>
        <v>23.229999999999997</v>
      </c>
      <c r="I59" s="28">
        <v>1.3247864404518941</v>
      </c>
      <c r="J59" s="28">
        <v>3.6203380246642416</v>
      </c>
      <c r="K59" s="28">
        <v>6.3269041154701346</v>
      </c>
      <c r="L59" s="28">
        <v>6.3144072727724182E-2</v>
      </c>
      <c r="M59" s="28">
        <v>2.2450484777470137</v>
      </c>
      <c r="N59" s="28">
        <v>4.8840056321918297</v>
      </c>
      <c r="O59" s="28">
        <v>11.432352161455777</v>
      </c>
      <c r="P59" s="28">
        <v>0.30056960160253127</v>
      </c>
      <c r="Q59" s="28">
        <v>0.19726093685054283</v>
      </c>
      <c r="R59" s="28">
        <v>4.0329581283826892</v>
      </c>
      <c r="S59" s="28">
        <v>13.794438059605531</v>
      </c>
      <c r="T59" s="28">
        <v>40.425408019160777</v>
      </c>
      <c r="U59" s="28">
        <v>158.86291540440624</v>
      </c>
      <c r="V59" s="28">
        <v>434.80877837375897</v>
      </c>
      <c r="W59" s="28">
        <v>4.395345373173754</v>
      </c>
      <c r="X59" s="28">
        <v>127.875756753042</v>
      </c>
      <c r="Y59" s="28">
        <v>117.60124009541585</v>
      </c>
      <c r="Z59" s="28">
        <v>18.467692053734208</v>
      </c>
      <c r="AA59" s="28">
        <v>48.52112495367178</v>
      </c>
      <c r="AB59" s="28">
        <v>8.4846435873406119</v>
      </c>
      <c r="AC59" s="28">
        <v>3.8965238421125719</v>
      </c>
      <c r="AD59" s="28">
        <v>4.8656555841842577</v>
      </c>
      <c r="AE59" s="28">
        <v>8.5739598311406873</v>
      </c>
      <c r="AF59" s="28">
        <v>6.8386694280175728E-2</v>
      </c>
      <c r="AG59" s="28">
        <v>2.2590347516289015</v>
      </c>
      <c r="AH59" s="28">
        <v>7.9067742982200864</v>
      </c>
      <c r="AI59" s="28">
        <v>0.15153113710238222</v>
      </c>
      <c r="AJ59" s="28">
        <v>16.402456101683828</v>
      </c>
      <c r="AK59" s="27">
        <v>1484.3402587349985</v>
      </c>
      <c r="AL59" s="28">
        <v>26.914440879081976</v>
      </c>
      <c r="AM59" s="28">
        <v>56.375452088817006</v>
      </c>
      <c r="AN59" s="28">
        <v>6.2717131394931913</v>
      </c>
      <c r="AO59" s="28">
        <v>23.764169291747709</v>
      </c>
      <c r="AP59" s="28">
        <v>4.8661758684209939</v>
      </c>
      <c r="AQ59" s="27">
        <v>0.98377847513357963</v>
      </c>
      <c r="AR59" s="28">
        <v>4.2973353243965287</v>
      </c>
      <c r="AS59" s="28">
        <v>0.60442615378545228</v>
      </c>
      <c r="AT59" s="28">
        <v>3.51280648830673</v>
      </c>
      <c r="AU59" s="28">
        <v>0.66930071005158098</v>
      </c>
      <c r="AV59" s="28">
        <v>1.9142130669427251</v>
      </c>
      <c r="AW59" s="28">
        <v>0.26908727992569759</v>
      </c>
      <c r="AX59" s="28">
        <v>1.7407791817983638</v>
      </c>
      <c r="AY59" s="28">
        <v>0.25916136618616797</v>
      </c>
      <c r="AZ59" s="27">
        <v>1.2940376112567793</v>
      </c>
      <c r="BA59" s="28">
        <v>0.62084562634065066</v>
      </c>
      <c r="BB59" s="28">
        <v>1.7283210971657859</v>
      </c>
      <c r="BC59" s="28">
        <v>4.5111200415553609E-2</v>
      </c>
      <c r="BD59" s="28">
        <v>2.9917369674028711</v>
      </c>
      <c r="BE59" s="28">
        <v>471.32064781188581</v>
      </c>
      <c r="BF59" s="28">
        <v>2.1866990866042291</v>
      </c>
      <c r="BG59" s="28">
        <v>10.155476415726778</v>
      </c>
      <c r="BH59" s="28">
        <v>3.2539118465057038</v>
      </c>
    </row>
    <row r="60" spans="2:60" s="6" customFormat="1" x14ac:dyDescent="0.85">
      <c r="B60" s="9" t="s">
        <v>212</v>
      </c>
      <c r="C60" s="9">
        <v>909</v>
      </c>
      <c r="D60" s="5" t="s">
        <v>656</v>
      </c>
      <c r="E60" s="5" t="s">
        <v>4</v>
      </c>
      <c r="F60" s="22">
        <v>23.84</v>
      </c>
      <c r="G60" s="22">
        <v>23.86</v>
      </c>
      <c r="H60" s="23">
        <f t="shared" si="0"/>
        <v>23.85</v>
      </c>
      <c r="I60" s="28">
        <v>2.0055330825131703</v>
      </c>
      <c r="J60" s="28">
        <v>1.9387556662768715</v>
      </c>
      <c r="K60" s="28">
        <v>9.0129912463479158</v>
      </c>
      <c r="L60" s="28">
        <v>5.1726453890043753E-2</v>
      </c>
      <c r="M60" s="28">
        <v>2.7373837680855311</v>
      </c>
      <c r="N60" s="28">
        <v>0.77494858499292008</v>
      </c>
      <c r="O60" s="28">
        <v>15.39354801253273</v>
      </c>
      <c r="P60" s="28">
        <v>0.37313600917930684</v>
      </c>
      <c r="Q60" s="28">
        <v>2.643955111216726E-2</v>
      </c>
      <c r="R60" s="28">
        <v>4.0278626949119678</v>
      </c>
      <c r="S60" s="28">
        <v>17.00084398338992</v>
      </c>
      <c r="T60" s="28">
        <v>43.96270291070234</v>
      </c>
      <c r="U60" s="28">
        <v>106.12189843950696</v>
      </c>
      <c r="V60" s="28">
        <v>317.60970611594462</v>
      </c>
      <c r="W60" s="28">
        <v>7.1971154559929111</v>
      </c>
      <c r="X60" s="28">
        <v>154.86514435853843</v>
      </c>
      <c r="Y60" s="28">
        <v>102.6614321209277</v>
      </c>
      <c r="Z60" s="28">
        <v>21.873151173241318</v>
      </c>
      <c r="AA60" s="28">
        <v>93.913615777803358</v>
      </c>
      <c r="AB60" s="28">
        <v>10.664649889253488</v>
      </c>
      <c r="AC60" s="28">
        <v>4.8198742979420457</v>
      </c>
      <c r="AD60" s="28">
        <v>3.8048777334496653</v>
      </c>
      <c r="AE60" s="28">
        <v>2.6626921983738798</v>
      </c>
      <c r="AF60" s="28">
        <v>8.6561001375828131E-2</v>
      </c>
      <c r="AG60" s="28">
        <v>2.8271593020851933</v>
      </c>
      <c r="AH60" s="28">
        <v>4.4285450894568612</v>
      </c>
      <c r="AI60" s="28">
        <v>0.14015165655412892</v>
      </c>
      <c r="AJ60" s="28">
        <v>21.107234092896455</v>
      </c>
      <c r="AK60" s="27">
        <v>461.40630891106309</v>
      </c>
      <c r="AL60" s="28">
        <v>33.309133185435876</v>
      </c>
      <c r="AM60" s="28">
        <v>72.976592156853215</v>
      </c>
      <c r="AN60" s="28">
        <v>7.8475939087994062</v>
      </c>
      <c r="AO60" s="28">
        <v>30.061782752939934</v>
      </c>
      <c r="AP60" s="28">
        <v>6.102608312618778</v>
      </c>
      <c r="AQ60" s="27">
        <v>1.2506060735743221</v>
      </c>
      <c r="AR60" s="28">
        <v>5.2491410319113063</v>
      </c>
      <c r="AS60" s="28">
        <v>0.76494573008795896</v>
      </c>
      <c r="AT60" s="28">
        <v>4.4726041870164845</v>
      </c>
      <c r="AU60" s="28">
        <v>0.86127941814374331</v>
      </c>
      <c r="AV60" s="28">
        <v>2.4377548541288294</v>
      </c>
      <c r="AW60" s="28">
        <v>0.36260818123294847</v>
      </c>
      <c r="AX60" s="28">
        <v>2.3540269404450833</v>
      </c>
      <c r="AY60" s="28">
        <v>0.35907333435446248</v>
      </c>
      <c r="AZ60" s="27">
        <v>2.3115565454429499</v>
      </c>
      <c r="BA60" s="28">
        <v>0.76442181574833357</v>
      </c>
      <c r="BB60" s="28">
        <v>1.7614409475912212</v>
      </c>
      <c r="BC60" s="28">
        <v>1.802428397036215E-2</v>
      </c>
      <c r="BD60" s="28">
        <v>2.0785923154883927</v>
      </c>
      <c r="BE60" s="28">
        <v>312.8074573855572</v>
      </c>
      <c r="BF60" s="28">
        <v>1.1209044085686748</v>
      </c>
      <c r="BG60" s="28">
        <v>11.885386062004736</v>
      </c>
      <c r="BH60" s="28">
        <v>5.5380302386552458</v>
      </c>
    </row>
    <row r="61" spans="2:60" s="6" customFormat="1" x14ac:dyDescent="0.85">
      <c r="B61" s="9" t="s">
        <v>213</v>
      </c>
      <c r="C61" s="9">
        <v>909</v>
      </c>
      <c r="D61" s="5" t="s">
        <v>657</v>
      </c>
      <c r="E61" s="5" t="s">
        <v>4</v>
      </c>
      <c r="F61" s="22">
        <v>24.645</v>
      </c>
      <c r="G61" s="22">
        <v>24.664999999999999</v>
      </c>
      <c r="H61" s="23">
        <f t="shared" si="0"/>
        <v>24.655000000000001</v>
      </c>
      <c r="I61" s="28">
        <v>1.158424451868574</v>
      </c>
      <c r="J61" s="28">
        <v>4.7431214971240836</v>
      </c>
      <c r="K61" s="28">
        <v>5.4893538107476214</v>
      </c>
      <c r="L61" s="28">
        <v>5.5922576480821669E-2</v>
      </c>
      <c r="M61" s="28">
        <v>1.9636391677299612</v>
      </c>
      <c r="N61" s="28">
        <v>7.1444440999576182</v>
      </c>
      <c r="O61" s="28">
        <v>10.217624940173117</v>
      </c>
      <c r="P61" s="28">
        <v>0.25589361215084716</v>
      </c>
      <c r="Q61" s="28">
        <v>0.20529177108641869</v>
      </c>
      <c r="R61" s="28">
        <v>2.8349659266117797</v>
      </c>
      <c r="S61" s="28">
        <v>17.700585435247394</v>
      </c>
      <c r="T61" s="28">
        <v>40.041329676436547</v>
      </c>
      <c r="U61" s="28">
        <v>134.64825747147671</v>
      </c>
      <c r="V61" s="28">
        <v>466.19999224835152</v>
      </c>
      <c r="W61" s="28"/>
      <c r="X61" s="28">
        <v>109.4743302555606</v>
      </c>
      <c r="Y61" s="28">
        <v>95.721861292313577</v>
      </c>
      <c r="Z61" s="28">
        <v>19.11809717493604</v>
      </c>
      <c r="AA61" s="28">
        <v>39.323677057115468</v>
      </c>
      <c r="AB61" s="28">
        <v>6.9273922267404533</v>
      </c>
      <c r="AC61" s="28">
        <v>1.2882307070624868</v>
      </c>
      <c r="AD61" s="28">
        <v>3.9788991512450043</v>
      </c>
      <c r="AE61" s="28">
        <v>4.3634973489389877</v>
      </c>
      <c r="AF61" s="28">
        <v>6.0754446581942186E-2</v>
      </c>
      <c r="AG61" s="28">
        <v>1.9306731177940273</v>
      </c>
      <c r="AH61" s="28">
        <v>6.9307937105399224</v>
      </c>
      <c r="AI61" s="28">
        <v>0.16601129073003074</v>
      </c>
      <c r="AJ61" s="28">
        <v>12.342747903526032</v>
      </c>
      <c r="AK61" s="27">
        <v>297.99438290364225</v>
      </c>
      <c r="AL61" s="28">
        <v>24.945736673171176</v>
      </c>
      <c r="AM61" s="28">
        <v>51.78371330910403</v>
      </c>
      <c r="AN61" s="28">
        <v>5.8863781859837045</v>
      </c>
      <c r="AO61" s="28">
        <v>22.146570412916997</v>
      </c>
      <c r="AP61" s="28">
        <v>4.4747851420173932</v>
      </c>
      <c r="AQ61" s="27">
        <v>0.97415964412928424</v>
      </c>
      <c r="AR61" s="28">
        <v>4.0665089436223161</v>
      </c>
      <c r="AS61" s="28">
        <v>0.59107575443442251</v>
      </c>
      <c r="AT61" s="28">
        <v>3.4287566474294584</v>
      </c>
      <c r="AU61" s="28">
        <v>0.67594335718968557</v>
      </c>
      <c r="AV61" s="28">
        <v>1.9198284509079209</v>
      </c>
      <c r="AW61" s="28">
        <v>0.26497965421512076</v>
      </c>
      <c r="AX61" s="28">
        <v>1.804993610644601</v>
      </c>
      <c r="AY61" s="28">
        <v>0.25702174044513465</v>
      </c>
      <c r="AZ61" s="27">
        <v>1.0744241646243124</v>
      </c>
      <c r="BA61" s="28">
        <v>0.5138276576711891</v>
      </c>
      <c r="BB61" s="28">
        <v>1.3727105768200383</v>
      </c>
      <c r="BC61" s="28">
        <v>4.3564286455537666E-3</v>
      </c>
      <c r="BD61" s="28">
        <v>0.91492166373342632</v>
      </c>
      <c r="BE61" s="28">
        <v>375.38681655462415</v>
      </c>
      <c r="BF61" s="28">
        <v>1.3155526657692658</v>
      </c>
      <c r="BG61" s="28">
        <v>8.7154252025853101</v>
      </c>
      <c r="BH61" s="28">
        <v>2.6906772390041578</v>
      </c>
    </row>
    <row r="62" spans="2:60" s="6" customFormat="1" x14ac:dyDescent="0.85">
      <c r="B62" s="9" t="s">
        <v>214</v>
      </c>
      <c r="C62" s="9">
        <v>909</v>
      </c>
      <c r="D62" s="5" t="s">
        <v>658</v>
      </c>
      <c r="E62" s="5" t="s">
        <v>4</v>
      </c>
      <c r="F62" s="22">
        <v>25.664999999999999</v>
      </c>
      <c r="G62" s="22">
        <v>25.684999999999999</v>
      </c>
      <c r="H62" s="23">
        <f t="shared" si="0"/>
        <v>25.674999999999997</v>
      </c>
      <c r="I62" s="28">
        <v>1.6497381099673136</v>
      </c>
      <c r="J62" s="28">
        <v>2.8868081112659771</v>
      </c>
      <c r="K62" s="28">
        <v>8.0800768355951522</v>
      </c>
      <c r="L62" s="28">
        <v>6.7918636064237009E-2</v>
      </c>
      <c r="M62" s="28">
        <v>2.9310276073736454</v>
      </c>
      <c r="N62" s="28">
        <v>3.1280076270968697</v>
      </c>
      <c r="O62" s="28">
        <v>15.457211412360234</v>
      </c>
      <c r="P62" s="28">
        <v>0.37929544187291531</v>
      </c>
      <c r="Q62" s="28">
        <v>8.4783133431494795E-2</v>
      </c>
      <c r="R62" s="28">
        <v>4.4422091739704221</v>
      </c>
      <c r="S62" s="28">
        <v>24.801178161759498</v>
      </c>
      <c r="T62" s="28">
        <v>60.491613587821895</v>
      </c>
      <c r="U62" s="28">
        <v>129.868224961219</v>
      </c>
      <c r="V62" s="28">
        <v>348.73185066063616</v>
      </c>
      <c r="W62" s="28">
        <v>7.3962825471045646</v>
      </c>
      <c r="X62" s="28">
        <v>158.25260872841412</v>
      </c>
      <c r="Y62" s="28">
        <v>106.73142267915198</v>
      </c>
      <c r="Z62" s="28">
        <v>20.580401587262052</v>
      </c>
      <c r="AA62" s="28">
        <v>54.856909009230506</v>
      </c>
      <c r="AB62" s="28">
        <v>10.282960333695303</v>
      </c>
      <c r="AC62" s="28">
        <v>1.2908434842568213</v>
      </c>
      <c r="AD62" s="28">
        <v>3.8918840558609955</v>
      </c>
      <c r="AE62" s="28">
        <v>3.4662597067377061</v>
      </c>
      <c r="AF62" s="28">
        <v>7.6422823331944931E-2</v>
      </c>
      <c r="AG62" s="28">
        <v>2.6052553085095402</v>
      </c>
      <c r="AH62" s="28">
        <v>6.1841035355986618</v>
      </c>
      <c r="AI62" s="28">
        <v>0.19851248963916882</v>
      </c>
      <c r="AJ62" s="28">
        <v>16.723896788360896</v>
      </c>
      <c r="AK62" s="27">
        <v>1098.8026407480372</v>
      </c>
      <c r="AL62" s="28">
        <v>33.824260957330821</v>
      </c>
      <c r="AM62" s="28">
        <v>71.868137064591807</v>
      </c>
      <c r="AN62" s="28">
        <v>7.8509060282356602</v>
      </c>
      <c r="AO62" s="28">
        <v>29.870130328427486</v>
      </c>
      <c r="AP62" s="28">
        <v>6.0845016049257303</v>
      </c>
      <c r="AQ62" s="27">
        <v>1.2158531010759979</v>
      </c>
      <c r="AR62" s="28">
        <v>5.1582404415641205</v>
      </c>
      <c r="AS62" s="28">
        <v>0.73101445727019665</v>
      </c>
      <c r="AT62" s="28">
        <v>4.0823339657416211</v>
      </c>
      <c r="AU62" s="28">
        <v>0.76531962325804048</v>
      </c>
      <c r="AV62" s="28">
        <v>2.1448951688587674</v>
      </c>
      <c r="AW62" s="28">
        <v>0.31221831741813377</v>
      </c>
      <c r="AX62" s="28">
        <v>2.0217811137394688</v>
      </c>
      <c r="AY62" s="28">
        <v>0.29483871748666834</v>
      </c>
      <c r="AZ62" s="27">
        <v>1.4032232350526204</v>
      </c>
      <c r="BA62" s="28">
        <v>0.7480246230936588</v>
      </c>
      <c r="BB62" s="28">
        <v>1.9309234370044686</v>
      </c>
      <c r="BC62" s="28">
        <v>2.7274362390143688E-2</v>
      </c>
      <c r="BD62" s="28">
        <v>1.0598669007350314</v>
      </c>
      <c r="BE62" s="28">
        <v>301.19391875021591</v>
      </c>
      <c r="BF62" s="28">
        <v>1.247611569541921</v>
      </c>
      <c r="BG62" s="28">
        <v>11.764011598919438</v>
      </c>
      <c r="BH62" s="28">
        <v>3.7541922025385914</v>
      </c>
    </row>
    <row r="63" spans="2:60" s="6" customFormat="1" x14ac:dyDescent="0.85">
      <c r="B63" s="9" t="s">
        <v>215</v>
      </c>
      <c r="C63" s="9">
        <v>909</v>
      </c>
      <c r="D63" s="5" t="s">
        <v>659</v>
      </c>
      <c r="E63" s="5" t="s">
        <v>4</v>
      </c>
      <c r="F63" s="22">
        <v>26.684999999999999</v>
      </c>
      <c r="G63" s="22">
        <v>26.704999999999998</v>
      </c>
      <c r="H63" s="23">
        <f t="shared" si="0"/>
        <v>26.695</v>
      </c>
      <c r="I63" s="28">
        <v>1.4468674366288896</v>
      </c>
      <c r="J63" s="28">
        <v>1.5136026611797533</v>
      </c>
      <c r="K63" s="28">
        <v>7.7909940083933469</v>
      </c>
      <c r="L63" s="28">
        <v>4.0823540802698857E-2</v>
      </c>
      <c r="M63" s="28">
        <v>2.5333108808298284</v>
      </c>
      <c r="N63" s="28">
        <v>0.39945248069571687</v>
      </c>
      <c r="O63" s="28">
        <v>13.779573405697205</v>
      </c>
      <c r="P63" s="28">
        <v>0.36507215852318459</v>
      </c>
      <c r="Q63" s="28">
        <v>2.155730217254381E-2</v>
      </c>
      <c r="R63" s="28">
        <v>9.7459724751861874</v>
      </c>
      <c r="S63" s="28">
        <v>16.103465031669479</v>
      </c>
      <c r="T63" s="28">
        <v>54.120303041991995</v>
      </c>
      <c r="U63" s="28">
        <v>43.40314222037815</v>
      </c>
      <c r="V63" s="28">
        <v>121.38733322003212</v>
      </c>
      <c r="W63" s="28">
        <v>7.2945868238853713</v>
      </c>
      <c r="X63" s="28">
        <v>145.34447483106442</v>
      </c>
      <c r="Y63" s="28">
        <v>78.471234957613248</v>
      </c>
      <c r="Z63" s="28">
        <v>14.012287773202829</v>
      </c>
      <c r="AA63" s="28">
        <v>71.607986874432413</v>
      </c>
      <c r="AB63" s="28">
        <v>10.684951071327649</v>
      </c>
      <c r="AC63" s="28">
        <v>7.4589765842058471</v>
      </c>
      <c r="AD63" s="28">
        <v>1.8710791331935692</v>
      </c>
      <c r="AE63" s="28">
        <v>0.71771281326260827</v>
      </c>
      <c r="AF63" s="28">
        <v>6.703443287567469E-2</v>
      </c>
      <c r="AG63" s="28">
        <v>2.5289960334935673</v>
      </c>
      <c r="AH63" s="28">
        <v>11.166553567676328</v>
      </c>
      <c r="AI63" s="28">
        <v>0.11994021725260383</v>
      </c>
      <c r="AJ63" s="28">
        <v>22.396215113326559</v>
      </c>
      <c r="AK63" s="27">
        <v>388.71603186589931</v>
      </c>
      <c r="AL63" s="28">
        <v>28.559908340569496</v>
      </c>
      <c r="AM63" s="28">
        <v>64.523217203728535</v>
      </c>
      <c r="AN63" s="28">
        <v>6.8654742896491721</v>
      </c>
      <c r="AO63" s="28">
        <v>25.618595460202975</v>
      </c>
      <c r="AP63" s="28">
        <v>5.0523169547327642</v>
      </c>
      <c r="AQ63" s="27">
        <v>0.96503418242305594</v>
      </c>
      <c r="AR63" s="28">
        <v>3.9206363896949323</v>
      </c>
      <c r="AS63" s="28">
        <v>0.54555942290169335</v>
      </c>
      <c r="AT63" s="28">
        <v>2.9759340539518098</v>
      </c>
      <c r="AU63" s="28">
        <v>0.57360212643365849</v>
      </c>
      <c r="AV63" s="28">
        <v>1.6800783732863025</v>
      </c>
      <c r="AW63" s="28">
        <v>0.253955555692918</v>
      </c>
      <c r="AX63" s="28">
        <v>1.688345454680148</v>
      </c>
      <c r="AY63" s="28">
        <v>0.25569405242837173</v>
      </c>
      <c r="AZ63" s="27">
        <v>1.7659372474221571</v>
      </c>
      <c r="BA63" s="28">
        <v>0.77011653825047366</v>
      </c>
      <c r="BB63" s="28">
        <v>1.9136289263035708</v>
      </c>
      <c r="BC63" s="28">
        <v>6.1080343423077547E-2</v>
      </c>
      <c r="BD63" s="28">
        <v>9.1250541608951412</v>
      </c>
      <c r="BE63" s="28">
        <v>106.32588507635748</v>
      </c>
      <c r="BF63" s="28">
        <v>0.52400379967899335</v>
      </c>
      <c r="BG63" s="28">
        <v>11.326511898183176</v>
      </c>
      <c r="BH63" s="28">
        <v>5.8277290903715091</v>
      </c>
    </row>
    <row r="64" spans="2:60" s="6" customFormat="1" x14ac:dyDescent="0.85">
      <c r="B64" s="9" t="s">
        <v>216</v>
      </c>
      <c r="C64" s="9">
        <v>909</v>
      </c>
      <c r="D64" s="5" t="s">
        <v>660</v>
      </c>
      <c r="E64" s="5" t="s">
        <v>4</v>
      </c>
      <c r="F64" s="22">
        <v>27.295000000000002</v>
      </c>
      <c r="G64" s="22">
        <v>27.315000000000001</v>
      </c>
      <c r="H64" s="23">
        <f t="shared" si="0"/>
        <v>27.305</v>
      </c>
      <c r="I64" s="28">
        <v>1.4184018862241963</v>
      </c>
      <c r="J64" s="28">
        <v>1.4828747840543082</v>
      </c>
      <c r="K64" s="28">
        <v>6.3262023690251112</v>
      </c>
      <c r="L64" s="28">
        <v>2.8484554196828719E-2</v>
      </c>
      <c r="M64" s="28">
        <v>1.4986217688334218</v>
      </c>
      <c r="N64" s="28">
        <v>6.4519459484118906</v>
      </c>
      <c r="O64" s="28">
        <v>9.6470900687682608</v>
      </c>
      <c r="P64" s="28">
        <v>0.24569495012415588</v>
      </c>
      <c r="Q64" s="28">
        <v>1.3935733150901854E-2</v>
      </c>
      <c r="R64" s="28">
        <v>2.1757675825251495</v>
      </c>
      <c r="S64" s="28">
        <v>9.1113502840584673</v>
      </c>
      <c r="T64" s="28">
        <v>23.806466134802253</v>
      </c>
      <c r="U64" s="28">
        <v>54.489030912072103</v>
      </c>
      <c r="V64" s="28">
        <v>169.55030978435192</v>
      </c>
      <c r="W64" s="28"/>
      <c r="X64" s="28">
        <v>84.157681964615094</v>
      </c>
      <c r="Y64" s="28">
        <v>453.80504121666434</v>
      </c>
      <c r="Z64" s="28">
        <v>16.625144046836507</v>
      </c>
      <c r="AA64" s="28">
        <v>99.482519846091492</v>
      </c>
      <c r="AB64" s="28">
        <v>7.2987364809946245</v>
      </c>
      <c r="AC64" s="28">
        <v>2.5204587941565082</v>
      </c>
      <c r="AD64" s="28">
        <v>1.6870593562061893</v>
      </c>
      <c r="AE64" s="28">
        <v>1.8470499251012056</v>
      </c>
      <c r="AF64" s="28">
        <v>6.0847759075920306E-2</v>
      </c>
      <c r="AG64" s="28">
        <v>1.9954073534581074</v>
      </c>
      <c r="AH64" s="28">
        <v>2.2784989690159136</v>
      </c>
      <c r="AI64" s="28">
        <v>8.7758264974038172E-2</v>
      </c>
      <c r="AJ64" s="28">
        <v>9.8633148574705221</v>
      </c>
      <c r="AK64" s="27">
        <v>326.06070033585854</v>
      </c>
      <c r="AL64" s="28">
        <v>24.415562635412353</v>
      </c>
      <c r="AM64" s="28">
        <v>54.446133175186581</v>
      </c>
      <c r="AN64" s="28">
        <v>5.8399837477379934</v>
      </c>
      <c r="AO64" s="28">
        <v>22.303567020403147</v>
      </c>
      <c r="AP64" s="28">
        <v>4.6092958904714179</v>
      </c>
      <c r="AQ64" s="27">
        <v>0.90852796327030205</v>
      </c>
      <c r="AR64" s="28">
        <v>3.9902641412205435</v>
      </c>
      <c r="AS64" s="28">
        <v>0.6133998478394237</v>
      </c>
      <c r="AT64" s="28">
        <v>3.6018069736089906</v>
      </c>
      <c r="AU64" s="28">
        <v>0.69643915977517934</v>
      </c>
      <c r="AV64" s="28">
        <v>1.9998396050477203</v>
      </c>
      <c r="AW64" s="28">
        <v>0.2992248185328506</v>
      </c>
      <c r="AX64" s="28">
        <v>1.9900873368839902</v>
      </c>
      <c r="AY64" s="28">
        <v>0.29169268932636788</v>
      </c>
      <c r="AZ64" s="27">
        <v>2.6323420671650721</v>
      </c>
      <c r="BA64" s="28">
        <v>0.57012224539162426</v>
      </c>
      <c r="BB64" s="28">
        <v>1.0297652320704169</v>
      </c>
      <c r="BC64" s="28">
        <v>5.9630295793596071E-3</v>
      </c>
      <c r="BD64" s="28">
        <v>0.9117820531779891</v>
      </c>
      <c r="BE64" s="28">
        <v>157.7575667715337</v>
      </c>
      <c r="BF64" s="28">
        <v>0.66872187995365617</v>
      </c>
      <c r="BG64" s="28">
        <v>8.9811975622594495</v>
      </c>
      <c r="BH64" s="28">
        <v>3.5255875153614493</v>
      </c>
    </row>
    <row r="65" spans="2:60" s="6" customFormat="1" x14ac:dyDescent="0.85">
      <c r="B65" s="9" t="s">
        <v>217</v>
      </c>
      <c r="C65" s="9">
        <v>909</v>
      </c>
      <c r="D65" s="5" t="s">
        <v>661</v>
      </c>
      <c r="E65" s="5" t="s">
        <v>4</v>
      </c>
      <c r="F65" s="22">
        <v>27.895</v>
      </c>
      <c r="G65" s="22">
        <v>27.914999999999999</v>
      </c>
      <c r="H65" s="23">
        <f t="shared" si="0"/>
        <v>27.905000000000001</v>
      </c>
      <c r="I65" s="28">
        <v>1.6175703461057356</v>
      </c>
      <c r="J65" s="28">
        <v>2.1002167549470099</v>
      </c>
      <c r="K65" s="28">
        <v>8.7832554060325236</v>
      </c>
      <c r="L65" s="28">
        <v>5.4296225566825319E-2</v>
      </c>
      <c r="M65" s="28">
        <v>2.9902795785057781</v>
      </c>
      <c r="N65" s="28">
        <v>1.3179397785728035</v>
      </c>
      <c r="O65" s="28">
        <v>15.675558832203842</v>
      </c>
      <c r="P65" s="28">
        <v>0.43213122840455509</v>
      </c>
      <c r="Q65" s="28">
        <v>3.1427597394103432E-2</v>
      </c>
      <c r="R65" s="28">
        <v>3.9916163753081855</v>
      </c>
      <c r="S65" s="28">
        <v>20.680477654115446</v>
      </c>
      <c r="T65" s="28">
        <v>54.925953072693282</v>
      </c>
      <c r="U65" s="28">
        <v>100.16515432090229</v>
      </c>
      <c r="V65" s="28">
        <v>291.11631422113271</v>
      </c>
      <c r="W65" s="28">
        <v>6.7439559931025137</v>
      </c>
      <c r="X65" s="28">
        <v>165.07926834307472</v>
      </c>
      <c r="Y65" s="28">
        <v>111.04390655059825</v>
      </c>
      <c r="Z65" s="28">
        <v>18.619858743013843</v>
      </c>
      <c r="AA65" s="28">
        <v>78.856481490028798</v>
      </c>
      <c r="AB65" s="28">
        <v>12.052740454862706</v>
      </c>
      <c r="AC65" s="28">
        <v>2.1862154358138022</v>
      </c>
      <c r="AD65" s="28">
        <v>4.3840054937332882</v>
      </c>
      <c r="AE65" s="28">
        <v>1.1086714319071205</v>
      </c>
      <c r="AF65" s="28">
        <v>7.4038541834388974E-2</v>
      </c>
      <c r="AG65" s="28">
        <v>2.9775988769112693</v>
      </c>
      <c r="AH65" s="28">
        <v>5.4654170162737445</v>
      </c>
      <c r="AI65" s="28">
        <v>0.15881957131700239</v>
      </c>
      <c r="AJ65" s="28">
        <v>17.193543589198121</v>
      </c>
      <c r="AK65" s="27">
        <v>918.2445136845588</v>
      </c>
      <c r="AL65" s="28">
        <v>35.297879342268651</v>
      </c>
      <c r="AM65" s="28">
        <v>76.740851960961322</v>
      </c>
      <c r="AN65" s="28">
        <v>8.1389130178470346</v>
      </c>
      <c r="AO65" s="28">
        <v>30.414198882757958</v>
      </c>
      <c r="AP65" s="28">
        <v>5.9298459103378862</v>
      </c>
      <c r="AQ65" s="27">
        <v>1.1620378828234865</v>
      </c>
      <c r="AR65" s="28">
        <v>4.7738529594598846</v>
      </c>
      <c r="AS65" s="28">
        <v>0.65342069537140302</v>
      </c>
      <c r="AT65" s="28">
        <v>3.7942568899831821</v>
      </c>
      <c r="AU65" s="28">
        <v>0.71387401726837341</v>
      </c>
      <c r="AV65" s="28">
        <v>2.0370585762927993</v>
      </c>
      <c r="AW65" s="28">
        <v>0.29870249372649532</v>
      </c>
      <c r="AX65" s="28">
        <v>1.9592857450565766</v>
      </c>
      <c r="AY65" s="28">
        <v>0.30605429248768795</v>
      </c>
      <c r="AZ65" s="27">
        <v>1.9554278542694234</v>
      </c>
      <c r="BA65" s="28">
        <v>0.88920360441775226</v>
      </c>
      <c r="BB65" s="28">
        <v>2.0994218919659242</v>
      </c>
      <c r="BC65" s="28">
        <v>2.1699812157037635E-2</v>
      </c>
      <c r="BD65" s="28">
        <v>1.6554656993888104</v>
      </c>
      <c r="BE65" s="28">
        <v>307.43484104480876</v>
      </c>
      <c r="BF65" s="28">
        <v>0.99360559645182323</v>
      </c>
      <c r="BG65" s="28">
        <v>12.967936235068539</v>
      </c>
      <c r="BH65" s="28">
        <v>4.7470455637775109</v>
      </c>
    </row>
    <row r="66" spans="2:60" s="6" customFormat="1" x14ac:dyDescent="0.85">
      <c r="B66" s="9" t="s">
        <v>218</v>
      </c>
      <c r="C66" s="9">
        <v>909</v>
      </c>
      <c r="D66" s="5" t="s">
        <v>662</v>
      </c>
      <c r="E66" s="5" t="s">
        <v>4</v>
      </c>
      <c r="F66" s="22">
        <v>28.4</v>
      </c>
      <c r="G66" s="22">
        <v>28.42</v>
      </c>
      <c r="H66" s="23">
        <f t="shared" si="0"/>
        <v>28.41</v>
      </c>
      <c r="I66" s="28">
        <v>1.4948362501650725</v>
      </c>
      <c r="J66" s="28">
        <v>1.8288284246632618</v>
      </c>
      <c r="K66" s="28">
        <v>9.0299623039194348</v>
      </c>
      <c r="L66" s="28">
        <v>4.7872420557847947E-2</v>
      </c>
      <c r="M66" s="28">
        <v>3.1219546996780405</v>
      </c>
      <c r="N66" s="28">
        <v>0.59545190692903871</v>
      </c>
      <c r="O66" s="28">
        <v>16.189501403773779</v>
      </c>
      <c r="P66" s="28">
        <v>0.43045694688900749</v>
      </c>
      <c r="Q66" s="28">
        <v>2.3506251791124439E-2</v>
      </c>
      <c r="R66" s="28">
        <v>6.0422830504277094</v>
      </c>
      <c r="S66" s="28">
        <v>17.102993557309432</v>
      </c>
      <c r="T66" s="28">
        <v>60.748553520338312</v>
      </c>
      <c r="U66" s="28">
        <v>155.56385160046153</v>
      </c>
      <c r="V66" s="28">
        <v>345.60059421982783</v>
      </c>
      <c r="W66" s="28">
        <v>13.340948812316945</v>
      </c>
      <c r="X66" s="28">
        <v>175.51040225970507</v>
      </c>
      <c r="Y66" s="28">
        <v>109.37755528349818</v>
      </c>
      <c r="Z66" s="28">
        <v>19.226980548222329</v>
      </c>
      <c r="AA66" s="28">
        <v>65.85621730551469</v>
      </c>
      <c r="AB66" s="28">
        <v>11.861961163824422</v>
      </c>
      <c r="AC66" s="28">
        <v>11.058720138691237</v>
      </c>
      <c r="AD66" s="28">
        <v>10.156759924600294</v>
      </c>
      <c r="AE66" s="28">
        <v>3.3633045186967516</v>
      </c>
      <c r="AF66" s="28">
        <v>8.3486860418343273E-2</v>
      </c>
      <c r="AG66" s="28">
        <v>3.1172960432993047</v>
      </c>
      <c r="AH66" s="28">
        <v>8.2363517401254374</v>
      </c>
      <c r="AI66" s="28">
        <v>0.17021814918359224</v>
      </c>
      <c r="AJ66" s="28">
        <v>17.757408069539299</v>
      </c>
      <c r="AK66" s="27">
        <v>1331.1607482633904</v>
      </c>
      <c r="AL66" s="28">
        <v>33.71951971799961</v>
      </c>
      <c r="AM66" s="28">
        <v>74.276713358492302</v>
      </c>
      <c r="AN66" s="28">
        <v>7.901555508775763</v>
      </c>
      <c r="AO66" s="28">
        <v>29.900934679847122</v>
      </c>
      <c r="AP66" s="28">
        <v>5.9747622908506841</v>
      </c>
      <c r="AQ66" s="27">
        <v>1.1917846636200924</v>
      </c>
      <c r="AR66" s="28">
        <v>4.9915504084814399</v>
      </c>
      <c r="AS66" s="28">
        <v>0.69473145644933121</v>
      </c>
      <c r="AT66" s="28">
        <v>3.9657754652711237</v>
      </c>
      <c r="AU66" s="28">
        <v>0.74021012253194252</v>
      </c>
      <c r="AV66" s="28">
        <v>2.1095308058078128</v>
      </c>
      <c r="AW66" s="28">
        <v>0.31277284459486937</v>
      </c>
      <c r="AX66" s="28">
        <v>2.0365290831654392</v>
      </c>
      <c r="AY66" s="28">
        <v>0.2982674980791884</v>
      </c>
      <c r="AZ66" s="27">
        <v>1.658467793220809</v>
      </c>
      <c r="BA66" s="28">
        <v>0.87432691405911767</v>
      </c>
      <c r="BB66" s="28">
        <v>2.0356470283282331</v>
      </c>
      <c r="BC66" s="28">
        <v>6.1321221390697921E-2</v>
      </c>
      <c r="BD66" s="28">
        <v>4.0997070863238756</v>
      </c>
      <c r="BE66" s="28">
        <v>411.24918155081565</v>
      </c>
      <c r="BF66" s="28">
        <v>1.5959051905769164</v>
      </c>
      <c r="BG66" s="28">
        <v>12.794474033538869</v>
      </c>
      <c r="BH66" s="28">
        <v>4.2423165905965989</v>
      </c>
    </row>
    <row r="67" spans="2:60" s="6" customFormat="1" x14ac:dyDescent="0.85">
      <c r="B67" s="9" t="s">
        <v>219</v>
      </c>
      <c r="C67" s="9">
        <v>909</v>
      </c>
      <c r="D67" s="5" t="s">
        <v>663</v>
      </c>
      <c r="E67" s="5" t="s">
        <v>4</v>
      </c>
      <c r="F67" s="22">
        <v>28.76</v>
      </c>
      <c r="G67" s="22">
        <v>28.78</v>
      </c>
      <c r="H67" s="23">
        <f t="shared" si="0"/>
        <v>28.770000000000003</v>
      </c>
      <c r="I67" s="28">
        <v>1.4771807341168564</v>
      </c>
      <c r="J67" s="28">
        <v>1.9016997197301486</v>
      </c>
      <c r="K67" s="28">
        <v>8.5005349642366337</v>
      </c>
      <c r="L67" s="28">
        <v>5.2404492679056128E-2</v>
      </c>
      <c r="M67" s="28">
        <v>2.8159020347150685</v>
      </c>
      <c r="N67" s="28">
        <v>1.4641181219370434</v>
      </c>
      <c r="O67" s="28">
        <v>14.550842406686886</v>
      </c>
      <c r="P67" s="28">
        <v>0.36957539044301768</v>
      </c>
      <c r="Q67" s="28">
        <v>2.8305507640344799E-2</v>
      </c>
      <c r="R67" s="28">
        <v>4.9802017572967312</v>
      </c>
      <c r="S67" s="28">
        <v>17.675276545646724</v>
      </c>
      <c r="T67" s="28">
        <v>48.38327219960378</v>
      </c>
      <c r="U67" s="28">
        <v>118.14308399275465</v>
      </c>
      <c r="V67" s="28">
        <v>316.0532530147994</v>
      </c>
      <c r="W67" s="28">
        <v>6.7844974845448229</v>
      </c>
      <c r="X67" s="28">
        <v>155.59016107062024</v>
      </c>
      <c r="Y67" s="28">
        <v>166.2152756274653</v>
      </c>
      <c r="Z67" s="28">
        <v>18.302263700111311</v>
      </c>
      <c r="AA67" s="28">
        <v>69.305329707469767</v>
      </c>
      <c r="AB67" s="28">
        <v>10.178819614201284</v>
      </c>
      <c r="AC67" s="28">
        <v>3.48858577104094</v>
      </c>
      <c r="AD67" s="28">
        <v>5.2210576161063642</v>
      </c>
      <c r="AE67" s="28">
        <v>3.0152371694431617</v>
      </c>
      <c r="AF67" s="28">
        <v>8.051917040647659E-2</v>
      </c>
      <c r="AG67" s="28">
        <v>2.7709434966783379</v>
      </c>
      <c r="AH67" s="28">
        <v>5.0666278607601765</v>
      </c>
      <c r="AI67" s="28">
        <v>0.15566664254889551</v>
      </c>
      <c r="AJ67" s="28">
        <v>18.634756410070949</v>
      </c>
      <c r="AK67" s="27">
        <v>2048.3913776265272</v>
      </c>
      <c r="AL67" s="28">
        <v>29.92741862556759</v>
      </c>
      <c r="AM67" s="28">
        <v>65.687053138094939</v>
      </c>
      <c r="AN67" s="28">
        <v>7.046634296274072</v>
      </c>
      <c r="AO67" s="28">
        <v>26.597683925823006</v>
      </c>
      <c r="AP67" s="28">
        <v>5.3819311143890785</v>
      </c>
      <c r="AQ67" s="27">
        <v>1.0585996802598063</v>
      </c>
      <c r="AR67" s="28">
        <v>4.5777116918660123</v>
      </c>
      <c r="AS67" s="28">
        <v>0.6514784698366799</v>
      </c>
      <c r="AT67" s="28">
        <v>3.6847670263241645</v>
      </c>
      <c r="AU67" s="28">
        <v>0.68322507305076585</v>
      </c>
      <c r="AV67" s="28">
        <v>1.9122370097289425</v>
      </c>
      <c r="AW67" s="28">
        <v>0.27777438619927036</v>
      </c>
      <c r="AX67" s="28">
        <v>1.8405616435734982</v>
      </c>
      <c r="AY67" s="28">
        <v>0.27953934530170332</v>
      </c>
      <c r="AZ67" s="27">
        <v>1.769827983076373</v>
      </c>
      <c r="BA67" s="28">
        <v>0.74142977641041319</v>
      </c>
      <c r="BB67" s="28">
        <v>1.6734218908533691</v>
      </c>
      <c r="BC67" s="28">
        <v>6.8853741391883563E-2</v>
      </c>
      <c r="BD67" s="28">
        <v>3.8560991797326825</v>
      </c>
      <c r="BE67" s="28">
        <v>324.01078909904572</v>
      </c>
      <c r="BF67" s="28">
        <v>1.1529341802506701</v>
      </c>
      <c r="BG67" s="28">
        <v>11.980336488427604</v>
      </c>
      <c r="BH67" s="28">
        <v>4.8424696841425936</v>
      </c>
    </row>
    <row r="68" spans="2:60" s="6" customFormat="1" x14ac:dyDescent="0.85">
      <c r="B68" s="9" t="s">
        <v>220</v>
      </c>
      <c r="C68" s="9">
        <v>909</v>
      </c>
      <c r="D68" s="5" t="s">
        <v>664</v>
      </c>
      <c r="E68" s="5" t="s">
        <v>4</v>
      </c>
      <c r="F68" s="22">
        <v>28.8</v>
      </c>
      <c r="G68" s="22">
        <v>28.82</v>
      </c>
      <c r="H68" s="23">
        <f t="shared" si="0"/>
        <v>28.810000000000002</v>
      </c>
      <c r="I68" s="28">
        <v>1.6211386505520153</v>
      </c>
      <c r="J68" s="28">
        <v>2.2230122135551325</v>
      </c>
      <c r="K68" s="28">
        <v>9.1287775855335056</v>
      </c>
      <c r="L68" s="28">
        <v>3.9280293984315026E-2</v>
      </c>
      <c r="M68" s="28">
        <v>2.3927559917465109</v>
      </c>
      <c r="N68" s="28">
        <v>0.81872211941879602</v>
      </c>
      <c r="O68" s="28">
        <v>18.047846356245014</v>
      </c>
      <c r="P68" s="28">
        <v>0.38852784989848244</v>
      </c>
      <c r="Q68" s="28">
        <v>2.7431837615874092E-2</v>
      </c>
      <c r="R68" s="28">
        <v>5.9665466427804237</v>
      </c>
      <c r="S68" s="28">
        <v>19.200525362189737</v>
      </c>
      <c r="T68" s="28">
        <v>39.149612938026429</v>
      </c>
      <c r="U68" s="28">
        <v>1541.8647244971726</v>
      </c>
      <c r="V68" s="28">
        <v>3189.4924370212329</v>
      </c>
      <c r="W68" s="28">
        <v>15.375669439781534</v>
      </c>
      <c r="X68" s="28">
        <v>130.01802050344276</v>
      </c>
      <c r="Y68" s="28">
        <v>195.37468313313113</v>
      </c>
      <c r="Z68" s="28">
        <v>18.336869079407322</v>
      </c>
      <c r="AA68" s="28">
        <v>93.271753087763685</v>
      </c>
      <c r="AB68" s="28">
        <v>9.5764964434114255</v>
      </c>
      <c r="AC68" s="28">
        <v>32.407258053211606</v>
      </c>
      <c r="AD68" s="28">
        <v>58.02504893636268</v>
      </c>
      <c r="AE68" s="28">
        <v>28.154114755796197</v>
      </c>
      <c r="AF68" s="28">
        <v>0.20526511084179469</v>
      </c>
      <c r="AG68" s="28">
        <v>5.3223527208367587</v>
      </c>
      <c r="AH68" s="28">
        <v>32.085870211949633</v>
      </c>
      <c r="AI68" s="28">
        <v>0.16035963582628493</v>
      </c>
      <c r="AJ68" s="28">
        <v>13.615490296972109</v>
      </c>
      <c r="AK68" s="27">
        <v>8466.0940070400848</v>
      </c>
      <c r="AL68" s="28">
        <v>30.898246938447485</v>
      </c>
      <c r="AM68" s="28">
        <v>67.563421805659488</v>
      </c>
      <c r="AN68" s="28">
        <v>7.2554152175066067</v>
      </c>
      <c r="AO68" s="28">
        <v>27.322796530946668</v>
      </c>
      <c r="AP68" s="28">
        <v>5.5419216783722369</v>
      </c>
      <c r="AQ68" s="27">
        <v>0.9435665677831131</v>
      </c>
      <c r="AR68" s="28">
        <v>4.732587649554322</v>
      </c>
      <c r="AS68" s="28">
        <v>0.6758906300735863</v>
      </c>
      <c r="AT68" s="28">
        <v>3.7921855935848541</v>
      </c>
      <c r="AU68" s="28">
        <v>0.72438887400985519</v>
      </c>
      <c r="AV68" s="28">
        <v>2.0115813747183799</v>
      </c>
      <c r="AW68" s="28">
        <v>0.29143591678573588</v>
      </c>
      <c r="AX68" s="28">
        <v>1.9000399465745914</v>
      </c>
      <c r="AY68" s="28">
        <v>0.29403983543412104</v>
      </c>
      <c r="AZ68" s="27">
        <v>2.3516752340878977</v>
      </c>
      <c r="BA68" s="28">
        <v>0.73290276736416182</v>
      </c>
      <c r="BB68" s="28">
        <v>3.1368576777049419</v>
      </c>
      <c r="BC68" s="28">
        <v>0.34824242585945442</v>
      </c>
      <c r="BD68" s="28">
        <v>9.5263664190183199</v>
      </c>
      <c r="BE68" s="28">
        <v>6260.537383148051</v>
      </c>
      <c r="BF68" s="28">
        <v>18.126697977193309</v>
      </c>
      <c r="BG68" s="28">
        <v>11.435552500262228</v>
      </c>
      <c r="BH68" s="28">
        <v>7.9352304343174014</v>
      </c>
    </row>
    <row r="69" spans="2:60" s="6" customFormat="1" x14ac:dyDescent="0.85">
      <c r="B69" s="9" t="s">
        <v>8</v>
      </c>
      <c r="C69" s="9">
        <v>909</v>
      </c>
      <c r="D69" s="5" t="s">
        <v>665</v>
      </c>
      <c r="E69" s="5" t="s">
        <v>4</v>
      </c>
      <c r="F69" s="22">
        <v>29.524999999999999</v>
      </c>
      <c r="G69" s="22">
        <v>29.545000000000002</v>
      </c>
      <c r="H69" s="23">
        <f t="shared" ref="H69" si="1">AVERAGE(F69:G69)</f>
        <v>29.535</v>
      </c>
      <c r="I69" s="27">
        <v>1.3518365533223757</v>
      </c>
      <c r="J69" s="27">
        <v>1.5059771869639225</v>
      </c>
      <c r="K69" s="27">
        <v>8.5757872159697612</v>
      </c>
      <c r="L69" s="27">
        <v>5.9579411900622201E-2</v>
      </c>
      <c r="M69" s="27">
        <v>2.9112962090432144</v>
      </c>
      <c r="N69" s="27">
        <v>0.31772853845540178</v>
      </c>
      <c r="O69" s="27">
        <v>15.748247840009938</v>
      </c>
      <c r="P69" s="27">
        <v>0.36249637948678304</v>
      </c>
      <c r="Q69" s="27">
        <v>2.1524830379002175E-2</v>
      </c>
      <c r="R69" s="27">
        <v>5.5281512914387578</v>
      </c>
      <c r="S69" s="27">
        <v>21.529351881024624</v>
      </c>
      <c r="T69" s="27">
        <v>52.244579685796353</v>
      </c>
      <c r="U69" s="27">
        <v>972.66641436306725</v>
      </c>
      <c r="V69" s="27">
        <v>2702.0483645810914</v>
      </c>
      <c r="W69" s="27"/>
      <c r="X69" s="27">
        <v>162.36196739158135</v>
      </c>
      <c r="Y69" s="27">
        <v>171.64942356972028</v>
      </c>
      <c r="Z69" s="27">
        <v>20.737770324790173</v>
      </c>
      <c r="AA69" s="27">
        <v>73.000565057479307</v>
      </c>
      <c r="AB69" s="27">
        <v>11.880921594477636</v>
      </c>
      <c r="AC69" s="27">
        <v>12.936387907870921</v>
      </c>
      <c r="AD69" s="27">
        <v>50.305668508122089</v>
      </c>
      <c r="AE69" s="27">
        <v>24.156862135035521</v>
      </c>
      <c r="AF69" s="27">
        <v>0.1594655078847379</v>
      </c>
      <c r="AG69" s="27">
        <v>4.6481118040532632</v>
      </c>
      <c r="AH69" s="27">
        <v>24.358668506482982</v>
      </c>
      <c r="AI69" s="27">
        <v>0.20773413266343291</v>
      </c>
      <c r="AJ69" s="27">
        <v>18.069942299641554</v>
      </c>
      <c r="AK69" s="27">
        <v>6113.0587044807216</v>
      </c>
      <c r="AL69" s="27">
        <v>30.447626177448608</v>
      </c>
      <c r="AM69" s="27">
        <v>59.669027506955658</v>
      </c>
      <c r="AN69" s="27">
        <v>7.0511267746079973</v>
      </c>
      <c r="AO69" s="27">
        <v>27.089156855654906</v>
      </c>
      <c r="AP69" s="27">
        <v>5.3425435065962317</v>
      </c>
      <c r="AQ69" s="27">
        <v>1.0711065729116522</v>
      </c>
      <c r="AR69" s="27">
        <v>4.6179779862423915</v>
      </c>
      <c r="AS69" s="27">
        <v>0.63307430169325452</v>
      </c>
      <c r="AT69" s="27">
        <v>4.0107026646377184</v>
      </c>
      <c r="AU69" s="27">
        <v>0.73075563324509374</v>
      </c>
      <c r="AV69" s="27">
        <v>2.1521493633664388</v>
      </c>
      <c r="AW69" s="27">
        <v>0.31827934786364703</v>
      </c>
      <c r="AX69" s="27">
        <v>2.2686797638811766</v>
      </c>
      <c r="AY69" s="27">
        <v>0.34080314248841592</v>
      </c>
      <c r="AZ69" s="27">
        <v>1.8478067370341158</v>
      </c>
      <c r="BA69" s="27">
        <v>0.85138669150770763</v>
      </c>
      <c r="BB69" s="27">
        <v>4.1179397406667704</v>
      </c>
      <c r="BC69" s="27">
        <v>0.56381544844296705</v>
      </c>
      <c r="BD69" s="27">
        <v>11.727626119580345</v>
      </c>
      <c r="BE69" s="27">
        <v>3626.2658137144758</v>
      </c>
      <c r="BF69" s="27">
        <v>10.516583576915627</v>
      </c>
      <c r="BG69" s="27">
        <v>12.249783513860415</v>
      </c>
      <c r="BH69" s="27">
        <v>7.4365992837872108</v>
      </c>
    </row>
    <row r="70" spans="2:60" s="6" customFormat="1" x14ac:dyDescent="0.85">
      <c r="B70" s="9" t="s">
        <v>9</v>
      </c>
      <c r="C70" s="9">
        <v>909</v>
      </c>
      <c r="D70" s="5" t="s">
        <v>666</v>
      </c>
      <c r="E70" s="5" t="s">
        <v>4</v>
      </c>
      <c r="F70" s="22">
        <v>29.635000000000002</v>
      </c>
      <c r="G70" s="22">
        <v>29.655000000000001</v>
      </c>
      <c r="H70" s="23">
        <f>AVERAGE(F70:G70)</f>
        <v>29.645000000000003</v>
      </c>
      <c r="I70" s="27">
        <v>0.95035939702208794</v>
      </c>
      <c r="J70" s="27">
        <v>1.0068070152079323</v>
      </c>
      <c r="K70" s="27">
        <v>7.9173414251176757</v>
      </c>
      <c r="L70" s="27">
        <v>6.1704592669760056E-2</v>
      </c>
      <c r="M70" s="27">
        <v>2.2220595298721952</v>
      </c>
      <c r="N70" s="27">
        <v>0.28570695274120206</v>
      </c>
      <c r="O70" s="27">
        <v>14.747216832067142</v>
      </c>
      <c r="P70" s="27">
        <v>0.34759452014002679</v>
      </c>
      <c r="Q70" s="27">
        <v>3.7845122172317849E-2</v>
      </c>
      <c r="R70" s="27">
        <v>10.013423448233349</v>
      </c>
      <c r="S70" s="27">
        <v>31.376548710076758</v>
      </c>
      <c r="T70" s="27">
        <v>46.243810873668671</v>
      </c>
      <c r="U70" s="27">
        <v>2159.8887572159128</v>
      </c>
      <c r="V70" s="27">
        <v>12506.513212665313</v>
      </c>
      <c r="W70" s="27">
        <v>23.149606486690459</v>
      </c>
      <c r="X70" s="27">
        <v>123.62203293005261</v>
      </c>
      <c r="Y70" s="27">
        <v>290.99263372802443</v>
      </c>
      <c r="Z70" s="27">
        <v>22.36455269340609</v>
      </c>
      <c r="AA70" s="27">
        <v>84.872990586453909</v>
      </c>
      <c r="AB70" s="27">
        <v>11.051206666387507</v>
      </c>
      <c r="AC70" s="27">
        <v>35.412172747529212</v>
      </c>
      <c r="AD70" s="27">
        <v>140.39243411892852</v>
      </c>
      <c r="AE70" s="27">
        <v>145.05008245213497</v>
      </c>
      <c r="AF70" s="27">
        <v>0.37365667186482882</v>
      </c>
      <c r="AG70" s="27">
        <v>11.799725895614175</v>
      </c>
      <c r="AH70" s="27">
        <v>80.086917276424202</v>
      </c>
      <c r="AI70" s="27">
        <v>0.29236739713555765</v>
      </c>
      <c r="AJ70" s="27">
        <v>15.423171007330854</v>
      </c>
      <c r="AK70" s="27">
        <v>7494.3909939014075</v>
      </c>
      <c r="AL70" s="27">
        <v>29.653219137050083</v>
      </c>
      <c r="AM70" s="27">
        <v>58.385096888240575</v>
      </c>
      <c r="AN70" s="27">
        <v>7.0927105526523837</v>
      </c>
      <c r="AO70" s="27">
        <v>27.78662202163666</v>
      </c>
      <c r="AP70" s="27">
        <v>5.4624836693727818</v>
      </c>
      <c r="AQ70" s="27">
        <v>1.1661670970402018</v>
      </c>
      <c r="AR70" s="27">
        <v>4.9192530338840665</v>
      </c>
      <c r="AS70" s="27">
        <v>0.71058330874252817</v>
      </c>
      <c r="AT70" s="27">
        <v>4.0849510050675866</v>
      </c>
      <c r="AU70" s="27">
        <v>0.78886099905708973</v>
      </c>
      <c r="AV70" s="27">
        <v>2.3025216763986731</v>
      </c>
      <c r="AW70" s="27">
        <v>0.3344733593832534</v>
      </c>
      <c r="AX70" s="27">
        <v>2.2823790939186193</v>
      </c>
      <c r="AY70" s="27">
        <v>0.34428862800338617</v>
      </c>
      <c r="AZ70" s="27">
        <v>2.2238459689342216</v>
      </c>
      <c r="BA70" s="27">
        <v>0.83541149142788829</v>
      </c>
      <c r="BB70" s="27">
        <v>4.6565273835288679</v>
      </c>
      <c r="BC70" s="27">
        <v>1.76939034765992</v>
      </c>
      <c r="BD70" s="27">
        <v>42.49052275144124</v>
      </c>
      <c r="BE70" s="27">
        <v>17297.968297252726</v>
      </c>
      <c r="BF70" s="27">
        <v>25.678237835330236</v>
      </c>
      <c r="BG70" s="27">
        <v>11.2879929503687</v>
      </c>
      <c r="BH70" s="27">
        <v>8.6592647505845548</v>
      </c>
    </row>
    <row r="71" spans="2:60" s="6" customFormat="1" x14ac:dyDescent="0.85">
      <c r="B71" s="9" t="s">
        <v>10</v>
      </c>
      <c r="C71" s="9">
        <v>909</v>
      </c>
      <c r="D71" s="5" t="s">
        <v>667</v>
      </c>
      <c r="E71" s="5" t="s">
        <v>4</v>
      </c>
      <c r="F71" s="22">
        <v>29.745000000000001</v>
      </c>
      <c r="G71" s="22">
        <v>29.765000000000001</v>
      </c>
      <c r="H71" s="23">
        <f>AVERAGE(F71:G71)</f>
        <v>29.755000000000003</v>
      </c>
      <c r="I71" s="27">
        <v>0.67340137289198487</v>
      </c>
      <c r="J71" s="27">
        <v>0.70146215638501752</v>
      </c>
      <c r="K71" s="27">
        <v>10.375779513502192</v>
      </c>
      <c r="L71" s="27">
        <v>1.8712864474837904E-2</v>
      </c>
      <c r="M71" s="27">
        <v>2.7750305896169514</v>
      </c>
      <c r="N71" s="27"/>
      <c r="O71" s="27">
        <v>18.02830624995774</v>
      </c>
      <c r="P71" s="27">
        <v>0.45655532615773936</v>
      </c>
      <c r="Q71" s="27">
        <v>1.5271366814882203E-2</v>
      </c>
      <c r="R71" s="27">
        <v>6.6875098449058905</v>
      </c>
      <c r="S71" s="27">
        <v>24.392650127592546</v>
      </c>
      <c r="T71" s="27">
        <v>56.295725004163238</v>
      </c>
      <c r="U71" s="27">
        <v>998.1017238831605</v>
      </c>
      <c r="V71" s="27">
        <v>12198.181538705192</v>
      </c>
      <c r="W71" s="27"/>
      <c r="X71" s="27">
        <v>154.11225037020674</v>
      </c>
      <c r="Y71" s="27">
        <v>326.12368065908043</v>
      </c>
      <c r="Z71" s="27">
        <v>25.092048079592558</v>
      </c>
      <c r="AA71" s="27">
        <v>115.63958482686087</v>
      </c>
      <c r="AB71" s="27">
        <v>15.544197484187004</v>
      </c>
      <c r="AC71" s="27">
        <v>14.611879993139032</v>
      </c>
      <c r="AD71" s="27">
        <v>133.71523821226691</v>
      </c>
      <c r="AE71" s="27">
        <v>114.00186789577151</v>
      </c>
      <c r="AF71" s="27">
        <v>0.12777894206025811</v>
      </c>
      <c r="AG71" s="27">
        <v>10.781553891319742</v>
      </c>
      <c r="AH71" s="27">
        <v>43.543710070679005</v>
      </c>
      <c r="AI71" s="27">
        <v>0.19336332535352549</v>
      </c>
      <c r="AJ71" s="27">
        <v>18.10059859494665</v>
      </c>
      <c r="AK71" s="27">
        <v>11044.202192037834</v>
      </c>
      <c r="AL71" s="27">
        <v>38.308636941507437</v>
      </c>
      <c r="AM71" s="27">
        <v>77.397267532478509</v>
      </c>
      <c r="AN71" s="27">
        <v>9.1058925082261482</v>
      </c>
      <c r="AO71" s="27">
        <v>35.119289407112966</v>
      </c>
      <c r="AP71" s="27">
        <v>6.7432528099841198</v>
      </c>
      <c r="AQ71" s="27">
        <v>1.428063821199288</v>
      </c>
      <c r="AR71" s="27">
        <v>5.6097816347473151</v>
      </c>
      <c r="AS71" s="27">
        <v>0.788559772539419</v>
      </c>
      <c r="AT71" s="27">
        <v>4.6971248321184307</v>
      </c>
      <c r="AU71" s="27">
        <v>0.95171767253136852</v>
      </c>
      <c r="AV71" s="27">
        <v>2.6637642366879053</v>
      </c>
      <c r="AW71" s="27">
        <v>0.40056390806906161</v>
      </c>
      <c r="AX71" s="27">
        <v>2.7794313608570453</v>
      </c>
      <c r="AY71" s="27">
        <v>0.42518981920279764</v>
      </c>
      <c r="AZ71" s="27">
        <v>3.0232954811739274</v>
      </c>
      <c r="BA71" s="27">
        <v>1.1397538616100669</v>
      </c>
      <c r="BB71" s="27">
        <v>10.673771767740494</v>
      </c>
      <c r="BC71" s="27">
        <v>1.5471143417622484</v>
      </c>
      <c r="BD71" s="27">
        <v>29.851644495985536</v>
      </c>
      <c r="BE71" s="27">
        <v>4294.7608738551071</v>
      </c>
      <c r="BF71" s="27">
        <v>8.3543388937828489</v>
      </c>
      <c r="BG71" s="27">
        <v>14.933500885448067</v>
      </c>
      <c r="BH71" s="27">
        <v>6.8236928973588125</v>
      </c>
    </row>
    <row r="72" spans="2:60" s="6" customFormat="1" x14ac:dyDescent="0.85">
      <c r="B72" s="9" t="s">
        <v>11</v>
      </c>
      <c r="C72" s="9">
        <v>909</v>
      </c>
      <c r="D72" s="5" t="s">
        <v>668</v>
      </c>
      <c r="E72" s="5" t="s">
        <v>4</v>
      </c>
      <c r="F72" s="22">
        <v>29.78</v>
      </c>
      <c r="G72" s="22">
        <v>29.79</v>
      </c>
      <c r="H72" s="23">
        <f>AVERAGE(F72:G72)</f>
        <v>29.785</v>
      </c>
      <c r="I72" s="27">
        <v>0.19389385702724765</v>
      </c>
      <c r="J72" s="27">
        <v>5.1118415719988083E-2</v>
      </c>
      <c r="K72" s="27">
        <v>0.36020395253298726</v>
      </c>
      <c r="L72" s="27"/>
      <c r="M72" s="27">
        <v>0.125428460663006</v>
      </c>
      <c r="N72" s="27"/>
      <c r="O72" s="27">
        <v>0.64140410163639328</v>
      </c>
      <c r="P72" s="27">
        <v>1.7160651093735206E-2</v>
      </c>
      <c r="Q72" s="27">
        <v>2.1649944674125596E-2</v>
      </c>
      <c r="R72" s="27">
        <v>26.018968300335466</v>
      </c>
      <c r="S72" s="27">
        <v>55.011043537101237</v>
      </c>
      <c r="T72" s="27">
        <v>17.500421203019901</v>
      </c>
      <c r="U72" s="27">
        <v>10524.876623841605</v>
      </c>
      <c r="V72" s="27">
        <v>28465.217341151441</v>
      </c>
      <c r="W72" s="27">
        <v>65.917698984027211</v>
      </c>
      <c r="X72" s="27">
        <v>6.7894957757587564</v>
      </c>
      <c r="Y72" s="27">
        <v>694.94280511496299</v>
      </c>
      <c r="Z72" s="27">
        <v>0.73267742198783481</v>
      </c>
      <c r="AA72" s="27">
        <v>3.8197674782310358</v>
      </c>
      <c r="AB72" s="27">
        <v>0.55749082863326316</v>
      </c>
      <c r="AC72" s="27">
        <v>150.4413896812973</v>
      </c>
      <c r="AD72" s="27">
        <v>500.78458933102991</v>
      </c>
      <c r="AE72" s="27">
        <v>239.77815095740806</v>
      </c>
      <c r="AF72" s="27">
        <v>0.86879475779466242</v>
      </c>
      <c r="AG72" s="27">
        <v>17.767008898077577</v>
      </c>
      <c r="AH72" s="27">
        <v>228.38544433728595</v>
      </c>
      <c r="AI72" s="27">
        <v>0.42134597452866385</v>
      </c>
      <c r="AJ72" s="27">
        <v>4.6520865429080738</v>
      </c>
      <c r="AK72" s="27">
        <v>36502.504959194644</v>
      </c>
      <c r="AL72" s="27">
        <v>1.8031313472290464</v>
      </c>
      <c r="AM72" s="27">
        <v>2.5674898565120254</v>
      </c>
      <c r="AN72" s="27">
        <v>0.28078448037369058</v>
      </c>
      <c r="AO72" s="27">
        <v>0.89480776819779029</v>
      </c>
      <c r="AP72" s="27">
        <v>0.23573064901052032</v>
      </c>
      <c r="AQ72" s="27">
        <v>7.5614476627715435E-2</v>
      </c>
      <c r="AR72" s="27">
        <v>0.3881192634656439</v>
      </c>
      <c r="AS72" s="27">
        <v>1.934598053384735E-2</v>
      </c>
      <c r="AT72" s="27">
        <v>0.11473823619458232</v>
      </c>
      <c r="AU72" s="27">
        <v>2.3509762312292952E-2</v>
      </c>
      <c r="AV72" s="27">
        <v>6.8786445043694411E-2</v>
      </c>
      <c r="AW72" s="27">
        <v>1.9650940806546242E-2</v>
      </c>
      <c r="AX72" s="27">
        <v>0.33431317403009031</v>
      </c>
      <c r="AY72" s="27">
        <v>0.11834654853204843</v>
      </c>
      <c r="AZ72" s="27">
        <v>9.5635776970160985E-2</v>
      </c>
      <c r="BA72" s="27">
        <v>3.9735124053801509E-2</v>
      </c>
      <c r="BB72" s="27">
        <v>12.74208873015872</v>
      </c>
      <c r="BC72" s="27">
        <v>5.6898489961162362</v>
      </c>
      <c r="BD72" s="27">
        <v>118.41361438602343</v>
      </c>
      <c r="BE72" s="27">
        <v>41478.124867392078</v>
      </c>
      <c r="BF72" s="27">
        <v>125.0968022278653</v>
      </c>
      <c r="BG72" s="27">
        <v>0.57359826362932742</v>
      </c>
      <c r="BH72" s="27">
        <v>15.304487926450408</v>
      </c>
    </row>
    <row r="73" spans="2:60" s="6" customFormat="1" x14ac:dyDescent="0.85">
      <c r="B73" s="9" t="s">
        <v>12</v>
      </c>
      <c r="C73" s="9">
        <v>909</v>
      </c>
      <c r="D73" s="5" t="s">
        <v>669</v>
      </c>
      <c r="E73" s="5" t="s">
        <v>4</v>
      </c>
      <c r="F73" s="22">
        <v>29.925000000000001</v>
      </c>
      <c r="G73" s="22">
        <v>29.945</v>
      </c>
      <c r="H73" s="23">
        <f>AVERAGE(F73:G73)</f>
        <v>29.935000000000002</v>
      </c>
      <c r="I73" s="27">
        <v>5.6877407423500087E-2</v>
      </c>
      <c r="J73" s="27">
        <v>9.5541008161833217E-3</v>
      </c>
      <c r="K73" s="27">
        <v>4.8326630915216391E-2</v>
      </c>
      <c r="L73" s="27"/>
      <c r="M73" s="27">
        <v>1.9250657366795643E-2</v>
      </c>
      <c r="N73" s="27"/>
      <c r="O73" s="27"/>
      <c r="P73" s="27">
        <v>1.9624316483323329E-3</v>
      </c>
      <c r="Q73" s="27">
        <v>2.6292336410602576E-2</v>
      </c>
      <c r="R73" s="27">
        <v>36.992173810245347</v>
      </c>
      <c r="S73" s="27">
        <v>19.576418924704551</v>
      </c>
      <c r="T73" s="27">
        <v>2.1157200713069075</v>
      </c>
      <c r="U73" s="27">
        <v>6072.9194633907273</v>
      </c>
      <c r="V73" s="27">
        <v>30407.350517618313</v>
      </c>
      <c r="W73" s="27">
        <v>56.18480835216522</v>
      </c>
      <c r="X73" s="27">
        <v>1.0001109555450434</v>
      </c>
      <c r="Y73" s="27">
        <v>296.20460260339394</v>
      </c>
      <c r="Z73" s="27">
        <v>0.11404048780172762</v>
      </c>
      <c r="AA73" s="27">
        <v>0.38252278052020039</v>
      </c>
      <c r="AB73" s="27">
        <v>7.7817413299485674E-2</v>
      </c>
      <c r="AC73" s="27">
        <v>58.148786058970593</v>
      </c>
      <c r="AD73" s="27">
        <v>148.31770024788915</v>
      </c>
      <c r="AE73" s="27">
        <v>179.48923435768103</v>
      </c>
      <c r="AF73" s="27">
        <v>0.59693965695436102</v>
      </c>
      <c r="AG73" s="27">
        <v>3.9495154954669442</v>
      </c>
      <c r="AH73" s="27">
        <v>68.29495562820145</v>
      </c>
      <c r="AI73" s="27">
        <v>0.14376211659927091</v>
      </c>
      <c r="AJ73" s="27">
        <v>0.95152252946706484</v>
      </c>
      <c r="AK73" s="27">
        <v>22031.375300059939</v>
      </c>
      <c r="AL73" s="27">
        <v>0.7434201035217296</v>
      </c>
      <c r="AM73" s="27">
        <v>0.63723782192084555</v>
      </c>
      <c r="AN73" s="27">
        <v>4.5063310487717084E-2</v>
      </c>
      <c r="AO73" s="27">
        <v>0.13977827637518242</v>
      </c>
      <c r="AP73" s="27">
        <v>7.2833004567439796E-2</v>
      </c>
      <c r="AQ73" s="27">
        <v>8.3581023054585937E-2</v>
      </c>
      <c r="AR73" s="27">
        <v>0.16722700181330258</v>
      </c>
      <c r="AS73" s="27">
        <v>1.7924226552483132E-3</v>
      </c>
      <c r="AT73" s="27">
        <v>1.2870780316573561E-2</v>
      </c>
      <c r="AU73" s="27">
        <v>2.3442997742667239E-3</v>
      </c>
      <c r="AV73" s="27">
        <v>9.8415074397851226E-3</v>
      </c>
      <c r="AW73" s="27">
        <v>6.8418171961703474E-3</v>
      </c>
      <c r="AX73" s="27">
        <v>0.14246189860163816</v>
      </c>
      <c r="AY73" s="27">
        <v>6.6996914921139072E-2</v>
      </c>
      <c r="AZ73" s="27">
        <v>8.89932330770472E-3</v>
      </c>
      <c r="BA73" s="27">
        <v>3.8937577503022113E-3</v>
      </c>
      <c r="BB73" s="27">
        <v>5.5221799209507889</v>
      </c>
      <c r="BC73" s="27">
        <v>2.0850502002240798</v>
      </c>
      <c r="BD73" s="27">
        <v>179.10996639429027</v>
      </c>
      <c r="BE73" s="27">
        <v>18263.552291268817</v>
      </c>
      <c r="BF73" s="27">
        <v>109.42526757703752</v>
      </c>
      <c r="BG73" s="27">
        <v>6.492622203133433E-2</v>
      </c>
      <c r="BH73" s="27">
        <v>2.4360511471396102</v>
      </c>
    </row>
    <row r="74" spans="2:60" s="6" customFormat="1" x14ac:dyDescent="0.85">
      <c r="B74" s="9" t="s">
        <v>13</v>
      </c>
      <c r="C74" s="9">
        <v>909</v>
      </c>
      <c r="D74" s="5" t="s">
        <v>670</v>
      </c>
      <c r="E74" s="5" t="s">
        <v>4</v>
      </c>
      <c r="F74" s="22">
        <v>30.125</v>
      </c>
      <c r="G74" s="22">
        <v>30.145</v>
      </c>
      <c r="H74" s="23">
        <f>AVERAGE(F74:G74)</f>
        <v>30.134999999999998</v>
      </c>
      <c r="I74" s="27">
        <v>0.13965578120554975</v>
      </c>
      <c r="J74" s="27">
        <v>2.6189326103298344E-2</v>
      </c>
      <c r="K74" s="27">
        <v>0.15464848920509117</v>
      </c>
      <c r="L74" s="27"/>
      <c r="M74" s="27">
        <v>5.7018901469590676E-2</v>
      </c>
      <c r="N74" s="27"/>
      <c r="O74" s="27"/>
      <c r="P74" s="27">
        <v>7.402452013818183E-3</v>
      </c>
      <c r="Q74" s="27">
        <v>2.5321796512035699E-2</v>
      </c>
      <c r="R74" s="27">
        <v>31.328388738763799</v>
      </c>
      <c r="S74" s="27">
        <v>37.426554143566996</v>
      </c>
      <c r="T74" s="27">
        <v>11.080223132651511</v>
      </c>
      <c r="U74" s="27">
        <v>5493.9160515597559</v>
      </c>
      <c r="V74" s="27">
        <v>23733.759769855315</v>
      </c>
      <c r="W74" s="27">
        <v>36.721094224197522</v>
      </c>
      <c r="X74" s="27">
        <v>3.2378196432323518</v>
      </c>
      <c r="Y74" s="27">
        <v>664.60240601694761</v>
      </c>
      <c r="Z74" s="27">
        <v>0.38672269568787543</v>
      </c>
      <c r="AA74" s="27">
        <v>1.528627965632454</v>
      </c>
      <c r="AB74" s="27">
        <v>0.24905609150966243</v>
      </c>
      <c r="AC74" s="27">
        <v>101.54948504165615</v>
      </c>
      <c r="AD74" s="27">
        <v>312.64633481272125</v>
      </c>
      <c r="AE74" s="27">
        <v>197.94409259744771</v>
      </c>
      <c r="AF74" s="27">
        <v>0.49331236795838973</v>
      </c>
      <c r="AG74" s="27">
        <v>11.374481338183099</v>
      </c>
      <c r="AH74" s="27">
        <v>173.10057080232295</v>
      </c>
      <c r="AI74" s="27">
        <v>0.23014094247504596</v>
      </c>
      <c r="AJ74" s="27">
        <v>3.3315333569248007</v>
      </c>
      <c r="AK74" s="27">
        <v>38722.490317355478</v>
      </c>
      <c r="AL74" s="27">
        <v>1.2158199446733684</v>
      </c>
      <c r="AM74" s="27">
        <v>1.2681919004446593</v>
      </c>
      <c r="AN74" s="27">
        <v>0.12987473166611188</v>
      </c>
      <c r="AO74" s="27">
        <v>0.42166313394692806</v>
      </c>
      <c r="AP74" s="27">
        <v>0.14526565197324739</v>
      </c>
      <c r="AQ74" s="27">
        <v>8.6807291058332722E-2</v>
      </c>
      <c r="AR74" s="27">
        <v>0.33686362197785458</v>
      </c>
      <c r="AS74" s="27">
        <v>8.3657396473109536E-3</v>
      </c>
      <c r="AT74" s="27">
        <v>6.6097711972465792E-2</v>
      </c>
      <c r="AU74" s="27">
        <v>1.2504412232026797E-2</v>
      </c>
      <c r="AV74" s="27">
        <v>4.3411407449466713E-2</v>
      </c>
      <c r="AW74" s="27">
        <v>1.396843568437571E-2</v>
      </c>
      <c r="AX74" s="27">
        <v>0.30314155752666927</v>
      </c>
      <c r="AY74" s="27">
        <v>0.12346570241226511</v>
      </c>
      <c r="AZ74" s="27">
        <v>7.9822917010478014E-2</v>
      </c>
      <c r="BA74" s="27">
        <v>1.670194052737814E-2</v>
      </c>
      <c r="BB74" s="27">
        <v>11.405486168480319</v>
      </c>
      <c r="BC74" s="27">
        <v>4.601752945201345</v>
      </c>
      <c r="BD74" s="27">
        <v>156.37317985188739</v>
      </c>
      <c r="BE74" s="27">
        <v>28275.509504095724</v>
      </c>
      <c r="BF74" s="27">
        <v>82.359741117833792</v>
      </c>
      <c r="BG74" s="27">
        <v>0.24728739474029562</v>
      </c>
      <c r="BH74" s="27">
        <v>10.243742010412745</v>
      </c>
    </row>
    <row r="75" spans="2:60" s="6" customFormat="1" x14ac:dyDescent="0.85">
      <c r="B75" s="9" t="s">
        <v>221</v>
      </c>
      <c r="C75" s="9">
        <v>909</v>
      </c>
      <c r="D75" s="5" t="s">
        <v>671</v>
      </c>
      <c r="E75" s="5" t="s">
        <v>4</v>
      </c>
      <c r="F75" s="22">
        <v>30.405000000000001</v>
      </c>
      <c r="G75" s="22">
        <v>30.425000000000001</v>
      </c>
      <c r="H75" s="23">
        <f t="shared" si="0"/>
        <v>30.414999999999999</v>
      </c>
      <c r="I75" s="28">
        <v>0.23875460907807877</v>
      </c>
      <c r="J75" s="28">
        <v>4.1175203957023954E-2</v>
      </c>
      <c r="K75" s="28">
        <v>0.20734898375029362</v>
      </c>
      <c r="L75" s="28">
        <v>2.4650188894209573E-3</v>
      </c>
      <c r="M75" s="28">
        <v>0.10255370334844115</v>
      </c>
      <c r="N75" s="28">
        <v>4.0018069125811261E-2</v>
      </c>
      <c r="O75" s="28">
        <v>0.38700500522457232</v>
      </c>
      <c r="P75" s="28">
        <v>1.2021672979955969E-2</v>
      </c>
      <c r="Q75" s="28">
        <v>2.0084639678278209E-2</v>
      </c>
      <c r="R75" s="28">
        <v>36.196732128266483</v>
      </c>
      <c r="S75" s="28">
        <v>110.85829315049325</v>
      </c>
      <c r="T75" s="28">
        <v>17.800726425306834</v>
      </c>
      <c r="U75" s="28">
        <v>14576.680435640787</v>
      </c>
      <c r="V75" s="28">
        <v>48393.639652182486</v>
      </c>
      <c r="W75" s="28">
        <v>91.412738875760908</v>
      </c>
      <c r="X75" s="28">
        <v>4.7885394211593182</v>
      </c>
      <c r="Y75" s="28">
        <v>327.6755522391507</v>
      </c>
      <c r="Z75" s="28">
        <v>0.37627858140016757</v>
      </c>
      <c r="AA75" s="28">
        <v>2.2879629586657715</v>
      </c>
      <c r="AB75" s="28">
        <v>0.34958666411884282</v>
      </c>
      <c r="AC75" s="28">
        <v>121.33797803394381</v>
      </c>
      <c r="AD75" s="28">
        <v>468.28188246972451</v>
      </c>
      <c r="AE75" s="28">
        <v>481.19597009898706</v>
      </c>
      <c r="AF75" s="28">
        <v>1.1995346578141959</v>
      </c>
      <c r="AG75" s="28">
        <v>14.583329673646283</v>
      </c>
      <c r="AH75" s="28">
        <v>187.99106612897742</v>
      </c>
      <c r="AI75" s="28">
        <v>0.65197231713174675</v>
      </c>
      <c r="AJ75" s="28">
        <v>5.4162273656350726</v>
      </c>
      <c r="AK75" s="27">
        <v>10278.003145231174</v>
      </c>
      <c r="AL75" s="28">
        <v>1.0184357699521609</v>
      </c>
      <c r="AM75" s="28">
        <v>1.7107425718813547</v>
      </c>
      <c r="AN75" s="28">
        <v>0.15783247468541878</v>
      </c>
      <c r="AO75" s="28">
        <v>0.54463817021265637</v>
      </c>
      <c r="AP75" s="28">
        <v>0.13786974393246229</v>
      </c>
      <c r="AQ75" s="27"/>
      <c r="AR75" s="28">
        <v>0.13479484660745567</v>
      </c>
      <c r="AS75" s="28">
        <v>1.3735270164561473E-2</v>
      </c>
      <c r="AT75" s="28">
        <v>6.8402311758460926E-2</v>
      </c>
      <c r="AU75" s="28">
        <v>1.5594704388582209E-2</v>
      </c>
      <c r="AV75" s="28">
        <v>4.1660393835771255E-2</v>
      </c>
      <c r="AW75" s="28">
        <v>1.0742598898023559E-2</v>
      </c>
      <c r="AX75" s="28">
        <v>0.10038687813833906</v>
      </c>
      <c r="AY75" s="28">
        <v>3.075253526901767E-2</v>
      </c>
      <c r="AZ75" s="27">
        <v>5.6609253513407246E-2</v>
      </c>
      <c r="BA75" s="28">
        <v>2.9044779233399008E-2</v>
      </c>
      <c r="BB75" s="28">
        <v>10.948913602613988</v>
      </c>
      <c r="BC75" s="28">
        <v>4.5512786089824546</v>
      </c>
      <c r="BD75" s="28">
        <v>124.98863763787465</v>
      </c>
      <c r="BE75" s="28">
        <v>32224.956139197871</v>
      </c>
      <c r="BF75" s="28">
        <v>136.48846264443932</v>
      </c>
      <c r="BG75" s="28">
        <v>0.33686081596334949</v>
      </c>
      <c r="BH75" s="28">
        <v>9.7969428624664605</v>
      </c>
    </row>
    <row r="76" spans="2:60" s="6" customFormat="1" x14ac:dyDescent="0.85">
      <c r="B76" s="9" t="s">
        <v>222</v>
      </c>
      <c r="C76" s="9">
        <v>909</v>
      </c>
      <c r="D76" s="5" t="s">
        <v>672</v>
      </c>
      <c r="E76" s="5" t="s">
        <v>4</v>
      </c>
      <c r="F76" s="22">
        <v>30.79</v>
      </c>
      <c r="G76" s="22">
        <v>30.81</v>
      </c>
      <c r="H76" s="23">
        <f t="shared" si="0"/>
        <v>30.799999999999997</v>
      </c>
      <c r="I76" s="28">
        <v>0.26489884582540096</v>
      </c>
      <c r="J76" s="28">
        <v>6.4527800915657532E-2</v>
      </c>
      <c r="K76" s="28">
        <v>0.6435318020064742</v>
      </c>
      <c r="L76" s="28">
        <v>4.9562739654550481E-3</v>
      </c>
      <c r="M76" s="28">
        <v>0.23504157164472275</v>
      </c>
      <c r="N76" s="28">
        <v>5.4583734887018003E-2</v>
      </c>
      <c r="O76" s="28">
        <v>1.2705753974148557</v>
      </c>
      <c r="P76" s="28">
        <v>3.7426736758355034E-2</v>
      </c>
      <c r="Q76" s="28">
        <v>2.3065643885561149E-2</v>
      </c>
      <c r="R76" s="28">
        <v>27.537039752487075</v>
      </c>
      <c r="S76" s="28">
        <v>75.127640816567876</v>
      </c>
      <c r="T76" s="28">
        <v>28.71003760084659</v>
      </c>
      <c r="U76" s="28">
        <v>9422.7227551756059</v>
      </c>
      <c r="V76" s="28">
        <v>52147.626743216701</v>
      </c>
      <c r="W76" s="28">
        <v>66.309143041193025</v>
      </c>
      <c r="X76" s="28">
        <v>12.038721928701664</v>
      </c>
      <c r="Y76" s="28">
        <v>538.22862880635705</v>
      </c>
      <c r="Z76" s="28">
        <v>0.94371640966474901</v>
      </c>
      <c r="AA76" s="28">
        <v>7.3678323277464308</v>
      </c>
      <c r="AB76" s="28">
        <v>1.0506806782618041</v>
      </c>
      <c r="AC76" s="28">
        <v>182.25263121709401</v>
      </c>
      <c r="AD76" s="28">
        <v>441.78094993515754</v>
      </c>
      <c r="AE76" s="28">
        <v>611.82866425814279</v>
      </c>
      <c r="AF76" s="28">
        <v>0.90136571138414845</v>
      </c>
      <c r="AG76" s="28">
        <v>14.377734397630411</v>
      </c>
      <c r="AH76" s="28">
        <v>424.60313192397984</v>
      </c>
      <c r="AI76" s="28">
        <v>0.28264216307456824</v>
      </c>
      <c r="AJ76" s="28">
        <v>5.9875523798570365</v>
      </c>
      <c r="AK76" s="27">
        <v>18212.633509070823</v>
      </c>
      <c r="AL76" s="28">
        <v>2.7752402937101999</v>
      </c>
      <c r="AM76" s="28">
        <v>5.0128940998477551</v>
      </c>
      <c r="AN76" s="28">
        <v>0.49413617538730331</v>
      </c>
      <c r="AO76" s="28">
        <v>1.7370728103812589</v>
      </c>
      <c r="AP76" s="28">
        <v>0.3877646669590688</v>
      </c>
      <c r="AQ76" s="27"/>
      <c r="AR76" s="28">
        <v>0.33948154754600851</v>
      </c>
      <c r="AS76" s="28">
        <v>2.8607280382748772E-2</v>
      </c>
      <c r="AT76" s="28">
        <v>0.17531615757855598</v>
      </c>
      <c r="AU76" s="28">
        <v>3.3681498860331179E-2</v>
      </c>
      <c r="AV76" s="28">
        <v>0.11290409229023893</v>
      </c>
      <c r="AW76" s="28">
        <v>2.2655174748935442E-2</v>
      </c>
      <c r="AX76" s="28">
        <v>0.23181675759612</v>
      </c>
      <c r="AY76" s="28">
        <v>5.8612272915234007E-2</v>
      </c>
      <c r="AZ76" s="27">
        <v>0.1990783834429237</v>
      </c>
      <c r="BA76" s="28">
        <v>7.5380470031386052E-2</v>
      </c>
      <c r="BB76" s="28">
        <v>15.327556808825126</v>
      </c>
      <c r="BC76" s="28">
        <v>5.1262167072709577</v>
      </c>
      <c r="BD76" s="28">
        <v>170.92916046670919</v>
      </c>
      <c r="BE76" s="28">
        <v>62159.503317931893</v>
      </c>
      <c r="BF76" s="28">
        <v>115.01304648512016</v>
      </c>
      <c r="BG76" s="28">
        <v>1.0962616044496909</v>
      </c>
      <c r="BH76" s="28">
        <v>24.146082422491151</v>
      </c>
    </row>
    <row r="77" spans="2:60" s="6" customFormat="1" x14ac:dyDescent="0.85">
      <c r="B77" s="9" t="s">
        <v>223</v>
      </c>
      <c r="C77" s="9">
        <v>909</v>
      </c>
      <c r="D77" s="5" t="s">
        <v>673</v>
      </c>
      <c r="E77" s="5" t="s">
        <v>4</v>
      </c>
      <c r="F77" s="22">
        <v>31.72</v>
      </c>
      <c r="G77" s="22">
        <v>31.74</v>
      </c>
      <c r="H77" s="23">
        <f t="shared" si="0"/>
        <v>31.729999999999997</v>
      </c>
      <c r="I77" s="28">
        <v>0.2684373817600777</v>
      </c>
      <c r="J77" s="28">
        <v>8.1036784883360261E-2</v>
      </c>
      <c r="K77" s="28">
        <v>1.055121988237387</v>
      </c>
      <c r="L77" s="28">
        <v>4.7625458070336283E-3</v>
      </c>
      <c r="M77" s="28">
        <v>0.3333871716422741</v>
      </c>
      <c r="N77" s="28">
        <v>3.6897764038367926E-2</v>
      </c>
      <c r="O77" s="28">
        <v>1.9698002530980803</v>
      </c>
      <c r="P77" s="28">
        <v>5.8823531592627432E-2</v>
      </c>
      <c r="Q77" s="28">
        <v>3.4826861985637884E-2</v>
      </c>
      <c r="R77" s="28">
        <v>22.102722029983322</v>
      </c>
      <c r="S77" s="28">
        <v>67.558619974014078</v>
      </c>
      <c r="T77" s="28">
        <v>27.785376613512177</v>
      </c>
      <c r="U77" s="28">
        <v>10386.012727892639</v>
      </c>
      <c r="V77" s="28">
        <v>211376.23291958598</v>
      </c>
      <c r="W77" s="28">
        <v>56.342168683620145</v>
      </c>
      <c r="X77" s="28">
        <v>17.667037586839804</v>
      </c>
      <c r="Y77" s="28">
        <v>293.94952184618944</v>
      </c>
      <c r="Z77" s="28">
        <v>1.2320180357796664</v>
      </c>
      <c r="AA77" s="28">
        <v>11.953940507288303</v>
      </c>
      <c r="AB77" s="28">
        <v>1.6376215618974455</v>
      </c>
      <c r="AC77" s="28">
        <v>143.98284366776826</v>
      </c>
      <c r="AD77" s="28">
        <v>293.38695344121925</v>
      </c>
      <c r="AE77" s="28">
        <v>1705.9435835099976</v>
      </c>
      <c r="AF77" s="28">
        <v>0.85028303061145172</v>
      </c>
      <c r="AG77" s="28">
        <v>24.289565025073262</v>
      </c>
      <c r="AH77" s="28">
        <v>612.47469372376463</v>
      </c>
      <c r="AI77" s="28">
        <v>0.2597918097224286</v>
      </c>
      <c r="AJ77" s="28">
        <v>6.4455862748259642</v>
      </c>
      <c r="AK77" s="27">
        <v>5797.1421270117189</v>
      </c>
      <c r="AL77" s="28">
        <v>3.8077503639670067</v>
      </c>
      <c r="AM77" s="28">
        <v>7.7708891225736512</v>
      </c>
      <c r="AN77" s="28">
        <v>0.77286033412507882</v>
      </c>
      <c r="AO77" s="28">
        <v>2.749967509954462</v>
      </c>
      <c r="AP77" s="28">
        <v>0.47802876815986506</v>
      </c>
      <c r="AQ77" s="27">
        <v>2.2169559521351103E-2</v>
      </c>
      <c r="AR77" s="28">
        <v>0.32648128002791327</v>
      </c>
      <c r="AS77" s="28">
        <v>4.000052775777091E-2</v>
      </c>
      <c r="AT77" s="28">
        <v>0.2382517751185185</v>
      </c>
      <c r="AU77" s="28">
        <v>4.6535753225218024E-2</v>
      </c>
      <c r="AV77" s="28">
        <v>0.13196518828162107</v>
      </c>
      <c r="AW77" s="28">
        <v>2.6559133803183452E-2</v>
      </c>
      <c r="AX77" s="28">
        <v>0.19883039898493912</v>
      </c>
      <c r="AY77" s="28">
        <v>3.6900131698332443E-2</v>
      </c>
      <c r="AZ77" s="27">
        <v>0.30988711634929444</v>
      </c>
      <c r="BA77" s="28">
        <v>0.11670651684115306</v>
      </c>
      <c r="BB77" s="28">
        <v>12.492419333960207</v>
      </c>
      <c r="BC77" s="28">
        <v>3.8170175356970057</v>
      </c>
      <c r="BD77" s="28">
        <v>141.30315144787164</v>
      </c>
      <c r="BE77" s="28">
        <v>54719.205798946918</v>
      </c>
      <c r="BF77" s="28">
        <v>139.37767447035242</v>
      </c>
      <c r="BG77" s="28">
        <v>1.9012784532434064</v>
      </c>
      <c r="BH77" s="28">
        <v>21.097345985500727</v>
      </c>
    </row>
    <row r="78" spans="2:60" s="6" customFormat="1" x14ac:dyDescent="0.85">
      <c r="B78" s="9" t="s">
        <v>224</v>
      </c>
      <c r="C78" s="9">
        <v>909</v>
      </c>
      <c r="D78" s="5" t="s">
        <v>674</v>
      </c>
      <c r="E78" s="5" t="s">
        <v>4</v>
      </c>
      <c r="F78" s="22">
        <v>32.29</v>
      </c>
      <c r="G78" s="22">
        <v>32.31</v>
      </c>
      <c r="H78" s="23">
        <f t="shared" si="0"/>
        <v>32.299999999999997</v>
      </c>
      <c r="I78" s="28">
        <v>0.12778137120771746</v>
      </c>
      <c r="J78" s="28">
        <v>1.7587449563837412E-2</v>
      </c>
      <c r="K78" s="28">
        <v>4.0677765544028043E-2</v>
      </c>
      <c r="L78" s="28">
        <v>2.3464975513758373E-3</v>
      </c>
      <c r="M78" s="28">
        <v>3.6113552349694142E-2</v>
      </c>
      <c r="N78" s="28">
        <v>2.2544651071958941E-2</v>
      </c>
      <c r="O78" s="28">
        <v>0.10021905864076779</v>
      </c>
      <c r="P78" s="28">
        <v>2.6951431075739789E-3</v>
      </c>
      <c r="Q78" s="28">
        <v>1.0461205003367368E-2</v>
      </c>
      <c r="R78" s="28">
        <v>37.400451714110453</v>
      </c>
      <c r="S78" s="28">
        <v>41.259781108894494</v>
      </c>
      <c r="T78" s="28">
        <v>6.230714821928677</v>
      </c>
      <c r="U78" s="28">
        <v>7613.6796795828905</v>
      </c>
      <c r="V78" s="28">
        <v>70138.350497598251</v>
      </c>
      <c r="W78" s="28">
        <v>53.172272499288447</v>
      </c>
      <c r="X78" s="28">
        <v>1.1501816324500309</v>
      </c>
      <c r="Y78" s="28">
        <v>230.70998135933698</v>
      </c>
      <c r="Z78" s="28">
        <v>9.6969152868972508E-2</v>
      </c>
      <c r="AA78" s="28">
        <v>0.49765017534814543</v>
      </c>
      <c r="AB78" s="28">
        <v>9.1842478577159534E-2</v>
      </c>
      <c r="AC78" s="28">
        <v>41.617461197893178</v>
      </c>
      <c r="AD78" s="28">
        <v>136.34600982361513</v>
      </c>
      <c r="AE78" s="28">
        <v>561.82634850530212</v>
      </c>
      <c r="AF78" s="28">
        <v>1.0452034198795579</v>
      </c>
      <c r="AG78" s="28">
        <v>7.5051757512443817</v>
      </c>
      <c r="AH78" s="28">
        <v>236.52510343097944</v>
      </c>
      <c r="AI78" s="28">
        <v>9.3573788832798904E-2</v>
      </c>
      <c r="AJ78" s="28">
        <v>1.2014364458753068</v>
      </c>
      <c r="AK78" s="27">
        <v>8295.9636705346529</v>
      </c>
      <c r="AL78" s="28">
        <v>0.43072657824244959</v>
      </c>
      <c r="AM78" s="28">
        <v>0.51947895490449492</v>
      </c>
      <c r="AN78" s="28">
        <v>4.3194150435469161E-2</v>
      </c>
      <c r="AO78" s="28">
        <v>0.14577099351201206</v>
      </c>
      <c r="AP78" s="28">
        <v>5.0438443129391351E-2</v>
      </c>
      <c r="AQ78" s="27"/>
      <c r="AR78" s="28">
        <v>7.6161555896189337E-2</v>
      </c>
      <c r="AS78" s="28">
        <v>1.9503296385242278E-3</v>
      </c>
      <c r="AT78" s="28">
        <v>1.3348809596960007E-2</v>
      </c>
      <c r="AU78" s="28">
        <v>2.9611841851819439E-3</v>
      </c>
      <c r="AV78" s="28">
        <v>7.9437175948166294E-3</v>
      </c>
      <c r="AW78" s="28">
        <v>2.7301469254501077E-3</v>
      </c>
      <c r="AX78" s="28">
        <v>4.5962631757354495E-2</v>
      </c>
      <c r="AY78" s="28">
        <v>1.7691822675802833E-2</v>
      </c>
      <c r="AZ78" s="27">
        <v>1.5093155580078531E-2</v>
      </c>
      <c r="BA78" s="28">
        <v>5.3280359662224363E-3</v>
      </c>
      <c r="BB78" s="28">
        <v>17.571144980969247</v>
      </c>
      <c r="BC78" s="28">
        <v>1.7744707532282429</v>
      </c>
      <c r="BD78" s="28">
        <v>116.84980075510987</v>
      </c>
      <c r="BE78" s="28">
        <v>25227.804197236852</v>
      </c>
      <c r="BF78" s="28">
        <v>129.6970581499225</v>
      </c>
      <c r="BG78" s="28">
        <v>8.6976697476741041E-2</v>
      </c>
      <c r="BH78" s="28">
        <v>2.6373029486552193</v>
      </c>
    </row>
    <row r="79" spans="2:60" s="6" customFormat="1" x14ac:dyDescent="0.85">
      <c r="B79" s="9" t="s">
        <v>225</v>
      </c>
      <c r="C79" s="9">
        <v>909</v>
      </c>
      <c r="D79" s="5" t="s">
        <v>675</v>
      </c>
      <c r="E79" s="5" t="s">
        <v>4</v>
      </c>
      <c r="F79" s="22">
        <v>32.625</v>
      </c>
      <c r="G79" s="22">
        <v>32.645000000000003</v>
      </c>
      <c r="H79" s="23">
        <f t="shared" si="0"/>
        <v>32.635000000000005</v>
      </c>
      <c r="I79" s="28">
        <v>0.17446202293929849</v>
      </c>
      <c r="J79" s="28">
        <v>2.5964440154111951E-2</v>
      </c>
      <c r="K79" s="28">
        <v>6.5417904989178086E-2</v>
      </c>
      <c r="L79" s="28">
        <v>2.2410581681812816E-3</v>
      </c>
      <c r="M79" s="28">
        <v>4.9076362996791224E-2</v>
      </c>
      <c r="N79" s="28">
        <v>1.4739344996812563E-2</v>
      </c>
      <c r="O79" s="28">
        <v>0.17455574973804336</v>
      </c>
      <c r="P79" s="28">
        <v>4.1649077974025327E-3</v>
      </c>
      <c r="Q79" s="28">
        <v>5.8143590324014789E-2</v>
      </c>
      <c r="R79" s="28">
        <v>30.367995213464333</v>
      </c>
      <c r="S79" s="28">
        <v>28.529427850126954</v>
      </c>
      <c r="T79" s="28">
        <v>15.775160584633868</v>
      </c>
      <c r="U79" s="28">
        <v>10100.295917414567</v>
      </c>
      <c r="V79" s="28">
        <v>147666.9171275527</v>
      </c>
      <c r="W79" s="28">
        <v>34.86804195732293</v>
      </c>
      <c r="X79" s="28">
        <v>2.2068954455147862</v>
      </c>
      <c r="Y79" s="28">
        <v>83.184601993077621</v>
      </c>
      <c r="Z79" s="28">
        <v>0.12096523658779679</v>
      </c>
      <c r="AA79" s="28">
        <v>0.76347091682822299</v>
      </c>
      <c r="AB79" s="28">
        <v>0.13460837369083783</v>
      </c>
      <c r="AC79" s="28">
        <v>133.43062832682017</v>
      </c>
      <c r="AD79" s="28">
        <v>195.21639390193482</v>
      </c>
      <c r="AE79" s="28">
        <v>1549.2476954044885</v>
      </c>
      <c r="AF79" s="28">
        <v>1.2064220363494216</v>
      </c>
      <c r="AG79" s="28">
        <v>21.874859030791853</v>
      </c>
      <c r="AH79" s="28">
        <v>232.59334989482457</v>
      </c>
      <c r="AI79" s="28">
        <v>0.13571531429625383</v>
      </c>
      <c r="AJ79" s="28">
        <v>5.5901978875711631</v>
      </c>
      <c r="AK79" s="27">
        <v>1282.8201368638652</v>
      </c>
      <c r="AL79" s="28">
        <v>0.31998615722852203</v>
      </c>
      <c r="AM79" s="28">
        <v>0.69269837454179528</v>
      </c>
      <c r="AN79" s="28">
        <v>6.0130203964401413E-2</v>
      </c>
      <c r="AO79" s="28">
        <v>0.24680666293593015</v>
      </c>
      <c r="AP79" s="28">
        <v>5.3750570131196204E-2</v>
      </c>
      <c r="AQ79" s="27"/>
      <c r="AR79" s="28">
        <v>3.8662868895606439E-2</v>
      </c>
      <c r="AS79" s="28">
        <v>5.5877246795067032E-3</v>
      </c>
      <c r="AT79" s="28">
        <v>2.4177972089811799E-2</v>
      </c>
      <c r="AU79" s="28">
        <v>5.2099303005359249E-3</v>
      </c>
      <c r="AV79" s="28">
        <v>1.5354776167837602E-2</v>
      </c>
      <c r="AW79" s="28">
        <v>4.1782187149642276E-3</v>
      </c>
      <c r="AX79" s="28">
        <v>2.7287673461419006E-2</v>
      </c>
      <c r="AY79" s="28">
        <v>6.3617223801609377E-3</v>
      </c>
      <c r="AZ79" s="27">
        <v>2.1148655206565916E-2</v>
      </c>
      <c r="BA79" s="28">
        <v>1.0978268134309263E-2</v>
      </c>
      <c r="BB79" s="28">
        <v>6.8562422512124002</v>
      </c>
      <c r="BC79" s="28">
        <v>5.1879999313925769</v>
      </c>
      <c r="BD79" s="28">
        <v>139.25920547279787</v>
      </c>
      <c r="BE79" s="28">
        <v>51156.326161927405</v>
      </c>
      <c r="BF79" s="28">
        <v>140.93945343706167</v>
      </c>
      <c r="BG79" s="28">
        <v>0.13484665682494409</v>
      </c>
      <c r="BH79" s="28">
        <v>3.8289752595290389</v>
      </c>
    </row>
    <row r="80" spans="2:60" s="6" customFormat="1" x14ac:dyDescent="0.85">
      <c r="B80" s="9" t="s">
        <v>226</v>
      </c>
      <c r="C80" s="9">
        <v>909</v>
      </c>
      <c r="D80" s="5" t="s">
        <v>676</v>
      </c>
      <c r="E80" s="5" t="s">
        <v>4</v>
      </c>
      <c r="F80" s="22">
        <v>33</v>
      </c>
      <c r="G80" s="22">
        <v>33.020000000000003</v>
      </c>
      <c r="H80" s="23">
        <f t="shared" si="0"/>
        <v>33.010000000000005</v>
      </c>
      <c r="I80" s="28">
        <v>0.17268522812198991</v>
      </c>
      <c r="J80" s="28">
        <v>2.2742987058599808E-2</v>
      </c>
      <c r="K80" s="28">
        <v>1.726768640834199E-2</v>
      </c>
      <c r="L80" s="28">
        <v>2.8205653851418873E-3</v>
      </c>
      <c r="M80" s="28">
        <v>3.1379672469211306E-2</v>
      </c>
      <c r="N80" s="28">
        <v>1.3543980224031816E-2</v>
      </c>
      <c r="O80" s="28">
        <v>6.9540600042689416E-2</v>
      </c>
      <c r="P80" s="28">
        <v>1.2047939860185244E-3</v>
      </c>
      <c r="Q80" s="28">
        <v>5.2724389524371827E-2</v>
      </c>
      <c r="R80" s="28">
        <v>25.914687304142635</v>
      </c>
      <c r="S80" s="28">
        <v>14.582540406273228</v>
      </c>
      <c r="T80" s="28">
        <v>3.6153517180727999</v>
      </c>
      <c r="U80" s="28">
        <v>8731.4165564702416</v>
      </c>
      <c r="V80" s="28">
        <v>193171.82106478873</v>
      </c>
      <c r="W80" s="28">
        <v>23.288343611401814</v>
      </c>
      <c r="X80" s="28">
        <v>1.4367055293613138</v>
      </c>
      <c r="Y80" s="28">
        <v>87.925284845876845</v>
      </c>
      <c r="Z80" s="28">
        <v>3.8065336185990076E-2</v>
      </c>
      <c r="AA80" s="28">
        <v>0.22026964446296216</v>
      </c>
      <c r="AB80" s="28">
        <v>6.0067869321449884E-2</v>
      </c>
      <c r="AC80" s="28">
        <v>70.762891650465448</v>
      </c>
      <c r="AD80" s="28">
        <v>326.82688542564961</v>
      </c>
      <c r="AE80" s="28">
        <v>1723.5187731319879</v>
      </c>
      <c r="AF80" s="28">
        <v>0.97423900965731525</v>
      </c>
      <c r="AG80" s="28">
        <v>28.468332049591627</v>
      </c>
      <c r="AH80" s="28">
        <v>386.87349344136567</v>
      </c>
      <c r="AI80" s="28">
        <v>0.24364996881466028</v>
      </c>
      <c r="AJ80" s="28">
        <v>5.3790863443531327</v>
      </c>
      <c r="AK80" s="27">
        <v>2023.3868060502505</v>
      </c>
      <c r="AL80" s="28">
        <v>0.12720241175226019</v>
      </c>
      <c r="AM80" s="28">
        <v>0.17625392345417865</v>
      </c>
      <c r="AN80" s="28">
        <v>1.7836998238742068E-2</v>
      </c>
      <c r="AO80" s="28">
        <v>6.8558012346637609E-2</v>
      </c>
      <c r="AP80" s="28">
        <v>2.3624830117929273E-2</v>
      </c>
      <c r="AQ80" s="27"/>
      <c r="AR80" s="28">
        <v>2.4982791428868775E-2</v>
      </c>
      <c r="AS80" s="28">
        <v>1.0202796736714728E-3</v>
      </c>
      <c r="AT80" s="28">
        <v>7.0447564002414656E-2</v>
      </c>
      <c r="AU80" s="28">
        <v>1.2596049293502846E-3</v>
      </c>
      <c r="AV80" s="28">
        <v>3.2414150687226804E-3</v>
      </c>
      <c r="AW80" s="28"/>
      <c r="AX80" s="28">
        <v>1.3504026428025494E-2</v>
      </c>
      <c r="AY80" s="28">
        <v>4.7757550705866663E-3</v>
      </c>
      <c r="AZ80" s="27">
        <v>5.3190297647784067E-3</v>
      </c>
      <c r="BA80" s="28">
        <v>2.6069125528275249E-3</v>
      </c>
      <c r="BB80" s="28">
        <v>10.025160223485862</v>
      </c>
      <c r="BC80" s="28">
        <v>7.3076333703792207</v>
      </c>
      <c r="BD80" s="28">
        <v>112.7011591199864</v>
      </c>
      <c r="BE80" s="28">
        <v>93804.071513232702</v>
      </c>
      <c r="BF80" s="28">
        <v>92.920744714404151</v>
      </c>
      <c r="BG80" s="28">
        <v>4.3527497238066246E-2</v>
      </c>
      <c r="BH80" s="28">
        <v>1.4632397401728801</v>
      </c>
    </row>
    <row r="81" spans="2:60" s="6" customFormat="1" x14ac:dyDescent="0.85">
      <c r="B81" s="9" t="s">
        <v>227</v>
      </c>
      <c r="C81" s="9">
        <v>909</v>
      </c>
      <c r="D81" s="5" t="s">
        <v>677</v>
      </c>
      <c r="E81" s="5" t="s">
        <v>4</v>
      </c>
      <c r="F81" s="22">
        <v>33.18</v>
      </c>
      <c r="G81" s="22">
        <v>33.200000000000003</v>
      </c>
      <c r="H81" s="23">
        <f t="shared" si="0"/>
        <v>33.19</v>
      </c>
      <c r="I81" s="28">
        <v>7.6738997504809281E-2</v>
      </c>
      <c r="J81" s="28">
        <v>1.4192014608633011E-2</v>
      </c>
      <c r="K81" s="28">
        <v>1.1719214653183664E-2</v>
      </c>
      <c r="L81" s="28">
        <v>1.4553870912782352E-3</v>
      </c>
      <c r="M81" s="28">
        <v>1.9555982465823667E-2</v>
      </c>
      <c r="N81" s="28">
        <v>1.3342857043914821E-2</v>
      </c>
      <c r="O81" s="28"/>
      <c r="P81" s="28">
        <v>2.7623403275208857E-4</v>
      </c>
      <c r="Q81" s="28">
        <v>1.9426319581202819E-2</v>
      </c>
      <c r="R81" s="28">
        <v>11.426210184006695</v>
      </c>
      <c r="S81" s="28">
        <v>1.7922158737277534</v>
      </c>
      <c r="T81" s="28">
        <v>0.65219017090316556</v>
      </c>
      <c r="U81" s="28">
        <v>4813.0833121511287</v>
      </c>
      <c r="V81" s="28">
        <v>307185.87891476421</v>
      </c>
      <c r="W81" s="28"/>
      <c r="X81" s="28">
        <v>0.21758112434561749</v>
      </c>
      <c r="Y81" s="28">
        <v>37.261018726722085</v>
      </c>
      <c r="Z81" s="28">
        <v>3.0939265571866791E-2</v>
      </c>
      <c r="AA81" s="28">
        <v>0.10063054240225691</v>
      </c>
      <c r="AB81" s="28">
        <v>2.0123353585261839E-2</v>
      </c>
      <c r="AC81" s="28">
        <v>13.214140132031353</v>
      </c>
      <c r="AD81" s="28">
        <v>1261.7197283875721</v>
      </c>
      <c r="AE81" s="28">
        <v>2097.5172623686976</v>
      </c>
      <c r="AF81" s="28">
        <v>0.11478830994466412</v>
      </c>
      <c r="AG81" s="28">
        <v>24.924987517251047</v>
      </c>
      <c r="AH81" s="28">
        <v>2010.6765798651984</v>
      </c>
      <c r="AI81" s="28"/>
      <c r="AJ81" s="28">
        <v>0.3903588892464383</v>
      </c>
      <c r="AK81" s="27">
        <v>2202.7154597013059</v>
      </c>
      <c r="AL81" s="28">
        <v>0.14136402284056584</v>
      </c>
      <c r="AM81" s="28">
        <v>9.3920077432042684E-2</v>
      </c>
      <c r="AN81" s="28">
        <v>9.081596388756082E-3</v>
      </c>
      <c r="AO81" s="28">
        <v>3.7603697884304108E-2</v>
      </c>
      <c r="AP81" s="28">
        <v>4.5297811362634367E-2</v>
      </c>
      <c r="AQ81" s="27"/>
      <c r="AR81" s="28">
        <v>2.2878424266321314E-2</v>
      </c>
      <c r="AS81" s="28">
        <v>1.1125195170237942E-3</v>
      </c>
      <c r="AT81" s="28">
        <v>3.535166834545302E-3</v>
      </c>
      <c r="AU81" s="28">
        <v>1.2187469569625749E-3</v>
      </c>
      <c r="AV81" s="28">
        <v>3.1460535094479289E-3</v>
      </c>
      <c r="AW81" s="28">
        <v>1.4719595462057158E-3</v>
      </c>
      <c r="AX81" s="28">
        <v>1.364977283663755E-2</v>
      </c>
      <c r="AY81" s="28">
        <v>4.2641142378069046E-3</v>
      </c>
      <c r="AZ81" s="27">
        <v>4.702255247062085E-3</v>
      </c>
      <c r="BA81" s="28">
        <v>1.6259822327329432E-3</v>
      </c>
      <c r="BB81" s="28">
        <v>6.2113528510607567</v>
      </c>
      <c r="BC81" s="28">
        <v>10.868439398891098</v>
      </c>
      <c r="BD81" s="28">
        <v>53.038733014794623</v>
      </c>
      <c r="BE81" s="28">
        <v>163376.68730357685</v>
      </c>
      <c r="BF81" s="28">
        <v>13.938825159765246</v>
      </c>
      <c r="BG81" s="28">
        <v>1.4321269014776698E-2</v>
      </c>
      <c r="BH81" s="28">
        <v>0.20871286405147574</v>
      </c>
    </row>
    <row r="82" spans="2:60" s="6" customFormat="1" x14ac:dyDescent="0.85">
      <c r="B82" s="9" t="s">
        <v>228</v>
      </c>
      <c r="C82" s="9">
        <v>909</v>
      </c>
      <c r="D82" s="5" t="s">
        <v>678</v>
      </c>
      <c r="E82" s="5" t="s">
        <v>4</v>
      </c>
      <c r="F82" s="22">
        <v>33.46</v>
      </c>
      <c r="G82" s="22">
        <v>33.479999999999997</v>
      </c>
      <c r="H82" s="23">
        <f t="shared" si="0"/>
        <v>33.47</v>
      </c>
      <c r="I82" s="28">
        <v>0.14806189228486968</v>
      </c>
      <c r="J82" s="28">
        <v>3.171746041307226E-2</v>
      </c>
      <c r="K82" s="28">
        <v>0.10964639292891873</v>
      </c>
      <c r="L82" s="28">
        <v>1.99425827286079E-3</v>
      </c>
      <c r="M82" s="28">
        <v>4.8056703312871485E-2</v>
      </c>
      <c r="N82" s="28">
        <v>3.1348742150096552E-2</v>
      </c>
      <c r="O82" s="28">
        <v>0.16382433874946514</v>
      </c>
      <c r="P82" s="28">
        <v>5.7119474667760061E-3</v>
      </c>
      <c r="Q82" s="28">
        <v>4.2018932221051762E-2</v>
      </c>
      <c r="R82" s="28">
        <v>19.687421297797361</v>
      </c>
      <c r="S82" s="28">
        <v>12.916736036407711</v>
      </c>
      <c r="T82" s="28">
        <v>6.0281302909633085</v>
      </c>
      <c r="U82" s="28">
        <v>6030.943155292126</v>
      </c>
      <c r="V82" s="28">
        <v>227381.66795158616</v>
      </c>
      <c r="W82" s="28">
        <v>16.814920491464534</v>
      </c>
      <c r="X82" s="28">
        <v>1.9199435515854171</v>
      </c>
      <c r="Y82" s="28">
        <v>192.98093806477704</v>
      </c>
      <c r="Z82" s="28">
        <v>0.14715370397431321</v>
      </c>
      <c r="AA82" s="28">
        <v>1.416430638646911</v>
      </c>
      <c r="AB82" s="28">
        <v>0.23378104713107012</v>
      </c>
      <c r="AC82" s="28">
        <v>82.13996536714042</v>
      </c>
      <c r="AD82" s="28">
        <v>458.79846413867142</v>
      </c>
      <c r="AE82" s="28">
        <v>1523.5024746145275</v>
      </c>
      <c r="AF82" s="28">
        <v>0.53439795320420458</v>
      </c>
      <c r="AG82" s="28">
        <v>31.14768305756456</v>
      </c>
      <c r="AH82" s="28">
        <v>691.77984566586963</v>
      </c>
      <c r="AI82" s="28">
        <v>6.5798854082212394E-2</v>
      </c>
      <c r="AJ82" s="28">
        <v>1.1115130629173462</v>
      </c>
      <c r="AK82" s="27">
        <v>1461.6360864388143</v>
      </c>
      <c r="AL82" s="28">
        <v>0.70307520387348832</v>
      </c>
      <c r="AM82" s="28">
        <v>1.0868587972824302</v>
      </c>
      <c r="AN82" s="28">
        <v>9.2866216565277215E-2</v>
      </c>
      <c r="AO82" s="28">
        <v>0.29964439117502034</v>
      </c>
      <c r="AP82" s="28">
        <v>6.7883002456176927E-2</v>
      </c>
      <c r="AQ82" s="27"/>
      <c r="AR82" s="28">
        <v>4.6484004352486473E-2</v>
      </c>
      <c r="AS82" s="28">
        <v>5.0484696949607156E-3</v>
      </c>
      <c r="AT82" s="28">
        <v>3.3696580854053228E-2</v>
      </c>
      <c r="AU82" s="28">
        <v>6.0669772930831631E-3</v>
      </c>
      <c r="AV82" s="28">
        <v>1.9448677266194835E-2</v>
      </c>
      <c r="AW82" s="28">
        <v>3.0264740029230116E-3</v>
      </c>
      <c r="AX82" s="28">
        <v>2.5279166697676322E-2</v>
      </c>
      <c r="AY82" s="28">
        <v>5.7247005267805741E-3</v>
      </c>
      <c r="AZ82" s="27">
        <v>3.2850631903556041E-2</v>
      </c>
      <c r="BA82" s="28">
        <v>1.5698978002810136E-2</v>
      </c>
      <c r="BB82" s="28">
        <v>3.7319575556092053</v>
      </c>
      <c r="BC82" s="28">
        <v>2.8855396309120631</v>
      </c>
      <c r="BD82" s="28">
        <v>220.12527763844238</v>
      </c>
      <c r="BE82" s="28">
        <v>55086.92928012523</v>
      </c>
      <c r="BF82" s="28">
        <v>93.523390637761167</v>
      </c>
      <c r="BG82" s="28">
        <v>0.22721592989143846</v>
      </c>
      <c r="BH82" s="28">
        <v>4.4597786863259845</v>
      </c>
    </row>
    <row r="83" spans="2:60" s="6" customFormat="1" x14ac:dyDescent="0.85">
      <c r="B83" s="9" t="s">
        <v>229</v>
      </c>
      <c r="C83" s="9">
        <v>909</v>
      </c>
      <c r="D83" s="5" t="s">
        <v>679</v>
      </c>
      <c r="E83" s="5" t="s">
        <v>4</v>
      </c>
      <c r="F83" s="22">
        <v>33.895000000000003</v>
      </c>
      <c r="G83" s="22">
        <v>33.914999999999999</v>
      </c>
      <c r="H83" s="23">
        <f t="shared" si="0"/>
        <v>33.905000000000001</v>
      </c>
      <c r="I83" s="28">
        <v>9.5239538651410549E-2</v>
      </c>
      <c r="J83" s="28">
        <v>1.2187459261765414E-2</v>
      </c>
      <c r="K83" s="28">
        <v>2.1164413310254745E-2</v>
      </c>
      <c r="L83" s="28">
        <v>2.2924348066422295E-3</v>
      </c>
      <c r="M83" s="28">
        <v>1.9286791768880623E-2</v>
      </c>
      <c r="N83" s="28">
        <v>7.5522155779294197E-3</v>
      </c>
      <c r="O83" s="28"/>
      <c r="P83" s="28">
        <v>5.101065060288399E-4</v>
      </c>
      <c r="Q83" s="28">
        <v>3.1081777166153995E-2</v>
      </c>
      <c r="R83" s="28">
        <v>12.76458289151134</v>
      </c>
      <c r="S83" s="28">
        <v>2.3721944502354342</v>
      </c>
      <c r="T83" s="28">
        <v>1.2750835164035568</v>
      </c>
      <c r="U83" s="28">
        <v>5269.1135968101826</v>
      </c>
      <c r="V83" s="28">
        <v>357855.48384380515</v>
      </c>
      <c r="W83" s="28">
        <v>4.1220778646804908</v>
      </c>
      <c r="X83" s="28">
        <v>0.33209326578105325</v>
      </c>
      <c r="Y83" s="28">
        <v>41.860476266093052</v>
      </c>
      <c r="Z83" s="28">
        <v>2.3338375610655999E-2</v>
      </c>
      <c r="AA83" s="28">
        <v>0.10604313377257137</v>
      </c>
      <c r="AB83" s="28">
        <v>2.4891136930417331E-2</v>
      </c>
      <c r="AC83" s="28">
        <v>11.827729039965114</v>
      </c>
      <c r="AD83" s="28">
        <v>642.84307801882198</v>
      </c>
      <c r="AE83" s="28">
        <v>2425.314272250806</v>
      </c>
      <c r="AF83" s="28">
        <v>4.8960954058370754E-2</v>
      </c>
      <c r="AG83" s="28">
        <v>28.714348202750475</v>
      </c>
      <c r="AH83" s="28">
        <v>765.43999538390563</v>
      </c>
      <c r="AI83" s="28"/>
      <c r="AJ83" s="28">
        <v>0.28900743241372645</v>
      </c>
      <c r="AK83" s="27">
        <v>2087.0147127290156</v>
      </c>
      <c r="AL83" s="28">
        <v>0.12302864405057024</v>
      </c>
      <c r="AM83" s="28">
        <v>0.12366578656351059</v>
      </c>
      <c r="AN83" s="28">
        <v>7.9997411678107248E-3</v>
      </c>
      <c r="AO83" s="28">
        <v>3.749572160624292E-2</v>
      </c>
      <c r="AP83" s="28">
        <v>3.10685458379466E-2</v>
      </c>
      <c r="AQ83" s="27"/>
      <c r="AR83" s="28">
        <v>2.0925540301870771E-2</v>
      </c>
      <c r="AS83" s="28"/>
      <c r="AT83" s="28">
        <v>2.4701684269684168E-3</v>
      </c>
      <c r="AU83" s="28"/>
      <c r="AV83" s="28">
        <v>6.1691254927443058E-4</v>
      </c>
      <c r="AW83" s="28">
        <v>7.9013750495531237E-4</v>
      </c>
      <c r="AX83" s="28">
        <v>1.7039103139342305E-2</v>
      </c>
      <c r="AY83" s="28">
        <v>4.2278070702374366E-3</v>
      </c>
      <c r="AZ83" s="27">
        <v>3.1370949077103552E-3</v>
      </c>
      <c r="BA83" s="28">
        <v>1.2908931376388205E-3</v>
      </c>
      <c r="BB83" s="28">
        <v>5.625933329507018</v>
      </c>
      <c r="BC83" s="28">
        <v>7.049090464392739</v>
      </c>
      <c r="BD83" s="28">
        <v>20.51690209971856</v>
      </c>
      <c r="BE83" s="28">
        <v>99158.449630891439</v>
      </c>
      <c r="BF83" s="28">
        <v>4.521060428385181</v>
      </c>
      <c r="BG83" s="28">
        <v>1.6001660856149947E-2</v>
      </c>
      <c r="BH83" s="28">
        <v>0.45840392811494551</v>
      </c>
    </row>
    <row r="84" spans="2:60" s="6" customFormat="1" x14ac:dyDescent="0.85">
      <c r="B84" s="9" t="s">
        <v>230</v>
      </c>
      <c r="C84" s="9">
        <v>909</v>
      </c>
      <c r="D84" s="5" t="s">
        <v>680</v>
      </c>
      <c r="E84" s="5" t="s">
        <v>4</v>
      </c>
      <c r="F84" s="22">
        <v>35.53</v>
      </c>
      <c r="G84" s="22">
        <v>35.549999999999997</v>
      </c>
      <c r="H84" s="23">
        <f t="shared" si="0"/>
        <v>35.54</v>
      </c>
      <c r="I84" s="28">
        <v>0.10404075020819127</v>
      </c>
      <c r="J84" s="28">
        <v>1.2243799178009572E-2</v>
      </c>
      <c r="K84" s="28">
        <v>6.1772394622162299E-3</v>
      </c>
      <c r="L84" s="28">
        <v>2.7366020533011637E-3</v>
      </c>
      <c r="M84" s="28">
        <v>1.3758743702740375E-2</v>
      </c>
      <c r="N84" s="28">
        <v>7.91259538026437E-3</v>
      </c>
      <c r="O84" s="28"/>
      <c r="P84" s="28">
        <v>4.2383331578072701E-5</v>
      </c>
      <c r="Q84" s="28">
        <v>1.7939498882024271E-2</v>
      </c>
      <c r="R84" s="28">
        <v>10.018664949376776</v>
      </c>
      <c r="S84" s="28">
        <v>0.84974117414160744</v>
      </c>
      <c r="T84" s="28">
        <v>0.40847381057628118</v>
      </c>
      <c r="U84" s="28">
        <v>3201.9603804788549</v>
      </c>
      <c r="V84" s="28">
        <v>357779.57941411616</v>
      </c>
      <c r="W84" s="28"/>
      <c r="X84" s="28">
        <v>0.10104496089581384</v>
      </c>
      <c r="Y84" s="28">
        <v>57.017523415927528</v>
      </c>
      <c r="Z84" s="28">
        <v>1.8840764135483794E-2</v>
      </c>
      <c r="AA84" s="28">
        <v>2.7930871103764063E-2</v>
      </c>
      <c r="AB84" s="28">
        <v>1.2345953310785234E-2</v>
      </c>
      <c r="AC84" s="28">
        <v>5.2853157489974061</v>
      </c>
      <c r="AD84" s="28">
        <v>847.82368275180249</v>
      </c>
      <c r="AE84" s="28">
        <v>2080.7567369021499</v>
      </c>
      <c r="AF84" s="28">
        <v>1.3318091132327436E-2</v>
      </c>
      <c r="AG84" s="28">
        <v>13.816623069576496</v>
      </c>
      <c r="AH84" s="28">
        <v>2068.280490959969</v>
      </c>
      <c r="AI84" s="28"/>
      <c r="AJ84" s="28">
        <v>0.18810570768733359</v>
      </c>
      <c r="AK84" s="27">
        <v>3676.8751981846963</v>
      </c>
      <c r="AL84" s="28">
        <v>0.15566232900516982</v>
      </c>
      <c r="AM84" s="28">
        <v>8.4220249839099329E-2</v>
      </c>
      <c r="AN84" s="28">
        <v>5.5226981118546891E-3</v>
      </c>
      <c r="AO84" s="28">
        <v>2.3527325146362833E-2</v>
      </c>
      <c r="AP84" s="28">
        <v>3.5809673666261158E-2</v>
      </c>
      <c r="AQ84" s="27"/>
      <c r="AR84" s="28">
        <v>2.6149798688405675E-2</v>
      </c>
      <c r="AS84" s="28">
        <v>1.282041902879823E-3</v>
      </c>
      <c r="AT84" s="28">
        <v>9.1171776233859171E-4</v>
      </c>
      <c r="AU84" s="28">
        <v>1.2741645237760112E-3</v>
      </c>
      <c r="AV84" s="28">
        <v>1.8812275594552738E-3</v>
      </c>
      <c r="AW84" s="28">
        <v>1.9397390503498534E-3</v>
      </c>
      <c r="AX84" s="28">
        <v>2.0539748675199022E-2</v>
      </c>
      <c r="AY84" s="28">
        <v>7.6409746042420592E-3</v>
      </c>
      <c r="AZ84" s="27">
        <v>2.1981710472225749E-3</v>
      </c>
      <c r="BA84" s="28">
        <v>1.5183068982153715E-3</v>
      </c>
      <c r="BB84" s="28">
        <v>1.8231867744192998</v>
      </c>
      <c r="BC84" s="28">
        <v>9.3302527934602626</v>
      </c>
      <c r="BD84" s="28">
        <v>24.011665847746016</v>
      </c>
      <c r="BE84" s="28">
        <v>135199.27352770488</v>
      </c>
      <c r="BF84" s="28">
        <v>0.27062232488300519</v>
      </c>
      <c r="BG84" s="28">
        <v>4.0416084670980394E-3</v>
      </c>
      <c r="BH84" s="28">
        <v>9.4421550088034753E-2</v>
      </c>
    </row>
    <row r="85" spans="2:60" s="6" customFormat="1" x14ac:dyDescent="0.85">
      <c r="B85" s="9" t="s">
        <v>231</v>
      </c>
      <c r="C85" s="9">
        <v>909</v>
      </c>
      <c r="D85" s="5" t="s">
        <v>681</v>
      </c>
      <c r="E85" s="5" t="s">
        <v>4</v>
      </c>
      <c r="F85" s="22">
        <v>35.72</v>
      </c>
      <c r="G85" s="22">
        <v>35.78</v>
      </c>
      <c r="H85" s="23">
        <f t="shared" si="0"/>
        <v>35.75</v>
      </c>
      <c r="I85" s="28">
        <v>6.4459418075862418E-2</v>
      </c>
      <c r="J85" s="28">
        <v>8.0578410649790704E-3</v>
      </c>
      <c r="K85" s="28">
        <v>9.2879233386608962E-3</v>
      </c>
      <c r="L85" s="28">
        <v>3.0420528946730001E-3</v>
      </c>
      <c r="M85" s="28">
        <v>1.3875037001449044E-2</v>
      </c>
      <c r="N85" s="28">
        <v>6.1175165606648461E-3</v>
      </c>
      <c r="O85" s="28"/>
      <c r="P85" s="28">
        <v>1.1121976746476594E-4</v>
      </c>
      <c r="Q85" s="28">
        <v>2.0271737394046637E-2</v>
      </c>
      <c r="R85" s="28">
        <v>15.290516520358672</v>
      </c>
      <c r="S85" s="28">
        <v>0.90187643369944115</v>
      </c>
      <c r="T85" s="28">
        <v>0.40776066204456501</v>
      </c>
      <c r="U85" s="28">
        <v>4775.9961838686668</v>
      </c>
      <c r="V85" s="28">
        <v>260893.56141032331</v>
      </c>
      <c r="W85" s="28"/>
      <c r="X85" s="28">
        <v>0.16552867777440944</v>
      </c>
      <c r="Y85" s="28">
        <v>29.30486434594583</v>
      </c>
      <c r="Z85" s="28">
        <v>7.9126539256259582E-3</v>
      </c>
      <c r="AA85" s="28">
        <v>1.7355689338141429E-2</v>
      </c>
      <c r="AB85" s="28">
        <v>1.4510424587927456E-2</v>
      </c>
      <c r="AC85" s="28">
        <v>10.963325575506255</v>
      </c>
      <c r="AD85" s="28">
        <v>480.27043451324676</v>
      </c>
      <c r="AE85" s="28">
        <v>1640.6635449891578</v>
      </c>
      <c r="AF85" s="28">
        <v>0.11708531965468658</v>
      </c>
      <c r="AG85" s="28">
        <v>34.036472295540349</v>
      </c>
      <c r="AH85" s="28">
        <v>406.39044349896017</v>
      </c>
      <c r="AI85" s="28"/>
      <c r="AJ85" s="28">
        <v>0.22949299129093939</v>
      </c>
      <c r="AK85" s="27">
        <v>1718.8329370131878</v>
      </c>
      <c r="AL85" s="28">
        <v>6.4201616041204432E-2</v>
      </c>
      <c r="AM85" s="28">
        <v>3.9041801989491982E-2</v>
      </c>
      <c r="AN85" s="28">
        <v>2.704668475658499E-3</v>
      </c>
      <c r="AO85" s="28">
        <v>1.2989048221210411E-2</v>
      </c>
      <c r="AP85" s="28">
        <v>1.7062659781552823E-2</v>
      </c>
      <c r="AQ85" s="27"/>
      <c r="AR85" s="28">
        <v>7.4200681337802171E-3</v>
      </c>
      <c r="AS85" s="28"/>
      <c r="AT85" s="28">
        <v>1.5913717854385129E-3</v>
      </c>
      <c r="AU85" s="28"/>
      <c r="AV85" s="28"/>
      <c r="AW85" s="28"/>
      <c r="AX85" s="28">
        <v>8.6016431531755269E-3</v>
      </c>
      <c r="AY85" s="28">
        <v>3.0778009663740722E-3</v>
      </c>
      <c r="AZ85" s="27">
        <v>2.8278423156478803E-3</v>
      </c>
      <c r="BA85" s="28"/>
      <c r="BB85" s="28">
        <v>4.9305511147752492</v>
      </c>
      <c r="BC85" s="28">
        <v>10.93200641495643</v>
      </c>
      <c r="BD85" s="28">
        <v>15.541915739465368</v>
      </c>
      <c r="BE85" s="28">
        <v>156402.88039088779</v>
      </c>
      <c r="BF85" s="28">
        <v>1.7655934802787638</v>
      </c>
      <c r="BG85" s="28">
        <v>5.7036205021205651E-3</v>
      </c>
      <c r="BH85" s="28">
        <v>0.22979814330452719</v>
      </c>
    </row>
    <row r="86" spans="2:60" s="6" customFormat="1" x14ac:dyDescent="0.85">
      <c r="B86" s="9" t="s">
        <v>232</v>
      </c>
      <c r="C86" s="9">
        <v>909</v>
      </c>
      <c r="D86" s="5" t="s">
        <v>682</v>
      </c>
      <c r="E86" s="5" t="s">
        <v>4</v>
      </c>
      <c r="F86" s="22">
        <v>45.1</v>
      </c>
      <c r="G86" s="22">
        <v>45.12</v>
      </c>
      <c r="H86" s="23">
        <f t="shared" si="0"/>
        <v>45.11</v>
      </c>
      <c r="I86" s="28">
        <v>0.10829022378915261</v>
      </c>
      <c r="J86" s="28">
        <v>1.8731433639567342E-2</v>
      </c>
      <c r="K86" s="28">
        <v>2.9250660431642161E-2</v>
      </c>
      <c r="L86" s="28"/>
      <c r="M86" s="28">
        <v>3.0014254931319938E-2</v>
      </c>
      <c r="N86" s="28">
        <v>1.9025585886981985E-2</v>
      </c>
      <c r="O86" s="28"/>
      <c r="P86" s="28">
        <v>9.1158430626139472E-4</v>
      </c>
      <c r="Q86" s="28">
        <v>4.0614845419232479E-2</v>
      </c>
      <c r="R86" s="28">
        <v>32.795124464074668</v>
      </c>
      <c r="S86" s="28">
        <v>41.100944533674806</v>
      </c>
      <c r="T86" s="28">
        <v>3.1819004682982479</v>
      </c>
      <c r="U86" s="28">
        <v>4907.833557912757</v>
      </c>
      <c r="V86" s="28">
        <v>137357.38027086479</v>
      </c>
      <c r="W86" s="28">
        <v>14.273844177823186</v>
      </c>
      <c r="X86" s="28">
        <v>0.91606198295420949</v>
      </c>
      <c r="Y86" s="28">
        <v>94.155787285743401</v>
      </c>
      <c r="Z86" s="28">
        <v>7.6191837517709193E-2</v>
      </c>
      <c r="AA86" s="28">
        <v>0.22453474804797677</v>
      </c>
      <c r="AB86" s="28">
        <v>6.7197258394847262E-2</v>
      </c>
      <c r="AC86" s="28">
        <v>45.014023008579514</v>
      </c>
      <c r="AD86" s="28">
        <v>318.14046471308865</v>
      </c>
      <c r="AE86" s="28">
        <v>922.94793619801646</v>
      </c>
      <c r="AF86" s="28">
        <v>0.39258757600667432</v>
      </c>
      <c r="AG86" s="28">
        <v>11.656304927842401</v>
      </c>
      <c r="AH86" s="28">
        <v>513.83068666791098</v>
      </c>
      <c r="AI86" s="28">
        <v>0.25070380254074365</v>
      </c>
      <c r="AJ86" s="28">
        <v>2.8046321168267374</v>
      </c>
      <c r="AK86" s="27">
        <v>3173.6590234037931</v>
      </c>
      <c r="AL86" s="28">
        <v>0.23985124471250621</v>
      </c>
      <c r="AM86" s="28">
        <v>0.27721733105107088</v>
      </c>
      <c r="AN86" s="28">
        <v>2.8109268613014021E-2</v>
      </c>
      <c r="AO86" s="28">
        <v>8.6550828422277404E-2</v>
      </c>
      <c r="AP86" s="28">
        <v>5.2921076084298004E-2</v>
      </c>
      <c r="AQ86" s="27"/>
      <c r="AR86" s="28">
        <v>6.1488059549649018E-2</v>
      </c>
      <c r="AS86" s="28">
        <v>1.7503890950601596E-3</v>
      </c>
      <c r="AT86" s="28">
        <v>1.034376352338782E-2</v>
      </c>
      <c r="AU86" s="28">
        <v>1.8374078393235498E-3</v>
      </c>
      <c r="AV86" s="28">
        <v>5.6507433145105996E-3</v>
      </c>
      <c r="AW86" s="28">
        <v>2.5103913441031529E-3</v>
      </c>
      <c r="AX86" s="28">
        <v>3.0661311565556747E-2</v>
      </c>
      <c r="AY86" s="28">
        <v>1.0585685487047679E-2</v>
      </c>
      <c r="AZ86" s="27">
        <v>1.0538547194646877E-2</v>
      </c>
      <c r="BA86" s="28">
        <v>3.3886125203448298E-3</v>
      </c>
      <c r="BB86" s="28">
        <v>11.099537118165912</v>
      </c>
      <c r="BC86" s="28">
        <v>5.0119424844241074</v>
      </c>
      <c r="BD86" s="28">
        <v>218.36271432637326</v>
      </c>
      <c r="BE86" s="28">
        <v>53972.722298522021</v>
      </c>
      <c r="BF86" s="28">
        <v>57.37721542989086</v>
      </c>
      <c r="BG86" s="28">
        <v>4.6168074940881647E-2</v>
      </c>
      <c r="BH86" s="28">
        <v>1.6252662281925156</v>
      </c>
    </row>
    <row r="87" spans="2:60" s="6" customFormat="1" x14ac:dyDescent="0.85">
      <c r="B87" s="9" t="s">
        <v>233</v>
      </c>
      <c r="C87" s="9">
        <v>909</v>
      </c>
      <c r="D87" s="5" t="s">
        <v>683</v>
      </c>
      <c r="E87" s="5" t="s">
        <v>4</v>
      </c>
      <c r="F87" s="22">
        <v>45.63</v>
      </c>
      <c r="G87" s="22">
        <v>45.65</v>
      </c>
      <c r="H87" s="23">
        <f t="shared" si="0"/>
        <v>45.64</v>
      </c>
      <c r="I87" s="28">
        <v>0.18715267392824098</v>
      </c>
      <c r="J87" s="28">
        <v>2.5512533289508688E-2</v>
      </c>
      <c r="K87" s="28">
        <v>2.7211218070292666E-2</v>
      </c>
      <c r="L87" s="28"/>
      <c r="M87" s="28">
        <v>2.2748899206378053E-2</v>
      </c>
      <c r="N87" s="28">
        <v>1.0695013993739885E-2</v>
      </c>
      <c r="O87" s="28">
        <v>7.3001690172503575E-2</v>
      </c>
      <c r="P87" s="28">
        <v>1.0415419136663986E-3</v>
      </c>
      <c r="Q87" s="28">
        <v>2.0960490006841265E-2</v>
      </c>
      <c r="R87" s="28">
        <v>42.375625985459436</v>
      </c>
      <c r="S87" s="28">
        <v>188.0327034031915</v>
      </c>
      <c r="T87" s="28">
        <v>5.6351055488701967</v>
      </c>
      <c r="U87" s="28">
        <v>7068.9945285865087</v>
      </c>
      <c r="V87" s="28">
        <v>9392.2240017318636</v>
      </c>
      <c r="W87" s="28">
        <v>60.02857941299802</v>
      </c>
      <c r="X87" s="28">
        <v>0.71110876993743488</v>
      </c>
      <c r="Y87" s="28">
        <v>24.694072574808004</v>
      </c>
      <c r="Z87" s="28">
        <v>0.12673181901102221</v>
      </c>
      <c r="AA87" s="28">
        <v>0.25631279412024899</v>
      </c>
      <c r="AB87" s="28">
        <v>8.4247871471209351E-2</v>
      </c>
      <c r="AC87" s="28">
        <v>56.853220290769372</v>
      </c>
      <c r="AD87" s="28">
        <v>94.783732438465591</v>
      </c>
      <c r="AE87" s="28">
        <v>123.15951245693202</v>
      </c>
      <c r="AF87" s="28">
        <v>0.27060888519270154</v>
      </c>
      <c r="AG87" s="28">
        <v>0.79210871822670426</v>
      </c>
      <c r="AH87" s="28">
        <v>44.495484467741818</v>
      </c>
      <c r="AI87" s="28">
        <v>0.51637260692221898</v>
      </c>
      <c r="AJ87" s="28">
        <v>2.3802843982553252</v>
      </c>
      <c r="AK87" s="27">
        <v>1075.8724733049037</v>
      </c>
      <c r="AL87" s="28">
        <v>0.23604504150520605</v>
      </c>
      <c r="AM87" s="28">
        <v>0.45645721308564202</v>
      </c>
      <c r="AN87" s="28">
        <v>6.1469516160378178E-2</v>
      </c>
      <c r="AO87" s="28">
        <v>0.22525145495257443</v>
      </c>
      <c r="AP87" s="28">
        <v>6.0179513182607731E-2</v>
      </c>
      <c r="AQ87" s="27"/>
      <c r="AR87" s="28">
        <v>4.5031858087552001E-2</v>
      </c>
      <c r="AS87" s="28">
        <v>4.9169984530986728E-3</v>
      </c>
      <c r="AT87" s="28">
        <v>2.7824676685265122E-2</v>
      </c>
      <c r="AU87" s="28">
        <v>3.9930852474106349E-3</v>
      </c>
      <c r="AV87" s="28">
        <v>1.3523427119979326E-2</v>
      </c>
      <c r="AW87" s="28">
        <v>2.0497164355873852E-3</v>
      </c>
      <c r="AX87" s="28">
        <v>1.9660755864712973E-2</v>
      </c>
      <c r="AY87" s="28">
        <v>5.286957494279221E-3</v>
      </c>
      <c r="AZ87" s="27">
        <v>7.9896197887206685E-3</v>
      </c>
      <c r="BA87" s="28">
        <v>4.6617688419954067E-3</v>
      </c>
      <c r="BB87" s="28">
        <v>6.2215048605173315</v>
      </c>
      <c r="BC87" s="28">
        <v>0.57850025767458579</v>
      </c>
      <c r="BD87" s="28">
        <v>16.375682250526438</v>
      </c>
      <c r="BE87" s="28">
        <v>4265.2319114764186</v>
      </c>
      <c r="BF87" s="28">
        <v>143.98291104592363</v>
      </c>
      <c r="BG87" s="28">
        <v>5.1323242214533528E-2</v>
      </c>
      <c r="BH87" s="28">
        <v>3.8297040206402295</v>
      </c>
    </row>
    <row r="88" spans="2:60" s="6" customFormat="1" x14ac:dyDescent="0.85">
      <c r="B88" s="9" t="s">
        <v>234</v>
      </c>
      <c r="C88" s="9">
        <v>909</v>
      </c>
      <c r="D88" s="5" t="s">
        <v>684</v>
      </c>
      <c r="E88" s="5" t="s">
        <v>4</v>
      </c>
      <c r="F88" s="22">
        <v>46.104999999999997</v>
      </c>
      <c r="G88" s="22">
        <v>46.125</v>
      </c>
      <c r="H88" s="23">
        <f t="shared" si="0"/>
        <v>46.114999999999995</v>
      </c>
      <c r="I88" s="28">
        <v>0.29124497433643382</v>
      </c>
      <c r="J88" s="28">
        <v>5.0232939048663945E-2</v>
      </c>
      <c r="K88" s="28">
        <v>0.31855148139316281</v>
      </c>
      <c r="L88" s="28">
        <v>3.894832470472074E-3</v>
      </c>
      <c r="M88" s="28">
        <v>9.8048740478684712E-2</v>
      </c>
      <c r="N88" s="28">
        <v>2.4101199229531429E-2</v>
      </c>
      <c r="O88" s="28">
        <v>0.52187197206888269</v>
      </c>
      <c r="P88" s="28">
        <v>1.2919472747173347E-2</v>
      </c>
      <c r="Q88" s="28">
        <v>1.3888227916051937E-2</v>
      </c>
      <c r="R88" s="28">
        <v>34.401805162663116</v>
      </c>
      <c r="S88" s="28">
        <v>87.355181007118787</v>
      </c>
      <c r="T88" s="28">
        <v>9.1320059816224255</v>
      </c>
      <c r="U88" s="28">
        <v>13346.12981841285</v>
      </c>
      <c r="V88" s="28">
        <v>98819.232159050996</v>
      </c>
      <c r="W88" s="28">
        <v>56.315498631802022</v>
      </c>
      <c r="X88" s="28">
        <v>4.4095303597200557</v>
      </c>
      <c r="Y88" s="28">
        <v>120.24252104591848</v>
      </c>
      <c r="Z88" s="28">
        <v>1.2835934087840837</v>
      </c>
      <c r="AA88" s="28">
        <v>2.7101768412291403</v>
      </c>
      <c r="AB88" s="28">
        <v>0.44892180553025668</v>
      </c>
      <c r="AC88" s="28">
        <v>41.657154158760179</v>
      </c>
      <c r="AD88" s="28">
        <v>203.35307880491931</v>
      </c>
      <c r="AE88" s="28">
        <v>759.80268773554417</v>
      </c>
      <c r="AF88" s="28">
        <v>0.65712740712769868</v>
      </c>
      <c r="AG88" s="28">
        <v>6.7409617067384939</v>
      </c>
      <c r="AH88" s="28">
        <v>261.98928270902917</v>
      </c>
      <c r="AI88" s="28">
        <v>0.38009575668568246</v>
      </c>
      <c r="AJ88" s="28">
        <v>0.88067019675609759</v>
      </c>
      <c r="AK88" s="27">
        <v>4184.0910807178116</v>
      </c>
      <c r="AL88" s="28">
        <v>2.6120374559744293</v>
      </c>
      <c r="AM88" s="28">
        <v>4.2307651086110001</v>
      </c>
      <c r="AN88" s="28">
        <v>0.51621138186564719</v>
      </c>
      <c r="AO88" s="28">
        <v>2.2136172654126356</v>
      </c>
      <c r="AP88" s="28">
        <v>0.46319831612076795</v>
      </c>
      <c r="AQ88" s="27">
        <v>5.7978855633436355E-2</v>
      </c>
      <c r="AR88" s="28">
        <v>0.41932934263775912</v>
      </c>
      <c r="AS88" s="28">
        <v>5.3783441080884814E-2</v>
      </c>
      <c r="AT88" s="28">
        <v>0.25760369126964672</v>
      </c>
      <c r="AU88" s="28">
        <v>5.0152012878266053E-2</v>
      </c>
      <c r="AV88" s="28">
        <v>0.11069296354983649</v>
      </c>
      <c r="AW88" s="28">
        <v>1.8151395969923264E-2</v>
      </c>
      <c r="AX88" s="28">
        <v>0.1283777948039253</v>
      </c>
      <c r="AY88" s="28">
        <v>2.5688878680096956E-2</v>
      </c>
      <c r="AZ88" s="27">
        <v>6.7859776431622443E-2</v>
      </c>
      <c r="BA88" s="28">
        <v>3.0293856396262305E-2</v>
      </c>
      <c r="BB88" s="28">
        <v>8.4638807692558622</v>
      </c>
      <c r="BC88" s="28">
        <v>3.4576768587749704</v>
      </c>
      <c r="BD88" s="28">
        <v>24.825235395036355</v>
      </c>
      <c r="BE88" s="28">
        <v>16721.163740057713</v>
      </c>
      <c r="BF88" s="28">
        <v>159.16519699943811</v>
      </c>
      <c r="BG88" s="28">
        <v>0.49421346243702691</v>
      </c>
      <c r="BH88" s="28">
        <v>26.936669195494741</v>
      </c>
    </row>
    <row r="89" spans="2:60" x14ac:dyDescent="0.85">
      <c r="B89" s="9" t="s">
        <v>14</v>
      </c>
      <c r="C89" s="9">
        <v>909</v>
      </c>
      <c r="D89" s="5" t="s">
        <v>685</v>
      </c>
      <c r="E89" s="5" t="s">
        <v>4</v>
      </c>
      <c r="F89" s="22">
        <v>46.475000000000001</v>
      </c>
      <c r="G89" s="22">
        <v>46.494999999999997</v>
      </c>
      <c r="H89" s="19">
        <f t="shared" ref="H89:H94" si="2">AVERAGE(F89:G89)</f>
        <v>46.484999999999999</v>
      </c>
      <c r="I89" s="27">
        <v>0.3261180989701683</v>
      </c>
      <c r="J89" s="27">
        <v>0.1872060140506239</v>
      </c>
      <c r="K89" s="27">
        <v>2.4191031557222908</v>
      </c>
      <c r="L89" s="27">
        <v>1.094417206693667E-2</v>
      </c>
      <c r="M89" s="27">
        <v>0.81191700544329071</v>
      </c>
      <c r="N89" s="27"/>
      <c r="O89" s="27">
        <v>4.4466452771935652</v>
      </c>
      <c r="P89" s="27">
        <v>9.8979733879159731E-2</v>
      </c>
      <c r="Q89" s="27">
        <v>7.4927116884480139E-3</v>
      </c>
      <c r="R89" s="27">
        <v>25.77696171776477</v>
      </c>
      <c r="S89" s="27">
        <v>100.35518072594806</v>
      </c>
      <c r="T89" s="27">
        <v>21.606153113200136</v>
      </c>
      <c r="U89" s="27">
        <v>7412.8477687825925</v>
      </c>
      <c r="V89" s="27">
        <v>42994.506277511515</v>
      </c>
      <c r="W89" s="27">
        <v>89.714540853819727</v>
      </c>
      <c r="X89" s="27">
        <v>47.250145414567086</v>
      </c>
      <c r="Y89" s="27">
        <v>369.84795401101235</v>
      </c>
      <c r="Z89" s="27">
        <v>5.164012520049047</v>
      </c>
      <c r="AA89" s="27">
        <v>16.73786547284022</v>
      </c>
      <c r="AB89" s="27">
        <v>3.3181290434123194</v>
      </c>
      <c r="AC89" s="27">
        <v>35.116799834700515</v>
      </c>
      <c r="AD89" s="27">
        <v>190.67519233334752</v>
      </c>
      <c r="AE89" s="27">
        <v>265.5726229154775</v>
      </c>
      <c r="AF89" s="27">
        <v>0.61927437046555767</v>
      </c>
      <c r="AG89" s="27">
        <v>5.4360274942814302</v>
      </c>
      <c r="AH89" s="27">
        <v>476.24115454065338</v>
      </c>
      <c r="AI89" s="27">
        <v>0.33836756664654805</v>
      </c>
      <c r="AJ89" s="27">
        <v>9.4267914293716046</v>
      </c>
      <c r="AK89" s="27">
        <v>14186.796775477822</v>
      </c>
      <c r="AL89" s="27">
        <v>11.134494079314969</v>
      </c>
      <c r="AM89" s="27">
        <v>18.538021714691794</v>
      </c>
      <c r="AN89" s="27">
        <v>2.1195239611120664</v>
      </c>
      <c r="AO89" s="27">
        <v>7.7704411107596041</v>
      </c>
      <c r="AP89" s="27">
        <v>1.4137365756145497</v>
      </c>
      <c r="AQ89" s="27">
        <v>0.44833718382224075</v>
      </c>
      <c r="AR89" s="27">
        <v>1.1979035837909369</v>
      </c>
      <c r="AS89" s="27">
        <v>0.15027031132928576</v>
      </c>
      <c r="AT89" s="27">
        <v>0.89971119048767756</v>
      </c>
      <c r="AU89" s="27">
        <v>0.17030360025925281</v>
      </c>
      <c r="AV89" s="27">
        <v>0.51991419427418262</v>
      </c>
      <c r="AW89" s="27">
        <v>7.9482777477546201E-2</v>
      </c>
      <c r="AX89" s="27">
        <v>0.62616034538643861</v>
      </c>
      <c r="AY89" s="27">
        <v>0.12059887040187703</v>
      </c>
      <c r="AZ89" s="27">
        <v>0.45350313415173316</v>
      </c>
      <c r="BA89" s="27">
        <v>0.23608676523467406</v>
      </c>
      <c r="BB89" s="27">
        <v>17.560879958168098</v>
      </c>
      <c r="BC89" s="27">
        <v>2.9106411378423842</v>
      </c>
      <c r="BD89" s="27">
        <v>47.192549266739192</v>
      </c>
      <c r="BE89" s="27">
        <v>12585.794201915776</v>
      </c>
      <c r="BF89" s="27">
        <v>172.8355070417434</v>
      </c>
      <c r="BG89" s="27">
        <v>3.5187766448795617</v>
      </c>
      <c r="BH89" s="27">
        <v>19.301114779772728</v>
      </c>
    </row>
    <row r="90" spans="2:60" x14ac:dyDescent="0.85">
      <c r="B90" s="9" t="s">
        <v>15</v>
      </c>
      <c r="C90" s="9">
        <v>909</v>
      </c>
      <c r="D90" s="5" t="s">
        <v>686</v>
      </c>
      <c r="E90" s="5" t="s">
        <v>4</v>
      </c>
      <c r="F90" s="22">
        <v>46.515000000000001</v>
      </c>
      <c r="G90" s="22">
        <v>46.534999999999997</v>
      </c>
      <c r="H90" s="19">
        <f t="shared" si="2"/>
        <v>46.524999999999999</v>
      </c>
      <c r="I90" s="27">
        <v>0.19512619964238867</v>
      </c>
      <c r="J90" s="27">
        <v>5.7464674398572307E-2</v>
      </c>
      <c r="K90" s="27">
        <v>0.59376944524691133</v>
      </c>
      <c r="L90" s="27">
        <v>7.3681436355391358E-3</v>
      </c>
      <c r="M90" s="27">
        <v>0.20694402299832687</v>
      </c>
      <c r="N90" s="27"/>
      <c r="O90" s="27">
        <v>1.0456185995240359</v>
      </c>
      <c r="P90" s="27">
        <v>2.1493175556180234E-2</v>
      </c>
      <c r="Q90" s="27">
        <v>1.0285797809731736E-2</v>
      </c>
      <c r="R90" s="27">
        <v>26.502921106974</v>
      </c>
      <c r="S90" s="27">
        <v>40.470384911575735</v>
      </c>
      <c r="T90" s="27">
        <v>6.8331524731365967</v>
      </c>
      <c r="U90" s="27">
        <v>6119.8964375429487</v>
      </c>
      <c r="V90" s="27">
        <v>114640.68901581573</v>
      </c>
      <c r="W90" s="27">
        <v>46.731561005123574</v>
      </c>
      <c r="X90" s="27">
        <v>11.09106592444234</v>
      </c>
      <c r="Y90" s="27">
        <v>262.1126796621873</v>
      </c>
      <c r="Z90" s="27">
        <v>1.238106451738282</v>
      </c>
      <c r="AA90" s="27">
        <v>5.0406954000711588</v>
      </c>
      <c r="AB90" s="27">
        <v>0.70083092916489398</v>
      </c>
      <c r="AC90" s="27">
        <v>20.879908235452838</v>
      </c>
      <c r="AD90" s="27">
        <v>304.12834906460239</v>
      </c>
      <c r="AE90" s="27">
        <v>695.26094105413927</v>
      </c>
      <c r="AF90" s="27">
        <v>0.45529209215878969</v>
      </c>
      <c r="AG90" s="27">
        <v>13.51276118040632</v>
      </c>
      <c r="AH90" s="27">
        <v>699.51091134372587</v>
      </c>
      <c r="AI90" s="27"/>
      <c r="AJ90" s="27">
        <v>2.4541904586380867</v>
      </c>
      <c r="AK90" s="27">
        <v>18866.286022431297</v>
      </c>
      <c r="AL90" s="27">
        <v>3.3061158748746236</v>
      </c>
      <c r="AM90" s="27">
        <v>5.7472250051539886</v>
      </c>
      <c r="AN90" s="27">
        <v>0.74302460759697087</v>
      </c>
      <c r="AO90" s="27">
        <v>2.6931552171183895</v>
      </c>
      <c r="AP90" s="27">
        <v>0.5431177795105494</v>
      </c>
      <c r="AQ90" s="27">
        <v>0.1806615230928762</v>
      </c>
      <c r="AR90" s="27">
        <v>0.49595232212777918</v>
      </c>
      <c r="AS90" s="27">
        <v>5.1619307693691795E-2</v>
      </c>
      <c r="AT90" s="27">
        <v>0.2676508133290223</v>
      </c>
      <c r="AU90" s="27">
        <v>4.6676479056436959E-2</v>
      </c>
      <c r="AV90" s="27">
        <v>0.1226832085909821</v>
      </c>
      <c r="AW90" s="27">
        <v>2.621258138184945E-2</v>
      </c>
      <c r="AX90" s="27">
        <v>0.23443415342188212</v>
      </c>
      <c r="AY90" s="27">
        <v>7.1443871902931264E-2</v>
      </c>
      <c r="AZ90" s="27">
        <v>0.10767523881997776</v>
      </c>
      <c r="BA90" s="27">
        <v>4.7120438620489945E-2</v>
      </c>
      <c r="BB90" s="27">
        <v>9.7171355384980398</v>
      </c>
      <c r="BC90" s="27">
        <v>2.5601180732156985</v>
      </c>
      <c r="BD90" s="27">
        <v>56.078336329449272</v>
      </c>
      <c r="BE90" s="27">
        <v>36419.457625643001</v>
      </c>
      <c r="BF90" s="27">
        <v>58.329082564217281</v>
      </c>
      <c r="BG90" s="27">
        <v>0.81122174977414185</v>
      </c>
      <c r="BH90" s="27">
        <v>5.6013313248512597</v>
      </c>
    </row>
    <row r="91" spans="2:60" x14ac:dyDescent="0.85">
      <c r="B91" s="9" t="s">
        <v>16</v>
      </c>
      <c r="C91" s="9">
        <v>909</v>
      </c>
      <c r="D91" s="5" t="s">
        <v>687</v>
      </c>
      <c r="E91" s="5" t="s">
        <v>4</v>
      </c>
      <c r="F91" s="22">
        <v>46.555</v>
      </c>
      <c r="G91" s="22">
        <v>46.564999999999998</v>
      </c>
      <c r="H91" s="19">
        <f t="shared" si="2"/>
        <v>46.56</v>
      </c>
      <c r="I91" s="27">
        <v>0.53054950582426785</v>
      </c>
      <c r="J91" s="27">
        <v>0.31967135781425515</v>
      </c>
      <c r="K91" s="27">
        <v>4.3529106003540363</v>
      </c>
      <c r="L91" s="27">
        <v>7.2701221194182819E-2</v>
      </c>
      <c r="M91" s="27">
        <v>1.6019790501412692</v>
      </c>
      <c r="N91" s="27"/>
      <c r="O91" s="27">
        <v>8.1073097526262821</v>
      </c>
      <c r="P91" s="27">
        <v>0.16454815006658416</v>
      </c>
      <c r="Q91" s="27">
        <v>7.9165118761902152E-3</v>
      </c>
      <c r="R91" s="27">
        <v>23.405860224747677</v>
      </c>
      <c r="S91" s="27">
        <v>68.845897649730773</v>
      </c>
      <c r="T91" s="27">
        <v>34.050575211809914</v>
      </c>
      <c r="U91" s="27">
        <v>5100.6238984928705</v>
      </c>
      <c r="V91" s="27">
        <v>27856.194759011665</v>
      </c>
      <c r="W91" s="27">
        <v>71.116372642624356</v>
      </c>
      <c r="X91" s="27">
        <v>92.038859070129149</v>
      </c>
      <c r="Y91" s="27">
        <v>901.9018608272803</v>
      </c>
      <c r="Z91" s="27">
        <v>7.8366490103088049</v>
      </c>
      <c r="AA91" s="27">
        <v>31.601817783834115</v>
      </c>
      <c r="AB91" s="27">
        <v>5.3486465159189001</v>
      </c>
      <c r="AC91" s="27">
        <v>33.293691047559797</v>
      </c>
      <c r="AD91" s="27">
        <v>92.673617991473193</v>
      </c>
      <c r="AE91" s="27">
        <v>161.9461592522062</v>
      </c>
      <c r="AF91" s="27">
        <v>0.51818214101348858</v>
      </c>
      <c r="AG91" s="27">
        <v>7.3577977937434476</v>
      </c>
      <c r="AH91" s="27">
        <v>369.69036384378819</v>
      </c>
      <c r="AI91" s="27">
        <v>0.25852163295106995</v>
      </c>
      <c r="AJ91" s="27">
        <v>17.268610991798926</v>
      </c>
      <c r="AK91" s="27">
        <v>17385.963152234966</v>
      </c>
      <c r="AL91" s="27">
        <v>19.717858139969653</v>
      </c>
      <c r="AM91" s="27">
        <v>34.23035524657169</v>
      </c>
      <c r="AN91" s="27">
        <v>4.4604406432479529</v>
      </c>
      <c r="AO91" s="27">
        <v>17.90559770566103</v>
      </c>
      <c r="AP91" s="27">
        <v>3.5595680795729367</v>
      </c>
      <c r="AQ91" s="27">
        <v>1.1359557685494761</v>
      </c>
      <c r="AR91" s="27">
        <v>2.8273164402284969</v>
      </c>
      <c r="AS91" s="27">
        <v>0.33254478683123551</v>
      </c>
      <c r="AT91" s="27">
        <v>1.8016036922191554</v>
      </c>
      <c r="AU91" s="27">
        <v>0.33968059970350734</v>
      </c>
      <c r="AV91" s="27">
        <v>0.86909041108780083</v>
      </c>
      <c r="AW91" s="27">
        <v>0.12374907810313018</v>
      </c>
      <c r="AX91" s="27">
        <v>0.91198921739398753</v>
      </c>
      <c r="AY91" s="27">
        <v>0.16964768944741035</v>
      </c>
      <c r="AZ91" s="27">
        <v>0.82812682778523405</v>
      </c>
      <c r="BA91" s="27">
        <v>0.39005696876604018</v>
      </c>
      <c r="BB91" s="27">
        <v>18.471318044811145</v>
      </c>
      <c r="BC91" s="27">
        <v>2.175543209644331</v>
      </c>
      <c r="BD91" s="27">
        <v>43.230879247603561</v>
      </c>
      <c r="BE91" s="27">
        <v>9163.9557328091814</v>
      </c>
      <c r="BF91" s="27">
        <v>106.05146294997105</v>
      </c>
      <c r="BG91" s="27">
        <v>6.0850084422644022</v>
      </c>
      <c r="BH91" s="27">
        <v>8.3740338065789839</v>
      </c>
    </row>
    <row r="92" spans="2:60" x14ac:dyDescent="0.85">
      <c r="B92" s="9" t="s">
        <v>17</v>
      </c>
      <c r="C92" s="9">
        <v>909</v>
      </c>
      <c r="D92" s="5" t="s">
        <v>688</v>
      </c>
      <c r="E92" s="5" t="s">
        <v>4</v>
      </c>
      <c r="F92" s="22">
        <v>46.564999999999998</v>
      </c>
      <c r="G92" s="22">
        <v>46.575000000000003</v>
      </c>
      <c r="H92" s="19">
        <f t="shared" si="2"/>
        <v>46.57</v>
      </c>
      <c r="I92" s="27">
        <v>0.46400890329871824</v>
      </c>
      <c r="J92" s="27">
        <v>0.29135282216606201</v>
      </c>
      <c r="K92" s="27">
        <v>3.9029962518060493</v>
      </c>
      <c r="L92" s="27">
        <v>5.9698667816554675E-2</v>
      </c>
      <c r="M92" s="27">
        <v>1.4924572454526328</v>
      </c>
      <c r="N92" s="27"/>
      <c r="O92" s="27">
        <v>7.4822328337685367</v>
      </c>
      <c r="P92" s="27">
        <v>0.1599711092671694</v>
      </c>
      <c r="Q92" s="27">
        <v>8.0497907334176558E-3</v>
      </c>
      <c r="R92" s="27">
        <v>24.465687099539206</v>
      </c>
      <c r="S92" s="27">
        <v>60.845140995426938</v>
      </c>
      <c r="T92" s="27">
        <v>38.143098812227159</v>
      </c>
      <c r="U92" s="27">
        <v>4752.5423715047355</v>
      </c>
      <c r="V92" s="27">
        <v>29446.913545585376</v>
      </c>
      <c r="W92" s="27">
        <v>56.925554636216546</v>
      </c>
      <c r="X92" s="27">
        <v>84.701832592334938</v>
      </c>
      <c r="Y92" s="27">
        <v>647.8533262884921</v>
      </c>
      <c r="Z92" s="27">
        <v>10.880258362962815</v>
      </c>
      <c r="AA92" s="27">
        <v>29.879352902531487</v>
      </c>
      <c r="AB92" s="27">
        <v>4.7726703295960222</v>
      </c>
      <c r="AC92" s="27">
        <v>23.212013991959495</v>
      </c>
      <c r="AD92" s="27">
        <v>87.884911596327399</v>
      </c>
      <c r="AE92" s="27">
        <v>178.46930445687417</v>
      </c>
      <c r="AF92" s="27">
        <v>0.4617975204563019</v>
      </c>
      <c r="AG92" s="27">
        <v>8.2600393508227494</v>
      </c>
      <c r="AH92" s="27">
        <v>331.7397622960371</v>
      </c>
      <c r="AI92" s="27">
        <v>0.25396240444121132</v>
      </c>
      <c r="AJ92" s="27">
        <v>15.878846278144357</v>
      </c>
      <c r="AK92" s="27">
        <v>4062.551044241246</v>
      </c>
      <c r="AL92" s="27">
        <v>16.699143499291097</v>
      </c>
      <c r="AM92" s="27">
        <v>29.705806253713472</v>
      </c>
      <c r="AN92" s="27">
        <v>3.7369219655074604</v>
      </c>
      <c r="AO92" s="27">
        <v>15.529453033573567</v>
      </c>
      <c r="AP92" s="27">
        <v>3.1795949132320258</v>
      </c>
      <c r="AQ92" s="27">
        <v>1.0077825610283795</v>
      </c>
      <c r="AR92" s="27">
        <v>2.7139985687400277</v>
      </c>
      <c r="AS92" s="27">
        <v>0.37903110510777976</v>
      </c>
      <c r="AT92" s="27">
        <v>2.1431896872072449</v>
      </c>
      <c r="AU92" s="27">
        <v>0.39413867732849017</v>
      </c>
      <c r="AV92" s="27">
        <v>1.1265910788994231</v>
      </c>
      <c r="AW92" s="27">
        <v>0.16232736213636892</v>
      </c>
      <c r="AX92" s="27">
        <v>1.0629156431842182</v>
      </c>
      <c r="AY92" s="27">
        <v>0.15983444200870084</v>
      </c>
      <c r="AZ92" s="27">
        <v>0.76040575470971161</v>
      </c>
      <c r="BA92" s="27">
        <v>0.35790936981228438</v>
      </c>
      <c r="BB92" s="27">
        <v>15.02033732385555</v>
      </c>
      <c r="BC92" s="27">
        <v>1.8669924135412603</v>
      </c>
      <c r="BD92" s="27">
        <v>52.683928217788647</v>
      </c>
      <c r="BE92" s="27">
        <v>9415.4059292254624</v>
      </c>
      <c r="BF92" s="27">
        <v>79.896289527121098</v>
      </c>
      <c r="BG92" s="27">
        <v>5.4332340096605156</v>
      </c>
      <c r="BH92" s="27">
        <v>7.5433668417080728</v>
      </c>
    </row>
    <row r="93" spans="2:60" x14ac:dyDescent="0.85">
      <c r="B93" s="9" t="s">
        <v>18</v>
      </c>
      <c r="C93" s="9">
        <v>909</v>
      </c>
      <c r="D93" s="5" t="s">
        <v>689</v>
      </c>
      <c r="E93" s="5" t="s">
        <v>4</v>
      </c>
      <c r="F93" s="22">
        <v>46.604999999999997</v>
      </c>
      <c r="G93" s="22">
        <v>46.625</v>
      </c>
      <c r="H93" s="19">
        <f t="shared" si="2"/>
        <v>46.614999999999995</v>
      </c>
      <c r="I93" s="27">
        <v>0.69882394844588791</v>
      </c>
      <c r="J93" s="27">
        <v>0.49125259585013781</v>
      </c>
      <c r="K93" s="27">
        <v>6.5358708227146529</v>
      </c>
      <c r="L93" s="27">
        <v>8.0488133979868759E-2</v>
      </c>
      <c r="M93" s="27">
        <v>2.6617102080059176</v>
      </c>
      <c r="N93" s="27"/>
      <c r="O93" s="27">
        <v>11.971396355298836</v>
      </c>
      <c r="P93" s="27">
        <v>0.26163330192702916</v>
      </c>
      <c r="Q93" s="27">
        <v>6.8255900595719492E-3</v>
      </c>
      <c r="R93" s="27">
        <v>12.358533635294192</v>
      </c>
      <c r="S93" s="27">
        <v>40.707779371221768</v>
      </c>
      <c r="T93" s="27">
        <v>49.987938005848164</v>
      </c>
      <c r="U93" s="27">
        <v>2400.8918707762605</v>
      </c>
      <c r="V93" s="27">
        <v>12714.208140417028</v>
      </c>
      <c r="W93" s="27"/>
      <c r="X93" s="27">
        <v>148.61712881701806</v>
      </c>
      <c r="Y93" s="27">
        <v>744.51226657096561</v>
      </c>
      <c r="Z93" s="27">
        <v>18.317778961906082</v>
      </c>
      <c r="AA93" s="27">
        <v>48.867255232998581</v>
      </c>
      <c r="AB93" s="27">
        <v>8.6403227445680706</v>
      </c>
      <c r="AC93" s="27">
        <v>10.463018554476431</v>
      </c>
      <c r="AD93" s="27">
        <v>33.461163922361507</v>
      </c>
      <c r="AE93" s="27">
        <v>76.587068047274727</v>
      </c>
      <c r="AF93" s="27">
        <v>0.25856946750488102</v>
      </c>
      <c r="AG93" s="27">
        <v>3.7871690807069949</v>
      </c>
      <c r="AH93" s="27">
        <v>121.03772673170916</v>
      </c>
      <c r="AI93" s="27">
        <v>0.29321319621877301</v>
      </c>
      <c r="AJ93" s="27">
        <v>25.969482596481726</v>
      </c>
      <c r="AK93" s="27">
        <v>4882.9411243395662</v>
      </c>
      <c r="AL93" s="27">
        <v>26.361637027260162</v>
      </c>
      <c r="AM93" s="27">
        <v>51.251346313213759</v>
      </c>
      <c r="AN93" s="27">
        <v>6.369092258279764</v>
      </c>
      <c r="AO93" s="27">
        <v>23.944715616622098</v>
      </c>
      <c r="AP93" s="27">
        <v>4.9420923307439306</v>
      </c>
      <c r="AQ93" s="27">
        <v>1.2101522902393347</v>
      </c>
      <c r="AR93" s="27">
        <v>4.4294745295185347</v>
      </c>
      <c r="AS93" s="27">
        <v>0.60133474527532327</v>
      </c>
      <c r="AT93" s="27">
        <v>3.524877757846185</v>
      </c>
      <c r="AU93" s="27">
        <v>0.6611236187134184</v>
      </c>
      <c r="AV93" s="27">
        <v>1.9104063696762006</v>
      </c>
      <c r="AW93" s="27">
        <v>0.27685676877226006</v>
      </c>
      <c r="AX93" s="27">
        <v>1.7847732590768057</v>
      </c>
      <c r="AY93" s="27">
        <v>0.25777634693324464</v>
      </c>
      <c r="AZ93" s="27">
        <v>1.3836650971736022</v>
      </c>
      <c r="BA93" s="27">
        <v>0.66292576257813463</v>
      </c>
      <c r="BB93" s="27">
        <v>14.604037683318364</v>
      </c>
      <c r="BC93" s="27">
        <v>0.72405590538386688</v>
      </c>
      <c r="BD93" s="27">
        <v>33.123965032989105</v>
      </c>
      <c r="BE93" s="27">
        <v>4859.4295185700112</v>
      </c>
      <c r="BF93" s="27">
        <v>46.37727107667061</v>
      </c>
      <c r="BG93" s="27">
        <v>9.8784474416663635</v>
      </c>
      <c r="BH93" s="27">
        <v>10.243755649182432</v>
      </c>
    </row>
    <row r="94" spans="2:60" x14ac:dyDescent="0.85">
      <c r="B94" s="9" t="s">
        <v>19</v>
      </c>
      <c r="C94" s="9">
        <v>909</v>
      </c>
      <c r="D94" s="5" t="s">
        <v>690</v>
      </c>
      <c r="E94" s="5" t="s">
        <v>4</v>
      </c>
      <c r="F94" s="22">
        <v>46.634999999999998</v>
      </c>
      <c r="G94" s="22">
        <v>46.655000000000001</v>
      </c>
      <c r="H94" s="19">
        <f t="shared" si="2"/>
        <v>46.644999999999996</v>
      </c>
      <c r="I94" s="27">
        <v>0.68457981308816707</v>
      </c>
      <c r="J94" s="27">
        <v>0.50057198119111934</v>
      </c>
      <c r="K94" s="27">
        <v>6.4999411156654494</v>
      </c>
      <c r="L94" s="27">
        <v>8.0332436065203017E-2</v>
      </c>
      <c r="M94" s="27">
        <v>2.6811557637250716</v>
      </c>
      <c r="N94" s="27"/>
      <c r="O94" s="27">
        <v>12.18983363127429</v>
      </c>
      <c r="P94" s="27">
        <v>0.24533519729262485</v>
      </c>
      <c r="Q94" s="27">
        <v>6.4717190664427635E-3</v>
      </c>
      <c r="R94" s="27">
        <v>11.023284104037439</v>
      </c>
      <c r="S94" s="27">
        <v>34.235816370919551</v>
      </c>
      <c r="T94" s="27">
        <v>47.357237844497696</v>
      </c>
      <c r="U94" s="27">
        <v>2033.4678523781065</v>
      </c>
      <c r="V94" s="27">
        <v>8673.8475236118556</v>
      </c>
      <c r="W94" s="27"/>
      <c r="X94" s="27">
        <v>149.20530741820107</v>
      </c>
      <c r="Y94" s="27">
        <v>675.07866528952127</v>
      </c>
      <c r="Z94" s="27">
        <v>18.172230830797282</v>
      </c>
      <c r="AA94" s="27">
        <v>42.733749655018592</v>
      </c>
      <c r="AB94" s="27">
        <v>7.9700056088020261</v>
      </c>
      <c r="AC94" s="27">
        <v>9.1326316882303722</v>
      </c>
      <c r="AD94" s="27">
        <v>25.497912651874795</v>
      </c>
      <c r="AE94" s="27">
        <v>49.909613950109033</v>
      </c>
      <c r="AF94" s="27">
        <v>0.25284533186401786</v>
      </c>
      <c r="AG94" s="27">
        <v>3.6680794367508396</v>
      </c>
      <c r="AH94" s="27">
        <v>99.623509737763555</v>
      </c>
      <c r="AI94" s="27">
        <v>0.29391721402886251</v>
      </c>
      <c r="AJ94" s="27">
        <v>25.568566549635538</v>
      </c>
      <c r="AK94" s="27">
        <v>5365.1469524216554</v>
      </c>
      <c r="AL94" s="27">
        <v>25.095086561069941</v>
      </c>
      <c r="AM94" s="27">
        <v>48.849388966122191</v>
      </c>
      <c r="AN94" s="27">
        <v>6.5763663069851974</v>
      </c>
      <c r="AO94" s="27">
        <v>22.959322982712507</v>
      </c>
      <c r="AP94" s="27">
        <v>4.7627545807704168</v>
      </c>
      <c r="AQ94" s="27">
        <v>1.1075078461538455</v>
      </c>
      <c r="AR94" s="27">
        <v>4.2335553316805807</v>
      </c>
      <c r="AS94" s="27">
        <v>0.58892846896728424</v>
      </c>
      <c r="AT94" s="27">
        <v>3.3620444748652223</v>
      </c>
      <c r="AU94" s="27">
        <v>0.67222087662835528</v>
      </c>
      <c r="AV94" s="27">
        <v>1.7856723800063072</v>
      </c>
      <c r="AW94" s="27">
        <v>0.25490553836136537</v>
      </c>
      <c r="AX94" s="27">
        <v>1.7182377300147871</v>
      </c>
      <c r="AY94" s="27">
        <v>0.24976581699187411</v>
      </c>
      <c r="AZ94" s="27">
        <v>1.173987439098773</v>
      </c>
      <c r="BA94" s="27">
        <v>0.63258544009578532</v>
      </c>
      <c r="BB94" s="27">
        <v>14.11611794266714</v>
      </c>
      <c r="BC94" s="27">
        <v>0.64501169858606666</v>
      </c>
      <c r="BD94" s="27">
        <v>27.928930116553364</v>
      </c>
      <c r="BE94" s="27">
        <v>3970.0550628784508</v>
      </c>
      <c r="BF94" s="27">
        <v>42.914098258724287</v>
      </c>
      <c r="BG94" s="27">
        <v>9.8677406938032313</v>
      </c>
      <c r="BH94" s="27">
        <v>6.7042616350833883</v>
      </c>
    </row>
    <row r="95" spans="2:60" s="6" customFormat="1" x14ac:dyDescent="0.85">
      <c r="B95" s="9" t="s">
        <v>235</v>
      </c>
      <c r="C95" s="9">
        <v>909</v>
      </c>
      <c r="D95" s="5" t="s">
        <v>691</v>
      </c>
      <c r="E95" s="5" t="s">
        <v>4</v>
      </c>
      <c r="F95" s="22">
        <v>46.704999999999998</v>
      </c>
      <c r="G95" s="22">
        <v>46.725000000000001</v>
      </c>
      <c r="H95" s="23">
        <f t="shared" si="0"/>
        <v>46.715000000000003</v>
      </c>
      <c r="I95" s="28">
        <v>0.65955786363830993</v>
      </c>
      <c r="J95" s="28">
        <v>0.46333137044669465</v>
      </c>
      <c r="K95" s="28">
        <v>5.9697606992041639</v>
      </c>
      <c r="L95" s="28">
        <v>8.47576867269383E-2</v>
      </c>
      <c r="M95" s="28">
        <v>2.4711059315464996</v>
      </c>
      <c r="N95" s="28">
        <v>0.1276967612438793</v>
      </c>
      <c r="O95" s="28">
        <v>11.091546569455797</v>
      </c>
      <c r="P95" s="28">
        <v>0.27705848289709323</v>
      </c>
      <c r="Q95" s="28">
        <v>6.8500256709278957E-3</v>
      </c>
      <c r="R95" s="28">
        <v>9.9093563935850444</v>
      </c>
      <c r="S95" s="28">
        <v>34.377084888196165</v>
      </c>
      <c r="T95" s="28">
        <v>42.177098726220017</v>
      </c>
      <c r="U95" s="28">
        <v>2250.1343916070896</v>
      </c>
      <c r="V95" s="28">
        <v>12134.312061668414</v>
      </c>
      <c r="W95" s="28"/>
      <c r="X95" s="28">
        <v>138.46528517952555</v>
      </c>
      <c r="Y95" s="28">
        <v>617.7599432199454</v>
      </c>
      <c r="Z95" s="28">
        <v>17.568165794420068</v>
      </c>
      <c r="AA95" s="28">
        <v>50.503213970596171</v>
      </c>
      <c r="AB95" s="28">
        <v>8.168913705968972</v>
      </c>
      <c r="AC95" s="28">
        <v>7.0734150756021634</v>
      </c>
      <c r="AD95" s="28">
        <v>31.773754341644992</v>
      </c>
      <c r="AE95" s="28">
        <v>69.646021252081354</v>
      </c>
      <c r="AF95" s="28">
        <v>0.30836427751667855</v>
      </c>
      <c r="AG95" s="28">
        <v>3.620570309197972</v>
      </c>
      <c r="AH95" s="28">
        <v>122.63771036709356</v>
      </c>
      <c r="AI95" s="28">
        <v>0.27927501750950495</v>
      </c>
      <c r="AJ95" s="28">
        <v>22.483765720647629</v>
      </c>
      <c r="AK95" s="27">
        <v>12753.76175866576</v>
      </c>
      <c r="AL95" s="28">
        <v>27.615191373494362</v>
      </c>
      <c r="AM95" s="28">
        <v>46.03378075482798</v>
      </c>
      <c r="AN95" s="28">
        <v>5.5751408290407438</v>
      </c>
      <c r="AO95" s="28">
        <v>21.663006004830862</v>
      </c>
      <c r="AP95" s="28">
        <v>4.4241054123891903</v>
      </c>
      <c r="AQ95" s="27">
        <v>0.68697443024022786</v>
      </c>
      <c r="AR95" s="28">
        <v>3.805024088685967</v>
      </c>
      <c r="AS95" s="28">
        <v>0.53579532942049046</v>
      </c>
      <c r="AT95" s="28">
        <v>3.2059517820491563</v>
      </c>
      <c r="AU95" s="28">
        <v>0.63354611237842617</v>
      </c>
      <c r="AV95" s="28">
        <v>1.7740229438978272</v>
      </c>
      <c r="AW95" s="28">
        <v>0.26627372971656277</v>
      </c>
      <c r="AX95" s="28">
        <v>1.8177046164878436</v>
      </c>
      <c r="AY95" s="28">
        <v>0.29438209375879359</v>
      </c>
      <c r="AZ95" s="27">
        <v>1.4824707021013546</v>
      </c>
      <c r="BA95" s="28">
        <v>0.61534836725311137</v>
      </c>
      <c r="BB95" s="28">
        <v>14.46814157461483</v>
      </c>
      <c r="BC95" s="28">
        <v>0.63902663737617504</v>
      </c>
      <c r="BD95" s="28">
        <v>31.772848432515733</v>
      </c>
      <c r="BE95" s="28">
        <v>4554.1027080104977</v>
      </c>
      <c r="BF95" s="28">
        <v>42.98244540252842</v>
      </c>
      <c r="BG95" s="28">
        <v>9.2105822630824825</v>
      </c>
      <c r="BH95" s="28">
        <v>6.3106074474632727</v>
      </c>
    </row>
    <row r="96" spans="2:60" s="6" customFormat="1" x14ac:dyDescent="0.85">
      <c r="B96" s="9" t="s">
        <v>236</v>
      </c>
      <c r="C96" s="9">
        <v>909</v>
      </c>
      <c r="D96" s="5" t="s">
        <v>692</v>
      </c>
      <c r="E96" s="5" t="s">
        <v>4</v>
      </c>
      <c r="F96" s="22">
        <v>47.215000000000003</v>
      </c>
      <c r="G96" s="22">
        <v>47.234999999999999</v>
      </c>
      <c r="H96" s="23">
        <f t="shared" si="0"/>
        <v>47.225000000000001</v>
      </c>
      <c r="I96" s="28">
        <v>0.63658327469482956</v>
      </c>
      <c r="J96" s="28">
        <v>0.58974612300699236</v>
      </c>
      <c r="K96" s="28">
        <v>6.5904946013227015</v>
      </c>
      <c r="L96" s="28">
        <v>4.7732540010954609E-2</v>
      </c>
      <c r="M96" s="28">
        <v>2.9262567524052976</v>
      </c>
      <c r="N96" s="28">
        <v>0.14532934596986086</v>
      </c>
      <c r="O96" s="28">
        <v>12.179573410210054</v>
      </c>
      <c r="P96" s="28">
        <v>0.29655715581172803</v>
      </c>
      <c r="Q96" s="28">
        <v>1.4048702246032678E-2</v>
      </c>
      <c r="R96" s="28">
        <v>8.3064301146765143</v>
      </c>
      <c r="S96" s="28">
        <v>24.739016154400506</v>
      </c>
      <c r="T96" s="28">
        <v>42.572184054954533</v>
      </c>
      <c r="U96" s="28">
        <v>1373.8239651862416</v>
      </c>
      <c r="V96" s="28">
        <v>7107.717857094668</v>
      </c>
      <c r="W96" s="28"/>
      <c r="X96" s="28">
        <v>155.92740108250288</v>
      </c>
      <c r="Y96" s="28">
        <v>201.18191293661243</v>
      </c>
      <c r="Z96" s="28">
        <v>15.947458036472474</v>
      </c>
      <c r="AA96" s="28">
        <v>50.681819679304212</v>
      </c>
      <c r="AB96" s="28">
        <v>8.7184132355842703</v>
      </c>
      <c r="AC96" s="28">
        <v>9.4569183213774455</v>
      </c>
      <c r="AD96" s="28">
        <v>78.543098645489323</v>
      </c>
      <c r="AE96" s="28">
        <v>50.905986985356591</v>
      </c>
      <c r="AF96" s="28">
        <v>0.21756875319667066</v>
      </c>
      <c r="AG96" s="28">
        <v>3.8939342099193683</v>
      </c>
      <c r="AH96" s="28">
        <v>120.18459601963352</v>
      </c>
      <c r="AI96" s="28">
        <v>0.17012591394677304</v>
      </c>
      <c r="AJ96" s="28">
        <v>17.793986764338044</v>
      </c>
      <c r="AK96" s="27">
        <v>11631.041469958531</v>
      </c>
      <c r="AL96" s="28">
        <v>27.124380919606988</v>
      </c>
      <c r="AM96" s="28">
        <v>53.666615176754192</v>
      </c>
      <c r="AN96" s="28">
        <v>6.5198764198092052</v>
      </c>
      <c r="AO96" s="28">
        <v>24.976344948184643</v>
      </c>
      <c r="AP96" s="28">
        <v>4.8827589788775283</v>
      </c>
      <c r="AQ96" s="27">
        <v>0.85605440543399647</v>
      </c>
      <c r="AR96" s="28">
        <v>4.0311136501338742</v>
      </c>
      <c r="AS96" s="28">
        <v>0.54645949075449729</v>
      </c>
      <c r="AT96" s="28">
        <v>3.0810519543385952</v>
      </c>
      <c r="AU96" s="28">
        <v>0.62203930161837095</v>
      </c>
      <c r="AV96" s="28">
        <v>1.6649029876176691</v>
      </c>
      <c r="AW96" s="28">
        <v>0.31549787629186515</v>
      </c>
      <c r="AX96" s="28">
        <v>2.2191860361244884</v>
      </c>
      <c r="AY96" s="28">
        <v>0.24807619096935696</v>
      </c>
      <c r="AZ96" s="27">
        <v>1.5905207033501803</v>
      </c>
      <c r="BA96" s="28">
        <v>0.67334483277294321</v>
      </c>
      <c r="BB96" s="28">
        <v>9.5946452453615745</v>
      </c>
      <c r="BC96" s="28">
        <v>0.63292238747098994</v>
      </c>
      <c r="BD96" s="28">
        <v>22.360227123253047</v>
      </c>
      <c r="BE96" s="28">
        <v>2507.3588690493339</v>
      </c>
      <c r="BF96" s="28">
        <v>26.623842472059177</v>
      </c>
      <c r="BG96" s="28">
        <v>10.455468574411267</v>
      </c>
      <c r="BH96" s="28">
        <v>4.8165190601936541</v>
      </c>
    </row>
    <row r="97" spans="2:60" s="6" customFormat="1" x14ac:dyDescent="0.85">
      <c r="B97" s="9" t="s">
        <v>237</v>
      </c>
      <c r="C97" s="9">
        <v>909</v>
      </c>
      <c r="D97" s="5" t="s">
        <v>693</v>
      </c>
      <c r="E97" s="5" t="s">
        <v>4</v>
      </c>
      <c r="F97" s="22">
        <v>48.225000000000001</v>
      </c>
      <c r="G97" s="22">
        <v>48.244999999999997</v>
      </c>
      <c r="H97" s="23">
        <f t="shared" si="0"/>
        <v>48.234999999999999</v>
      </c>
      <c r="I97" s="28">
        <v>0.512316163136465</v>
      </c>
      <c r="J97" s="28">
        <v>0.63737947688512464</v>
      </c>
      <c r="K97" s="28">
        <v>7.1634405380278814</v>
      </c>
      <c r="L97" s="28">
        <v>9.4418238984882701E-3</v>
      </c>
      <c r="M97" s="28">
        <v>3.2893360874930107</v>
      </c>
      <c r="N97" s="28">
        <v>5.5929960732435474E-2</v>
      </c>
      <c r="O97" s="28">
        <v>11.021358840897753</v>
      </c>
      <c r="P97" s="28">
        <v>0.23276994813478805</v>
      </c>
      <c r="Q97" s="28">
        <v>7.272641045113961E-3</v>
      </c>
      <c r="R97" s="28">
        <v>6.1495269923539047</v>
      </c>
      <c r="S97" s="28">
        <v>9.7485973839872635</v>
      </c>
      <c r="T97" s="28">
        <v>21.360322374917928</v>
      </c>
      <c r="U97" s="28">
        <v>600.58879930487899</v>
      </c>
      <c r="V97" s="28">
        <v>2799.3736221345835</v>
      </c>
      <c r="W97" s="28"/>
      <c r="X97" s="28">
        <v>134.02129633067011</v>
      </c>
      <c r="Y97" s="28">
        <v>60.429253664650226</v>
      </c>
      <c r="Z97" s="28">
        <v>16.580314410918682</v>
      </c>
      <c r="AA97" s="28">
        <v>73.396207110518759</v>
      </c>
      <c r="AB97" s="28">
        <v>8.8330980427024102</v>
      </c>
      <c r="AC97" s="28">
        <v>4.2007845171347435</v>
      </c>
      <c r="AD97" s="28">
        <v>20.278082096425894</v>
      </c>
      <c r="AE97" s="28">
        <v>14.382448341896287</v>
      </c>
      <c r="AF97" s="28">
        <v>2.8525205556558523E-2</v>
      </c>
      <c r="AG97" s="28">
        <v>3.9032874550213603</v>
      </c>
      <c r="AH97" s="28">
        <v>28.72921541674938</v>
      </c>
      <c r="AI97" s="28">
        <v>0.20592808621867453</v>
      </c>
      <c r="AJ97" s="28">
        <v>8.2235561031481623</v>
      </c>
      <c r="AK97" s="27">
        <v>1429.9148030312199</v>
      </c>
      <c r="AL97" s="28">
        <v>27.004619980823318</v>
      </c>
      <c r="AM97" s="28">
        <v>52.93215043482278</v>
      </c>
      <c r="AN97" s="28">
        <v>5.948146830204891</v>
      </c>
      <c r="AO97" s="28">
        <v>22.233725358224053</v>
      </c>
      <c r="AP97" s="28">
        <v>4.6096488192277105</v>
      </c>
      <c r="AQ97" s="27">
        <v>0.51293982724004072</v>
      </c>
      <c r="AR97" s="28">
        <v>4.0251299287309772</v>
      </c>
      <c r="AS97" s="28">
        <v>0.5621761764974873</v>
      </c>
      <c r="AT97" s="28">
        <v>3.3121057417499848</v>
      </c>
      <c r="AU97" s="28">
        <v>0.87671281780384136</v>
      </c>
      <c r="AV97" s="28">
        <v>1.8568014557487427</v>
      </c>
      <c r="AW97" s="28">
        <v>0.29554901071142436</v>
      </c>
      <c r="AX97" s="28">
        <v>1.8103751020637564</v>
      </c>
      <c r="AY97" s="28">
        <v>0.29601082382202548</v>
      </c>
      <c r="AZ97" s="27">
        <v>2.3843838536829436</v>
      </c>
      <c r="BA97" s="28">
        <v>0.71739159100756533</v>
      </c>
      <c r="BB97" s="28">
        <v>5.5957908585723066</v>
      </c>
      <c r="BC97" s="28">
        <v>0.46620341665192455</v>
      </c>
      <c r="BD97" s="28">
        <v>3.7880951216742087</v>
      </c>
      <c r="BE97" s="28">
        <v>1844.3014671832832</v>
      </c>
      <c r="BF97" s="28">
        <v>2.9423324424810597</v>
      </c>
      <c r="BG97" s="28">
        <v>10.87574590865551</v>
      </c>
      <c r="BH97" s="28">
        <v>5.0882990583894756</v>
      </c>
    </row>
    <row r="98" spans="2:60" s="6" customFormat="1" x14ac:dyDescent="0.85">
      <c r="B98" s="9" t="s">
        <v>238</v>
      </c>
      <c r="C98" s="9">
        <v>909</v>
      </c>
      <c r="D98" s="5" t="s">
        <v>694</v>
      </c>
      <c r="E98" s="5" t="s">
        <v>4</v>
      </c>
      <c r="F98" s="22">
        <v>49.04</v>
      </c>
      <c r="G98" s="22">
        <v>49.06</v>
      </c>
      <c r="H98" s="23">
        <f t="shared" si="0"/>
        <v>49.05</v>
      </c>
      <c r="I98" s="28">
        <v>0.43232610627455342</v>
      </c>
      <c r="J98" s="28">
        <v>0.36675115309915102</v>
      </c>
      <c r="K98" s="28">
        <v>4.8209618971412924</v>
      </c>
      <c r="L98" s="28"/>
      <c r="M98" s="28">
        <v>2.2486464944236584</v>
      </c>
      <c r="N98" s="28">
        <v>2.4472991758958968E-2</v>
      </c>
      <c r="O98" s="28">
        <v>8.3110303606453648</v>
      </c>
      <c r="P98" s="28">
        <v>0.23265606281556353</v>
      </c>
      <c r="Q98" s="28">
        <v>5.2089418809983532E-3</v>
      </c>
      <c r="R98" s="28">
        <v>5.7807890714119452</v>
      </c>
      <c r="S98" s="28">
        <v>10.346280202900108</v>
      </c>
      <c r="T98" s="28">
        <v>27.406646852567828</v>
      </c>
      <c r="U98" s="28">
        <v>834.85516056350605</v>
      </c>
      <c r="V98" s="28">
        <v>4427.1361365521607</v>
      </c>
      <c r="W98" s="28"/>
      <c r="X98" s="28">
        <v>97.499984682000886</v>
      </c>
      <c r="Y98" s="28">
        <v>15.441673285525916</v>
      </c>
      <c r="Z98" s="28">
        <v>7.3370076687709753</v>
      </c>
      <c r="AA98" s="28">
        <v>37.522101583286741</v>
      </c>
      <c r="AB98" s="28">
        <v>6.8569615839589702</v>
      </c>
      <c r="AC98" s="28">
        <v>17.173903719345187</v>
      </c>
      <c r="AD98" s="28">
        <v>5.9643691452984786</v>
      </c>
      <c r="AE98" s="28">
        <v>25.193102662288805</v>
      </c>
      <c r="AF98" s="28">
        <v>7.0851649386322157E-2</v>
      </c>
      <c r="AG98" s="28">
        <v>3.3844031982430534</v>
      </c>
      <c r="AH98" s="28">
        <v>19.28076208076655</v>
      </c>
      <c r="AI98" s="28"/>
      <c r="AJ98" s="28">
        <v>6.6273917134450899</v>
      </c>
      <c r="AK98" s="27">
        <v>827.17654143351683</v>
      </c>
      <c r="AL98" s="28">
        <v>20.854805458991319</v>
      </c>
      <c r="AM98" s="28">
        <v>41.718606948338405</v>
      </c>
      <c r="AN98" s="28">
        <v>4.8794770989414964</v>
      </c>
      <c r="AO98" s="28">
        <v>18.054490671666407</v>
      </c>
      <c r="AP98" s="28">
        <v>3.2329590235360923</v>
      </c>
      <c r="AQ98" s="27">
        <v>0.19633405408379351</v>
      </c>
      <c r="AR98" s="28">
        <v>2.1275112858738661</v>
      </c>
      <c r="AS98" s="28">
        <v>0.28925031547855773</v>
      </c>
      <c r="AT98" s="28">
        <v>1.430651118733073</v>
      </c>
      <c r="AU98" s="28">
        <v>0.26819287155367844</v>
      </c>
      <c r="AV98" s="28">
        <v>0.79279367689008329</v>
      </c>
      <c r="AW98" s="28">
        <v>0.11612861327473525</v>
      </c>
      <c r="AX98" s="28">
        <v>0.92649329283008153</v>
      </c>
      <c r="AY98" s="28">
        <v>0.12246227490872928</v>
      </c>
      <c r="AZ98" s="27">
        <v>1.0633611126830966</v>
      </c>
      <c r="BA98" s="28">
        <v>0.51553637123008811</v>
      </c>
      <c r="BB98" s="28">
        <v>4.9208671513514828</v>
      </c>
      <c r="BC98" s="28">
        <v>0.28790924992025302</v>
      </c>
      <c r="BD98" s="28">
        <v>2.7948041343395165</v>
      </c>
      <c r="BE98" s="28">
        <v>298.60466296590295</v>
      </c>
      <c r="BF98" s="28">
        <v>6.1938408994039182</v>
      </c>
      <c r="BG98" s="28">
        <v>6.9209985505931666</v>
      </c>
      <c r="BH98" s="28">
        <v>7.634719956492126</v>
      </c>
    </row>
    <row r="99" spans="2:60" s="6" customFormat="1" x14ac:dyDescent="0.85">
      <c r="B99" s="9" t="s">
        <v>239</v>
      </c>
      <c r="C99" s="9">
        <v>909</v>
      </c>
      <c r="D99" s="5" t="s">
        <v>695</v>
      </c>
      <c r="E99" s="5" t="s">
        <v>4</v>
      </c>
      <c r="F99" s="22">
        <v>49.8</v>
      </c>
      <c r="G99" s="22">
        <v>49.82</v>
      </c>
      <c r="H99" s="23">
        <f t="shared" si="0"/>
        <v>49.81</v>
      </c>
      <c r="I99" s="28">
        <v>0.11127722623328314</v>
      </c>
      <c r="J99" s="28">
        <v>2.226443873919292E-2</v>
      </c>
      <c r="K99" s="28">
        <v>0.10450668461851001</v>
      </c>
      <c r="L99" s="28"/>
      <c r="M99" s="28">
        <v>4.6246629092665456E-2</v>
      </c>
      <c r="N99" s="28">
        <v>4.5560905117670476E-2</v>
      </c>
      <c r="O99" s="28">
        <v>0.15770925477433698</v>
      </c>
      <c r="P99" s="28">
        <v>3.8592828879980509E-3</v>
      </c>
      <c r="Q99" s="28">
        <v>2.5903330720247721E-2</v>
      </c>
      <c r="R99" s="28">
        <v>30.722042014066012</v>
      </c>
      <c r="S99" s="28">
        <v>27.576351699543228</v>
      </c>
      <c r="T99" s="28">
        <v>3.0811554454754595</v>
      </c>
      <c r="U99" s="28">
        <v>6914.0505588074475</v>
      </c>
      <c r="V99" s="28">
        <v>139722.91757471123</v>
      </c>
      <c r="W99" s="28">
        <v>18.106839275542441</v>
      </c>
      <c r="X99" s="28">
        <v>1.5935780772104426</v>
      </c>
      <c r="Y99" s="28">
        <v>301.10589813333524</v>
      </c>
      <c r="Z99" s="28">
        <v>0.28308152600754133</v>
      </c>
      <c r="AA99" s="28">
        <v>0.89663359387212471</v>
      </c>
      <c r="AB99" s="28">
        <v>0.13546627683068013</v>
      </c>
      <c r="AC99" s="28">
        <v>30.177755797563591</v>
      </c>
      <c r="AD99" s="28">
        <v>183.65328363644045</v>
      </c>
      <c r="AE99" s="28">
        <v>961.31401734138035</v>
      </c>
      <c r="AF99" s="28">
        <v>0.55914010538717518</v>
      </c>
      <c r="AG99" s="28">
        <v>13.364334893800969</v>
      </c>
      <c r="AH99" s="28">
        <v>285.29652430875012</v>
      </c>
      <c r="AI99" s="28">
        <v>0.18257587996667807</v>
      </c>
      <c r="AJ99" s="28">
        <v>0.99398564844235782</v>
      </c>
      <c r="AK99" s="27">
        <v>6280.2134929962122</v>
      </c>
      <c r="AL99" s="28">
        <v>0.92617087769745443</v>
      </c>
      <c r="AM99" s="28">
        <v>1.3185332587487244</v>
      </c>
      <c r="AN99" s="28">
        <v>0.1301531060379057</v>
      </c>
      <c r="AO99" s="28">
        <v>0.41858224925904264</v>
      </c>
      <c r="AP99" s="28">
        <v>0.11549747741269523</v>
      </c>
      <c r="AQ99" s="27"/>
      <c r="AR99" s="28">
        <v>0.13711763929251591</v>
      </c>
      <c r="AS99" s="28">
        <v>1.0919215420741197E-2</v>
      </c>
      <c r="AT99" s="28">
        <v>4.3437427563373161E-2</v>
      </c>
      <c r="AU99" s="28">
        <v>8.2292623179180541E-3</v>
      </c>
      <c r="AV99" s="28">
        <v>2.9460479822294168E-2</v>
      </c>
      <c r="AW99" s="28">
        <v>6.6858183798066328E-3</v>
      </c>
      <c r="AX99" s="28">
        <v>6.0066891041320174E-2</v>
      </c>
      <c r="AY99" s="28">
        <v>2.1090782147182709E-2</v>
      </c>
      <c r="AZ99" s="27">
        <v>3.3368421070023392E-2</v>
      </c>
      <c r="BA99" s="28">
        <v>9.5022983314949541E-3</v>
      </c>
      <c r="BB99" s="28">
        <v>14.090983779109557</v>
      </c>
      <c r="BC99" s="28">
        <v>3.6484695444633632</v>
      </c>
      <c r="BD99" s="28">
        <v>87.989002597292952</v>
      </c>
      <c r="BE99" s="28">
        <v>27087.028721929732</v>
      </c>
      <c r="BF99" s="28">
        <v>107.90737821911158</v>
      </c>
      <c r="BG99" s="28">
        <v>0.13162821552967593</v>
      </c>
      <c r="BH99" s="28">
        <v>1.3807616916445964</v>
      </c>
    </row>
    <row r="100" spans="2:60" s="6" customFormat="1" x14ac:dyDescent="0.85">
      <c r="B100" s="9" t="s">
        <v>240</v>
      </c>
      <c r="C100" s="9">
        <v>909</v>
      </c>
      <c r="D100" s="5" t="s">
        <v>696</v>
      </c>
      <c r="E100" s="5" t="s">
        <v>4</v>
      </c>
      <c r="F100" s="22">
        <v>50.4</v>
      </c>
      <c r="G100" s="22">
        <v>50.42</v>
      </c>
      <c r="H100" s="23">
        <f t="shared" si="0"/>
        <v>50.41</v>
      </c>
      <c r="I100" s="28">
        <v>0.25865697230807438</v>
      </c>
      <c r="J100" s="28">
        <v>0.13000109736354326</v>
      </c>
      <c r="K100" s="28">
        <v>1.1804854158280873</v>
      </c>
      <c r="L100" s="28">
        <v>7.3029087213022977E-3</v>
      </c>
      <c r="M100" s="28">
        <v>0.51631655970557022</v>
      </c>
      <c r="N100" s="28">
        <v>5.578089695038118E-2</v>
      </c>
      <c r="O100" s="28">
        <v>1.8738430911979049</v>
      </c>
      <c r="P100" s="28">
        <v>5.2206720206527689E-2</v>
      </c>
      <c r="Q100" s="28">
        <v>1.8449243457201881E-2</v>
      </c>
      <c r="R100" s="28">
        <v>32.895143042999486</v>
      </c>
      <c r="S100" s="28">
        <v>129.1958405219973</v>
      </c>
      <c r="T100" s="28">
        <v>9.5434808062991738</v>
      </c>
      <c r="U100" s="28">
        <v>13531.482005912449</v>
      </c>
      <c r="V100" s="28">
        <v>64771.978495822048</v>
      </c>
      <c r="W100" s="28">
        <v>40.473471598700741</v>
      </c>
      <c r="X100" s="28">
        <v>21.591935940025188</v>
      </c>
      <c r="Y100" s="28">
        <v>73.445294868053736</v>
      </c>
      <c r="Z100" s="28">
        <v>2.4307324061009727</v>
      </c>
      <c r="AA100" s="28">
        <v>8.1514194787064191</v>
      </c>
      <c r="AB100" s="28">
        <v>1.5829694055640757</v>
      </c>
      <c r="AC100" s="28">
        <v>28.533680256246939</v>
      </c>
      <c r="AD100" s="28">
        <v>231.87516473091375</v>
      </c>
      <c r="AE100" s="28">
        <v>464.02849730729099</v>
      </c>
      <c r="AF100" s="28">
        <v>0.47927391772476369</v>
      </c>
      <c r="AG100" s="28">
        <v>8.8979368298894528</v>
      </c>
      <c r="AH100" s="28">
        <v>305.91422299976011</v>
      </c>
      <c r="AI100" s="28">
        <v>0.18105395733265772</v>
      </c>
      <c r="AJ100" s="28">
        <v>2.1681892094826591</v>
      </c>
      <c r="AK100" s="27">
        <v>5607.6175064030112</v>
      </c>
      <c r="AL100" s="28">
        <v>4.2232244595587245</v>
      </c>
      <c r="AM100" s="28">
        <v>7.9889834158739221</v>
      </c>
      <c r="AN100" s="28">
        <v>1.8145129554411137</v>
      </c>
      <c r="AO100" s="28">
        <v>3.5576719470192137</v>
      </c>
      <c r="AP100" s="28">
        <v>0.7694967582380996</v>
      </c>
      <c r="AQ100" s="27"/>
      <c r="AR100" s="28">
        <v>0.61973789231619414</v>
      </c>
      <c r="AS100" s="28">
        <v>8.2937530143615698E-2</v>
      </c>
      <c r="AT100" s="28">
        <v>0.45275735590565713</v>
      </c>
      <c r="AU100" s="28">
        <v>9.2147279232112453E-2</v>
      </c>
      <c r="AV100" s="28">
        <v>0.25406347980316818</v>
      </c>
      <c r="AW100" s="28">
        <v>3.8620939142206788E-2</v>
      </c>
      <c r="AX100" s="28">
        <v>0.26327819464987673</v>
      </c>
      <c r="AY100" s="28">
        <v>4.8288867940044188E-2</v>
      </c>
      <c r="AZ100" s="27">
        <v>0.29117294521196468</v>
      </c>
      <c r="BA100" s="28">
        <v>0.12340162519555688</v>
      </c>
      <c r="BB100" s="28">
        <v>9.5525414172063705</v>
      </c>
      <c r="BC100" s="28">
        <v>2.9621926238682583</v>
      </c>
      <c r="BD100" s="28">
        <v>72.918041033537577</v>
      </c>
      <c r="BE100" s="28">
        <v>24335.798585129276</v>
      </c>
      <c r="BF100" s="28">
        <v>55.347040566174485</v>
      </c>
      <c r="BG100" s="28">
        <v>1.7369332314750792</v>
      </c>
      <c r="BH100" s="28">
        <v>3.6140605870063607</v>
      </c>
    </row>
    <row r="101" spans="2:60" s="6" customFormat="1" x14ac:dyDescent="0.85">
      <c r="B101" s="9" t="s">
        <v>241</v>
      </c>
      <c r="C101" s="9">
        <v>909</v>
      </c>
      <c r="D101" s="5" t="s">
        <v>697</v>
      </c>
      <c r="E101" s="5" t="s">
        <v>4</v>
      </c>
      <c r="F101" s="22">
        <v>50.795000000000002</v>
      </c>
      <c r="G101" s="22">
        <v>50.814999999999998</v>
      </c>
      <c r="H101" s="23">
        <f t="shared" si="0"/>
        <v>50.805</v>
      </c>
      <c r="I101" s="28">
        <v>0.92489609181307353</v>
      </c>
      <c r="J101" s="28">
        <v>0.3337443841280533</v>
      </c>
      <c r="K101" s="28">
        <v>2.4228922930939287</v>
      </c>
      <c r="L101" s="28">
        <v>1.2530704692625265E-2</v>
      </c>
      <c r="M101" s="28">
        <v>0.8522287083962794</v>
      </c>
      <c r="N101" s="28">
        <v>0.26428220273083741</v>
      </c>
      <c r="O101" s="28">
        <v>3.0899154395645918</v>
      </c>
      <c r="P101" s="28">
        <v>8.197048066917402E-2</v>
      </c>
      <c r="Q101" s="28">
        <v>1.8472697242457835E-2</v>
      </c>
      <c r="R101" s="28">
        <v>25.850579176273797</v>
      </c>
      <c r="S101" s="28">
        <v>187.46317166403915</v>
      </c>
      <c r="T101" s="28">
        <v>14.866765743125438</v>
      </c>
      <c r="U101" s="28">
        <v>25854.782315430486</v>
      </c>
      <c r="V101" s="28">
        <v>38895.470473572299</v>
      </c>
      <c r="W101" s="28">
        <v>56.205047580888184</v>
      </c>
      <c r="X101" s="28">
        <v>36.498630793662571</v>
      </c>
      <c r="Y101" s="28">
        <v>193.09053727372117</v>
      </c>
      <c r="Z101" s="28">
        <v>3.9985230345375791</v>
      </c>
      <c r="AA101" s="28">
        <v>21.697821235609332</v>
      </c>
      <c r="AB101" s="28">
        <v>3.6481298425801199</v>
      </c>
      <c r="AC101" s="28">
        <v>25.548841589699649</v>
      </c>
      <c r="AD101" s="28">
        <v>192.08340827264112</v>
      </c>
      <c r="AE101" s="28">
        <v>230.92534382673892</v>
      </c>
      <c r="AF101" s="28">
        <v>0.60356219204116135</v>
      </c>
      <c r="AG101" s="28">
        <v>5.0857845065599783</v>
      </c>
      <c r="AH101" s="28">
        <v>158.14066118530468</v>
      </c>
      <c r="AI101" s="28">
        <v>0.95891952390677282</v>
      </c>
      <c r="AJ101" s="28">
        <v>3.808776343246314</v>
      </c>
      <c r="AK101" s="27">
        <v>8001.6645906924887</v>
      </c>
      <c r="AL101" s="28">
        <v>8.4306745460628161</v>
      </c>
      <c r="AM101" s="28">
        <v>16.721480720864811</v>
      </c>
      <c r="AN101" s="28">
        <v>1.9698409639323122</v>
      </c>
      <c r="AO101" s="28">
        <v>7.3476753458713917</v>
      </c>
      <c r="AP101" s="28">
        <v>1.4732787201814175</v>
      </c>
      <c r="AQ101" s="27">
        <v>5.2116022686819273E-2</v>
      </c>
      <c r="AR101" s="28">
        <v>1.1848075947739238</v>
      </c>
      <c r="AS101" s="28">
        <v>0.15408751081169134</v>
      </c>
      <c r="AT101" s="28">
        <v>0.85030872851148576</v>
      </c>
      <c r="AU101" s="28">
        <v>0.16100275657657592</v>
      </c>
      <c r="AV101" s="28">
        <v>0.44188627701259847</v>
      </c>
      <c r="AW101" s="28">
        <v>6.9310733897486293E-2</v>
      </c>
      <c r="AX101" s="28">
        <v>0.51758053194893172</v>
      </c>
      <c r="AY101" s="28">
        <v>9.1663857673495289E-2</v>
      </c>
      <c r="AZ101" s="27">
        <v>0.68444160596343906</v>
      </c>
      <c r="BA101" s="28">
        <v>0.3083503298296017</v>
      </c>
      <c r="BB101" s="28">
        <v>8.1642692363507816</v>
      </c>
      <c r="BC101" s="28">
        <v>2.2691115444584176</v>
      </c>
      <c r="BD101" s="28">
        <v>24.34595783759492</v>
      </c>
      <c r="BE101" s="28">
        <v>13574.392547209029</v>
      </c>
      <c r="BF101" s="28">
        <v>139.83371676424184</v>
      </c>
      <c r="BG101" s="28">
        <v>4.3524920209266487</v>
      </c>
      <c r="BH101" s="28">
        <v>5.0258219602845031</v>
      </c>
    </row>
    <row r="102" spans="2:60" s="6" customFormat="1" x14ac:dyDescent="0.85">
      <c r="B102" s="9" t="s">
        <v>242</v>
      </c>
      <c r="C102" s="9">
        <v>909</v>
      </c>
      <c r="D102" s="5" t="s">
        <v>698</v>
      </c>
      <c r="E102" s="5" t="s">
        <v>4</v>
      </c>
      <c r="F102" s="22">
        <v>50.954999999999998</v>
      </c>
      <c r="G102" s="22">
        <v>50.975000000000001</v>
      </c>
      <c r="H102" s="23">
        <f t="shared" si="0"/>
        <v>50.965000000000003</v>
      </c>
      <c r="I102" s="28">
        <v>0.10514065809026046</v>
      </c>
      <c r="J102" s="28">
        <v>3.1667704362733959E-2</v>
      </c>
      <c r="K102" s="28">
        <v>0.2564661682354647</v>
      </c>
      <c r="L102" s="28"/>
      <c r="M102" s="28">
        <v>9.8874585509547488E-2</v>
      </c>
      <c r="N102" s="28">
        <v>2.3563323642284056E-2</v>
      </c>
      <c r="O102" s="28">
        <v>0.34936603296359148</v>
      </c>
      <c r="P102" s="28">
        <v>7.9366184108133828E-3</v>
      </c>
      <c r="Q102" s="28">
        <v>2.0029037652313224E-2</v>
      </c>
      <c r="R102" s="28">
        <v>35.875972196372523</v>
      </c>
      <c r="S102" s="28">
        <v>226.83271981964239</v>
      </c>
      <c r="T102" s="28">
        <v>3.5846351219516888</v>
      </c>
      <c r="U102" s="28">
        <v>41786.097192560796</v>
      </c>
      <c r="V102" s="28">
        <v>79524.748051431074</v>
      </c>
      <c r="W102" s="28">
        <v>67.995338502993391</v>
      </c>
      <c r="X102" s="28">
        <v>3.4775900319525408</v>
      </c>
      <c r="Y102" s="28">
        <v>49.986862939091907</v>
      </c>
      <c r="Z102" s="28">
        <v>0.48100233139137238</v>
      </c>
      <c r="AA102" s="28">
        <v>1.2717847787021936</v>
      </c>
      <c r="AB102" s="28">
        <v>0.31961973671758753</v>
      </c>
      <c r="AC102" s="28">
        <v>19.082594084100691</v>
      </c>
      <c r="AD102" s="28">
        <v>308.00386865743286</v>
      </c>
      <c r="AE102" s="28">
        <v>489.16953508484994</v>
      </c>
      <c r="AF102" s="28">
        <v>0.7661296512144794</v>
      </c>
      <c r="AG102" s="28">
        <v>10.225503388824841</v>
      </c>
      <c r="AH102" s="28">
        <v>285.6363985782869</v>
      </c>
      <c r="AI102" s="28">
        <v>0.64328433907365867</v>
      </c>
      <c r="AJ102" s="28">
        <v>0.84873983116089013</v>
      </c>
      <c r="AK102" s="27">
        <v>3850.9723974593089</v>
      </c>
      <c r="AL102" s="28">
        <v>0.78718079511975436</v>
      </c>
      <c r="AM102" s="28">
        <v>1.4677950737390077</v>
      </c>
      <c r="AN102" s="28">
        <v>0.15579465673266626</v>
      </c>
      <c r="AO102" s="28">
        <v>0.65170974820943528</v>
      </c>
      <c r="AP102" s="28">
        <v>0.13029012167479506</v>
      </c>
      <c r="AQ102" s="27"/>
      <c r="AR102" s="28">
        <v>0.14124652396123877</v>
      </c>
      <c r="AS102" s="28">
        <v>1.4821146473583601E-2</v>
      </c>
      <c r="AT102" s="28">
        <v>7.8260935568293444E-2</v>
      </c>
      <c r="AU102" s="28">
        <v>1.4112940402082268E-2</v>
      </c>
      <c r="AV102" s="28">
        <v>3.6908256448537805E-2</v>
      </c>
      <c r="AW102" s="28">
        <v>6.5703553095776334E-3</v>
      </c>
      <c r="AX102" s="28">
        <v>6.2948013812870199E-2</v>
      </c>
      <c r="AY102" s="28">
        <v>1.6271573546368087E-2</v>
      </c>
      <c r="AZ102" s="27">
        <v>5.6523711213906466E-2</v>
      </c>
      <c r="BA102" s="28">
        <v>2.6487745277181146E-2</v>
      </c>
      <c r="BB102" s="28">
        <v>6.3055710839830175</v>
      </c>
      <c r="BC102" s="28">
        <v>2.6782826846115659</v>
      </c>
      <c r="BD102" s="28">
        <v>36.51139627174414</v>
      </c>
      <c r="BE102" s="28">
        <v>22562.655265381007</v>
      </c>
      <c r="BF102" s="28">
        <v>75.420805894871521</v>
      </c>
      <c r="BG102" s="28">
        <v>0.35091978616477493</v>
      </c>
      <c r="BH102" s="28">
        <v>0.74312187407676522</v>
      </c>
    </row>
    <row r="103" spans="2:60" s="6" customFormat="1" x14ac:dyDescent="0.85">
      <c r="B103" s="9" t="s">
        <v>243</v>
      </c>
      <c r="C103" s="9">
        <v>909</v>
      </c>
      <c r="D103" s="5" t="s">
        <v>699</v>
      </c>
      <c r="E103" s="5" t="s">
        <v>4</v>
      </c>
      <c r="F103" s="22">
        <v>51</v>
      </c>
      <c r="G103" s="22">
        <v>51.02</v>
      </c>
      <c r="H103" s="23">
        <f t="shared" si="0"/>
        <v>51.010000000000005</v>
      </c>
      <c r="I103" s="28">
        <v>4.7494177593793353E-2</v>
      </c>
      <c r="J103" s="28">
        <v>2.5458472739666005E-2</v>
      </c>
      <c r="K103" s="28">
        <v>5.9941960957853022E-2</v>
      </c>
      <c r="L103" s="28"/>
      <c r="M103" s="28">
        <v>2.5180914026348217E-2</v>
      </c>
      <c r="N103" s="28">
        <v>0.76655285040079912</v>
      </c>
      <c r="O103" s="28"/>
      <c r="P103" s="28">
        <v>3.6664976054889145E-3</v>
      </c>
      <c r="Q103" s="28">
        <v>2.0692714475114435E-2</v>
      </c>
      <c r="R103" s="28">
        <v>41.69585867688594</v>
      </c>
      <c r="S103" s="28">
        <v>350.52590012608397</v>
      </c>
      <c r="T103" s="28">
        <v>4.4072259595433385</v>
      </c>
      <c r="U103" s="28">
        <v>14253.01099204606</v>
      </c>
      <c r="V103" s="28">
        <v>11683.819233137649</v>
      </c>
      <c r="W103" s="28">
        <v>75.690417877575456</v>
      </c>
      <c r="X103" s="28">
        <v>0.78323448838700738</v>
      </c>
      <c r="Y103" s="28">
        <v>75.698189534952505</v>
      </c>
      <c r="Z103" s="28">
        <v>0.11254828391816693</v>
      </c>
      <c r="AA103" s="28">
        <v>0.15308788259474049</v>
      </c>
      <c r="AB103" s="28">
        <v>0.15550741066341145</v>
      </c>
      <c r="AC103" s="28">
        <v>81.878204152398908</v>
      </c>
      <c r="AD103" s="28">
        <v>98.25156018600201</v>
      </c>
      <c r="AE103" s="28">
        <v>47.794687768582968</v>
      </c>
      <c r="AF103" s="28">
        <v>0.37764509112556371</v>
      </c>
      <c r="AG103" s="28">
        <v>1.2174504403097861</v>
      </c>
      <c r="AH103" s="28">
        <v>59.340016102643567</v>
      </c>
      <c r="AI103" s="28">
        <v>2.1526763884257867</v>
      </c>
      <c r="AJ103" s="28">
        <v>1.0135357868657431</v>
      </c>
      <c r="AK103" s="27">
        <v>561.92508238037431</v>
      </c>
      <c r="AL103" s="28">
        <v>0.23269029453266299</v>
      </c>
      <c r="AM103" s="28">
        <v>0.49455920782891483</v>
      </c>
      <c r="AN103" s="28">
        <v>5.8168891900093715E-2</v>
      </c>
      <c r="AO103" s="28">
        <v>0.21810559645378905</v>
      </c>
      <c r="AP103" s="28">
        <v>6.1356113009121152E-2</v>
      </c>
      <c r="AQ103" s="27"/>
      <c r="AR103" s="28">
        <v>5.0049282052347578E-2</v>
      </c>
      <c r="AS103" s="28">
        <v>7.1726945399802622E-3</v>
      </c>
      <c r="AT103" s="28">
        <v>2.7917349672999851E-2</v>
      </c>
      <c r="AU103" s="28">
        <v>5.0378217162483745E-3</v>
      </c>
      <c r="AV103" s="28">
        <v>1.5478591417479676E-2</v>
      </c>
      <c r="AW103" s="28">
        <v>1.7296124540475051E-3</v>
      </c>
      <c r="AX103" s="28">
        <v>2.3756026484747183E-2</v>
      </c>
      <c r="AY103" s="28">
        <v>4.7697889473888918E-3</v>
      </c>
      <c r="AZ103" s="27">
        <v>1.3380506103898092E-2</v>
      </c>
      <c r="BA103" s="28">
        <v>8.0465899612789486E-3</v>
      </c>
      <c r="BB103" s="28">
        <v>2.9356527150255447</v>
      </c>
      <c r="BC103" s="28">
        <v>2.1587086786487943</v>
      </c>
      <c r="BD103" s="28">
        <v>67.282298845412981</v>
      </c>
      <c r="BE103" s="28">
        <v>6053.0290149319198</v>
      </c>
      <c r="BF103" s="28">
        <v>354.78394809307952</v>
      </c>
      <c r="BG103" s="28">
        <v>8.5835211298555855E-2</v>
      </c>
      <c r="BH103" s="28">
        <v>2.5815994045854653</v>
      </c>
    </row>
    <row r="104" spans="2:60" s="6" customFormat="1" x14ac:dyDescent="0.85">
      <c r="B104" s="9" t="s">
        <v>244</v>
      </c>
      <c r="C104" s="9">
        <v>909</v>
      </c>
      <c r="D104" s="5" t="s">
        <v>700</v>
      </c>
      <c r="E104" s="5" t="s">
        <v>4</v>
      </c>
      <c r="F104" s="22">
        <v>51.164999999999999</v>
      </c>
      <c r="G104" s="22">
        <v>51.185000000000002</v>
      </c>
      <c r="H104" s="23">
        <f t="shared" si="0"/>
        <v>51.174999999999997</v>
      </c>
      <c r="I104" s="28">
        <v>3.6724129291128137E-2</v>
      </c>
      <c r="J104" s="28">
        <v>4.4691442847280913E-3</v>
      </c>
      <c r="K104" s="28">
        <v>2.6663470902010557E-3</v>
      </c>
      <c r="L104" s="28"/>
      <c r="M104" s="28">
        <v>8.7888987472087669E-3</v>
      </c>
      <c r="N104" s="28"/>
      <c r="O104" s="28"/>
      <c r="P104" s="28">
        <v>4.6498885059136519E-4</v>
      </c>
      <c r="Q104" s="28">
        <v>3.2448254743822134E-3</v>
      </c>
      <c r="R104" s="28">
        <v>45.781719557943177</v>
      </c>
      <c r="S104" s="28">
        <v>258.11269436959861</v>
      </c>
      <c r="T104" s="28">
        <v>1.2240952957040427</v>
      </c>
      <c r="U104" s="28">
        <v>2434.2838960816166</v>
      </c>
      <c r="V104" s="28">
        <v>4556.0646248886533</v>
      </c>
      <c r="W104" s="28">
        <v>54.051537407367107</v>
      </c>
      <c r="X104" s="28">
        <v>8.9374347085943801E-2</v>
      </c>
      <c r="Y104" s="28">
        <v>0.95929206137090783</v>
      </c>
      <c r="Z104" s="28">
        <v>4.1889586863932689E-2</v>
      </c>
      <c r="AA104" s="28">
        <v>7.030254236388099E-2</v>
      </c>
      <c r="AB104" s="28">
        <v>4.49876393931034E-2</v>
      </c>
      <c r="AC104" s="28">
        <v>17.81768946908684</v>
      </c>
      <c r="AD104" s="28">
        <v>71.440680011582501</v>
      </c>
      <c r="AE104" s="28">
        <v>20.347691940804399</v>
      </c>
      <c r="AF104" s="28">
        <v>6.6412930182928237E-2</v>
      </c>
      <c r="AG104" s="28">
        <v>0.67321939375177464</v>
      </c>
      <c r="AH104" s="28">
        <v>24.463007237880099</v>
      </c>
      <c r="AI104" s="28">
        <v>0.34301854226485168</v>
      </c>
      <c r="AJ104" s="28">
        <v>0.14075305821713963</v>
      </c>
      <c r="AK104" s="27">
        <v>4.2135326871796419</v>
      </c>
      <c r="AL104" s="28">
        <v>0.14435444662864483</v>
      </c>
      <c r="AM104" s="28">
        <v>0.3447944578585912</v>
      </c>
      <c r="AN104" s="28">
        <v>4.5015308429945021E-2</v>
      </c>
      <c r="AO104" s="28">
        <v>0.17724982059893055</v>
      </c>
      <c r="AP104" s="28">
        <v>4.2733053851445123E-2</v>
      </c>
      <c r="AQ104" s="27">
        <v>1.0663067482340829E-3</v>
      </c>
      <c r="AR104" s="28">
        <v>2.2048824245139473E-2</v>
      </c>
      <c r="AS104" s="28">
        <v>4.3427530631638591E-3</v>
      </c>
      <c r="AT104" s="28">
        <v>1.2903793313798425E-2</v>
      </c>
      <c r="AU104" s="28">
        <v>1.0278416084083611E-3</v>
      </c>
      <c r="AV104" s="28">
        <v>6.5471230469480784E-3</v>
      </c>
      <c r="AW104" s="28"/>
      <c r="AX104" s="28"/>
      <c r="AY104" s="28">
        <v>2.2123977571601385E-3</v>
      </c>
      <c r="AZ104" s="27">
        <v>4.2831194413933101E-3</v>
      </c>
      <c r="BA104" s="28">
        <v>1.5182478752000014E-3</v>
      </c>
      <c r="BB104" s="28">
        <v>1.6058280011514521</v>
      </c>
      <c r="BC104" s="28">
        <v>2.1909086625662124</v>
      </c>
      <c r="BD104" s="28">
        <v>2.8346550882309582</v>
      </c>
      <c r="BE104" s="28">
        <v>3765.5550007093575</v>
      </c>
      <c r="BF104" s="28">
        <v>351.98324565864226</v>
      </c>
      <c r="BG104" s="28">
        <v>9.9355762283784115E-3</v>
      </c>
      <c r="BH104" s="28">
        <v>1.1279038764661355</v>
      </c>
    </row>
    <row r="105" spans="2:60" s="6" customFormat="1" ht="15" customHeight="1" x14ac:dyDescent="0.85">
      <c r="B105" s="9" t="s">
        <v>245</v>
      </c>
      <c r="C105" s="9">
        <v>909</v>
      </c>
      <c r="D105" s="5" t="s">
        <v>701</v>
      </c>
      <c r="E105" s="5" t="s">
        <v>4</v>
      </c>
      <c r="F105" s="22">
        <v>51.454999999999998</v>
      </c>
      <c r="G105" s="22">
        <v>51.475000000000001</v>
      </c>
      <c r="H105" s="23">
        <f t="shared" si="0"/>
        <v>51.465000000000003</v>
      </c>
      <c r="I105" s="28">
        <v>5.6518309613849453E-2</v>
      </c>
      <c r="J105" s="28">
        <v>1.0789204297340474E-2</v>
      </c>
      <c r="K105" s="28">
        <v>2.0341214530030956E-2</v>
      </c>
      <c r="L105" s="28"/>
      <c r="M105" s="28">
        <v>1.4482439477187203E-2</v>
      </c>
      <c r="N105" s="28">
        <v>0.35567465270921994</v>
      </c>
      <c r="O105" s="28"/>
      <c r="P105" s="28">
        <v>2.467418150935754E-4</v>
      </c>
      <c r="Q105" s="28">
        <v>1.4703711068996603E-2</v>
      </c>
      <c r="R105" s="28">
        <v>42.537485776579977</v>
      </c>
      <c r="S105" s="28">
        <v>378.72148751409424</v>
      </c>
      <c r="T105" s="28">
        <v>5.5947107131807785</v>
      </c>
      <c r="U105" s="28">
        <v>6818.170296132269</v>
      </c>
      <c r="V105" s="28">
        <v>10189.823182388593</v>
      </c>
      <c r="W105" s="28">
        <v>64.640642831372247</v>
      </c>
      <c r="X105" s="28">
        <v>0.33495218949338518</v>
      </c>
      <c r="Y105" s="28">
        <v>37.686703474934411</v>
      </c>
      <c r="Z105" s="28">
        <v>6.0415667868497162E-2</v>
      </c>
      <c r="AA105" s="28">
        <v>5.6540538755174674E-2</v>
      </c>
      <c r="AB105" s="28">
        <v>0.1091715986128918</v>
      </c>
      <c r="AC105" s="28">
        <v>73.125494762051403</v>
      </c>
      <c r="AD105" s="28">
        <v>78.049304102012371</v>
      </c>
      <c r="AE105" s="28">
        <v>37.778501555839988</v>
      </c>
      <c r="AF105" s="28">
        <v>0.16600566948380782</v>
      </c>
      <c r="AG105" s="28">
        <v>0.51353723541728891</v>
      </c>
      <c r="AH105" s="28">
        <v>55.43411857027322</v>
      </c>
      <c r="AI105" s="28">
        <v>0.17635258450326702</v>
      </c>
      <c r="AJ105" s="28">
        <v>0.54708215426163009</v>
      </c>
      <c r="AK105" s="27">
        <v>322.83212493136534</v>
      </c>
      <c r="AL105" s="28">
        <v>0.20378582615839699</v>
      </c>
      <c r="AM105" s="28">
        <v>0.46242361846876651</v>
      </c>
      <c r="AN105" s="28">
        <v>5.0895427103406526E-2</v>
      </c>
      <c r="AO105" s="28">
        <v>0.21969578955029598</v>
      </c>
      <c r="AP105" s="28">
        <v>4.3765936877108121E-2</v>
      </c>
      <c r="AQ105" s="27"/>
      <c r="AR105" s="28">
        <v>2.812942786119214E-2</v>
      </c>
      <c r="AS105" s="28">
        <v>2.9139188671869769E-3</v>
      </c>
      <c r="AT105" s="28">
        <v>1.476797624631249E-2</v>
      </c>
      <c r="AU105" s="28">
        <v>1.0403879731649742E-3</v>
      </c>
      <c r="AV105" s="28">
        <v>8.3930221119144013E-3</v>
      </c>
      <c r="AW105" s="28"/>
      <c r="AX105" s="28">
        <v>8.8604885737763629E-3</v>
      </c>
      <c r="AY105" s="28">
        <v>2.1221984641896616E-3</v>
      </c>
      <c r="AZ105" s="27">
        <v>5.0674983941844344E-3</v>
      </c>
      <c r="BA105" s="28">
        <v>7.550875094865314E-4</v>
      </c>
      <c r="BB105" s="28">
        <v>5.6538157450140201</v>
      </c>
      <c r="BC105" s="28">
        <v>2.4474638547969869</v>
      </c>
      <c r="BD105" s="28">
        <v>93.064092670736329</v>
      </c>
      <c r="BE105" s="28">
        <v>5949.5009863926343</v>
      </c>
      <c r="BF105" s="28">
        <v>413.52963519873549</v>
      </c>
      <c r="BG105" s="28">
        <v>8.5580639017057009E-3</v>
      </c>
      <c r="BH105" s="28">
        <v>1.2468287496886565</v>
      </c>
    </row>
    <row r="106" spans="2:60" s="6" customFormat="1" ht="15" customHeight="1" x14ac:dyDescent="0.85">
      <c r="B106" s="9" t="s">
        <v>246</v>
      </c>
      <c r="C106" s="9">
        <v>909</v>
      </c>
      <c r="D106" s="5" t="s">
        <v>702</v>
      </c>
      <c r="E106" s="5" t="s">
        <v>4</v>
      </c>
      <c r="F106" s="22">
        <v>60.7</v>
      </c>
      <c r="G106" s="22">
        <v>60.72</v>
      </c>
      <c r="H106" s="23">
        <f t="shared" si="0"/>
        <v>60.71</v>
      </c>
      <c r="I106" s="28">
        <v>0.11662354977540201</v>
      </c>
      <c r="J106" s="28">
        <v>0.20268938458955371</v>
      </c>
      <c r="K106" s="28">
        <v>0.25374057191459898</v>
      </c>
      <c r="L106" s="28"/>
      <c r="M106" s="28">
        <v>6.1148334292054247E-2</v>
      </c>
      <c r="N106" s="28">
        <v>1.2069423647416129</v>
      </c>
      <c r="O106" s="28">
        <v>0.23017488043661152</v>
      </c>
      <c r="P106" s="28">
        <v>7.2030324369898894E-3</v>
      </c>
      <c r="Q106" s="28">
        <v>3.0969558782178247E-2</v>
      </c>
      <c r="R106" s="28">
        <v>39.177933657797318</v>
      </c>
      <c r="S106" s="28">
        <v>135.70117953252029</v>
      </c>
      <c r="T106" s="28">
        <v>5.4516997716249724</v>
      </c>
      <c r="U106" s="28">
        <v>7487.517917014733</v>
      </c>
      <c r="V106" s="28">
        <v>46819.690976378668</v>
      </c>
      <c r="W106" s="28">
        <v>45.850585329501008</v>
      </c>
      <c r="X106" s="28">
        <v>1.964601970924269</v>
      </c>
      <c r="Y106" s="28">
        <v>158.88007374770103</v>
      </c>
      <c r="Z106" s="28">
        <v>0.64843938337028961</v>
      </c>
      <c r="AA106" s="28">
        <v>1.3889562288888946</v>
      </c>
      <c r="AB106" s="28">
        <v>0.26787932029925543</v>
      </c>
      <c r="AC106" s="28">
        <v>67.948321754235664</v>
      </c>
      <c r="AD106" s="28">
        <v>108.50730688429134</v>
      </c>
      <c r="AE106" s="28">
        <v>303.53530531304796</v>
      </c>
      <c r="AF106" s="28">
        <v>0.28894028469986394</v>
      </c>
      <c r="AG106" s="28">
        <v>5.526599382879116</v>
      </c>
      <c r="AH106" s="28">
        <v>194.7457425102503</v>
      </c>
      <c r="AI106" s="28">
        <v>0.51626179188650401</v>
      </c>
      <c r="AJ106" s="28">
        <v>1.324064241336848</v>
      </c>
      <c r="AK106" s="27">
        <v>4149.405895367966</v>
      </c>
      <c r="AL106" s="28">
        <v>0.51185733866557337</v>
      </c>
      <c r="AM106" s="28">
        <v>0.92141761957986978</v>
      </c>
      <c r="AN106" s="28">
        <v>0.10583154624686082</v>
      </c>
      <c r="AO106" s="28">
        <v>0.46784962804533453</v>
      </c>
      <c r="AP106" s="28">
        <v>0.11391399738175159</v>
      </c>
      <c r="AQ106" s="27"/>
      <c r="AR106" s="28">
        <v>0.14008350695640165</v>
      </c>
      <c r="AS106" s="28">
        <v>1.6640556934141161E-2</v>
      </c>
      <c r="AT106" s="28">
        <v>8.175634118522386E-2</v>
      </c>
      <c r="AU106" s="28">
        <v>1.391752075858912E-2</v>
      </c>
      <c r="AV106" s="28">
        <v>5.3283388516375214E-2</v>
      </c>
      <c r="AW106" s="28">
        <v>8.4260558144767239E-3</v>
      </c>
      <c r="AX106" s="28">
        <v>7.5588246277746074E-2</v>
      </c>
      <c r="AY106" s="28">
        <v>1.9496368538521609E-2</v>
      </c>
      <c r="AZ106" s="27">
        <v>5.6116540967774575E-2</v>
      </c>
      <c r="BA106" s="28">
        <v>1.8404001128860661E-2</v>
      </c>
      <c r="BB106" s="28">
        <v>6.4741598048779476</v>
      </c>
      <c r="BC106" s="28">
        <v>2.4387553745703254</v>
      </c>
      <c r="BD106" s="28">
        <v>160.24502037872145</v>
      </c>
      <c r="BE106" s="28">
        <v>11300.354022321559</v>
      </c>
      <c r="BF106" s="28">
        <v>142.59996582008523</v>
      </c>
      <c r="BG106" s="28">
        <v>0.30090934317260876</v>
      </c>
      <c r="BH106" s="28">
        <v>4.502990659674003</v>
      </c>
    </row>
    <row r="107" spans="2:60" s="6" customFormat="1" ht="15" customHeight="1" x14ac:dyDescent="0.85">
      <c r="B107" s="9" t="s">
        <v>247</v>
      </c>
      <c r="C107" s="9">
        <v>909</v>
      </c>
      <c r="D107" s="5" t="s">
        <v>703</v>
      </c>
      <c r="E107" s="5" t="s">
        <v>4</v>
      </c>
      <c r="F107" s="22">
        <v>61.555</v>
      </c>
      <c r="G107" s="22">
        <v>61.575000000000003</v>
      </c>
      <c r="H107" s="23">
        <f t="shared" si="0"/>
        <v>61.564999999999998</v>
      </c>
      <c r="I107" s="28">
        <v>0.20417650416662839</v>
      </c>
      <c r="J107" s="28">
        <v>0.29243665126658808</v>
      </c>
      <c r="K107" s="28">
        <v>2.0318498951864625</v>
      </c>
      <c r="L107" s="28"/>
      <c r="M107" s="28">
        <v>0.70631317255716286</v>
      </c>
      <c r="N107" s="28">
        <v>1.210116935583502</v>
      </c>
      <c r="O107" s="28">
        <v>1.9543995871250466</v>
      </c>
      <c r="P107" s="28">
        <v>1.7792972005571901E-2</v>
      </c>
      <c r="Q107" s="28">
        <v>2.1386911135681752E-2</v>
      </c>
      <c r="R107" s="28">
        <v>35.825140040825623</v>
      </c>
      <c r="S107" s="28">
        <v>58.930597533686864</v>
      </c>
      <c r="T107" s="28">
        <v>3.2735142188237369</v>
      </c>
      <c r="U107" s="28">
        <v>3440.2916843935382</v>
      </c>
      <c r="V107" s="28">
        <v>43035.198436141858</v>
      </c>
      <c r="W107" s="28">
        <v>57.601876919601516</v>
      </c>
      <c r="X107" s="28">
        <v>17.114959399636604</v>
      </c>
      <c r="Y107" s="28">
        <v>136.04735879381715</v>
      </c>
      <c r="Z107" s="28">
        <v>2.4988714620092582</v>
      </c>
      <c r="AA107" s="28">
        <v>7.3889312256097819</v>
      </c>
      <c r="AB107" s="28">
        <v>1.1269827716896752</v>
      </c>
      <c r="AC107" s="28">
        <v>44.568208520019759</v>
      </c>
      <c r="AD107" s="28">
        <v>75.520003855549263</v>
      </c>
      <c r="AE107" s="28">
        <v>307.73921429570743</v>
      </c>
      <c r="AF107" s="28">
        <v>0.19808214501172272</v>
      </c>
      <c r="AG107" s="28">
        <v>6.6683342553215894</v>
      </c>
      <c r="AH107" s="28">
        <v>122.75822657178981</v>
      </c>
      <c r="AI107" s="28">
        <v>0.38435949362588956</v>
      </c>
      <c r="AJ107" s="28">
        <v>1.2187224281032474</v>
      </c>
      <c r="AK107" s="27">
        <v>2472.0753718073388</v>
      </c>
      <c r="AL107" s="28">
        <v>3.7791588319796121</v>
      </c>
      <c r="AM107" s="28">
        <v>8.9120533091651026</v>
      </c>
      <c r="AN107" s="28">
        <v>1.0247545461540797</v>
      </c>
      <c r="AO107" s="28">
        <v>3.8588739037476172</v>
      </c>
      <c r="AP107" s="28">
        <v>0.70451658044362897</v>
      </c>
      <c r="AQ107" s="27"/>
      <c r="AR107" s="28">
        <v>0.54472466548255893</v>
      </c>
      <c r="AS107" s="28">
        <v>8.0002435158422106E-2</v>
      </c>
      <c r="AT107" s="28">
        <v>0.40124760819132743</v>
      </c>
      <c r="AU107" s="28">
        <v>8.1963739781841113E-2</v>
      </c>
      <c r="AV107" s="28">
        <v>0.15074467262585173</v>
      </c>
      <c r="AW107" s="28">
        <v>3.0442286081023211E-2</v>
      </c>
      <c r="AX107" s="28">
        <v>0.24465389046786346</v>
      </c>
      <c r="AY107" s="28">
        <v>5.3766401979104109E-2</v>
      </c>
      <c r="AZ107" s="27">
        <v>0.32007783808612644</v>
      </c>
      <c r="BA107" s="28">
        <v>9.3039492219585296E-2</v>
      </c>
      <c r="BB107" s="28">
        <v>4.3030748276022894</v>
      </c>
      <c r="BC107" s="28">
        <v>1.4638941216965113</v>
      </c>
      <c r="BD107" s="28">
        <v>58.122605273957383</v>
      </c>
      <c r="BE107" s="28">
        <v>9623.0527725529082</v>
      </c>
      <c r="BF107" s="28">
        <v>75.831589666133908</v>
      </c>
      <c r="BG107" s="28">
        <v>1.3664256076941435</v>
      </c>
      <c r="BH107" s="28">
        <v>10.88783366192801</v>
      </c>
    </row>
    <row r="108" spans="2:60" s="6" customFormat="1" ht="15" customHeight="1" x14ac:dyDescent="0.85">
      <c r="B108" s="9" t="s">
        <v>248</v>
      </c>
      <c r="C108" s="9">
        <v>909</v>
      </c>
      <c r="D108" s="5" t="s">
        <v>704</v>
      </c>
      <c r="E108" s="5" t="s">
        <v>4</v>
      </c>
      <c r="F108" s="22">
        <v>61.835000000000001</v>
      </c>
      <c r="G108" s="22">
        <v>61.854999999999997</v>
      </c>
      <c r="H108" s="23">
        <f t="shared" si="0"/>
        <v>61.844999999999999</v>
      </c>
      <c r="I108" s="28">
        <v>0.24137591023041277</v>
      </c>
      <c r="J108" s="28">
        <v>0.16055392478101904</v>
      </c>
      <c r="K108" s="28">
        <v>2.7001085061494154</v>
      </c>
      <c r="L108" s="28"/>
      <c r="M108" s="28">
        <v>0.84737913049689018</v>
      </c>
      <c r="N108" s="28">
        <v>8.0835665077034857</v>
      </c>
      <c r="O108" s="28">
        <v>2.458655480372268</v>
      </c>
      <c r="P108" s="28">
        <v>3.6370014747382225E-2</v>
      </c>
      <c r="Q108" s="28">
        <v>4.550431235327751E-3</v>
      </c>
      <c r="R108" s="28">
        <v>25.564004945597894</v>
      </c>
      <c r="S108" s="28">
        <v>25.926159300462647</v>
      </c>
      <c r="T108" s="28">
        <v>0.92160261916386266</v>
      </c>
      <c r="U108" s="28">
        <v>218.77633136475356</v>
      </c>
      <c r="V108" s="28">
        <v>2701.5901938149373</v>
      </c>
      <c r="W108" s="28">
        <v>49.252595345980929</v>
      </c>
      <c r="X108" s="28">
        <v>20.804963330834205</v>
      </c>
      <c r="Y108" s="28">
        <v>637.49128056933739</v>
      </c>
      <c r="Z108" s="28">
        <v>1.8752062976123021</v>
      </c>
      <c r="AA108" s="28">
        <v>15.625305202972942</v>
      </c>
      <c r="AB108" s="28">
        <v>2.2191313277931175</v>
      </c>
      <c r="AC108" s="28">
        <v>39.526422343991996</v>
      </c>
      <c r="AD108" s="28">
        <v>7.4185168409382083</v>
      </c>
      <c r="AE108" s="28">
        <v>17.255474279859541</v>
      </c>
      <c r="AF108" s="28">
        <v>2.1943503925350161E-2</v>
      </c>
      <c r="AG108" s="28">
        <v>1.288321571130455</v>
      </c>
      <c r="AH108" s="28">
        <v>17.310674205619723</v>
      </c>
      <c r="AI108" s="28">
        <v>0.26534429047515923</v>
      </c>
      <c r="AJ108" s="28">
        <v>0.57977122277291426</v>
      </c>
      <c r="AK108" s="27">
        <v>839.96866262527624</v>
      </c>
      <c r="AL108" s="28">
        <v>4.4937291426957024</v>
      </c>
      <c r="AM108" s="28">
        <v>10.334224293135062</v>
      </c>
      <c r="AN108" s="28">
        <v>1.2155242405311888</v>
      </c>
      <c r="AO108" s="28">
        <v>4.4740239173498644</v>
      </c>
      <c r="AP108" s="28">
        <v>0.90884304703274355</v>
      </c>
      <c r="AQ108" s="27">
        <v>3.1341945690343598E-2</v>
      </c>
      <c r="AR108" s="28">
        <v>0.77431406640575073</v>
      </c>
      <c r="AS108" s="28">
        <v>0.12012740070843431</v>
      </c>
      <c r="AT108" s="28">
        <v>0.94320125784648046</v>
      </c>
      <c r="AU108" s="28">
        <v>0.16771566997733192</v>
      </c>
      <c r="AV108" s="28">
        <v>0.36206127478474742</v>
      </c>
      <c r="AW108" s="28">
        <v>9.9542770161770447E-2</v>
      </c>
      <c r="AX108" s="28">
        <v>0.50610292803875989</v>
      </c>
      <c r="AY108" s="28">
        <v>8.7491187008953392E-2</v>
      </c>
      <c r="AZ108" s="27">
        <v>0.64020518324241404</v>
      </c>
      <c r="BA108" s="28">
        <v>0.2055035326688068</v>
      </c>
      <c r="BB108" s="28">
        <v>1.3220135728957618</v>
      </c>
      <c r="BC108" s="28">
        <v>0.10104201579629832</v>
      </c>
      <c r="BD108" s="28">
        <v>3.96195315173191</v>
      </c>
      <c r="BE108" s="28">
        <v>1359.5810164641384</v>
      </c>
      <c r="BF108" s="28">
        <v>29.756787979895719</v>
      </c>
      <c r="BG108" s="28">
        <v>2.2153832938285656</v>
      </c>
      <c r="BH108" s="28">
        <v>18.258928219998417</v>
      </c>
    </row>
    <row r="109" spans="2:60" s="6" customFormat="1" ht="15" customHeight="1" x14ac:dyDescent="0.85">
      <c r="B109" s="9" t="s">
        <v>249</v>
      </c>
      <c r="C109" s="9">
        <v>909</v>
      </c>
      <c r="D109" s="5" t="s">
        <v>705</v>
      </c>
      <c r="E109" s="5" t="s">
        <v>4</v>
      </c>
      <c r="F109" s="22">
        <v>62.465000000000003</v>
      </c>
      <c r="G109" s="22">
        <v>62.484999999999999</v>
      </c>
      <c r="H109" s="23">
        <f t="shared" si="0"/>
        <v>62.475000000000001</v>
      </c>
      <c r="I109" s="28">
        <v>0.49722452374495579</v>
      </c>
      <c r="J109" s="28">
        <v>0.15585419332154546</v>
      </c>
      <c r="K109" s="28">
        <v>6.5763335823106388</v>
      </c>
      <c r="L109" s="28">
        <v>1.2282182133015199E-2</v>
      </c>
      <c r="M109" s="28">
        <v>0.97515703225364581</v>
      </c>
      <c r="N109" s="28">
        <v>0.50836873441678587</v>
      </c>
      <c r="O109" s="28">
        <v>4.3419533026934847</v>
      </c>
      <c r="P109" s="28">
        <v>6.9293261250012533E-2</v>
      </c>
      <c r="Q109" s="28">
        <v>4.9042668162202529E-3</v>
      </c>
      <c r="R109" s="28">
        <v>30.940391427396388</v>
      </c>
      <c r="S109" s="28">
        <v>77.909810844709156</v>
      </c>
      <c r="T109" s="28">
        <v>1.4537586073519089</v>
      </c>
      <c r="U109" s="28">
        <v>569.57364243423672</v>
      </c>
      <c r="V109" s="28">
        <v>11656.29523990549</v>
      </c>
      <c r="W109" s="28">
        <v>50.762168700711605</v>
      </c>
      <c r="X109" s="28">
        <v>20.579325216177136</v>
      </c>
      <c r="Y109" s="28">
        <v>394.7796140945868</v>
      </c>
      <c r="Z109" s="28">
        <v>4.1045896944055666</v>
      </c>
      <c r="AA109" s="28">
        <v>38.266612415555038</v>
      </c>
      <c r="AB109" s="28">
        <v>4.7169832252860964</v>
      </c>
      <c r="AC109" s="28">
        <v>81.678565323991933</v>
      </c>
      <c r="AD109" s="28">
        <v>9.3574672895184161</v>
      </c>
      <c r="AE109" s="28">
        <v>70.260510282845758</v>
      </c>
      <c r="AF109" s="28">
        <v>5.9645362126754253E-2</v>
      </c>
      <c r="AG109" s="28">
        <v>1.5509277326797419</v>
      </c>
      <c r="AH109" s="28">
        <v>17.985304373855662</v>
      </c>
      <c r="AI109" s="28">
        <v>0.44139593075703498</v>
      </c>
      <c r="AJ109" s="28">
        <v>0.46813088745376225</v>
      </c>
      <c r="AK109" s="27">
        <v>803.16098469994893</v>
      </c>
      <c r="AL109" s="28">
        <v>20.598130921856914</v>
      </c>
      <c r="AM109" s="28">
        <v>43.894873012659431</v>
      </c>
      <c r="AN109" s="28">
        <v>4.9704645348328347</v>
      </c>
      <c r="AO109" s="28">
        <v>18.257904792757294</v>
      </c>
      <c r="AP109" s="28">
        <v>3.1208661135688853</v>
      </c>
      <c r="AQ109" s="27">
        <v>7.8033704762225181E-2</v>
      </c>
      <c r="AR109" s="28">
        <v>2.0452747188022053</v>
      </c>
      <c r="AS109" s="28">
        <v>0.25837165542412521</v>
      </c>
      <c r="AT109" s="28">
        <v>1.2920565424302988</v>
      </c>
      <c r="AU109" s="28">
        <v>0.20007752451302305</v>
      </c>
      <c r="AV109" s="28">
        <v>0.57684857290261526</v>
      </c>
      <c r="AW109" s="28">
        <v>0.12497390436266236</v>
      </c>
      <c r="AX109" s="28">
        <v>0.74267004869308417</v>
      </c>
      <c r="AY109" s="28">
        <v>0.11901249398940633</v>
      </c>
      <c r="AZ109" s="27">
        <v>0.90613816250683255</v>
      </c>
      <c r="BA109" s="28">
        <v>0.40427671693109435</v>
      </c>
      <c r="BB109" s="28">
        <v>3.0033050372331025</v>
      </c>
      <c r="BC109" s="28">
        <v>3.7761138388970064E-2</v>
      </c>
      <c r="BD109" s="28">
        <v>0.54864847620847157</v>
      </c>
      <c r="BE109" s="28">
        <v>3335.1888300410196</v>
      </c>
      <c r="BF109" s="28">
        <v>23.251216924491743</v>
      </c>
      <c r="BG109" s="28">
        <v>4.6995605638367159</v>
      </c>
      <c r="BH109" s="28">
        <v>21.818528861215093</v>
      </c>
    </row>
    <row r="110" spans="2:60" s="6" customFormat="1" ht="15" customHeight="1" x14ac:dyDescent="0.85">
      <c r="B110" s="9" t="s">
        <v>250</v>
      </c>
      <c r="C110" s="9">
        <v>909</v>
      </c>
      <c r="D110" s="5" t="s">
        <v>706</v>
      </c>
      <c r="E110" s="5" t="s">
        <v>4</v>
      </c>
      <c r="F110" s="22">
        <v>63.115000000000002</v>
      </c>
      <c r="G110" s="22">
        <v>63.134999999999998</v>
      </c>
      <c r="H110" s="23">
        <f t="shared" si="0"/>
        <v>63.125</v>
      </c>
      <c r="I110" s="28">
        <v>0.22276472198257308</v>
      </c>
      <c r="J110" s="28">
        <v>5.9962526732865493E-2</v>
      </c>
      <c r="K110" s="28">
        <v>4.1929444320116751</v>
      </c>
      <c r="L110" s="28"/>
      <c r="M110" s="28">
        <v>4.3447970741743072E-2</v>
      </c>
      <c r="N110" s="28">
        <v>3.8650464192654194E-2</v>
      </c>
      <c r="O110" s="28">
        <v>1.8291968293836969</v>
      </c>
      <c r="P110" s="28">
        <v>4.0713270410033871E-2</v>
      </c>
      <c r="Q110" s="28">
        <v>1.8797669186794295E-2</v>
      </c>
      <c r="R110" s="28">
        <v>33.517988885919998</v>
      </c>
      <c r="S110" s="28">
        <v>2.7143113351744952</v>
      </c>
      <c r="T110" s="28">
        <v>0.5997147775568975</v>
      </c>
      <c r="U110" s="28">
        <v>1696.4043355217593</v>
      </c>
      <c r="V110" s="28">
        <v>56993.150333481921</v>
      </c>
      <c r="W110" s="28">
        <v>50.691563303567797</v>
      </c>
      <c r="X110" s="28">
        <v>0.68318736650551004</v>
      </c>
      <c r="Y110" s="28">
        <v>31.087261798770331</v>
      </c>
      <c r="Z110" s="28">
        <v>0.9717327581812597</v>
      </c>
      <c r="AA110" s="28">
        <v>2.4996662680559436</v>
      </c>
      <c r="AB110" s="28">
        <v>2.5310171415715046</v>
      </c>
      <c r="AC110" s="28">
        <v>22.11660472900784</v>
      </c>
      <c r="AD110" s="28">
        <v>19.696627942895208</v>
      </c>
      <c r="AE110" s="28">
        <v>384.44835213514676</v>
      </c>
      <c r="AF110" s="28">
        <v>0.49230320044660364</v>
      </c>
      <c r="AG110" s="28">
        <v>2.3789436958280783</v>
      </c>
      <c r="AH110" s="28">
        <v>29.674613918058615</v>
      </c>
      <c r="AI110" s="28">
        <v>0.18260566868000133</v>
      </c>
      <c r="AJ110" s="28">
        <v>4.6460837064205868E-2</v>
      </c>
      <c r="AK110" s="27">
        <v>61.571556059650433</v>
      </c>
      <c r="AL110" s="28">
        <v>7.5584640232385194</v>
      </c>
      <c r="AM110" s="28">
        <v>16.639040452150155</v>
      </c>
      <c r="AN110" s="28">
        <v>1.8927058038346074</v>
      </c>
      <c r="AO110" s="28">
        <v>6.7458065333174302</v>
      </c>
      <c r="AP110" s="28">
        <v>1.0512805987487777</v>
      </c>
      <c r="AQ110" s="27">
        <v>2.2056498105129864E-2</v>
      </c>
      <c r="AR110" s="28">
        <v>0.59532141173368536</v>
      </c>
      <c r="AS110" s="28">
        <v>0.13459883917113014</v>
      </c>
      <c r="AT110" s="28">
        <v>0.32533438209746429</v>
      </c>
      <c r="AU110" s="28">
        <v>4.1006360343069245E-2</v>
      </c>
      <c r="AV110" s="28">
        <v>0.11543754795976435</v>
      </c>
      <c r="AW110" s="28">
        <v>1.5795851087620643E-2</v>
      </c>
      <c r="AX110" s="28">
        <v>0.16766492222923376</v>
      </c>
      <c r="AY110" s="28">
        <v>2.0161593516472138E-2</v>
      </c>
      <c r="AZ110" s="27">
        <v>9.5062244368909574E-2</v>
      </c>
      <c r="BA110" s="28">
        <v>0.22759134739520762</v>
      </c>
      <c r="BB110" s="28">
        <v>1.9018176100560744</v>
      </c>
      <c r="BC110" s="28">
        <v>0.16166296564004082</v>
      </c>
      <c r="BD110" s="28">
        <v>0.32135662630219908</v>
      </c>
      <c r="BE110" s="28">
        <v>1817.3652974845941</v>
      </c>
      <c r="BF110" s="28">
        <v>42.815818750922929</v>
      </c>
      <c r="BG110" s="28">
        <v>0.81471558075468486</v>
      </c>
      <c r="BH110" s="28">
        <v>3.4371427256198204</v>
      </c>
    </row>
    <row r="111" spans="2:60" s="6" customFormat="1" ht="15" customHeight="1" x14ac:dyDescent="0.85">
      <c r="B111" s="9" t="s">
        <v>251</v>
      </c>
      <c r="C111" s="9">
        <v>909</v>
      </c>
      <c r="D111" s="5" t="s">
        <v>707</v>
      </c>
      <c r="E111" s="5" t="s">
        <v>4</v>
      </c>
      <c r="F111" s="22">
        <v>63.61</v>
      </c>
      <c r="G111" s="22">
        <v>63.63</v>
      </c>
      <c r="H111" s="23">
        <f t="shared" si="0"/>
        <v>63.620000000000005</v>
      </c>
      <c r="I111" s="28">
        <v>9.5464728838764876E-2</v>
      </c>
      <c r="J111" s="28">
        <v>2.9781425692100589E-2</v>
      </c>
      <c r="K111" s="28">
        <v>1.9341872426862778</v>
      </c>
      <c r="L111" s="28"/>
      <c r="M111" s="28">
        <v>2.6409743324652471E-2</v>
      </c>
      <c r="N111" s="28">
        <v>1.9765732156784007E-2</v>
      </c>
      <c r="O111" s="28">
        <v>1.0352189146406203</v>
      </c>
      <c r="P111" s="28">
        <v>2.1872403861785822E-2</v>
      </c>
      <c r="Q111" s="28">
        <v>3.1373871421268067E-2</v>
      </c>
      <c r="R111" s="28">
        <v>38.594724890710211</v>
      </c>
      <c r="S111" s="28">
        <v>2.9036904042340037</v>
      </c>
      <c r="T111" s="28">
        <v>0.22023381886253415</v>
      </c>
      <c r="U111" s="28">
        <v>2603.4117395209437</v>
      </c>
      <c r="V111" s="28">
        <v>76149.134780734035</v>
      </c>
      <c r="W111" s="28">
        <v>69.513572960378326</v>
      </c>
      <c r="X111" s="28">
        <v>0.33783050171927359</v>
      </c>
      <c r="Y111" s="28">
        <v>32.292644878156366</v>
      </c>
      <c r="Z111" s="28">
        <v>0.41526359087485232</v>
      </c>
      <c r="AA111" s="28">
        <v>1.6459081613643496</v>
      </c>
      <c r="AB111" s="28">
        <v>1.5040710367259433</v>
      </c>
      <c r="AC111" s="28">
        <v>12.555752077461031</v>
      </c>
      <c r="AD111" s="28">
        <v>31.375302360059617</v>
      </c>
      <c r="AE111" s="28">
        <v>543.50154293985452</v>
      </c>
      <c r="AF111" s="28">
        <v>2.4868453429299735</v>
      </c>
      <c r="AG111" s="28">
        <v>1.8231154991512641</v>
      </c>
      <c r="AH111" s="28">
        <v>64.068091741525564</v>
      </c>
      <c r="AI111" s="28">
        <v>0.32928854490624954</v>
      </c>
      <c r="AJ111" s="28">
        <v>2.7326084033906128E-2</v>
      </c>
      <c r="AK111" s="27">
        <v>330.11933498988446</v>
      </c>
      <c r="AL111" s="28">
        <v>2.6153586641473909</v>
      </c>
      <c r="AM111" s="28">
        <v>5.2525398625384581</v>
      </c>
      <c r="AN111" s="28">
        <v>0.60845824308247187</v>
      </c>
      <c r="AO111" s="28">
        <v>1.9133401014626421</v>
      </c>
      <c r="AP111" s="28">
        <v>0.28771237817803297</v>
      </c>
      <c r="AQ111" s="27">
        <v>2.0953140440579778E-3</v>
      </c>
      <c r="AR111" s="28">
        <v>0.17426508263273696</v>
      </c>
      <c r="AS111" s="28">
        <v>2.7014979024435077E-2</v>
      </c>
      <c r="AT111" s="28">
        <v>0.13324623300459326</v>
      </c>
      <c r="AU111" s="28">
        <v>2.2452674860810318E-2</v>
      </c>
      <c r="AV111" s="28">
        <v>9.5279381124581827E-2</v>
      </c>
      <c r="AW111" s="28">
        <v>1.1512341545534809E-2</v>
      </c>
      <c r="AX111" s="28">
        <v>8.9244792132827697E-2</v>
      </c>
      <c r="AY111" s="28">
        <v>1.126766157192007E-2</v>
      </c>
      <c r="AZ111" s="27">
        <v>7.4095708609041508E-2</v>
      </c>
      <c r="BA111" s="28">
        <v>0.11532484304586958</v>
      </c>
      <c r="BB111" s="28">
        <v>1.5251112439163663</v>
      </c>
      <c r="BC111" s="28">
        <v>6.0306821529595968E-2</v>
      </c>
      <c r="BD111" s="28">
        <v>0.40596642308408282</v>
      </c>
      <c r="BE111" s="28">
        <v>4334.6088523966755</v>
      </c>
      <c r="BF111" s="28">
        <v>49.443615199315829</v>
      </c>
      <c r="BG111" s="28">
        <v>0.49835745452359592</v>
      </c>
      <c r="BH111" s="28">
        <v>0.86616108404063696</v>
      </c>
    </row>
    <row r="112" spans="2:60" s="6" customFormat="1" ht="15" customHeight="1" x14ac:dyDescent="0.85">
      <c r="B112" s="9" t="s">
        <v>252</v>
      </c>
      <c r="C112" s="9">
        <v>909</v>
      </c>
      <c r="D112" s="5" t="s">
        <v>708</v>
      </c>
      <c r="E112" s="5" t="s">
        <v>4</v>
      </c>
      <c r="F112" s="22">
        <v>64.14</v>
      </c>
      <c r="G112" s="22">
        <v>64.16</v>
      </c>
      <c r="H112" s="23">
        <f t="shared" si="0"/>
        <v>64.150000000000006</v>
      </c>
      <c r="I112" s="28">
        <v>0.14097142157095771</v>
      </c>
      <c r="J112" s="28">
        <v>3.961182322865793E-2</v>
      </c>
      <c r="K112" s="28">
        <v>2.1085921135132897</v>
      </c>
      <c r="L112" s="28"/>
      <c r="M112" s="28">
        <v>2.6527117872339828E-2</v>
      </c>
      <c r="N112" s="28">
        <v>4.1618797228472601E-2</v>
      </c>
      <c r="O112" s="28">
        <v>1.1528033147186341</v>
      </c>
      <c r="P112" s="28">
        <v>2.667994545576069E-2</v>
      </c>
      <c r="Q112" s="28">
        <v>1.694841390096068E-2</v>
      </c>
      <c r="R112" s="28">
        <v>40.022924230997084</v>
      </c>
      <c r="S112" s="28">
        <v>22.205103131463215</v>
      </c>
      <c r="T112" s="28">
        <v>0.279339809931683</v>
      </c>
      <c r="U112" s="28">
        <v>3043.8982337218617</v>
      </c>
      <c r="V112" s="28">
        <v>30767.794516000133</v>
      </c>
      <c r="W112" s="28">
        <v>76.991645361152038</v>
      </c>
      <c r="X112" s="28">
        <v>0.25405967504203564</v>
      </c>
      <c r="Y112" s="28">
        <v>139.13857461067545</v>
      </c>
      <c r="Z112" s="28">
        <v>0.37631334805544753</v>
      </c>
      <c r="AA112" s="28">
        <v>5.1510103107708876</v>
      </c>
      <c r="AB112" s="28">
        <v>1.5700594282761227</v>
      </c>
      <c r="AC112" s="28">
        <v>7.7382347579262465</v>
      </c>
      <c r="AD112" s="28">
        <v>46.992037833448961</v>
      </c>
      <c r="AE112" s="28">
        <v>189.79326721422444</v>
      </c>
      <c r="AF112" s="28">
        <v>0.89124103534862398</v>
      </c>
      <c r="AG112" s="28">
        <v>3.1390471334528418</v>
      </c>
      <c r="AH112" s="28">
        <v>46.557383693124471</v>
      </c>
      <c r="AI112" s="28">
        <v>0.70201449334643218</v>
      </c>
      <c r="AJ112" s="28">
        <v>2.3050618186298496E-2</v>
      </c>
      <c r="AK112" s="27">
        <v>3482.2832694543958</v>
      </c>
      <c r="AL112" s="28">
        <v>1.8851002433726289</v>
      </c>
      <c r="AM112" s="28">
        <v>3.7667979844760477</v>
      </c>
      <c r="AN112" s="28">
        <v>0.3923261106519022</v>
      </c>
      <c r="AO112" s="28">
        <v>1.3448134780833461</v>
      </c>
      <c r="AP112" s="28">
        <v>0.23034718854792577</v>
      </c>
      <c r="AQ112" s="27"/>
      <c r="AR112" s="28">
        <v>0.17506895455161006</v>
      </c>
      <c r="AS112" s="28">
        <v>1.9934515795183072E-2</v>
      </c>
      <c r="AT112" s="28">
        <v>0.89042277199947073</v>
      </c>
      <c r="AU112" s="28">
        <v>2.8072398203216505E-2</v>
      </c>
      <c r="AV112" s="28">
        <v>7.2628292691109764E-2</v>
      </c>
      <c r="AW112" s="28">
        <v>1.5513318216467403E-2</v>
      </c>
      <c r="AX112" s="28">
        <v>0.12112160592213969</v>
      </c>
      <c r="AY112" s="28">
        <v>2.1050907865952061E-2</v>
      </c>
      <c r="AZ112" s="27">
        <v>0.4063734393860991</v>
      </c>
      <c r="BA112" s="28">
        <v>0.12931231284117523</v>
      </c>
      <c r="BB112" s="28">
        <v>1.4703638814397726</v>
      </c>
      <c r="BC112" s="28">
        <v>7.2434735312321794E-2</v>
      </c>
      <c r="BD112" s="28">
        <v>0.75429927321066748</v>
      </c>
      <c r="BE112" s="28">
        <v>14038.384239180476</v>
      </c>
      <c r="BF112" s="28">
        <v>58.492343725099104</v>
      </c>
      <c r="BG112" s="28">
        <v>0.58617596727473409</v>
      </c>
      <c r="BH112" s="28">
        <v>0.63398131398452218</v>
      </c>
    </row>
    <row r="113" spans="2:60" s="6" customFormat="1" ht="15" customHeight="1" x14ac:dyDescent="0.85">
      <c r="B113" s="9" t="s">
        <v>253</v>
      </c>
      <c r="C113" s="9">
        <v>909</v>
      </c>
      <c r="D113" s="5" t="s">
        <v>709</v>
      </c>
      <c r="E113" s="5" t="s">
        <v>4</v>
      </c>
      <c r="F113" s="22">
        <v>64.614999999999995</v>
      </c>
      <c r="G113" s="22">
        <v>64.635000000000005</v>
      </c>
      <c r="H113" s="23">
        <f t="shared" si="0"/>
        <v>64.625</v>
      </c>
      <c r="I113" s="28">
        <v>6.0365116776473222E-2</v>
      </c>
      <c r="J113" s="28">
        <v>2.3638171087296451E-2</v>
      </c>
      <c r="K113" s="28">
        <v>1.1527332365739331</v>
      </c>
      <c r="L113" s="28">
        <v>5.4890463873005042E-3</v>
      </c>
      <c r="M113" s="28">
        <v>1.7639024312234124E-2</v>
      </c>
      <c r="N113" s="28">
        <v>2.4323728041790511E-2</v>
      </c>
      <c r="O113" s="28">
        <v>0.79762094461177002</v>
      </c>
      <c r="P113" s="28">
        <v>1.8187443768080208E-2</v>
      </c>
      <c r="Q113" s="28">
        <v>2.445910000167676E-2</v>
      </c>
      <c r="R113" s="28">
        <v>40.48520663091027</v>
      </c>
      <c r="S113" s="28">
        <v>4.5060559599505883</v>
      </c>
      <c r="T113" s="28">
        <v>2.0844732334261757</v>
      </c>
      <c r="U113" s="28">
        <v>1663.2400568230537</v>
      </c>
      <c r="V113" s="28">
        <v>53626.661377974764</v>
      </c>
      <c r="W113" s="28">
        <v>68.669402219758496</v>
      </c>
      <c r="X113" s="28">
        <v>0.12015510840519936</v>
      </c>
      <c r="Y113" s="28">
        <v>116.07166301435393</v>
      </c>
      <c r="Z113" s="28">
        <v>0.24091194609922958</v>
      </c>
      <c r="AA113" s="28">
        <v>2.3313928435203093</v>
      </c>
      <c r="AB113" s="28">
        <v>0.95243488122684306</v>
      </c>
      <c r="AC113" s="28">
        <v>11.002627550772118</v>
      </c>
      <c r="AD113" s="28">
        <v>34.086244256169266</v>
      </c>
      <c r="AE113" s="28">
        <v>353.75172852719936</v>
      </c>
      <c r="AF113" s="28">
        <v>0.3916611924553825</v>
      </c>
      <c r="AG113" s="28">
        <v>1.0006205292006178</v>
      </c>
      <c r="AH113" s="28">
        <v>31.619752224274695</v>
      </c>
      <c r="AI113" s="28">
        <v>0.49871110790709339</v>
      </c>
      <c r="AJ113" s="28">
        <v>2.3324492092391218E-2</v>
      </c>
      <c r="AK113" s="27">
        <v>1441.0051726122902</v>
      </c>
      <c r="AL113" s="28">
        <v>1.3829447308093192</v>
      </c>
      <c r="AM113" s="28">
        <v>2.7034957872175185</v>
      </c>
      <c r="AN113" s="28">
        <v>0.29166645971240895</v>
      </c>
      <c r="AO113" s="28">
        <v>1.0684933124722775</v>
      </c>
      <c r="AP113" s="28">
        <v>0.16822453375412352</v>
      </c>
      <c r="AQ113" s="27"/>
      <c r="AR113" s="28">
        <v>8.9948996769344522E-2</v>
      </c>
      <c r="AS113" s="28">
        <v>1.1397997520359958E-2</v>
      </c>
      <c r="AT113" s="28">
        <v>5.8647191252731927E-2</v>
      </c>
      <c r="AU113" s="28">
        <v>1.3414006875767201E-2</v>
      </c>
      <c r="AV113" s="28">
        <v>7.6865728587175774E-2</v>
      </c>
      <c r="AW113" s="28">
        <v>9.2370385915633985E-3</v>
      </c>
      <c r="AX113" s="28">
        <v>3.6051495218802736E-2</v>
      </c>
      <c r="AY113" s="28">
        <v>1.3869753471392467E-2</v>
      </c>
      <c r="AZ113" s="27">
        <v>7.3494179873466611E-2</v>
      </c>
      <c r="BA113" s="28">
        <v>7.6903054874237681E-2</v>
      </c>
      <c r="BB113" s="28">
        <v>0.93652249647879404</v>
      </c>
      <c r="BC113" s="28">
        <v>7.8908172503434973E-2</v>
      </c>
      <c r="BD113" s="28">
        <v>0.66360664740615227</v>
      </c>
      <c r="BE113" s="28">
        <v>6713.3500655485923</v>
      </c>
      <c r="BF113" s="28">
        <v>74.558386534823882</v>
      </c>
      <c r="BG113" s="28">
        <v>0.45096207668524463</v>
      </c>
      <c r="BH113" s="28">
        <v>0.35280534122242818</v>
      </c>
    </row>
    <row r="114" spans="2:60" s="6" customFormat="1" ht="15" customHeight="1" x14ac:dyDescent="0.85">
      <c r="B114" s="9" t="s">
        <v>254</v>
      </c>
      <c r="C114" s="9">
        <v>909</v>
      </c>
      <c r="D114" s="5" t="s">
        <v>710</v>
      </c>
      <c r="E114" s="5" t="s">
        <v>4</v>
      </c>
      <c r="F114" s="22">
        <v>65.11</v>
      </c>
      <c r="G114" s="22">
        <v>65.13</v>
      </c>
      <c r="H114" s="23">
        <f t="shared" si="0"/>
        <v>65.12</v>
      </c>
      <c r="I114" s="28">
        <v>5.0685946095166676E-2</v>
      </c>
      <c r="J114" s="28">
        <v>1.0895703300620554</v>
      </c>
      <c r="K114" s="28">
        <v>1.0952036651826722</v>
      </c>
      <c r="L114" s="28"/>
      <c r="M114" s="28">
        <v>3.4401266206896819E-2</v>
      </c>
      <c r="N114" s="28">
        <v>1.0776674642931716</v>
      </c>
      <c r="O114" s="28">
        <v>1.3913278590865561</v>
      </c>
      <c r="P114" s="28">
        <v>2.9846829317893498E-2</v>
      </c>
      <c r="Q114" s="28">
        <v>1.6127153917541482E-2</v>
      </c>
      <c r="R114" s="28">
        <v>39.289016050917731</v>
      </c>
      <c r="S114" s="28">
        <v>76.21601950238005</v>
      </c>
      <c r="T114" s="28">
        <v>5.9481222575429484</v>
      </c>
      <c r="U114" s="28">
        <v>3160.476357783657</v>
      </c>
      <c r="V114" s="28">
        <v>13681.378703621882</v>
      </c>
      <c r="W114" s="28">
        <v>97.115273840127756</v>
      </c>
      <c r="X114" s="28">
        <v>0.87881644830266759</v>
      </c>
      <c r="Y114" s="28">
        <v>113.75481794419626</v>
      </c>
      <c r="Z114" s="28">
        <v>1.0710029455473453</v>
      </c>
      <c r="AA114" s="28">
        <v>9.022358199755077</v>
      </c>
      <c r="AB114" s="28">
        <v>1.2109672160303759</v>
      </c>
      <c r="AC114" s="28">
        <v>15.133075203104038</v>
      </c>
      <c r="AD114" s="28">
        <v>20.234573414953861</v>
      </c>
      <c r="AE114" s="28">
        <v>86.774072320038329</v>
      </c>
      <c r="AF114" s="28">
        <v>0.23998012296898605</v>
      </c>
      <c r="AG114" s="28">
        <v>1.2185040440599795</v>
      </c>
      <c r="AH114" s="28">
        <v>29.801424755586364</v>
      </c>
      <c r="AI114" s="28">
        <v>0.44210285306696817</v>
      </c>
      <c r="AJ114" s="28">
        <v>0.45956238260763632</v>
      </c>
      <c r="AK114" s="27">
        <v>841.5402491352238</v>
      </c>
      <c r="AL114" s="28">
        <v>3.537600287406637</v>
      </c>
      <c r="AM114" s="28">
        <v>7.9468890398106584</v>
      </c>
      <c r="AN114" s="28">
        <v>0.88581437374202232</v>
      </c>
      <c r="AO114" s="28">
        <v>3.2962307982731818</v>
      </c>
      <c r="AP114" s="28">
        <v>0.52940293795702587</v>
      </c>
      <c r="AQ114" s="27"/>
      <c r="AR114" s="28">
        <v>0.35379639721611167</v>
      </c>
      <c r="AS114" s="28">
        <v>4.8378888253328534E-2</v>
      </c>
      <c r="AT114" s="28">
        <v>0.26033494201510993</v>
      </c>
      <c r="AU114" s="28">
        <v>4.6650657463920005E-2</v>
      </c>
      <c r="AV114" s="28">
        <v>0.19365986162821386</v>
      </c>
      <c r="AW114" s="28">
        <v>2.6741564210496224E-2</v>
      </c>
      <c r="AX114" s="28">
        <v>0.22115738036133398</v>
      </c>
      <c r="AY114" s="28">
        <v>3.8413946750704579E-2</v>
      </c>
      <c r="AZ114" s="27">
        <v>0.33776805013990885</v>
      </c>
      <c r="BA114" s="28">
        <v>9.2577817204565885E-2</v>
      </c>
      <c r="BB114" s="28">
        <v>2.3443918493833356</v>
      </c>
      <c r="BC114" s="28">
        <v>0.21281586538144856</v>
      </c>
      <c r="BD114" s="28">
        <v>53.825024543101158</v>
      </c>
      <c r="BE114" s="28">
        <v>1938.2077518568126</v>
      </c>
      <c r="BF114" s="28">
        <v>33.659920704588764</v>
      </c>
      <c r="BG114" s="28">
        <v>1.0221025473918066</v>
      </c>
      <c r="BH114" s="28">
        <v>1.8895337638379821</v>
      </c>
    </row>
    <row r="115" spans="2:60" s="6" customFormat="1" ht="15" customHeight="1" x14ac:dyDescent="0.85">
      <c r="B115" s="9" t="s">
        <v>255</v>
      </c>
      <c r="C115" s="9">
        <v>909</v>
      </c>
      <c r="D115" s="5" t="s">
        <v>711</v>
      </c>
      <c r="E115" s="5" t="s">
        <v>4</v>
      </c>
      <c r="F115" s="22">
        <v>65.180000000000007</v>
      </c>
      <c r="G115" s="22">
        <v>65.2</v>
      </c>
      <c r="H115" s="23">
        <f t="shared" si="0"/>
        <v>65.19</v>
      </c>
      <c r="I115" s="28">
        <v>0.15685880188484347</v>
      </c>
      <c r="J115" s="28">
        <v>4.5004543770182801</v>
      </c>
      <c r="K115" s="28">
        <v>3.715917163307334</v>
      </c>
      <c r="L115" s="28">
        <v>3.4040425834419596E-3</v>
      </c>
      <c r="M115" s="28">
        <v>3.2608421714969561E-2</v>
      </c>
      <c r="N115" s="28">
        <v>0.89701882986325776</v>
      </c>
      <c r="O115" s="28">
        <v>5.0401650487011178</v>
      </c>
      <c r="P115" s="28">
        <v>0.10718530345276996</v>
      </c>
      <c r="Q115" s="28">
        <v>3.2691562232461537E-2</v>
      </c>
      <c r="R115" s="28">
        <v>32.983959517821241</v>
      </c>
      <c r="S115" s="28">
        <v>80.82062044351224</v>
      </c>
      <c r="T115" s="28">
        <v>10.967353972056864</v>
      </c>
      <c r="U115" s="28">
        <v>4536.2355597600581</v>
      </c>
      <c r="V115" s="28">
        <v>4862.17123505787</v>
      </c>
      <c r="W115" s="28">
        <v>117.54221739934816</v>
      </c>
      <c r="X115" s="28">
        <v>1.135785602061119</v>
      </c>
      <c r="Y115" s="28">
        <v>75.169539163578065</v>
      </c>
      <c r="Z115" s="28">
        <v>3.5225835949000248</v>
      </c>
      <c r="AA115" s="28">
        <v>29.959192762671027</v>
      </c>
      <c r="AB115" s="28">
        <v>3.691169275660918</v>
      </c>
      <c r="AC115" s="28">
        <v>8.6710970806951355</v>
      </c>
      <c r="AD115" s="28">
        <v>21.146041264923511</v>
      </c>
      <c r="AE115" s="28">
        <v>23.778876180552434</v>
      </c>
      <c r="AF115" s="28">
        <v>0.11774376237411113</v>
      </c>
      <c r="AG115" s="28">
        <v>1.7355048989314181</v>
      </c>
      <c r="AH115" s="28">
        <v>9.5262310478055738</v>
      </c>
      <c r="AI115" s="28">
        <v>0.4518093397429146</v>
      </c>
      <c r="AJ115" s="28">
        <v>0.26481449343325258</v>
      </c>
      <c r="AK115" s="27">
        <v>26.590398180690581</v>
      </c>
      <c r="AL115" s="28">
        <v>4.8111239638738734</v>
      </c>
      <c r="AM115" s="28">
        <v>11.624925510616327</v>
      </c>
      <c r="AN115" s="28">
        <v>1.3910352477267713</v>
      </c>
      <c r="AO115" s="28">
        <v>5.3103286503955109</v>
      </c>
      <c r="AP115" s="28">
        <v>0.92756215939368603</v>
      </c>
      <c r="AQ115" s="27">
        <v>1.7312785063094908E-2</v>
      </c>
      <c r="AR115" s="28">
        <v>0.63873472192711478</v>
      </c>
      <c r="AS115" s="28">
        <v>9.0887403541975526E-2</v>
      </c>
      <c r="AT115" s="28">
        <v>0.60835613765744678</v>
      </c>
      <c r="AU115" s="28">
        <v>0.12948543661238424</v>
      </c>
      <c r="AV115" s="28">
        <v>0.46957749345783345</v>
      </c>
      <c r="AW115" s="28">
        <v>8.6969653002646113E-2</v>
      </c>
      <c r="AX115" s="28">
        <v>0.62448050142264599</v>
      </c>
      <c r="AY115" s="28">
        <v>0.11204879043723483</v>
      </c>
      <c r="AZ115" s="27">
        <v>1.0277110190939283</v>
      </c>
      <c r="BA115" s="28">
        <v>0.29294500467195911</v>
      </c>
      <c r="BB115" s="28">
        <v>1.6923777864023628</v>
      </c>
      <c r="BC115" s="28">
        <v>4.3674362924761484E-2</v>
      </c>
      <c r="BD115" s="28">
        <v>0.8007777008682837</v>
      </c>
      <c r="BE115" s="28">
        <v>3584.0037398779396</v>
      </c>
      <c r="BF115" s="28">
        <v>19.333953124044857</v>
      </c>
      <c r="BG115" s="28">
        <v>3.5738802510335805</v>
      </c>
      <c r="BH115" s="28">
        <v>3.3716751900622923</v>
      </c>
    </row>
    <row r="116" spans="2:60" s="6" customFormat="1" ht="15" customHeight="1" x14ac:dyDescent="0.85">
      <c r="B116" s="9" t="s">
        <v>256</v>
      </c>
      <c r="C116" s="9">
        <v>909</v>
      </c>
      <c r="D116" s="5" t="s">
        <v>712</v>
      </c>
      <c r="E116" s="5" t="s">
        <v>4</v>
      </c>
      <c r="F116" s="22">
        <v>74.739999999999995</v>
      </c>
      <c r="G116" s="22">
        <v>74.760000000000005</v>
      </c>
      <c r="H116" s="23">
        <f t="shared" si="0"/>
        <v>74.75</v>
      </c>
      <c r="I116" s="28">
        <v>9.8822902414154132E-2</v>
      </c>
      <c r="J116" s="28">
        <v>5.8645157416225233</v>
      </c>
      <c r="K116" s="28">
        <v>4.6030723571739411</v>
      </c>
      <c r="L116" s="28">
        <v>3.1398017485301938E-2</v>
      </c>
      <c r="M116" s="28">
        <v>3.2541015806446048E-2</v>
      </c>
      <c r="N116" s="28">
        <v>8.6254548157808253E-2</v>
      </c>
      <c r="O116" s="28">
        <v>8.128988002676234</v>
      </c>
      <c r="P116" s="28">
        <v>0.25367278832008849</v>
      </c>
      <c r="Q116" s="28">
        <v>0.1292894495220028</v>
      </c>
      <c r="R116" s="28">
        <v>35.747384542717988</v>
      </c>
      <c r="S116" s="28">
        <v>223.40729510693836</v>
      </c>
      <c r="T116" s="28">
        <v>27.482647201998688</v>
      </c>
      <c r="U116" s="28">
        <v>8062.7058174885933</v>
      </c>
      <c r="V116" s="28">
        <v>2590.1573623294412</v>
      </c>
      <c r="W116" s="28">
        <v>63.583973404639814</v>
      </c>
      <c r="X116" s="28">
        <v>0.9961888371762041</v>
      </c>
      <c r="Y116" s="28">
        <v>3.0927999967526638</v>
      </c>
      <c r="Z116" s="28">
        <v>4.5076370007781623</v>
      </c>
      <c r="AA116" s="28">
        <v>11.295778887269547</v>
      </c>
      <c r="AB116" s="28">
        <v>8.2180606491673593</v>
      </c>
      <c r="AC116" s="28">
        <v>0.14557312593443192</v>
      </c>
      <c r="AD116" s="28">
        <v>8.4988570386872766</v>
      </c>
      <c r="AE116" s="28">
        <v>16.300276819725678</v>
      </c>
      <c r="AF116" s="28">
        <v>9.8685147497065764E-2</v>
      </c>
      <c r="AG116" s="28">
        <v>3.6991751434725093</v>
      </c>
      <c r="AH116" s="28">
        <v>1.4381582227327459</v>
      </c>
      <c r="AI116" s="28">
        <v>1.3692435343135556</v>
      </c>
      <c r="AJ116" s="28">
        <v>0.21324300641044561</v>
      </c>
      <c r="AK116" s="27">
        <v>41.455848812383792</v>
      </c>
      <c r="AL116" s="28">
        <v>6.0434067749249065</v>
      </c>
      <c r="AM116" s="28">
        <v>21.6443727698427</v>
      </c>
      <c r="AN116" s="28">
        <v>3.2724997998267167</v>
      </c>
      <c r="AO116" s="28">
        <v>14.261951533349258</v>
      </c>
      <c r="AP116" s="28">
        <v>3.5041697613231584</v>
      </c>
      <c r="AQ116" s="27">
        <v>9.9701547084645181E-2</v>
      </c>
      <c r="AR116" s="28">
        <v>2.7257711063764334</v>
      </c>
      <c r="AS116" s="28">
        <v>0.33779344197318362</v>
      </c>
      <c r="AT116" s="28">
        <v>1.4713152199785804</v>
      </c>
      <c r="AU116" s="28">
        <v>0.21765028904114678</v>
      </c>
      <c r="AV116" s="28">
        <v>0.48033506987976987</v>
      </c>
      <c r="AW116" s="28">
        <v>6.4630874793065715E-2</v>
      </c>
      <c r="AX116" s="28">
        <v>0.39704963119515069</v>
      </c>
      <c r="AY116" s="28">
        <v>5.8178823733206778E-2</v>
      </c>
      <c r="AZ116" s="27">
        <v>0.59066088660297145</v>
      </c>
      <c r="BA116" s="28">
        <v>0.60373686627785395</v>
      </c>
      <c r="BB116" s="28">
        <v>4.0952953302437844</v>
      </c>
      <c r="BC116" s="28">
        <v>5.0376235876853741E-3</v>
      </c>
      <c r="BD116" s="28">
        <v>2.3975753937747445E-2</v>
      </c>
      <c r="BE116" s="28">
        <v>408.38527873311523</v>
      </c>
      <c r="BF116" s="28">
        <v>16.028002662812796</v>
      </c>
      <c r="BG116" s="28">
        <v>7.0522429510682647</v>
      </c>
      <c r="BH116" s="28">
        <v>1.4900934626102127</v>
      </c>
    </row>
    <row r="117" spans="2:60" s="6" customFormat="1" ht="15" customHeight="1" x14ac:dyDescent="0.85">
      <c r="B117" s="9" t="s">
        <v>257</v>
      </c>
      <c r="C117" s="9">
        <v>909</v>
      </c>
      <c r="D117" s="5" t="s">
        <v>713</v>
      </c>
      <c r="E117" s="5" t="s">
        <v>4</v>
      </c>
      <c r="F117" s="22">
        <v>74.91</v>
      </c>
      <c r="G117" s="22">
        <v>74.930000000000007</v>
      </c>
      <c r="H117" s="23">
        <f t="shared" si="0"/>
        <v>74.92</v>
      </c>
      <c r="I117" s="28">
        <v>7.3297712586189903E-2</v>
      </c>
      <c r="J117" s="28">
        <v>5.8439416441957226</v>
      </c>
      <c r="K117" s="28">
        <v>3.7525509899909042</v>
      </c>
      <c r="L117" s="28">
        <v>9.0670419739938436E-3</v>
      </c>
      <c r="M117" s="28">
        <v>2.6161285573560976E-2</v>
      </c>
      <c r="N117" s="28">
        <v>4.6483290529334371E-2</v>
      </c>
      <c r="O117" s="28">
        <v>4.6393838676170605</v>
      </c>
      <c r="P117" s="28">
        <v>9.8278502130380682E-2</v>
      </c>
      <c r="Q117" s="28">
        <v>7.3307627654264212E-2</v>
      </c>
      <c r="R117" s="28">
        <v>40.443554473614228</v>
      </c>
      <c r="S117" s="28">
        <v>331.44973373511368</v>
      </c>
      <c r="T117" s="28">
        <v>11.040932640966052</v>
      </c>
      <c r="U117" s="28">
        <v>2888.8600471100294</v>
      </c>
      <c r="V117" s="28">
        <v>2354.7584336321447</v>
      </c>
      <c r="W117" s="28">
        <v>73.589033482148395</v>
      </c>
      <c r="X117" s="28">
        <v>0.79920284899633032</v>
      </c>
      <c r="Y117" s="28">
        <v>3.0354674984256129</v>
      </c>
      <c r="Z117" s="28">
        <v>1.910751255092016</v>
      </c>
      <c r="AA117" s="28">
        <v>7.497390080822564</v>
      </c>
      <c r="AB117" s="28">
        <v>3.6456586117740093</v>
      </c>
      <c r="AC117" s="28">
        <v>0.19523416410652678</v>
      </c>
      <c r="AD117" s="28">
        <v>3.3529525308716033</v>
      </c>
      <c r="AE117" s="28">
        <v>15.790254747238466</v>
      </c>
      <c r="AF117" s="28">
        <v>5.9852062187704981E-2</v>
      </c>
      <c r="AG117" s="28">
        <v>1.3178912651003305</v>
      </c>
      <c r="AH117" s="28">
        <v>2.3703946776762086</v>
      </c>
      <c r="AI117" s="28">
        <v>0.82462807622776357</v>
      </c>
      <c r="AJ117" s="28">
        <v>0.22066806353158452</v>
      </c>
      <c r="AK117" s="27">
        <v>16.931255503955661</v>
      </c>
      <c r="AL117" s="28">
        <v>2.2364371096877718</v>
      </c>
      <c r="AM117" s="28">
        <v>6.496326401009167</v>
      </c>
      <c r="AN117" s="28">
        <v>0.91498769554866421</v>
      </c>
      <c r="AO117" s="28">
        <v>3.9767574095035618</v>
      </c>
      <c r="AP117" s="28">
        <v>1.1323339440914812</v>
      </c>
      <c r="AQ117" s="27">
        <v>4.5194002711511354E-2</v>
      </c>
      <c r="AR117" s="28">
        <v>0.99748777659391352</v>
      </c>
      <c r="AS117" s="28">
        <v>0.12253969330477248</v>
      </c>
      <c r="AT117" s="28">
        <v>0.57379164780559344</v>
      </c>
      <c r="AU117" s="28">
        <v>0.11381831502117161</v>
      </c>
      <c r="AV117" s="28">
        <v>0.20885002733232366</v>
      </c>
      <c r="AW117" s="28">
        <v>3.6506213734604206E-2</v>
      </c>
      <c r="AX117" s="28">
        <v>0.29869287793079308</v>
      </c>
      <c r="AY117" s="28">
        <v>2.8646672012583668E-2</v>
      </c>
      <c r="AZ117" s="27">
        <v>0.31062870167830015</v>
      </c>
      <c r="BA117" s="28">
        <v>0.27219591465131288</v>
      </c>
      <c r="BB117" s="28">
        <v>1.5204170022538392</v>
      </c>
      <c r="BC117" s="28"/>
      <c r="BD117" s="28">
        <v>1.8239834515592544E-2</v>
      </c>
      <c r="BE117" s="28">
        <v>169.17627824024041</v>
      </c>
      <c r="BF117" s="28">
        <v>12.842957763673263</v>
      </c>
      <c r="BG117" s="28">
        <v>1.7700733227015044</v>
      </c>
      <c r="BH117" s="28">
        <v>0.80715950527503255</v>
      </c>
    </row>
    <row r="118" spans="2:60" s="6" customFormat="1" ht="15" customHeight="1" x14ac:dyDescent="0.85">
      <c r="B118" s="9" t="s">
        <v>258</v>
      </c>
      <c r="C118" s="9">
        <v>909</v>
      </c>
      <c r="D118" s="5" t="s">
        <v>714</v>
      </c>
      <c r="E118" s="5" t="s">
        <v>4</v>
      </c>
      <c r="F118" s="22">
        <v>75.09</v>
      </c>
      <c r="G118" s="22">
        <v>75.11</v>
      </c>
      <c r="H118" s="23">
        <f t="shared" si="0"/>
        <v>75.099999999999994</v>
      </c>
      <c r="I118" s="28">
        <v>0.10965213110647662</v>
      </c>
      <c r="J118" s="28">
        <v>7.233292229992589</v>
      </c>
      <c r="K118" s="28">
        <v>5.5153553877738002</v>
      </c>
      <c r="L118" s="28">
        <v>1.1763103488686396E-2</v>
      </c>
      <c r="M118" s="28">
        <v>3.063849179859747E-2</v>
      </c>
      <c r="N118" s="28">
        <v>4.4356337626661357E-2</v>
      </c>
      <c r="O118" s="28">
        <v>8.1945501767897895</v>
      </c>
      <c r="P118" s="28">
        <v>0.23053875105518618</v>
      </c>
      <c r="Q118" s="28">
        <v>0.13879746199806822</v>
      </c>
      <c r="R118" s="28">
        <v>31.257492697326473</v>
      </c>
      <c r="S118" s="28">
        <v>130.31541364845447</v>
      </c>
      <c r="T118" s="28">
        <v>23.839286379608023</v>
      </c>
      <c r="U118" s="28">
        <v>15154.217164199188</v>
      </c>
      <c r="V118" s="28">
        <v>6321.2369675226046</v>
      </c>
      <c r="W118" s="28">
        <v>49.887849657805972</v>
      </c>
      <c r="X118" s="28">
        <v>1.1639967130362303</v>
      </c>
      <c r="Y118" s="28">
        <v>2.4828880797460231</v>
      </c>
      <c r="Z118" s="28">
        <v>8.2095829268536598</v>
      </c>
      <c r="AA118" s="28">
        <v>46.939992538589649</v>
      </c>
      <c r="AB118" s="28">
        <v>7.620086162313596</v>
      </c>
      <c r="AC118" s="28">
        <v>8.7869431711352891E-2</v>
      </c>
      <c r="AD118" s="28">
        <v>12.279442914025159</v>
      </c>
      <c r="AE118" s="28">
        <v>33.838563130505285</v>
      </c>
      <c r="AF118" s="28">
        <v>0.34616956399144427</v>
      </c>
      <c r="AG118" s="28">
        <v>5.4521648449672737</v>
      </c>
      <c r="AH118" s="28">
        <v>2.6776909381615117</v>
      </c>
      <c r="AI118" s="28">
        <v>1.2246614632625812</v>
      </c>
      <c r="AJ118" s="28">
        <v>0.25730720689986086</v>
      </c>
      <c r="AK118" s="27">
        <v>11.04561748179562</v>
      </c>
      <c r="AL118" s="28">
        <v>6.486209140202714</v>
      </c>
      <c r="AM118" s="28">
        <v>27.019427306696574</v>
      </c>
      <c r="AN118" s="28">
        <v>4.2426726188577266</v>
      </c>
      <c r="AO118" s="28">
        <v>18.35112446217067</v>
      </c>
      <c r="AP118" s="28">
        <v>4.0484243391869743</v>
      </c>
      <c r="AQ118" s="27">
        <v>0.16460464233896788</v>
      </c>
      <c r="AR118" s="28">
        <v>3.3054615367478104</v>
      </c>
      <c r="AS118" s="28">
        <v>0.41663731912914814</v>
      </c>
      <c r="AT118" s="28">
        <v>1.9892489265286084</v>
      </c>
      <c r="AU118" s="28">
        <v>0.40728387647787823</v>
      </c>
      <c r="AV118" s="28">
        <v>0.82499192265279608</v>
      </c>
      <c r="AW118" s="28">
        <v>0.11872706050161534</v>
      </c>
      <c r="AX118" s="28">
        <v>0.78623679463774587</v>
      </c>
      <c r="AY118" s="28">
        <v>0.14287602082188866</v>
      </c>
      <c r="AZ118" s="27">
        <v>1.4248948100093037</v>
      </c>
      <c r="BA118" s="28">
        <v>0.54726175430417789</v>
      </c>
      <c r="BB118" s="28">
        <v>4.042759745419203</v>
      </c>
      <c r="BC118" s="28">
        <v>0.19038216318808274</v>
      </c>
      <c r="BD118" s="28">
        <v>2.4183728414827133E-2</v>
      </c>
      <c r="BE118" s="28">
        <v>171.94068465809443</v>
      </c>
      <c r="BF118" s="28">
        <v>14.348903100380506</v>
      </c>
      <c r="BG118" s="28">
        <v>6.1388487100149094</v>
      </c>
      <c r="BH118" s="28">
        <v>2.5914628188750179</v>
      </c>
    </row>
    <row r="119" spans="2:60" s="6" customFormat="1" ht="15" customHeight="1" x14ac:dyDescent="0.85">
      <c r="B119" s="9" t="s">
        <v>259</v>
      </c>
      <c r="C119" s="9">
        <v>909</v>
      </c>
      <c r="D119" s="5" t="s">
        <v>715</v>
      </c>
      <c r="E119" s="5" t="s">
        <v>4</v>
      </c>
      <c r="F119" s="22">
        <v>75.78</v>
      </c>
      <c r="G119" s="22">
        <v>75.8</v>
      </c>
      <c r="H119" s="23">
        <f t="shared" si="0"/>
        <v>75.789999999999992</v>
      </c>
      <c r="I119" s="28">
        <v>5.0655168032480921E-2</v>
      </c>
      <c r="J119" s="28">
        <v>3.8547640027654975</v>
      </c>
      <c r="K119" s="28">
        <v>3.0286332012613539</v>
      </c>
      <c r="L119" s="28">
        <v>3.1822128464113988E-2</v>
      </c>
      <c r="M119" s="28">
        <v>1.9093441444321662E-2</v>
      </c>
      <c r="N119" s="28">
        <v>7.6134232792074361E-2</v>
      </c>
      <c r="O119" s="28">
        <v>2.7908999121454161</v>
      </c>
      <c r="P119" s="28">
        <v>7.4946542933306409E-2</v>
      </c>
      <c r="Q119" s="28">
        <v>7.6232389629964981E-2</v>
      </c>
      <c r="R119" s="28">
        <v>35.319810213299803</v>
      </c>
      <c r="S119" s="28">
        <v>275.96987227930379</v>
      </c>
      <c r="T119" s="28">
        <v>7.2871854261419768</v>
      </c>
      <c r="U119" s="28">
        <v>112152.16575811694</v>
      </c>
      <c r="V119" s="28">
        <v>6272.7509774804612</v>
      </c>
      <c r="W119" s="28">
        <v>132.87642344810621</v>
      </c>
      <c r="X119" s="28">
        <v>0.59796878849067259</v>
      </c>
      <c r="Y119" s="28">
        <v>2.2608775815651287</v>
      </c>
      <c r="Z119" s="28">
        <v>1.9995340379698752</v>
      </c>
      <c r="AA119" s="28">
        <v>4.463932332035947</v>
      </c>
      <c r="AB119" s="28">
        <v>2.7970166950607673</v>
      </c>
      <c r="AC119" s="28">
        <v>7.2529775051659653E-2</v>
      </c>
      <c r="AD119" s="28">
        <v>74.314584131686189</v>
      </c>
      <c r="AE119" s="28">
        <v>38.961400511501388</v>
      </c>
      <c r="AF119" s="28">
        <v>2.0187548722205149</v>
      </c>
      <c r="AG119" s="28">
        <v>6.8202679129974548</v>
      </c>
      <c r="AH119" s="28">
        <v>0.70315746262780299</v>
      </c>
      <c r="AI119" s="28">
        <v>1.5304944744579132</v>
      </c>
      <c r="AJ119" s="28">
        <v>0.12789029321343809</v>
      </c>
      <c r="AK119" s="27">
        <v>9.9865023529248944</v>
      </c>
      <c r="AL119" s="28">
        <v>9.6418904880895262</v>
      </c>
      <c r="AM119" s="28">
        <v>18.053409688162329</v>
      </c>
      <c r="AN119" s="28">
        <v>1.879772148826603</v>
      </c>
      <c r="AO119" s="28">
        <v>6.852169588901174</v>
      </c>
      <c r="AP119" s="28">
        <v>1.349819739752361</v>
      </c>
      <c r="AQ119" s="27">
        <v>5.6911790114892682E-2</v>
      </c>
      <c r="AR119" s="28">
        <v>0.94317027745988924</v>
      </c>
      <c r="AS119" s="28">
        <v>0.11953115854135168</v>
      </c>
      <c r="AT119" s="28">
        <v>0.57232218723085859</v>
      </c>
      <c r="AU119" s="28">
        <v>9.6041598597641067E-2</v>
      </c>
      <c r="AV119" s="28">
        <v>0.20293239070980124</v>
      </c>
      <c r="AW119" s="28">
        <v>3.359895778882209E-2</v>
      </c>
      <c r="AX119" s="28">
        <v>0.19518335008198448</v>
      </c>
      <c r="AY119" s="28">
        <v>3.4420848901591847E-2</v>
      </c>
      <c r="AZ119" s="27">
        <v>0.26388174965971517</v>
      </c>
      <c r="BA119" s="28">
        <v>0.19319362308152327</v>
      </c>
      <c r="BB119" s="28">
        <v>1.8248209888102065</v>
      </c>
      <c r="BC119" s="28">
        <v>6.2634547698586396E-2</v>
      </c>
      <c r="BD119" s="28">
        <v>1.1654727804343507E-2</v>
      </c>
      <c r="BE119" s="28">
        <v>45.048272035766644</v>
      </c>
      <c r="BF119" s="28">
        <v>11.306141958557678</v>
      </c>
      <c r="BG119" s="28">
        <v>1.3598143334206287</v>
      </c>
      <c r="BH119" s="28">
        <v>0.93004205794612871</v>
      </c>
    </row>
    <row r="120" spans="2:60" s="6" customFormat="1" ht="15" customHeight="1" x14ac:dyDescent="0.85">
      <c r="B120" s="9" t="s">
        <v>260</v>
      </c>
      <c r="C120" s="9">
        <v>909</v>
      </c>
      <c r="D120" s="5" t="s">
        <v>716</v>
      </c>
      <c r="E120" s="5" t="s">
        <v>4</v>
      </c>
      <c r="F120" s="22">
        <v>76.14</v>
      </c>
      <c r="G120" s="22">
        <v>76.16</v>
      </c>
      <c r="H120" s="23">
        <f t="shared" si="0"/>
        <v>76.150000000000006</v>
      </c>
      <c r="I120" s="28">
        <v>0.12343524821861397</v>
      </c>
      <c r="J120" s="28">
        <v>5.1109074610678142</v>
      </c>
      <c r="K120" s="28">
        <v>6.326095188797777</v>
      </c>
      <c r="L120" s="28">
        <v>6.4369896287496717E-2</v>
      </c>
      <c r="M120" s="28">
        <v>4.5689700052370379E-2</v>
      </c>
      <c r="N120" s="28">
        <v>0.49651618138416281</v>
      </c>
      <c r="O120" s="28">
        <v>11.304779475772778</v>
      </c>
      <c r="P120" s="28">
        <v>0.40357323726751049</v>
      </c>
      <c r="Q120" s="28">
        <v>0.13532219421606101</v>
      </c>
      <c r="R120" s="28">
        <v>12.261101727571958</v>
      </c>
      <c r="S120" s="28">
        <v>32.221020786543612</v>
      </c>
      <c r="T120" s="28">
        <v>42.635106907693952</v>
      </c>
      <c r="U120" s="28">
        <v>7.0526867791134489</v>
      </c>
      <c r="V120" s="28">
        <v>135.35324770798235</v>
      </c>
      <c r="W120" s="28"/>
      <c r="X120" s="28">
        <v>1.6893285075980631</v>
      </c>
      <c r="Y120" s="28">
        <v>6.6189714490541371</v>
      </c>
      <c r="Z120" s="28">
        <v>18.801215320856393</v>
      </c>
      <c r="AA120" s="28">
        <v>32.407424993283655</v>
      </c>
      <c r="AB120" s="28">
        <v>12.995282476468386</v>
      </c>
      <c r="AC120" s="28">
        <v>0.60828362588956109</v>
      </c>
      <c r="AD120" s="28">
        <v>1.1811113300319583E-2</v>
      </c>
      <c r="AE120" s="28"/>
      <c r="AF120" s="28">
        <v>1.1880886484550499E-2</v>
      </c>
      <c r="AG120" s="28">
        <v>5.5711017972794528</v>
      </c>
      <c r="AH120" s="28">
        <v>0.11654541225216554</v>
      </c>
      <c r="AI120" s="28"/>
      <c r="AJ120" s="28">
        <v>0.24957927663940591</v>
      </c>
      <c r="AK120" s="27">
        <v>26.244316649869049</v>
      </c>
      <c r="AL120" s="28">
        <v>24.591063224144619</v>
      </c>
      <c r="AM120" s="28">
        <v>56.697362070183516</v>
      </c>
      <c r="AN120" s="28">
        <v>6.8804862896258898</v>
      </c>
      <c r="AO120" s="28">
        <v>25.785130781127339</v>
      </c>
      <c r="AP120" s="28">
        <v>5.266040508933016</v>
      </c>
      <c r="AQ120" s="27">
        <v>0.40706264866268282</v>
      </c>
      <c r="AR120" s="28">
        <v>4.4663578119808349</v>
      </c>
      <c r="AS120" s="28">
        <v>0.66915422452552809</v>
      </c>
      <c r="AT120" s="28">
        <v>3.873491586554294</v>
      </c>
      <c r="AU120" s="28">
        <v>0.71095015668663941</v>
      </c>
      <c r="AV120" s="28">
        <v>2.0884416388606675</v>
      </c>
      <c r="AW120" s="28">
        <v>0.26485499277268909</v>
      </c>
      <c r="AX120" s="28">
        <v>1.7448969454213086</v>
      </c>
      <c r="AY120" s="28">
        <v>0.21376577070747307</v>
      </c>
      <c r="AZ120" s="27">
        <v>0.95031123511442162</v>
      </c>
      <c r="BA120" s="28">
        <v>0.82984611379851481</v>
      </c>
      <c r="BB120" s="28">
        <v>3.4518326376882227</v>
      </c>
      <c r="BC120" s="28"/>
      <c r="BD120" s="28">
        <v>2.7432797936203328E-2</v>
      </c>
      <c r="BE120" s="28">
        <v>1.1306314110008149</v>
      </c>
      <c r="BF120" s="28">
        <v>0.28706827517586631</v>
      </c>
      <c r="BG120" s="28">
        <v>9.1490381317345495</v>
      </c>
      <c r="BH120" s="28">
        <v>1.3635418013694331</v>
      </c>
    </row>
    <row r="121" spans="2:60" s="6" customFormat="1" ht="15" customHeight="1" x14ac:dyDescent="0.85">
      <c r="B121" s="9" t="s">
        <v>261</v>
      </c>
      <c r="C121" s="9">
        <v>909</v>
      </c>
      <c r="D121" s="5" t="s">
        <v>717</v>
      </c>
      <c r="E121" s="5" t="s">
        <v>4</v>
      </c>
      <c r="F121" s="22">
        <v>76.765000000000001</v>
      </c>
      <c r="G121" s="22">
        <v>76.784999999999997</v>
      </c>
      <c r="H121" s="23">
        <f t="shared" si="0"/>
        <v>76.775000000000006</v>
      </c>
      <c r="I121" s="28">
        <v>0.10847643148682168</v>
      </c>
      <c r="J121" s="28">
        <v>5.113001272200508</v>
      </c>
      <c r="K121" s="28">
        <v>5.8899865335933059</v>
      </c>
      <c r="L121" s="28">
        <v>4.4625591874163276E-2</v>
      </c>
      <c r="M121" s="28">
        <v>4.8048827243573011E-2</v>
      </c>
      <c r="N121" s="28">
        <v>0.46609047416712446</v>
      </c>
      <c r="O121" s="28">
        <v>11.126702994546449</v>
      </c>
      <c r="P121" s="28">
        <v>0.39935086359405658</v>
      </c>
      <c r="Q121" s="28">
        <v>0.12422769695157376</v>
      </c>
      <c r="R121" s="28">
        <v>11.168944464896573</v>
      </c>
      <c r="S121" s="28">
        <v>28.878629078445151</v>
      </c>
      <c r="T121" s="28">
        <v>51.540241034343964</v>
      </c>
      <c r="U121" s="28">
        <v>4.2305737173421978</v>
      </c>
      <c r="V121" s="28">
        <v>101.91969864542531</v>
      </c>
      <c r="W121" s="28"/>
      <c r="X121" s="28">
        <v>1.6551722837455158</v>
      </c>
      <c r="Y121" s="28">
        <v>5.7557627790979078</v>
      </c>
      <c r="Z121" s="28">
        <v>32.699658231461051</v>
      </c>
      <c r="AA121" s="28">
        <v>24.158903827318316</v>
      </c>
      <c r="AB121" s="28">
        <v>12.554817672327767</v>
      </c>
      <c r="AC121" s="28">
        <v>0.8945567242259671</v>
      </c>
      <c r="AD121" s="28"/>
      <c r="AE121" s="28">
        <v>1.7458622152323716E-2</v>
      </c>
      <c r="AF121" s="28">
        <v>1.4847733991267289E-2</v>
      </c>
      <c r="AG121" s="28">
        <v>5.5894141220962101</v>
      </c>
      <c r="AH121" s="28">
        <v>0.14446252316520058</v>
      </c>
      <c r="AI121" s="28"/>
      <c r="AJ121" s="28">
        <v>0.23119647269847052</v>
      </c>
      <c r="AK121" s="27">
        <v>45.596811247313397</v>
      </c>
      <c r="AL121" s="28">
        <v>95.99489699305316</v>
      </c>
      <c r="AM121" s="28">
        <v>158.29572763888174</v>
      </c>
      <c r="AN121" s="28">
        <v>15.16261644014514</v>
      </c>
      <c r="AO121" s="28">
        <v>51.238181911768677</v>
      </c>
      <c r="AP121" s="28">
        <v>9.0627373730208127</v>
      </c>
      <c r="AQ121" s="27">
        <v>0.52947725869721673</v>
      </c>
      <c r="AR121" s="28">
        <v>7.7603441940302025</v>
      </c>
      <c r="AS121" s="28">
        <v>1.167790806895564</v>
      </c>
      <c r="AT121" s="28">
        <v>6.6897190528971091</v>
      </c>
      <c r="AU121" s="28">
        <v>1.2099354306190926</v>
      </c>
      <c r="AV121" s="28">
        <v>3.2099680739935006</v>
      </c>
      <c r="AW121" s="28">
        <v>0.41673013672908937</v>
      </c>
      <c r="AX121" s="28">
        <v>2.4465865209083226</v>
      </c>
      <c r="AY121" s="28">
        <v>0.294622948729721</v>
      </c>
      <c r="AZ121" s="27">
        <v>0.90517565959340429</v>
      </c>
      <c r="BA121" s="28">
        <v>0.66402419492023479</v>
      </c>
      <c r="BB121" s="28">
        <v>4.0451781217942573</v>
      </c>
      <c r="BC121" s="28"/>
      <c r="BD121" s="28">
        <v>2.412277069608916E-2</v>
      </c>
      <c r="BE121" s="28">
        <v>0.56295601917357063</v>
      </c>
      <c r="BF121" s="28">
        <v>4.9799627197217602E-2</v>
      </c>
      <c r="BG121" s="28">
        <v>8.8364388898443558</v>
      </c>
      <c r="BH121" s="28">
        <v>1.6868761123570886</v>
      </c>
    </row>
    <row r="122" spans="2:60" s="6" customFormat="1" ht="15" customHeight="1" x14ac:dyDescent="0.85">
      <c r="B122" s="9" t="s">
        <v>262</v>
      </c>
      <c r="C122" s="9">
        <v>909</v>
      </c>
      <c r="D122" s="5" t="s">
        <v>718</v>
      </c>
      <c r="E122" s="5" t="s">
        <v>4</v>
      </c>
      <c r="F122" s="22">
        <v>84.05</v>
      </c>
      <c r="G122" s="22">
        <v>84.07</v>
      </c>
      <c r="H122" s="23">
        <f t="shared" si="0"/>
        <v>84.06</v>
      </c>
      <c r="I122" s="28">
        <v>7.9787637454862073E-2</v>
      </c>
      <c r="J122" s="28">
        <v>2.4780432978805722</v>
      </c>
      <c r="K122" s="28">
        <v>2.8752196706325552</v>
      </c>
      <c r="L122" s="28">
        <v>1.8426299487764926E-2</v>
      </c>
      <c r="M122" s="28">
        <v>1.3149763697436492E-2</v>
      </c>
      <c r="N122" s="28">
        <v>0.11264537025457017</v>
      </c>
      <c r="O122" s="28">
        <v>3.590173558757848</v>
      </c>
      <c r="P122" s="28">
        <v>8.3374113859796331E-2</v>
      </c>
      <c r="Q122" s="28">
        <v>6.2779924308162829E-2</v>
      </c>
      <c r="R122" s="28">
        <v>41.252785772949188</v>
      </c>
      <c r="S122" s="28">
        <v>302.04709335152842</v>
      </c>
      <c r="T122" s="28">
        <v>13.418136329525105</v>
      </c>
      <c r="U122" s="28">
        <v>44025.554496990153</v>
      </c>
      <c r="V122" s="28">
        <v>2482.006346204766</v>
      </c>
      <c r="W122" s="28">
        <v>79.994192658908403</v>
      </c>
      <c r="X122" s="28">
        <v>0.42249118611300107</v>
      </c>
      <c r="Y122" s="28">
        <v>5.7546486596861905</v>
      </c>
      <c r="Z122" s="28">
        <v>5.0613612489328359</v>
      </c>
      <c r="AA122" s="28">
        <v>34.061573452410464</v>
      </c>
      <c r="AB122" s="28">
        <v>2.9309509683249115</v>
      </c>
      <c r="AC122" s="28">
        <v>0.49315092342895572</v>
      </c>
      <c r="AD122" s="28">
        <v>37.222622736463002</v>
      </c>
      <c r="AE122" s="28">
        <v>19.311703399807261</v>
      </c>
      <c r="AF122" s="28">
        <v>1.2932379466389889</v>
      </c>
      <c r="AG122" s="28">
        <v>1.0911208590853889</v>
      </c>
      <c r="AH122" s="28">
        <v>0.33689847646922894</v>
      </c>
      <c r="AI122" s="28">
        <v>13.839944703020249</v>
      </c>
      <c r="AJ122" s="28">
        <v>7.4295934840890851E-2</v>
      </c>
      <c r="AK122" s="27">
        <v>350.98803978800413</v>
      </c>
      <c r="AL122" s="28">
        <v>2.1112568605653101</v>
      </c>
      <c r="AM122" s="28">
        <v>10.563476919814899</v>
      </c>
      <c r="AN122" s="28">
        <v>1.5989089288991105</v>
      </c>
      <c r="AO122" s="28">
        <v>6.5758280772522006</v>
      </c>
      <c r="AP122" s="28">
        <v>1.1741755410616121</v>
      </c>
      <c r="AQ122" s="27">
        <v>6.438926076776276E-2</v>
      </c>
      <c r="AR122" s="28">
        <v>0.88313460815968914</v>
      </c>
      <c r="AS122" s="28">
        <v>0.12048249796573632</v>
      </c>
      <c r="AT122" s="28">
        <v>0.71273639017600354</v>
      </c>
      <c r="AU122" s="28">
        <v>0.16723910899727909</v>
      </c>
      <c r="AV122" s="28">
        <v>0.64138614880445399</v>
      </c>
      <c r="AW122" s="28">
        <v>0.10939160486472582</v>
      </c>
      <c r="AX122" s="28">
        <v>0.78148322612277388</v>
      </c>
      <c r="AY122" s="28">
        <v>0.14213567551586512</v>
      </c>
      <c r="AZ122" s="27">
        <v>1.1836982621839263</v>
      </c>
      <c r="BA122" s="28">
        <v>0.23438102546581469</v>
      </c>
      <c r="BB122" s="28">
        <v>0.91095627935722812</v>
      </c>
      <c r="BC122" s="28">
        <v>0.14762721160965442</v>
      </c>
      <c r="BD122" s="28">
        <v>1.1835378792329236E-2</v>
      </c>
      <c r="BE122" s="28">
        <v>33.597477644168201</v>
      </c>
      <c r="BF122" s="28">
        <v>74.346429503589263</v>
      </c>
      <c r="BG122" s="28">
        <v>2.7999164320826635</v>
      </c>
      <c r="BH122" s="28">
        <v>0.97747735512063827</v>
      </c>
    </row>
    <row r="123" spans="2:60" s="6" customFormat="1" ht="15" customHeight="1" x14ac:dyDescent="0.85">
      <c r="B123" s="9" t="s">
        <v>263</v>
      </c>
      <c r="C123" s="9">
        <v>909</v>
      </c>
      <c r="D123" s="5" t="s">
        <v>719</v>
      </c>
      <c r="E123" s="5" t="s">
        <v>4</v>
      </c>
      <c r="F123" s="22">
        <v>89.68</v>
      </c>
      <c r="G123" s="22">
        <v>89.7</v>
      </c>
      <c r="H123" s="23">
        <f t="shared" si="0"/>
        <v>89.69</v>
      </c>
      <c r="I123" s="28">
        <v>0.78203245655376918</v>
      </c>
      <c r="J123" s="28">
        <v>2.5629065068923631</v>
      </c>
      <c r="K123" s="28">
        <v>5.9441796791971004</v>
      </c>
      <c r="L123" s="28">
        <v>5.9373283865827978E-2</v>
      </c>
      <c r="M123" s="28">
        <v>2.6516639299489224</v>
      </c>
      <c r="N123" s="28">
        <v>0.63746278272280033</v>
      </c>
      <c r="O123" s="28">
        <v>10.197116528677553</v>
      </c>
      <c r="P123" s="28">
        <v>0.40084531213952457</v>
      </c>
      <c r="Q123" s="28">
        <v>6.8622041272073983E-2</v>
      </c>
      <c r="R123" s="28">
        <v>5.8763753121402438</v>
      </c>
      <c r="S123" s="28">
        <v>18.805840876909077</v>
      </c>
      <c r="T123" s="28">
        <v>35.156658459836628</v>
      </c>
      <c r="U123" s="28">
        <v>3.78317876292365</v>
      </c>
      <c r="V123" s="28">
        <v>43.196571912880884</v>
      </c>
      <c r="W123" s="28"/>
      <c r="X123" s="28">
        <v>53.2057964056591</v>
      </c>
      <c r="Y123" s="28">
        <v>83.320430658965279</v>
      </c>
      <c r="Z123" s="28">
        <v>21.574830480437647</v>
      </c>
      <c r="AA123" s="28">
        <v>27.970561285512304</v>
      </c>
      <c r="AB123" s="28">
        <v>12.654143789462273</v>
      </c>
      <c r="AC123" s="28">
        <v>0.20873899152647787</v>
      </c>
      <c r="AD123" s="28"/>
      <c r="AE123" s="28">
        <v>3.2490234927052893E-2</v>
      </c>
      <c r="AF123" s="28">
        <v>7.9338469158829888E-3</v>
      </c>
      <c r="AG123" s="28">
        <v>2.5835269145266677</v>
      </c>
      <c r="AH123" s="28">
        <v>0.10821949285740451</v>
      </c>
      <c r="AI123" s="28">
        <v>0.13806703951718224</v>
      </c>
      <c r="AJ123" s="28">
        <v>0.57249991749897922</v>
      </c>
      <c r="AK123" s="27">
        <v>4875.2597294073412</v>
      </c>
      <c r="AL123" s="28">
        <v>32.971678801372775</v>
      </c>
      <c r="AM123" s="28">
        <v>66.797000239182793</v>
      </c>
      <c r="AN123" s="28">
        <v>7.669151998881043</v>
      </c>
      <c r="AO123" s="28">
        <v>28.674381833347617</v>
      </c>
      <c r="AP123" s="28">
        <v>5.686564132778499</v>
      </c>
      <c r="AQ123" s="27">
        <v>1.0712480073060877</v>
      </c>
      <c r="AR123" s="28">
        <v>4.9068578040846189</v>
      </c>
      <c r="AS123" s="28">
        <v>0.74181332361811336</v>
      </c>
      <c r="AT123" s="28">
        <v>4.2730538992492848</v>
      </c>
      <c r="AU123" s="28">
        <v>0.80178015873000241</v>
      </c>
      <c r="AV123" s="28">
        <v>2.0919501713683122</v>
      </c>
      <c r="AW123" s="28">
        <v>0.28380378954457897</v>
      </c>
      <c r="AX123" s="28">
        <v>1.8306757456515215</v>
      </c>
      <c r="AY123" s="28">
        <v>0.23854764628133279</v>
      </c>
      <c r="AZ123" s="27">
        <v>1.0400340989656938</v>
      </c>
      <c r="BA123" s="28">
        <v>0.8302039862683781</v>
      </c>
      <c r="BB123" s="28">
        <v>2.329505558236475</v>
      </c>
      <c r="BC123" s="28"/>
      <c r="BD123" s="28">
        <v>0.30373586902887584</v>
      </c>
      <c r="BE123" s="28">
        <v>4.5593170390704731</v>
      </c>
      <c r="BF123" s="28">
        <v>8.445629720529059E-2</v>
      </c>
      <c r="BG123" s="28">
        <v>10.369752398060699</v>
      </c>
      <c r="BH123" s="28">
        <v>1.6027531148344343</v>
      </c>
    </row>
    <row r="124" spans="2:60" s="6" customFormat="1" ht="15" customHeight="1" x14ac:dyDescent="0.85">
      <c r="B124" s="9" t="s">
        <v>264</v>
      </c>
      <c r="C124" s="9">
        <v>909</v>
      </c>
      <c r="D124" s="5" t="s">
        <v>720</v>
      </c>
      <c r="E124" s="5" t="s">
        <v>4</v>
      </c>
      <c r="F124" s="22">
        <v>89.89</v>
      </c>
      <c r="G124" s="22">
        <v>89.91</v>
      </c>
      <c r="H124" s="23">
        <f t="shared" si="0"/>
        <v>89.9</v>
      </c>
      <c r="I124" s="28">
        <v>1.0400719514121406</v>
      </c>
      <c r="J124" s="28">
        <v>2.4711000983311271</v>
      </c>
      <c r="K124" s="28">
        <v>6.1607825048704905</v>
      </c>
      <c r="L124" s="28">
        <v>6.1608328658021218E-2</v>
      </c>
      <c r="M124" s="28">
        <v>2.5485590878642723</v>
      </c>
      <c r="N124" s="28">
        <v>0.69987204875674669</v>
      </c>
      <c r="O124" s="28">
        <v>9.007593825022326</v>
      </c>
      <c r="P124" s="28">
        <v>0.36979255516906379</v>
      </c>
      <c r="Q124" s="28">
        <v>5.7872866044526801E-2</v>
      </c>
      <c r="R124" s="28">
        <v>5.4424091311977163</v>
      </c>
      <c r="S124" s="28">
        <v>15.698135054022746</v>
      </c>
      <c r="T124" s="28">
        <v>29.756529260889106</v>
      </c>
      <c r="U124" s="28">
        <v>5.542279045260301</v>
      </c>
      <c r="V124" s="28">
        <v>32.360143995132674</v>
      </c>
      <c r="W124" s="28"/>
      <c r="X124" s="28">
        <v>56.269273012870315</v>
      </c>
      <c r="Y124" s="28">
        <v>90.556394129262713</v>
      </c>
      <c r="Z124" s="28">
        <v>19.00613596273632</v>
      </c>
      <c r="AA124" s="28">
        <v>17.681872959906357</v>
      </c>
      <c r="AB124" s="28">
        <v>11.722800003371349</v>
      </c>
      <c r="AC124" s="28">
        <v>0.28420024830508883</v>
      </c>
      <c r="AD124" s="28">
        <v>9.3323491307962959E-3</v>
      </c>
      <c r="AE124" s="28">
        <v>2.9911680800534888E-2</v>
      </c>
      <c r="AF124" s="28">
        <v>1.3552648960524287E-2</v>
      </c>
      <c r="AG124" s="28">
        <v>3.777600451201184</v>
      </c>
      <c r="AH124" s="28">
        <v>0.14846801597619283</v>
      </c>
      <c r="AI124" s="28">
        <v>0.27372611199567037</v>
      </c>
      <c r="AJ124" s="28">
        <v>0.83512682619581924</v>
      </c>
      <c r="AK124" s="27">
        <v>4454.7154168275447</v>
      </c>
      <c r="AL124" s="28">
        <v>36.984462884712507</v>
      </c>
      <c r="AM124" s="28">
        <v>73.577231641734286</v>
      </c>
      <c r="AN124" s="28">
        <v>8.2790479010989966</v>
      </c>
      <c r="AO124" s="28">
        <v>30.538376894816391</v>
      </c>
      <c r="AP124" s="28">
        <v>5.8204749290737219</v>
      </c>
      <c r="AQ124" s="27">
        <v>1.0543905911842784</v>
      </c>
      <c r="AR124" s="28">
        <v>4.7128554957980269</v>
      </c>
      <c r="AS124" s="28">
        <v>0.67155662860246867</v>
      </c>
      <c r="AT124" s="28">
        <v>3.775825155720522</v>
      </c>
      <c r="AU124" s="28">
        <v>0.68514501671007022</v>
      </c>
      <c r="AV124" s="28">
        <v>1.8485078313639041</v>
      </c>
      <c r="AW124" s="28">
        <v>0.25122004284361377</v>
      </c>
      <c r="AX124" s="28">
        <v>1.4717977740847521</v>
      </c>
      <c r="AY124" s="28">
        <v>0.18777208231488673</v>
      </c>
      <c r="AZ124" s="27">
        <v>0.81611204250572167</v>
      </c>
      <c r="BA124" s="28">
        <v>0.81738153091045995</v>
      </c>
      <c r="BB124" s="28">
        <v>4.3370677697069207</v>
      </c>
      <c r="BC124" s="28"/>
      <c r="BD124" s="28">
        <v>0.33772670963290496</v>
      </c>
      <c r="BE124" s="28">
        <v>5.2171781414167304</v>
      </c>
      <c r="BF124" s="28">
        <v>0.55746633427262493</v>
      </c>
      <c r="BG124" s="28">
        <v>10.322183961095888</v>
      </c>
      <c r="BH124" s="28">
        <v>1.1477468358236314</v>
      </c>
    </row>
    <row r="125" spans="2:60" s="6" customFormat="1" ht="15" customHeight="1" x14ac:dyDescent="0.85">
      <c r="B125" s="9" t="s">
        <v>265</v>
      </c>
      <c r="C125" s="9">
        <v>909</v>
      </c>
      <c r="D125" s="5" t="s">
        <v>721</v>
      </c>
      <c r="E125" s="5" t="s">
        <v>4</v>
      </c>
      <c r="F125" s="22">
        <v>99.18</v>
      </c>
      <c r="G125" s="22">
        <v>99.2</v>
      </c>
      <c r="H125" s="23">
        <f t="shared" si="0"/>
        <v>99.19</v>
      </c>
      <c r="I125" s="28">
        <v>0.23721470637199485</v>
      </c>
      <c r="J125" s="28">
        <v>4.6901785873559758</v>
      </c>
      <c r="K125" s="28">
        <v>6.0207085187330751</v>
      </c>
      <c r="L125" s="28">
        <v>5.795585129141051E-2</v>
      </c>
      <c r="M125" s="28">
        <v>0.52445734594506277</v>
      </c>
      <c r="N125" s="28">
        <v>0.48761674012821216</v>
      </c>
      <c r="O125" s="28">
        <v>9.6415130867585326</v>
      </c>
      <c r="P125" s="28">
        <v>0.37241027148874517</v>
      </c>
      <c r="Q125" s="28">
        <v>7.6221970036745565E-2</v>
      </c>
      <c r="R125" s="28">
        <v>8.2255978677422661</v>
      </c>
      <c r="S125" s="28">
        <v>25.286004194157062</v>
      </c>
      <c r="T125" s="28">
        <v>42.469446852809241</v>
      </c>
      <c r="U125" s="28">
        <v>9.260975313129169</v>
      </c>
      <c r="V125" s="28">
        <v>73.775191397821089</v>
      </c>
      <c r="W125" s="28"/>
      <c r="X125" s="28">
        <v>15.641809908852128</v>
      </c>
      <c r="Y125" s="28">
        <v>7.0417169269934803</v>
      </c>
      <c r="Z125" s="28">
        <v>34.404893751654477</v>
      </c>
      <c r="AA125" s="28">
        <v>18.941807482914228</v>
      </c>
      <c r="AB125" s="28">
        <v>11.746809687667184</v>
      </c>
      <c r="AC125" s="28">
        <v>1.0642333695740402</v>
      </c>
      <c r="AD125" s="28">
        <v>4.4510738590641717E-2</v>
      </c>
      <c r="AE125" s="28">
        <v>2.32232016939415E-2</v>
      </c>
      <c r="AF125" s="28">
        <v>2.6302094919204724E-2</v>
      </c>
      <c r="AG125" s="28">
        <v>5.8227849954069226</v>
      </c>
      <c r="AH125" s="28">
        <v>0.13721345053659137</v>
      </c>
      <c r="AI125" s="28">
        <v>0.6284641553517567</v>
      </c>
      <c r="AJ125" s="28">
        <v>0.77883489655084848</v>
      </c>
      <c r="AK125" s="27">
        <v>185.96648692601451</v>
      </c>
      <c r="AL125" s="28">
        <v>49.515823471539633</v>
      </c>
      <c r="AM125" s="28">
        <v>95.262972131213843</v>
      </c>
      <c r="AN125" s="28">
        <v>10.689358591415703</v>
      </c>
      <c r="AO125" s="28">
        <v>40.80064229252617</v>
      </c>
      <c r="AP125" s="28">
        <v>8.1681414919424462</v>
      </c>
      <c r="AQ125" s="27">
        <v>0.87223336986386335</v>
      </c>
      <c r="AR125" s="28">
        <v>7.6259075372938412</v>
      </c>
      <c r="AS125" s="28">
        <v>1.1276163692399337</v>
      </c>
      <c r="AT125" s="28">
        <v>6.289460533901237</v>
      </c>
      <c r="AU125" s="28">
        <v>1.1597464087944653</v>
      </c>
      <c r="AV125" s="28">
        <v>3.0185027861417204</v>
      </c>
      <c r="AW125" s="28">
        <v>0.37749940159245832</v>
      </c>
      <c r="AX125" s="28">
        <v>2.2913052887660976</v>
      </c>
      <c r="AY125" s="28">
        <v>0.28471619148243471</v>
      </c>
      <c r="AZ125" s="27">
        <v>0.74532758134956445</v>
      </c>
      <c r="BA125" s="28">
        <v>0.64345146268686859</v>
      </c>
      <c r="BB125" s="28">
        <v>2.2542544531405007</v>
      </c>
      <c r="BC125" s="28"/>
      <c r="BD125" s="28">
        <v>7.7411601923339637E-2</v>
      </c>
      <c r="BE125" s="28">
        <v>1.0082359784038004</v>
      </c>
      <c r="BF125" s="28">
        <v>1.1429927008001532</v>
      </c>
      <c r="BG125" s="28">
        <v>9.265686634592285</v>
      </c>
      <c r="BH125" s="28">
        <v>1.5616806387341846</v>
      </c>
    </row>
    <row r="126" spans="2:60" s="6" customFormat="1" ht="15" customHeight="1" x14ac:dyDescent="0.85">
      <c r="B126" s="9" t="s">
        <v>266</v>
      </c>
      <c r="C126" s="9">
        <v>909</v>
      </c>
      <c r="D126" s="5" t="s">
        <v>722</v>
      </c>
      <c r="E126" s="5" t="s">
        <v>4</v>
      </c>
      <c r="F126" s="22">
        <v>99.64</v>
      </c>
      <c r="G126" s="22">
        <v>99.66</v>
      </c>
      <c r="H126" s="23">
        <f t="shared" si="0"/>
        <v>99.65</v>
      </c>
      <c r="I126" s="28">
        <v>0.24205621151008908</v>
      </c>
      <c r="J126" s="28">
        <v>3.9941523177648111</v>
      </c>
      <c r="K126" s="28">
        <v>6.2197424950110278</v>
      </c>
      <c r="L126" s="28">
        <v>7.9299225978733581E-2</v>
      </c>
      <c r="M126" s="28">
        <v>1.0248796961752953</v>
      </c>
      <c r="N126" s="28">
        <v>0.54237830045105218</v>
      </c>
      <c r="O126" s="28">
        <v>10.874020994152371</v>
      </c>
      <c r="P126" s="28">
        <v>0.406526867189829</v>
      </c>
      <c r="Q126" s="28">
        <v>6.500669014864173E-2</v>
      </c>
      <c r="R126" s="28">
        <v>6.5485175688896948</v>
      </c>
      <c r="S126" s="28">
        <v>19.132863509988248</v>
      </c>
      <c r="T126" s="28">
        <v>38.109794076119172</v>
      </c>
      <c r="U126" s="28">
        <v>1.9250261174298922</v>
      </c>
      <c r="V126" s="28">
        <v>83.115968479649567</v>
      </c>
      <c r="W126" s="28"/>
      <c r="X126" s="28">
        <v>28.539348562023154</v>
      </c>
      <c r="Y126" s="28">
        <v>10.442480939813297</v>
      </c>
      <c r="Z126" s="28">
        <v>51.424095934688417</v>
      </c>
      <c r="AA126" s="28">
        <v>17.92289968475545</v>
      </c>
      <c r="AB126" s="28">
        <v>13.263448352577786</v>
      </c>
      <c r="AC126" s="28">
        <v>2.2120374204734321</v>
      </c>
      <c r="AD126" s="28"/>
      <c r="AE126" s="28">
        <v>3.6849348655937801E-2</v>
      </c>
      <c r="AF126" s="28">
        <v>3.825418116343525E-2</v>
      </c>
      <c r="AG126" s="28">
        <v>8.3284024148898421</v>
      </c>
      <c r="AH126" s="28">
        <v>0.11954482803423078</v>
      </c>
      <c r="AI126" s="28"/>
      <c r="AJ126" s="28">
        <v>0.69964909458822622</v>
      </c>
      <c r="AK126" s="27">
        <v>593.05409553555455</v>
      </c>
      <c r="AL126" s="28">
        <v>62.476025762257926</v>
      </c>
      <c r="AM126" s="28">
        <v>127.00883860850951</v>
      </c>
      <c r="AN126" s="28">
        <v>13.973682927478931</v>
      </c>
      <c r="AO126" s="28">
        <v>51.650718364231224</v>
      </c>
      <c r="AP126" s="28">
        <v>10.048094887052903</v>
      </c>
      <c r="AQ126" s="27">
        <v>0.46016592044230631</v>
      </c>
      <c r="AR126" s="28">
        <v>9.1551215358531852</v>
      </c>
      <c r="AS126" s="28">
        <v>1.5268323392840419</v>
      </c>
      <c r="AT126" s="28">
        <v>9.747405567040083</v>
      </c>
      <c r="AU126" s="28">
        <v>1.9184979546587169</v>
      </c>
      <c r="AV126" s="28">
        <v>5.3240301000200612</v>
      </c>
      <c r="AW126" s="28">
        <v>0.69712997325125114</v>
      </c>
      <c r="AX126" s="28">
        <v>4.0296582332865762</v>
      </c>
      <c r="AY126" s="28">
        <v>0.45910885745208946</v>
      </c>
      <c r="AZ126" s="27">
        <v>0.99348827355643843</v>
      </c>
      <c r="BA126" s="28">
        <v>0.76970596836243055</v>
      </c>
      <c r="BB126" s="28">
        <v>4.5412566879750749</v>
      </c>
      <c r="BC126" s="28"/>
      <c r="BD126" s="28">
        <v>0.14014619904140979</v>
      </c>
      <c r="BE126" s="28">
        <v>0.88297463859543213</v>
      </c>
      <c r="BF126" s="28">
        <v>7.9092626037750816E-2</v>
      </c>
      <c r="BG126" s="28">
        <v>10.353300291843716</v>
      </c>
      <c r="BH126" s="28">
        <v>1.39078606995709</v>
      </c>
    </row>
    <row r="127" spans="2:60" s="6" customFormat="1" ht="15" customHeight="1" x14ac:dyDescent="0.85">
      <c r="B127" s="9" t="s">
        <v>267</v>
      </c>
      <c r="C127" s="9">
        <v>909</v>
      </c>
      <c r="D127" s="5" t="s">
        <v>723</v>
      </c>
      <c r="E127" s="5" t="s">
        <v>4</v>
      </c>
      <c r="F127" s="22">
        <v>99.8</v>
      </c>
      <c r="G127" s="22">
        <v>99.82</v>
      </c>
      <c r="H127" s="23">
        <f t="shared" si="0"/>
        <v>99.81</v>
      </c>
      <c r="I127" s="28">
        <v>0.1945161711418523</v>
      </c>
      <c r="J127" s="28">
        <v>4.9238902343103694</v>
      </c>
      <c r="K127" s="28">
        <v>5.8355459993041254</v>
      </c>
      <c r="L127" s="28">
        <v>7.1409779533305101E-2</v>
      </c>
      <c r="M127" s="28">
        <v>0.71536715962084219</v>
      </c>
      <c r="N127" s="28">
        <v>0.49086069178561093</v>
      </c>
      <c r="O127" s="28">
        <v>9.0090338329777193</v>
      </c>
      <c r="P127" s="28">
        <v>0.37708238927088733</v>
      </c>
      <c r="Q127" s="28">
        <v>6.8769209474333501E-2</v>
      </c>
      <c r="R127" s="28">
        <v>6.4016745190956845</v>
      </c>
      <c r="S127" s="28">
        <v>20.307819133660814</v>
      </c>
      <c r="T127" s="28">
        <v>31.626532089241721</v>
      </c>
      <c r="U127" s="28">
        <v>2.5170433145295652</v>
      </c>
      <c r="V127" s="28">
        <v>88.817251106362875</v>
      </c>
      <c r="W127" s="28"/>
      <c r="X127" s="28">
        <v>25.718361599372408</v>
      </c>
      <c r="Y127" s="28">
        <v>9.0969858629275677</v>
      </c>
      <c r="Z127" s="28">
        <v>38.895092017979742</v>
      </c>
      <c r="AA127" s="28">
        <v>22.112799591100845</v>
      </c>
      <c r="AB127" s="28">
        <v>11.709545936939852</v>
      </c>
      <c r="AC127" s="28">
        <v>0.44178166776179362</v>
      </c>
      <c r="AD127" s="28">
        <v>1.0154557769302771E-2</v>
      </c>
      <c r="AE127" s="28">
        <v>1.3026579227671422E-2</v>
      </c>
      <c r="AF127" s="28">
        <v>2.3567162109307691E-2</v>
      </c>
      <c r="AG127" s="28">
        <v>4.3689815504728662</v>
      </c>
      <c r="AH127" s="28"/>
      <c r="AI127" s="28">
        <v>5.7821454085173279E-2</v>
      </c>
      <c r="AJ127" s="28">
        <v>1.2007887856281028</v>
      </c>
      <c r="AK127" s="27">
        <v>142.01657543256795</v>
      </c>
      <c r="AL127" s="28">
        <v>23.754088121854025</v>
      </c>
      <c r="AM127" s="28">
        <v>63.990502227577124</v>
      </c>
      <c r="AN127" s="28">
        <v>8.8447485533073475</v>
      </c>
      <c r="AO127" s="28">
        <v>37.775908221535957</v>
      </c>
      <c r="AP127" s="28">
        <v>8.5035712789354143</v>
      </c>
      <c r="AQ127" s="27">
        <v>1.065066100863346</v>
      </c>
      <c r="AR127" s="28">
        <v>8.0961341375167351</v>
      </c>
      <c r="AS127" s="28">
        <v>1.2049817345427023</v>
      </c>
      <c r="AT127" s="28">
        <v>7.3613162282141928</v>
      </c>
      <c r="AU127" s="28">
        <v>1.3948167167943444</v>
      </c>
      <c r="AV127" s="28">
        <v>3.8282426496227924</v>
      </c>
      <c r="AW127" s="28">
        <v>0.50827108097511398</v>
      </c>
      <c r="AX127" s="28">
        <v>2.9703247618008977</v>
      </c>
      <c r="AY127" s="28">
        <v>0.37875893887585083</v>
      </c>
      <c r="AZ127" s="27">
        <v>0.92824633184795691</v>
      </c>
      <c r="BA127" s="28">
        <v>0.60277773041690963</v>
      </c>
      <c r="BB127" s="28">
        <v>1.8554428470921953</v>
      </c>
      <c r="BC127" s="28"/>
      <c r="BD127" s="28">
        <v>0.11805041866686906</v>
      </c>
      <c r="BE127" s="28">
        <v>1.0888383198101015</v>
      </c>
      <c r="BF127" s="28">
        <v>4.085381796625738E-2</v>
      </c>
      <c r="BG127" s="28">
        <v>9.8582746966022459</v>
      </c>
      <c r="BH127" s="28">
        <v>1.1838426411905527</v>
      </c>
    </row>
    <row r="128" spans="2:60" s="6" customFormat="1" ht="15" customHeight="1" x14ac:dyDescent="0.85">
      <c r="B128" s="9" t="s">
        <v>268</v>
      </c>
      <c r="C128" s="9">
        <v>909</v>
      </c>
      <c r="D128" s="5" t="s">
        <v>724</v>
      </c>
      <c r="E128" s="5" t="s">
        <v>4</v>
      </c>
      <c r="F128" s="22">
        <v>108.62</v>
      </c>
      <c r="G128" s="22">
        <v>108.64</v>
      </c>
      <c r="H128" s="23">
        <f t="shared" si="0"/>
        <v>108.63</v>
      </c>
      <c r="I128" s="28">
        <v>0.33659910199069842</v>
      </c>
      <c r="J128" s="28">
        <v>6.1920845028807374</v>
      </c>
      <c r="K128" s="28">
        <v>5.1994938303813001</v>
      </c>
      <c r="L128" s="28">
        <v>4.0277744302514393E-2</v>
      </c>
      <c r="M128" s="28">
        <v>5.7718105097106016E-2</v>
      </c>
      <c r="N128" s="28">
        <v>0.42132145881820632</v>
      </c>
      <c r="O128" s="28">
        <v>7.970412111047807</v>
      </c>
      <c r="P128" s="28">
        <v>0.38740153587079601</v>
      </c>
      <c r="Q128" s="28">
        <v>7.1366292073424625E-2</v>
      </c>
      <c r="R128" s="28">
        <v>7.1049150495156868</v>
      </c>
      <c r="S128" s="28">
        <v>21.191003877937295</v>
      </c>
      <c r="T128" s="28">
        <v>26.743701389776994</v>
      </c>
      <c r="U128" s="28">
        <v>3.828430570926098</v>
      </c>
      <c r="V128" s="28">
        <v>89.511996728990923</v>
      </c>
      <c r="W128" s="28"/>
      <c r="X128" s="28">
        <v>2.3503786650598966</v>
      </c>
      <c r="Y128" s="28">
        <v>9.7740610958810947</v>
      </c>
      <c r="Z128" s="28">
        <v>37.706401274290236</v>
      </c>
      <c r="AA128" s="28">
        <v>22.365339830365922</v>
      </c>
      <c r="AB128" s="28">
        <v>10.92712010228545</v>
      </c>
      <c r="AC128" s="28">
        <v>0.75788201309330294</v>
      </c>
      <c r="AD128" s="28">
        <v>0.5521439469142374</v>
      </c>
      <c r="AE128" s="28">
        <v>2.8819014674854676E-2</v>
      </c>
      <c r="AF128" s="28">
        <v>8.1609920122697969E-3</v>
      </c>
      <c r="AG128" s="28">
        <v>2.9421355478045212</v>
      </c>
      <c r="AH128" s="28"/>
      <c r="AI128" s="28">
        <v>7.0884311314283091E-2</v>
      </c>
      <c r="AJ128" s="28">
        <v>0.39347813241681628</v>
      </c>
      <c r="AK128" s="27">
        <v>408.81623459882803</v>
      </c>
      <c r="AL128" s="28">
        <v>18.075500158258599</v>
      </c>
      <c r="AM128" s="28">
        <v>53.536051756230378</v>
      </c>
      <c r="AN128" s="28">
        <v>7.5104084320584645</v>
      </c>
      <c r="AO128" s="28">
        <v>31.178459205493638</v>
      </c>
      <c r="AP128" s="28">
        <v>7.4426696723095889</v>
      </c>
      <c r="AQ128" s="27">
        <v>1.2010766321824684</v>
      </c>
      <c r="AR128" s="28">
        <v>7.6495207294858982</v>
      </c>
      <c r="AS128" s="28">
        <v>1.1424799935960146</v>
      </c>
      <c r="AT128" s="28">
        <v>6.8022998075782208</v>
      </c>
      <c r="AU128" s="28">
        <v>1.283611676538575</v>
      </c>
      <c r="AV128" s="28">
        <v>3.6324185099332817</v>
      </c>
      <c r="AW128" s="28">
        <v>0.48670925594143027</v>
      </c>
      <c r="AX128" s="28">
        <v>2.9291476469410878</v>
      </c>
      <c r="AY128" s="28">
        <v>0.38795046115491516</v>
      </c>
      <c r="AZ128" s="27">
        <v>0.75981891413710612</v>
      </c>
      <c r="BA128" s="28">
        <v>0.27812587265299932</v>
      </c>
      <c r="BB128" s="28">
        <v>1.0339743399919312</v>
      </c>
      <c r="BC128" s="28"/>
      <c r="BD128" s="28">
        <v>0.10451545570252756</v>
      </c>
      <c r="BE128" s="28">
        <v>2.2519987342160195</v>
      </c>
      <c r="BF128" s="28">
        <v>6.464429919155755E-2</v>
      </c>
      <c r="BG128" s="28">
        <v>8.4358929007230863</v>
      </c>
      <c r="BH128" s="28">
        <v>1.3726246201788681</v>
      </c>
    </row>
    <row r="129" spans="2:60" s="6" customFormat="1" ht="15" customHeight="1" x14ac:dyDescent="0.85">
      <c r="B129" s="9" t="s">
        <v>269</v>
      </c>
      <c r="C129" s="9">
        <v>909</v>
      </c>
      <c r="D129" s="5" t="s">
        <v>725</v>
      </c>
      <c r="E129" s="5" t="s">
        <v>4</v>
      </c>
      <c r="F129" s="22">
        <v>118</v>
      </c>
      <c r="G129" s="22">
        <v>118.02</v>
      </c>
      <c r="H129" s="23">
        <f t="shared" si="0"/>
        <v>118.00999999999999</v>
      </c>
      <c r="I129" s="28">
        <v>0.53688781907970884</v>
      </c>
      <c r="J129" s="28">
        <v>5.004574596279574</v>
      </c>
      <c r="K129" s="28">
        <v>9.9571411002449501</v>
      </c>
      <c r="L129" s="28">
        <v>6.422962313642476E-2</v>
      </c>
      <c r="M129" s="28">
        <v>3.2354998834245623</v>
      </c>
      <c r="N129" s="28">
        <v>0.68521388335927991</v>
      </c>
      <c r="O129" s="28">
        <v>17.481097404870841</v>
      </c>
      <c r="P129" s="28">
        <v>0.50679529114346888</v>
      </c>
      <c r="Q129" s="28">
        <v>0.12121597868042468</v>
      </c>
      <c r="R129" s="28">
        <v>10.213505147917813</v>
      </c>
      <c r="S129" s="28">
        <v>29.630845586381483</v>
      </c>
      <c r="T129" s="28">
        <v>61.210616279908997</v>
      </c>
      <c r="U129" s="28">
        <v>8.9428407063150388</v>
      </c>
      <c r="V129" s="28">
        <v>99.874570559619443</v>
      </c>
      <c r="W129" s="28"/>
      <c r="X129" s="28">
        <v>65.482139825820894</v>
      </c>
      <c r="Y129" s="28">
        <v>51.367904041297727</v>
      </c>
      <c r="Z129" s="28">
        <v>23.657342921977754</v>
      </c>
      <c r="AA129" s="28">
        <v>55.350052467338614</v>
      </c>
      <c r="AB129" s="28">
        <v>16.390417446266266</v>
      </c>
      <c r="AC129" s="28">
        <v>0.89207138660837959</v>
      </c>
      <c r="AD129" s="28"/>
      <c r="AE129" s="28">
        <v>6.5088142708315351E-3</v>
      </c>
      <c r="AF129" s="28">
        <v>2.3434432024085818E-2</v>
      </c>
      <c r="AG129" s="28">
        <v>7.3174892085529253</v>
      </c>
      <c r="AH129" s="28"/>
      <c r="AI129" s="28">
        <v>5.1609943619102386E-2</v>
      </c>
      <c r="AJ129" s="28">
        <v>0.68466356827917385</v>
      </c>
      <c r="AK129" s="27">
        <v>5698.4015382665129</v>
      </c>
      <c r="AL129" s="28">
        <v>36.216535093972212</v>
      </c>
      <c r="AM129" s="28">
        <v>75.347448963928528</v>
      </c>
      <c r="AN129" s="28">
        <v>8.4567972592689902</v>
      </c>
      <c r="AO129" s="28">
        <v>31.211414341213104</v>
      </c>
      <c r="AP129" s="28">
        <v>6.2699264797749841</v>
      </c>
      <c r="AQ129" s="27">
        <v>0.74927137889281914</v>
      </c>
      <c r="AR129" s="28">
        <v>5.412955519236335</v>
      </c>
      <c r="AS129" s="28">
        <v>0.8172129315881882</v>
      </c>
      <c r="AT129" s="28">
        <v>4.6348783171126522</v>
      </c>
      <c r="AU129" s="28">
        <v>0.8560269865989264</v>
      </c>
      <c r="AV129" s="28">
        <v>2.1770871009296737</v>
      </c>
      <c r="AW129" s="28">
        <v>0.29714681575603102</v>
      </c>
      <c r="AX129" s="28">
        <v>1.950620087737746</v>
      </c>
      <c r="AY129" s="28">
        <v>0.27866137889259784</v>
      </c>
      <c r="AZ129" s="27">
        <v>1.4442903329655195</v>
      </c>
      <c r="BA129" s="28">
        <v>1.2000314589092242</v>
      </c>
      <c r="BB129" s="28">
        <v>4.6991614824531771</v>
      </c>
      <c r="BC129" s="28"/>
      <c r="BD129" s="28">
        <v>0.3357575857900052</v>
      </c>
      <c r="BE129" s="28">
        <v>1.8367307440769489</v>
      </c>
      <c r="BF129" s="28">
        <v>5.7187589337360775E-2</v>
      </c>
      <c r="BG129" s="28">
        <v>16.888454557926593</v>
      </c>
      <c r="BH129" s="28">
        <v>1.3442119873617724</v>
      </c>
    </row>
    <row r="130" spans="2:60" s="6" customFormat="1" ht="15" customHeight="1" x14ac:dyDescent="0.85">
      <c r="B130" s="9" t="s">
        <v>270</v>
      </c>
      <c r="C130" s="9">
        <v>909</v>
      </c>
      <c r="D130" s="5" t="s">
        <v>726</v>
      </c>
      <c r="E130" s="5" t="s">
        <v>4</v>
      </c>
      <c r="F130" s="22">
        <v>127.7</v>
      </c>
      <c r="G130" s="22">
        <v>127.72</v>
      </c>
      <c r="H130" s="23">
        <f t="shared" si="0"/>
        <v>127.71000000000001</v>
      </c>
      <c r="I130" s="28">
        <v>0.52128386433569118</v>
      </c>
      <c r="J130" s="28">
        <v>10.80093872576548</v>
      </c>
      <c r="K130" s="28">
        <v>11.511270693311387</v>
      </c>
      <c r="L130" s="28"/>
      <c r="M130" s="28">
        <v>7.0506209778190762E-2</v>
      </c>
      <c r="N130" s="28">
        <v>0.14342557563933278</v>
      </c>
      <c r="O130" s="28">
        <v>6.854011759447169</v>
      </c>
      <c r="P130" s="28">
        <v>0.14251349507756081</v>
      </c>
      <c r="Q130" s="28">
        <v>0.17868741166693669</v>
      </c>
      <c r="R130" s="28">
        <v>17.743702871374687</v>
      </c>
      <c r="S130" s="28">
        <v>45.356723720977605</v>
      </c>
      <c r="T130" s="28">
        <v>37.233268189809714</v>
      </c>
      <c r="U130" s="28">
        <v>0.26595717046109718</v>
      </c>
      <c r="V130" s="28">
        <v>178.42425964507092</v>
      </c>
      <c r="W130" s="28"/>
      <c r="X130" s="28">
        <v>2.4022543488245809</v>
      </c>
      <c r="Y130" s="28">
        <v>4.6708024712827694</v>
      </c>
      <c r="Z130" s="28">
        <v>64.672613261941365</v>
      </c>
      <c r="AA130" s="28">
        <v>12.173619990008437</v>
      </c>
      <c r="AB130" s="28">
        <v>6.5696027212911003</v>
      </c>
      <c r="AC130" s="28">
        <v>0.55822429263006801</v>
      </c>
      <c r="AD130" s="28">
        <v>8.1280113002008842E-3</v>
      </c>
      <c r="AE130" s="28">
        <v>3.2456881464808698E-2</v>
      </c>
      <c r="AF130" s="28">
        <v>7.5393550842769337E-3</v>
      </c>
      <c r="AG130" s="28">
        <v>24.260986187749616</v>
      </c>
      <c r="AH130" s="28"/>
      <c r="AI130" s="28">
        <v>0.28715060149522276</v>
      </c>
      <c r="AJ130" s="28">
        <v>0.38713967758247536</v>
      </c>
      <c r="AK130" s="27">
        <v>72.907958130277109</v>
      </c>
      <c r="AL130" s="28">
        <v>13.198119564962797</v>
      </c>
      <c r="AM130" s="28">
        <v>28.100415510412088</v>
      </c>
      <c r="AN130" s="28">
        <v>3.9148958772492133</v>
      </c>
      <c r="AO130" s="28">
        <v>18.422763380864208</v>
      </c>
      <c r="AP130" s="28">
        <v>6.3254358594616464</v>
      </c>
      <c r="AQ130" s="27">
        <v>0.3541613981391577</v>
      </c>
      <c r="AR130" s="28">
        <v>8.0209850838045913</v>
      </c>
      <c r="AS130" s="28">
        <v>1.7797648223364686</v>
      </c>
      <c r="AT130" s="28">
        <v>13.30220214740217</v>
      </c>
      <c r="AU130" s="28">
        <v>2.5646535327698263</v>
      </c>
      <c r="AV130" s="28">
        <v>6.8241624139815213</v>
      </c>
      <c r="AW130" s="28">
        <v>0.86413439882206089</v>
      </c>
      <c r="AX130" s="28">
        <v>4.4929731992832274</v>
      </c>
      <c r="AY130" s="28">
        <v>0.42155016631735792</v>
      </c>
      <c r="AZ130" s="27">
        <v>0.67379699110601721</v>
      </c>
      <c r="BA130" s="28">
        <v>0.64353605229577704</v>
      </c>
      <c r="BB130" s="28">
        <v>0.42375068994763376</v>
      </c>
      <c r="BC130" s="28"/>
      <c r="BD130" s="28">
        <v>1.8996678529053228E-2</v>
      </c>
      <c r="BE130" s="28">
        <v>0.5590095791208114</v>
      </c>
      <c r="BF130" s="28">
        <v>0.44033866851129255</v>
      </c>
      <c r="BG130" s="28">
        <v>8.0212399150390983</v>
      </c>
      <c r="BH130" s="28">
        <v>1.7529438831620068</v>
      </c>
    </row>
    <row r="131" spans="2:60" s="6" customFormat="1" ht="15" customHeight="1" x14ac:dyDescent="0.85">
      <c r="B131" s="9" t="s">
        <v>271</v>
      </c>
      <c r="C131" s="9">
        <v>909</v>
      </c>
      <c r="D131" s="5" t="s">
        <v>727</v>
      </c>
      <c r="E131" s="5" t="s">
        <v>4</v>
      </c>
      <c r="F131" s="22">
        <v>127.91</v>
      </c>
      <c r="G131" s="22">
        <v>127.93</v>
      </c>
      <c r="H131" s="23">
        <f t="shared" si="0"/>
        <v>127.92</v>
      </c>
      <c r="I131" s="28">
        <v>0.36685503618284376</v>
      </c>
      <c r="J131" s="28">
        <v>6.1733744089783071</v>
      </c>
      <c r="K131" s="28">
        <v>6.9702933971188088</v>
      </c>
      <c r="L131" s="28">
        <v>4.9209358940635488E-2</v>
      </c>
      <c r="M131" s="28">
        <v>0.36839096635260765</v>
      </c>
      <c r="N131" s="28">
        <v>0.44884517746430919</v>
      </c>
      <c r="O131" s="28">
        <v>11.128996540829275</v>
      </c>
      <c r="P131" s="28">
        <v>0.34253890498661388</v>
      </c>
      <c r="Q131" s="28">
        <v>9.6231951833210261E-2</v>
      </c>
      <c r="R131" s="28">
        <v>10.496280867528704</v>
      </c>
      <c r="S131" s="28">
        <v>26.349213574613689</v>
      </c>
      <c r="T131" s="28">
        <v>39.427523228393582</v>
      </c>
      <c r="U131" s="28">
        <v>1.4715324119979607</v>
      </c>
      <c r="V131" s="28">
        <v>104.77155471925765</v>
      </c>
      <c r="W131" s="28"/>
      <c r="X131" s="28">
        <v>11.152838111160827</v>
      </c>
      <c r="Y131" s="28">
        <v>9.7874905526973741</v>
      </c>
      <c r="Z131" s="28">
        <v>8.9566172816829503</v>
      </c>
      <c r="AA131" s="28">
        <v>13.956685179297059</v>
      </c>
      <c r="AB131" s="28">
        <v>10.041795026805918</v>
      </c>
      <c r="AC131" s="28">
        <v>0.9650335312390943</v>
      </c>
      <c r="AD131" s="28">
        <v>4.9607929716979377E-3</v>
      </c>
      <c r="AE131" s="28">
        <v>1.6112296801014649E-2</v>
      </c>
      <c r="AF131" s="28">
        <v>1.8240901310528749E-2</v>
      </c>
      <c r="AG131" s="28">
        <v>2.7860573968491158</v>
      </c>
      <c r="AH131" s="28">
        <v>7.3081487874751994E-2</v>
      </c>
      <c r="AI131" s="28">
        <v>6.570047009283729E-2</v>
      </c>
      <c r="AJ131" s="28">
        <v>0.79755136301957552</v>
      </c>
      <c r="AK131" s="27">
        <v>255.64395969850409</v>
      </c>
      <c r="AL131" s="28">
        <v>14.620436455248393</v>
      </c>
      <c r="AM131" s="28">
        <v>36.409704421552433</v>
      </c>
      <c r="AN131" s="28">
        <v>4.4634097942005813</v>
      </c>
      <c r="AO131" s="28">
        <v>17.569577714559234</v>
      </c>
      <c r="AP131" s="28">
        <v>3.5125128336785787</v>
      </c>
      <c r="AQ131" s="27">
        <v>0.52470572990219788</v>
      </c>
      <c r="AR131" s="28">
        <v>2.8758869513465326</v>
      </c>
      <c r="AS131" s="28">
        <v>0.38325861963769958</v>
      </c>
      <c r="AT131" s="28">
        <v>2.0105578832973059</v>
      </c>
      <c r="AU131" s="28">
        <v>0.35538405273714146</v>
      </c>
      <c r="AV131" s="28">
        <v>0.91399428008401484</v>
      </c>
      <c r="AW131" s="28">
        <v>0.12181596351626151</v>
      </c>
      <c r="AX131" s="28">
        <v>0.75126494023809354</v>
      </c>
      <c r="AY131" s="28">
        <v>9.9827392223786088E-2</v>
      </c>
      <c r="AZ131" s="27">
        <v>0.69605756423239729</v>
      </c>
      <c r="BA131" s="28">
        <v>0.4711697457795897</v>
      </c>
      <c r="BB131" s="28">
        <v>3.6050869988862999</v>
      </c>
      <c r="BC131" s="28"/>
      <c r="BD131" s="28">
        <v>5.5961762135169929E-2</v>
      </c>
      <c r="BE131" s="28">
        <v>1.0821282498569627</v>
      </c>
      <c r="BF131" s="28">
        <v>7.8753135499545796E-2</v>
      </c>
      <c r="BG131" s="28">
        <v>9.0577308690731613</v>
      </c>
      <c r="BH131" s="28">
        <v>1.4974683067089722</v>
      </c>
    </row>
    <row r="132" spans="2:60" s="6" customFormat="1" ht="15" customHeight="1" x14ac:dyDescent="0.85">
      <c r="B132" s="9" t="s">
        <v>272</v>
      </c>
      <c r="C132" s="9">
        <v>909</v>
      </c>
      <c r="D132" s="5" t="s">
        <v>728</v>
      </c>
      <c r="E132" s="5" t="s">
        <v>4</v>
      </c>
      <c r="F132" s="22">
        <v>128.01</v>
      </c>
      <c r="G132" s="22">
        <v>128.03</v>
      </c>
      <c r="H132" s="23">
        <f t="shared" si="0"/>
        <v>128.01999999999998</v>
      </c>
      <c r="I132" s="28">
        <v>0.1544324541051732</v>
      </c>
      <c r="J132" s="28">
        <v>4.631940725389498</v>
      </c>
      <c r="K132" s="28">
        <v>6.9811574535300052</v>
      </c>
      <c r="L132" s="28">
        <v>8.1748509738862867E-3</v>
      </c>
      <c r="M132" s="28">
        <v>0.50440318206045687</v>
      </c>
      <c r="N132" s="28">
        <v>0.11930069448235356</v>
      </c>
      <c r="O132" s="28">
        <v>2.1290240816807668</v>
      </c>
      <c r="P132" s="28">
        <v>0.10080448502547204</v>
      </c>
      <c r="Q132" s="28">
        <v>9.9314945987352465E-2</v>
      </c>
      <c r="R132" s="28">
        <v>11.926024293389467</v>
      </c>
      <c r="S132" s="28">
        <v>28.67451570995653</v>
      </c>
      <c r="T132" s="28">
        <v>4.6201917825128955</v>
      </c>
      <c r="U132" s="28">
        <v>0.39647560847548691</v>
      </c>
      <c r="V132" s="28">
        <v>88.006962835178044</v>
      </c>
      <c r="W132" s="28"/>
      <c r="X132" s="28">
        <v>12.473368825147961</v>
      </c>
      <c r="Y132" s="28">
        <v>5.0255890718117548</v>
      </c>
      <c r="Z132" s="28">
        <v>17.94131208559957</v>
      </c>
      <c r="AA132" s="28">
        <v>12.314264603094662</v>
      </c>
      <c r="AB132" s="28">
        <v>3.3498966935924681</v>
      </c>
      <c r="AC132" s="28">
        <v>0.78739000047490171</v>
      </c>
      <c r="AD132" s="28">
        <v>1.2317337483126805E-2</v>
      </c>
      <c r="AE132" s="28">
        <v>2.1818495349061461E-2</v>
      </c>
      <c r="AF132" s="28">
        <v>9.0984907719634713E-3</v>
      </c>
      <c r="AG132" s="28">
        <v>1.8539297101721035</v>
      </c>
      <c r="AH132" s="28">
        <v>6.4566247665100371E-3</v>
      </c>
      <c r="AI132" s="28">
        <v>7.0607072052974368E-2</v>
      </c>
      <c r="AJ132" s="28">
        <v>0.42345542357257043</v>
      </c>
      <c r="AK132" s="27">
        <v>197.79869591950154</v>
      </c>
      <c r="AL132" s="28">
        <v>28.640879039301122</v>
      </c>
      <c r="AM132" s="28">
        <v>61.232050964871164</v>
      </c>
      <c r="AN132" s="28">
        <v>5.938378018190142</v>
      </c>
      <c r="AO132" s="28">
        <v>18.609343618175092</v>
      </c>
      <c r="AP132" s="28">
        <v>3.1298253047039633</v>
      </c>
      <c r="AQ132" s="27">
        <v>0.11151667549455582</v>
      </c>
      <c r="AR132" s="28">
        <v>2.8893134664993982</v>
      </c>
      <c r="AS132" s="28">
        <v>0.51615466875681115</v>
      </c>
      <c r="AT132" s="28">
        <v>3.3591845109653198</v>
      </c>
      <c r="AU132" s="28">
        <v>0.6620746227308324</v>
      </c>
      <c r="AV132" s="28">
        <v>1.7718241322442052</v>
      </c>
      <c r="AW132" s="28">
        <v>0.24964941500814153</v>
      </c>
      <c r="AX132" s="28">
        <v>1.4860600774305062</v>
      </c>
      <c r="AY132" s="28">
        <v>0.1653810004961104</v>
      </c>
      <c r="AZ132" s="27">
        <v>0.58408385049217193</v>
      </c>
      <c r="BA132" s="28">
        <v>0.27472741107189191</v>
      </c>
      <c r="BB132" s="28">
        <v>0.82104877948656141</v>
      </c>
      <c r="BC132" s="28"/>
      <c r="BD132" s="28">
        <v>4.6749371689323874E-2</v>
      </c>
      <c r="BE132" s="28">
        <v>0.41044393448100303</v>
      </c>
      <c r="BF132" s="28">
        <v>0.11573393441196507</v>
      </c>
      <c r="BG132" s="28">
        <v>4.7153190804663323</v>
      </c>
      <c r="BH132" s="28">
        <v>0.82822715638154221</v>
      </c>
    </row>
    <row r="133" spans="2:60" s="6" customFormat="1" ht="15" customHeight="1" x14ac:dyDescent="0.85">
      <c r="B133" s="9" t="s">
        <v>273</v>
      </c>
      <c r="C133" s="9">
        <v>909</v>
      </c>
      <c r="D133" s="5" t="s">
        <v>729</v>
      </c>
      <c r="E133" s="5" t="s">
        <v>4</v>
      </c>
      <c r="F133" s="22">
        <v>128.07</v>
      </c>
      <c r="G133" s="22">
        <v>128.09</v>
      </c>
      <c r="H133" s="23">
        <f t="shared" si="0"/>
        <v>128.07999999999998</v>
      </c>
      <c r="I133" s="28">
        <v>0.2560608182008221</v>
      </c>
      <c r="J133" s="28">
        <v>4.4671249790265781</v>
      </c>
      <c r="K133" s="28">
        <v>7.3651438953648878</v>
      </c>
      <c r="L133" s="28">
        <v>5.947145252675317E-2</v>
      </c>
      <c r="M133" s="28">
        <v>1.7980152283363746</v>
      </c>
      <c r="N133" s="28">
        <v>0.48030971063521355</v>
      </c>
      <c r="O133" s="28">
        <v>11.645048305602041</v>
      </c>
      <c r="P133" s="28">
        <v>0.35569825581823833</v>
      </c>
      <c r="Q133" s="28">
        <v>8.617034859501134E-2</v>
      </c>
      <c r="R133" s="28">
        <v>8.9543729202113127</v>
      </c>
      <c r="S133" s="28">
        <v>23.180953883993119</v>
      </c>
      <c r="T133" s="28">
        <v>35.16811018464157</v>
      </c>
      <c r="U133" s="28">
        <v>0.97195156526018156</v>
      </c>
      <c r="V133" s="28">
        <v>79.499979470206327</v>
      </c>
      <c r="W133" s="28"/>
      <c r="X133" s="28">
        <v>37.790646788169987</v>
      </c>
      <c r="Y133" s="28">
        <v>29.543546879638196</v>
      </c>
      <c r="Z133" s="28">
        <v>21.072839723115244</v>
      </c>
      <c r="AA133" s="28">
        <v>32.615753517244457</v>
      </c>
      <c r="AB133" s="28">
        <v>11.112788276273699</v>
      </c>
      <c r="AC133" s="28">
        <v>1.1490113644043995</v>
      </c>
      <c r="AD133" s="28">
        <v>1.8440327290292532E-2</v>
      </c>
      <c r="AE133" s="28">
        <v>3.4605701448384818E-2</v>
      </c>
      <c r="AF133" s="28">
        <v>1.6004856201871177E-2</v>
      </c>
      <c r="AG133" s="28">
        <v>2.9201729247200383</v>
      </c>
      <c r="AH133" s="28"/>
      <c r="AI133" s="28">
        <v>0.14209803542363889</v>
      </c>
      <c r="AJ133" s="28">
        <v>0.60221241977037554</v>
      </c>
      <c r="AK133" s="27">
        <v>1794.7808630889417</v>
      </c>
      <c r="AL133" s="28">
        <v>31.283026958834864</v>
      </c>
      <c r="AM133" s="28">
        <v>65.112508624958323</v>
      </c>
      <c r="AN133" s="28">
        <v>7.2814334551012498</v>
      </c>
      <c r="AO133" s="28">
        <v>27.052500724516584</v>
      </c>
      <c r="AP133" s="28">
        <v>5.1504154323711075</v>
      </c>
      <c r="AQ133" s="27">
        <v>0.23773387553335057</v>
      </c>
      <c r="AR133" s="28">
        <v>4.3947418257357818</v>
      </c>
      <c r="AS133" s="28">
        <v>0.68408240333622328</v>
      </c>
      <c r="AT133" s="28">
        <v>4.0379368295899276</v>
      </c>
      <c r="AU133" s="28">
        <v>0.76189927641993394</v>
      </c>
      <c r="AV133" s="28">
        <v>2.159649935939628</v>
      </c>
      <c r="AW133" s="28">
        <v>0.32288630402676582</v>
      </c>
      <c r="AX133" s="28">
        <v>2.141878306127865</v>
      </c>
      <c r="AY133" s="28">
        <v>0.28730142026499772</v>
      </c>
      <c r="AZ133" s="27">
        <v>1.6390728547921061</v>
      </c>
      <c r="BA133" s="28">
        <v>0.53314652027403531</v>
      </c>
      <c r="BB133" s="28">
        <v>4.6950899552265408</v>
      </c>
      <c r="BC133" s="28"/>
      <c r="BD133" s="28">
        <v>0.17535524522794654</v>
      </c>
      <c r="BE133" s="28">
        <v>1.2970563848495933</v>
      </c>
      <c r="BF133" s="28">
        <v>0.20297447310325126</v>
      </c>
      <c r="BG133" s="28">
        <v>9.1009801245142725</v>
      </c>
      <c r="BH133" s="28">
        <v>1.891518469563694</v>
      </c>
    </row>
    <row r="134" spans="2:60" s="6" customFormat="1" ht="15" customHeight="1" x14ac:dyDescent="0.85">
      <c r="B134" s="9" t="s">
        <v>274</v>
      </c>
      <c r="C134" s="9">
        <v>909</v>
      </c>
      <c r="D134" s="5" t="s">
        <v>730</v>
      </c>
      <c r="E134" s="5" t="s">
        <v>4</v>
      </c>
      <c r="F134" s="22">
        <v>137.09</v>
      </c>
      <c r="G134" s="22">
        <v>137.11000000000001</v>
      </c>
      <c r="H134" s="23">
        <f t="shared" si="0"/>
        <v>137.10000000000002</v>
      </c>
      <c r="I134" s="28">
        <v>0.41590905111555437</v>
      </c>
      <c r="J134" s="28">
        <v>3.1863323692910619</v>
      </c>
      <c r="K134" s="28">
        <v>7.4282387360612123</v>
      </c>
      <c r="L134" s="28">
        <v>5.4025174357797946E-2</v>
      </c>
      <c r="M134" s="28">
        <v>3.7886472702008804</v>
      </c>
      <c r="N134" s="28">
        <v>0.64786160798232373</v>
      </c>
      <c r="O134" s="28">
        <v>11.854831970853777</v>
      </c>
      <c r="P134" s="28">
        <v>0.37571574375240757</v>
      </c>
      <c r="Q134" s="28">
        <v>7.9164817744541385E-2</v>
      </c>
      <c r="R134" s="28">
        <v>8.9983415760271779</v>
      </c>
      <c r="S134" s="28">
        <v>23.79969960704204</v>
      </c>
      <c r="T134" s="28">
        <v>40.324931812929428</v>
      </c>
      <c r="U134" s="28">
        <v>2.652918090232077</v>
      </c>
      <c r="V134" s="28">
        <v>83.85550928564767</v>
      </c>
      <c r="W134" s="28"/>
      <c r="X134" s="28">
        <v>73.596246286656111</v>
      </c>
      <c r="Y134" s="28">
        <v>97.539564200397876</v>
      </c>
      <c r="Z134" s="28">
        <v>30.212838601764844</v>
      </c>
      <c r="AA134" s="28">
        <v>36.635612440945138</v>
      </c>
      <c r="AB134" s="28">
        <v>11.880282796049734</v>
      </c>
      <c r="AC134" s="28">
        <v>1.0968195466234025</v>
      </c>
      <c r="AD134" s="28">
        <v>0.11979106643790928</v>
      </c>
      <c r="AE134" s="28">
        <v>0.12249489988982042</v>
      </c>
      <c r="AF134" s="28">
        <v>1.5408758961689631E-2</v>
      </c>
      <c r="AG134" s="28">
        <v>2.2253170440444205</v>
      </c>
      <c r="AH134" s="28"/>
      <c r="AI134" s="28">
        <v>0.68121575424531255</v>
      </c>
      <c r="AJ134" s="28">
        <v>0.41499712091669372</v>
      </c>
      <c r="AK134" s="27">
        <v>5500.5990177457998</v>
      </c>
      <c r="AL134" s="28">
        <v>30.913735862622037</v>
      </c>
      <c r="AM134" s="28">
        <v>62.80246662518902</v>
      </c>
      <c r="AN134" s="28">
        <v>7.1188237886198928</v>
      </c>
      <c r="AO134" s="28">
        <v>26.359181150999817</v>
      </c>
      <c r="AP134" s="28">
        <v>5.3984326663938171</v>
      </c>
      <c r="AQ134" s="27">
        <v>1.1488986307726132</v>
      </c>
      <c r="AR134" s="28">
        <v>5.0105139026073475</v>
      </c>
      <c r="AS134" s="28">
        <v>0.79319559135953344</v>
      </c>
      <c r="AT134" s="28">
        <v>5.2388887649238169</v>
      </c>
      <c r="AU134" s="28">
        <v>1.0730678642362559</v>
      </c>
      <c r="AV134" s="28">
        <v>3.0312769501944814</v>
      </c>
      <c r="AW134" s="28">
        <v>0.43918557983348744</v>
      </c>
      <c r="AX134" s="28">
        <v>2.4821442235234956</v>
      </c>
      <c r="AY134" s="28">
        <v>0.31195116639112053</v>
      </c>
      <c r="AZ134" s="27">
        <v>1.3261254129007629</v>
      </c>
      <c r="BA134" s="28">
        <v>0.83260663305609206</v>
      </c>
      <c r="BB134" s="28">
        <v>2.3282464917679149</v>
      </c>
      <c r="BC134" s="28"/>
      <c r="BD134" s="28">
        <v>0.41711498811913195</v>
      </c>
      <c r="BE134" s="28">
        <v>5.5600470644033413</v>
      </c>
      <c r="BF134" s="28">
        <v>1.3075155308101312</v>
      </c>
      <c r="BG134" s="28">
        <v>10.811420800069852</v>
      </c>
      <c r="BH134" s="28">
        <v>1.6654563758069871</v>
      </c>
    </row>
    <row r="135" spans="2:60" s="6" customFormat="1" ht="15" customHeight="1" x14ac:dyDescent="0.85">
      <c r="B135" s="9" t="s">
        <v>275</v>
      </c>
      <c r="C135" s="9">
        <v>909</v>
      </c>
      <c r="D135" s="5" t="s">
        <v>731</v>
      </c>
      <c r="E135" s="5" t="s">
        <v>4</v>
      </c>
      <c r="F135" s="22">
        <v>146.57</v>
      </c>
      <c r="G135" s="22">
        <v>146.59</v>
      </c>
      <c r="H135" s="23">
        <f t="shared" si="0"/>
        <v>146.57999999999998</v>
      </c>
      <c r="I135" s="28">
        <v>0.47391375213574055</v>
      </c>
      <c r="J135" s="28">
        <v>3.0565308483095852</v>
      </c>
      <c r="K135" s="28">
        <v>6.9773018311114834</v>
      </c>
      <c r="L135" s="28">
        <v>6.7265768699882905E-2</v>
      </c>
      <c r="M135" s="28">
        <v>2.9915645576207903</v>
      </c>
      <c r="N135" s="28">
        <v>0.57801196157585677</v>
      </c>
      <c r="O135" s="28">
        <v>12.093967834057075</v>
      </c>
      <c r="P135" s="28">
        <v>0.3676302979948024</v>
      </c>
      <c r="Q135" s="28">
        <v>9.1327620969932827E-2</v>
      </c>
      <c r="R135" s="28">
        <v>10.484951672492732</v>
      </c>
      <c r="S135" s="28">
        <v>28.223693592814151</v>
      </c>
      <c r="T135" s="28">
        <v>45.922025670976758</v>
      </c>
      <c r="U135" s="28">
        <v>1.9042989628299134</v>
      </c>
      <c r="V135" s="28">
        <v>76.92332784802332</v>
      </c>
      <c r="W135" s="28"/>
      <c r="X135" s="28">
        <v>50.998089183123867</v>
      </c>
      <c r="Y135" s="28">
        <v>77.925959210995131</v>
      </c>
      <c r="Z135" s="28">
        <v>50.885222020213888</v>
      </c>
      <c r="AA135" s="28">
        <v>56.229350773915989</v>
      </c>
      <c r="AB135" s="28">
        <v>11.324617610644308</v>
      </c>
      <c r="AC135" s="28">
        <v>0.75778104443503502</v>
      </c>
      <c r="AD135" s="28"/>
      <c r="AE135" s="28"/>
      <c r="AF135" s="28">
        <v>1.3576960647177356E-2</v>
      </c>
      <c r="AG135" s="28">
        <v>2.5181145746250735</v>
      </c>
      <c r="AH135" s="28"/>
      <c r="AI135" s="28">
        <v>0.32660120949174731</v>
      </c>
      <c r="AJ135" s="28">
        <v>0.51626804168217855</v>
      </c>
      <c r="AK135" s="27">
        <v>3199.5378600376653</v>
      </c>
      <c r="AL135" s="28">
        <v>31.50903877651432</v>
      </c>
      <c r="AM135" s="28">
        <v>62.468259239043093</v>
      </c>
      <c r="AN135" s="28">
        <v>7.0908344046540153</v>
      </c>
      <c r="AO135" s="28">
        <v>26.831569174591863</v>
      </c>
      <c r="AP135" s="28">
        <v>5.4889702709901664</v>
      </c>
      <c r="AQ135" s="27">
        <v>1.3956288581415435</v>
      </c>
      <c r="AR135" s="28">
        <v>5.9799626733018378</v>
      </c>
      <c r="AS135" s="28">
        <v>1.0802318347946573</v>
      </c>
      <c r="AT135" s="28">
        <v>8.0434238787609651</v>
      </c>
      <c r="AU135" s="28">
        <v>1.7847682627277439</v>
      </c>
      <c r="AV135" s="28">
        <v>5.1344341946454124</v>
      </c>
      <c r="AW135" s="28">
        <v>0.68735309715347004</v>
      </c>
      <c r="AX135" s="28">
        <v>3.6960104457954466</v>
      </c>
      <c r="AY135" s="28">
        <v>0.39731764179116341</v>
      </c>
      <c r="AZ135" s="27">
        <v>1.4423286196127405</v>
      </c>
      <c r="BA135" s="28">
        <v>0.77740472374557723</v>
      </c>
      <c r="BB135" s="28">
        <v>1.4397267783517604</v>
      </c>
      <c r="BC135" s="28"/>
      <c r="BD135" s="28">
        <v>0.29864198753229076</v>
      </c>
      <c r="BE135" s="28">
        <v>2.7915271904660295</v>
      </c>
      <c r="BF135" s="28">
        <v>0.56438477992980729</v>
      </c>
      <c r="BG135" s="28">
        <v>10.696664060242014</v>
      </c>
      <c r="BH135" s="28">
        <v>2.421803905354762</v>
      </c>
    </row>
    <row r="136" spans="2:60" s="6" customFormat="1" ht="15" customHeight="1" x14ac:dyDescent="0.85">
      <c r="B136" s="9" t="s">
        <v>276</v>
      </c>
      <c r="C136" s="9">
        <v>909</v>
      </c>
      <c r="D136" s="5" t="s">
        <v>732</v>
      </c>
      <c r="E136" s="5" t="s">
        <v>4</v>
      </c>
      <c r="F136" s="22">
        <v>156.11000000000001</v>
      </c>
      <c r="G136" s="22">
        <v>156.13</v>
      </c>
      <c r="H136" s="23">
        <f t="shared" si="0"/>
        <v>156.12</v>
      </c>
      <c r="I136" s="28">
        <v>0.4398071298806373</v>
      </c>
      <c r="J136" s="28">
        <v>3.2022819173541381</v>
      </c>
      <c r="K136" s="28">
        <v>6.9619678235276394</v>
      </c>
      <c r="L136" s="28">
        <v>5.0124004028729782E-2</v>
      </c>
      <c r="M136" s="28">
        <v>2.9657257993835056</v>
      </c>
      <c r="N136" s="28">
        <v>0.49265881159823749</v>
      </c>
      <c r="O136" s="28">
        <v>12.115532093932542</v>
      </c>
      <c r="P136" s="28">
        <v>0.35839298479792425</v>
      </c>
      <c r="Q136" s="28">
        <v>8.3014308888163232E-2</v>
      </c>
      <c r="R136" s="28">
        <v>10.263731522662003</v>
      </c>
      <c r="S136" s="28">
        <v>29.129584164561145</v>
      </c>
      <c r="T136" s="28">
        <v>42.181346390691431</v>
      </c>
      <c r="U136" s="28">
        <v>1.2859489731067806</v>
      </c>
      <c r="V136" s="28">
        <v>70.099520397229497</v>
      </c>
      <c r="W136" s="28"/>
      <c r="X136" s="28">
        <v>54.723975074446223</v>
      </c>
      <c r="Y136" s="28">
        <v>75.150892812129683</v>
      </c>
      <c r="Z136" s="28">
        <v>21.021998415572906</v>
      </c>
      <c r="AA136" s="28">
        <v>47.749111983859173</v>
      </c>
      <c r="AB136" s="28">
        <v>11.509684587437919</v>
      </c>
      <c r="AC136" s="28">
        <v>1.2184725195930703</v>
      </c>
      <c r="AD136" s="28">
        <v>1.8318961672365856E-2</v>
      </c>
      <c r="AE136" s="28">
        <v>1.702996717788163E-2</v>
      </c>
      <c r="AF136" s="28">
        <v>9.7597768459361193E-3</v>
      </c>
      <c r="AG136" s="28">
        <v>2.128679927348283</v>
      </c>
      <c r="AH136" s="28"/>
      <c r="AI136" s="28">
        <v>5.1388088847549133E-2</v>
      </c>
      <c r="AJ136" s="28">
        <v>0.61596372727836024</v>
      </c>
      <c r="AK136" s="27">
        <v>2492.7489733888888</v>
      </c>
      <c r="AL136" s="28">
        <v>17.491146741754676</v>
      </c>
      <c r="AM136" s="28">
        <v>39.976284713874058</v>
      </c>
      <c r="AN136" s="28">
        <v>4.7320577655075118</v>
      </c>
      <c r="AO136" s="28">
        <v>18.364800297050373</v>
      </c>
      <c r="AP136" s="28">
        <v>3.9491241968926243</v>
      </c>
      <c r="AQ136" s="27">
        <v>0.43058199145051257</v>
      </c>
      <c r="AR136" s="28">
        <v>3.9686747413921335</v>
      </c>
      <c r="AS136" s="28">
        <v>0.64720215397990088</v>
      </c>
      <c r="AT136" s="28">
        <v>4.0359542737454834</v>
      </c>
      <c r="AU136" s="28">
        <v>0.79802830755599929</v>
      </c>
      <c r="AV136" s="28">
        <v>2.1947107957922229</v>
      </c>
      <c r="AW136" s="28">
        <v>0.3032122951833236</v>
      </c>
      <c r="AX136" s="28">
        <v>1.9138081944087288</v>
      </c>
      <c r="AY136" s="28">
        <v>0.26027745711080114</v>
      </c>
      <c r="AZ136" s="27">
        <v>1.7034003967428839</v>
      </c>
      <c r="BA136" s="28">
        <v>0.78304798715170931</v>
      </c>
      <c r="BB136" s="28">
        <v>2.2256779770480053</v>
      </c>
      <c r="BC136" s="28"/>
      <c r="BD136" s="28">
        <v>0.30164801259066842</v>
      </c>
      <c r="BE136" s="28">
        <v>3.4843047958303184</v>
      </c>
      <c r="BF136" s="28">
        <v>5.3120078637841746E-2</v>
      </c>
      <c r="BG136" s="28">
        <v>10.401321393580346</v>
      </c>
      <c r="BH136" s="28">
        <v>1.53646037759063</v>
      </c>
    </row>
    <row r="137" spans="2:60" s="6" customFormat="1" ht="15" customHeight="1" x14ac:dyDescent="0.85">
      <c r="B137" s="9" t="s">
        <v>301</v>
      </c>
      <c r="C137" s="9">
        <v>909</v>
      </c>
      <c r="D137" s="5" t="s">
        <v>745</v>
      </c>
      <c r="E137" s="5" t="s">
        <v>4</v>
      </c>
      <c r="F137" s="22">
        <v>165</v>
      </c>
      <c r="G137" s="22">
        <v>165.02</v>
      </c>
      <c r="H137" s="24">
        <f>AVERAGE(F137:G137)</f>
        <v>165.01</v>
      </c>
      <c r="I137" s="28">
        <v>0.39825653751218482</v>
      </c>
      <c r="J137" s="28">
        <v>2.42429344483579</v>
      </c>
      <c r="K137" s="28">
        <v>5.3200894144839808</v>
      </c>
      <c r="L137" s="28">
        <v>3.5337069480017205E-2</v>
      </c>
      <c r="M137" s="28">
        <v>2.8823066710337195</v>
      </c>
      <c r="N137" s="28">
        <v>0.88332625449243984</v>
      </c>
      <c r="O137" s="28">
        <v>6.5330750580611188</v>
      </c>
      <c r="P137" s="28">
        <v>0.21151865794450028</v>
      </c>
      <c r="Q137" s="28">
        <v>6.5339805219208139E-2</v>
      </c>
      <c r="R137" s="28">
        <v>18.987309704078182</v>
      </c>
      <c r="S137" s="28">
        <v>61.598176390532871</v>
      </c>
      <c r="T137" s="28">
        <v>24.609632861377264</v>
      </c>
      <c r="U137" s="28">
        <v>2894.1030069673411</v>
      </c>
      <c r="V137" s="28">
        <v>8591.2949495369448</v>
      </c>
      <c r="W137" s="28">
        <v>77.118203708399648</v>
      </c>
      <c r="X137" s="28">
        <v>53.203725526494289</v>
      </c>
      <c r="Y137" s="28">
        <v>244.48021831207811</v>
      </c>
      <c r="Z137" s="28">
        <v>16.222546550837475</v>
      </c>
      <c r="AA137" s="28">
        <v>26.971715833620994</v>
      </c>
      <c r="AB137" s="28">
        <v>7.2055988636034094</v>
      </c>
      <c r="AC137" s="28">
        <v>5.295876852542718</v>
      </c>
      <c r="AD137" s="28">
        <v>11.677259008722965</v>
      </c>
      <c r="AE137" s="28">
        <v>50.887438652105629</v>
      </c>
      <c r="AF137" s="28">
        <v>0.18005578542191411</v>
      </c>
      <c r="AG137" s="28">
        <v>2.5580937296982107</v>
      </c>
      <c r="AH137" s="28">
        <v>14.859830781635795</v>
      </c>
      <c r="AI137" s="28">
        <v>0.78950908075682447</v>
      </c>
      <c r="AJ137" s="28">
        <v>0.66372928266821107</v>
      </c>
      <c r="AK137" s="27">
        <v>12921.645154699985</v>
      </c>
      <c r="AL137" s="28">
        <v>14.27572684369877</v>
      </c>
      <c r="AM137" s="28">
        <v>30.189117310013557</v>
      </c>
      <c r="AN137" s="28">
        <v>3.5409919459082517</v>
      </c>
      <c r="AO137" s="28">
        <v>13.652776760560252</v>
      </c>
      <c r="AP137" s="28">
        <v>2.8659317523127195</v>
      </c>
      <c r="AQ137" s="27">
        <v>1.1579746478021484E-2</v>
      </c>
      <c r="AR137" s="28">
        <v>2.9118172728023453</v>
      </c>
      <c r="AS137" s="28">
        <v>0.47213544400078028</v>
      </c>
      <c r="AT137" s="28">
        <v>3.0977636608160557</v>
      </c>
      <c r="AU137" s="28">
        <v>0.61473506748483064</v>
      </c>
      <c r="AV137" s="28">
        <v>1.7555263188416568</v>
      </c>
      <c r="AW137" s="28">
        <v>0.25930529791054852</v>
      </c>
      <c r="AX137" s="28">
        <v>1.6719447740664373</v>
      </c>
      <c r="AY137" s="28">
        <v>0.22209439631870617</v>
      </c>
      <c r="AZ137" s="27">
        <v>1.0124455488493009</v>
      </c>
      <c r="BA137" s="28">
        <v>0.52552171476666987</v>
      </c>
      <c r="BB137" s="28">
        <v>1.9535144767427282</v>
      </c>
      <c r="BC137" s="28">
        <v>0.19897399507213331</v>
      </c>
      <c r="BD137" s="28">
        <v>11.184405936006966</v>
      </c>
      <c r="BE137" s="28">
        <v>1872.3266634070958</v>
      </c>
      <c r="BF137" s="28">
        <v>19.306125415492524</v>
      </c>
      <c r="BG137" s="28">
        <v>5.4146518763069009</v>
      </c>
      <c r="BH137" s="28">
        <v>1.8460727306224589</v>
      </c>
    </row>
    <row r="138" spans="2:60" s="6" customFormat="1" ht="15" customHeight="1" x14ac:dyDescent="0.85">
      <c r="B138" s="9" t="s">
        <v>277</v>
      </c>
      <c r="C138" s="9">
        <v>909</v>
      </c>
      <c r="D138" s="5" t="s">
        <v>733</v>
      </c>
      <c r="E138" s="5" t="s">
        <v>4</v>
      </c>
      <c r="F138" s="22">
        <v>165.71</v>
      </c>
      <c r="G138" s="22">
        <v>165.73</v>
      </c>
      <c r="H138" s="23">
        <f t="shared" si="0"/>
        <v>165.72</v>
      </c>
      <c r="I138" s="28">
        <v>0.51876359066736555</v>
      </c>
      <c r="J138" s="28">
        <v>2.1767503202182614</v>
      </c>
      <c r="K138" s="28">
        <v>4.9815647041341107</v>
      </c>
      <c r="L138" s="28">
        <v>2.9895380267797002E-2</v>
      </c>
      <c r="M138" s="28">
        <v>2.9098165618621112</v>
      </c>
      <c r="N138" s="28">
        <v>0.83048137640199837</v>
      </c>
      <c r="O138" s="28">
        <v>6.5555869076152415</v>
      </c>
      <c r="P138" s="28">
        <v>0.20725571514936256</v>
      </c>
      <c r="Q138" s="28">
        <v>6.1919111793349177E-2</v>
      </c>
      <c r="R138" s="28">
        <v>18.759738905791757</v>
      </c>
      <c r="S138" s="28">
        <v>55.16648544568622</v>
      </c>
      <c r="T138" s="28">
        <v>22.18581013953002</v>
      </c>
      <c r="U138" s="28">
        <v>3780.2404321672798</v>
      </c>
      <c r="V138" s="28">
        <v>7912.1722987317853</v>
      </c>
      <c r="W138" s="28">
        <v>80.545645513394035</v>
      </c>
      <c r="X138" s="28">
        <v>53.343776972014581</v>
      </c>
      <c r="Y138" s="28">
        <v>203.23278254954505</v>
      </c>
      <c r="Z138" s="28">
        <v>13.838227981869679</v>
      </c>
      <c r="AA138" s="28">
        <v>28.220059060987008</v>
      </c>
      <c r="AB138" s="28">
        <v>6.946597275822473</v>
      </c>
      <c r="AC138" s="28">
        <v>6.2759057937211988</v>
      </c>
      <c r="AD138" s="28">
        <v>12.870915651009902</v>
      </c>
      <c r="AE138" s="28">
        <v>47.000609682329028</v>
      </c>
      <c r="AF138" s="28">
        <v>0.15395936930466905</v>
      </c>
      <c r="AG138" s="28">
        <v>2.5261751234134588</v>
      </c>
      <c r="AH138" s="28">
        <v>12.547256931349928</v>
      </c>
      <c r="AI138" s="28">
        <v>0.40764195191645008</v>
      </c>
      <c r="AJ138" s="28">
        <v>0.39624464966716205</v>
      </c>
      <c r="AK138" s="27">
        <v>7031.6216200331446</v>
      </c>
      <c r="AL138" s="28">
        <v>15.740363563703221</v>
      </c>
      <c r="AM138" s="28">
        <v>32.252782164328984</v>
      </c>
      <c r="AN138" s="28">
        <v>3.6810067285544239</v>
      </c>
      <c r="AO138" s="28">
        <v>13.946272074931148</v>
      </c>
      <c r="AP138" s="28">
        <v>2.894931825126402</v>
      </c>
      <c r="AQ138" s="27">
        <v>0.29601888819713162</v>
      </c>
      <c r="AR138" s="28">
        <v>2.7022535855267038</v>
      </c>
      <c r="AS138" s="28">
        <v>0.43649901412989911</v>
      </c>
      <c r="AT138" s="28">
        <v>2.7168087176357307</v>
      </c>
      <c r="AU138" s="28">
        <v>0.51340679186414551</v>
      </c>
      <c r="AV138" s="28">
        <v>1.4279516918484325</v>
      </c>
      <c r="AW138" s="28">
        <v>0.19234303200390543</v>
      </c>
      <c r="AX138" s="28">
        <v>1.1778687230256992</v>
      </c>
      <c r="AY138" s="28">
        <v>0.15102812116071912</v>
      </c>
      <c r="AZ138" s="27">
        <v>0.73419995665672722</v>
      </c>
      <c r="BA138" s="28">
        <v>0.51525476114263624</v>
      </c>
      <c r="BB138" s="28">
        <v>2.4275687322836377</v>
      </c>
      <c r="BC138" s="28">
        <v>8.4807196275307875E-2</v>
      </c>
      <c r="BD138" s="28">
        <v>11.735332802041301</v>
      </c>
      <c r="BE138" s="28">
        <v>1990.4411560545711</v>
      </c>
      <c r="BF138" s="28">
        <v>16.249053314075237</v>
      </c>
      <c r="BG138" s="28">
        <v>5.6693024328113761</v>
      </c>
      <c r="BH138" s="28">
        <v>1.4390251636893869</v>
      </c>
    </row>
    <row r="139" spans="2:60" s="6" customFormat="1" ht="15" customHeight="1" x14ac:dyDescent="0.85">
      <c r="B139" s="9" t="s">
        <v>278</v>
      </c>
      <c r="C139" s="9">
        <v>909</v>
      </c>
      <c r="D139" s="5" t="s">
        <v>734</v>
      </c>
      <c r="E139" s="5" t="s">
        <v>4</v>
      </c>
      <c r="F139" s="22">
        <v>166.46</v>
      </c>
      <c r="G139" s="22">
        <v>166.48</v>
      </c>
      <c r="H139" s="23">
        <f t="shared" si="0"/>
        <v>166.47</v>
      </c>
      <c r="I139" s="28">
        <v>0.58116629366628736</v>
      </c>
      <c r="J139" s="28">
        <v>1.0307767065710818</v>
      </c>
      <c r="K139" s="28">
        <v>6.6912180687111453</v>
      </c>
      <c r="L139" s="28">
        <v>3.2814303855792835E-2</v>
      </c>
      <c r="M139" s="28">
        <v>6.7864292591420456</v>
      </c>
      <c r="N139" s="28">
        <v>0.31501399347859593</v>
      </c>
      <c r="O139" s="28">
        <v>6.8272577886856842</v>
      </c>
      <c r="P139" s="28">
        <v>0.19812682384582267</v>
      </c>
      <c r="Q139" s="28">
        <v>2.4620866100524011E-2</v>
      </c>
      <c r="R139" s="28">
        <v>2.8856992935505525</v>
      </c>
      <c r="S139" s="28">
        <v>9.0835901456234218</v>
      </c>
      <c r="T139" s="28">
        <v>7.5573014738051949</v>
      </c>
      <c r="U139" s="28">
        <v>43.033866434447191</v>
      </c>
      <c r="V139" s="28">
        <v>77.889738664243893</v>
      </c>
      <c r="W139" s="28"/>
      <c r="X139" s="28">
        <v>132.1371950037362</v>
      </c>
      <c r="Y139" s="28">
        <v>158.40527336522473</v>
      </c>
      <c r="Z139" s="28">
        <v>12.226487386958976</v>
      </c>
      <c r="AA139" s="28">
        <v>62.495925659920289</v>
      </c>
      <c r="AB139" s="28">
        <v>7.2455686531556172</v>
      </c>
      <c r="AC139" s="28">
        <v>2.2611586959908094</v>
      </c>
      <c r="AD139" s="28">
        <v>0.10819692433631442</v>
      </c>
      <c r="AE139" s="28">
        <v>0.34261333043112246</v>
      </c>
      <c r="AF139" s="28">
        <v>3.2879690283956335E-3</v>
      </c>
      <c r="AG139" s="28">
        <v>1.9391204540988098</v>
      </c>
      <c r="AH139" s="28">
        <v>0.29122469508557225</v>
      </c>
      <c r="AI139" s="28">
        <v>7.5994691415642524E-2</v>
      </c>
      <c r="AJ139" s="28">
        <v>0.28533384138677564</v>
      </c>
      <c r="AK139" s="27">
        <v>5705.8448898393044</v>
      </c>
      <c r="AL139" s="28">
        <v>17.529206221434318</v>
      </c>
      <c r="AM139" s="28">
        <v>31.925700891268995</v>
      </c>
      <c r="AN139" s="28">
        <v>3.1911140815234744</v>
      </c>
      <c r="AO139" s="28">
        <v>11.516618699040228</v>
      </c>
      <c r="AP139" s="28">
        <v>2.2333909171555728</v>
      </c>
      <c r="AQ139" s="27">
        <v>8.9356034031796122E-2</v>
      </c>
      <c r="AR139" s="28">
        <v>1.9061662013141021</v>
      </c>
      <c r="AS139" s="28">
        <v>0.31106187221659387</v>
      </c>
      <c r="AT139" s="28">
        <v>2.0431187281341869</v>
      </c>
      <c r="AU139" s="28">
        <v>0.42794239290856723</v>
      </c>
      <c r="AV139" s="28">
        <v>1.4460428134800127</v>
      </c>
      <c r="AW139" s="28">
        <v>0.22158350626256246</v>
      </c>
      <c r="AX139" s="28">
        <v>1.689780136943092</v>
      </c>
      <c r="AY139" s="28">
        <v>0.22774354336019792</v>
      </c>
      <c r="AZ139" s="27">
        <v>1.9758393302240727</v>
      </c>
      <c r="BA139" s="28">
        <v>0.54488426129586787</v>
      </c>
      <c r="BB139" s="28">
        <v>2.0272347821993835</v>
      </c>
      <c r="BC139" s="28"/>
      <c r="BD139" s="28">
        <v>0.78671329401760315</v>
      </c>
      <c r="BE139" s="28">
        <v>29.157697865975809</v>
      </c>
      <c r="BF139" s="28">
        <v>0.16944161290705437</v>
      </c>
      <c r="BG139" s="28">
        <v>5.4507110549449447</v>
      </c>
      <c r="BH139" s="28">
        <v>0.96212558056774367</v>
      </c>
    </row>
    <row r="140" spans="2:60" s="6" customFormat="1" ht="15" customHeight="1" x14ac:dyDescent="0.85">
      <c r="B140" s="9" t="s">
        <v>279</v>
      </c>
      <c r="C140" s="9">
        <v>909</v>
      </c>
      <c r="D140" s="5" t="s">
        <v>735</v>
      </c>
      <c r="E140" s="5" t="s">
        <v>4</v>
      </c>
      <c r="F140" s="22">
        <v>167.01499999999999</v>
      </c>
      <c r="G140" s="22">
        <v>167.035</v>
      </c>
      <c r="H140" s="23">
        <f t="shared" si="0"/>
        <v>167.02499999999998</v>
      </c>
      <c r="I140" s="28">
        <v>0.5021287146596165</v>
      </c>
      <c r="J140" s="28">
        <v>2.0054678790017668</v>
      </c>
      <c r="K140" s="28">
        <v>6.5526780008866528</v>
      </c>
      <c r="L140" s="28">
        <v>3.7584577254131696E-2</v>
      </c>
      <c r="M140" s="28">
        <v>4.8710040067707849</v>
      </c>
      <c r="N140" s="28">
        <v>0.32019703685151057</v>
      </c>
      <c r="O140" s="28">
        <v>8.2916624495777072</v>
      </c>
      <c r="P140" s="28">
        <v>0.21228767099247325</v>
      </c>
      <c r="Q140" s="28">
        <v>5.221420263829625E-2</v>
      </c>
      <c r="R140" s="28">
        <v>5.6563135548633969</v>
      </c>
      <c r="S140" s="28">
        <v>17.479858194919149</v>
      </c>
      <c r="T140" s="28">
        <v>14.379333040798381</v>
      </c>
      <c r="U140" s="28">
        <v>2.9574466474665528</v>
      </c>
      <c r="V140" s="28">
        <v>47.198594912745726</v>
      </c>
      <c r="W140" s="28"/>
      <c r="X140" s="28">
        <v>96.56057425424116</v>
      </c>
      <c r="Y140" s="28">
        <v>107.71212634279426</v>
      </c>
      <c r="Z140" s="28">
        <v>16.614145886280657</v>
      </c>
      <c r="AA140" s="28">
        <v>61.533199977410014</v>
      </c>
      <c r="AB140" s="28">
        <v>7.6381074087326022</v>
      </c>
      <c r="AC140" s="28">
        <v>2.5768398265847998</v>
      </c>
      <c r="AD140" s="28">
        <v>6.7250142902746113E-3</v>
      </c>
      <c r="AE140" s="28">
        <v>4.9439122846427035E-3</v>
      </c>
      <c r="AF140" s="28">
        <v>7.3143911713842314E-3</v>
      </c>
      <c r="AG140" s="28">
        <v>1.9886945875156445</v>
      </c>
      <c r="AH140" s="28">
        <v>0.40346382799136155</v>
      </c>
      <c r="AI140" s="28">
        <v>9.0336598025716225E-2</v>
      </c>
      <c r="AJ140" s="28">
        <v>0.33274150125119883</v>
      </c>
      <c r="AK140" s="27">
        <v>3565.0961222920496</v>
      </c>
      <c r="AL140" s="28">
        <v>13.118690134114452</v>
      </c>
      <c r="AM140" s="28">
        <v>25.646946243297119</v>
      </c>
      <c r="AN140" s="28">
        <v>2.6591363216374004</v>
      </c>
      <c r="AO140" s="28">
        <v>9.782391573193582</v>
      </c>
      <c r="AP140" s="28">
        <v>1.9743933866351735</v>
      </c>
      <c r="AQ140" s="27">
        <v>9.3487123599361982E-2</v>
      </c>
      <c r="AR140" s="28">
        <v>2.0500347322161971</v>
      </c>
      <c r="AS140" s="28">
        <v>0.38094883519577993</v>
      </c>
      <c r="AT140" s="28">
        <v>2.7232306508246622</v>
      </c>
      <c r="AU140" s="28">
        <v>0.59398765935611841</v>
      </c>
      <c r="AV140" s="28">
        <v>1.9213273713986549</v>
      </c>
      <c r="AW140" s="28">
        <v>0.3008586227300229</v>
      </c>
      <c r="AX140" s="28">
        <v>2.0253541676630475</v>
      </c>
      <c r="AY140" s="28">
        <v>0.29623284400006916</v>
      </c>
      <c r="AZ140" s="27">
        <v>1.7415095981802433</v>
      </c>
      <c r="BA140" s="28">
        <v>0.5108044419409199</v>
      </c>
      <c r="BB140" s="28">
        <v>1.8537256946450289</v>
      </c>
      <c r="BC140" s="28"/>
      <c r="BD140" s="28">
        <v>0.55122724924278976</v>
      </c>
      <c r="BE140" s="28">
        <v>6.2941064004235248</v>
      </c>
      <c r="BF140" s="28">
        <v>9.2738214708111985E-2</v>
      </c>
      <c r="BG140" s="28">
        <v>5.1836799996140481</v>
      </c>
      <c r="BH140" s="28">
        <v>0.9250860016942799</v>
      </c>
    </row>
    <row r="141" spans="2:60" s="6" customFormat="1" ht="15" customHeight="1" x14ac:dyDescent="0.85">
      <c r="B141" s="9" t="s">
        <v>280</v>
      </c>
      <c r="C141" s="9">
        <v>909</v>
      </c>
      <c r="D141" s="5" t="s">
        <v>736</v>
      </c>
      <c r="E141" s="5" t="s">
        <v>4</v>
      </c>
      <c r="F141" s="22">
        <v>168.10499999999999</v>
      </c>
      <c r="G141" s="22">
        <v>168.125</v>
      </c>
      <c r="H141" s="23">
        <f t="shared" si="0"/>
        <v>168.11500000000001</v>
      </c>
      <c r="I141" s="28">
        <v>0.53807558286854795</v>
      </c>
      <c r="J141" s="28">
        <v>2.8705004654814021</v>
      </c>
      <c r="K141" s="28">
        <v>7.2076757493744461</v>
      </c>
      <c r="L141" s="28">
        <v>1.5618654410052855E-2</v>
      </c>
      <c r="M141" s="28">
        <v>4.0859228839742947</v>
      </c>
      <c r="N141" s="28">
        <v>0.21942439336763533</v>
      </c>
      <c r="O141" s="28">
        <v>9.2468713185249758</v>
      </c>
      <c r="P141" s="28">
        <v>0.15053469333226679</v>
      </c>
      <c r="Q141" s="28">
        <v>6.8441226672954589E-2</v>
      </c>
      <c r="R141" s="28">
        <v>7.9433134481740373</v>
      </c>
      <c r="S141" s="28">
        <v>23.518940367664072</v>
      </c>
      <c r="T141" s="28">
        <v>17.345445179788165</v>
      </c>
      <c r="U141" s="28">
        <v>1.2809404641749185</v>
      </c>
      <c r="V141" s="28">
        <v>62.357962544635299</v>
      </c>
      <c r="W141" s="28"/>
      <c r="X141" s="28">
        <v>81.278805926500439</v>
      </c>
      <c r="Y141" s="28">
        <v>127.6540216396003</v>
      </c>
      <c r="Z141" s="28">
        <v>12.019396622748292</v>
      </c>
      <c r="AA141" s="28">
        <v>94.195482295379819</v>
      </c>
      <c r="AB141" s="28">
        <v>5.7328086365553323</v>
      </c>
      <c r="AC141" s="28">
        <v>0.57198887738660209</v>
      </c>
      <c r="AD141" s="28">
        <v>1.1948933230170223E-2</v>
      </c>
      <c r="AE141" s="28">
        <v>4.7963978821874302E-2</v>
      </c>
      <c r="AF141" s="28">
        <v>8.4282598423132196E-3</v>
      </c>
      <c r="AG141" s="28">
        <v>2.1427062141102029</v>
      </c>
      <c r="AH141" s="28">
        <v>0.16944130340100766</v>
      </c>
      <c r="AI141" s="28">
        <v>9.2558264404097132E-2</v>
      </c>
      <c r="AJ141" s="28">
        <v>0.37010226024924642</v>
      </c>
      <c r="AK141" s="27">
        <v>4304.0909844458656</v>
      </c>
      <c r="AL141" s="28">
        <v>16.324097263732472</v>
      </c>
      <c r="AM141" s="28">
        <v>33.125934541151686</v>
      </c>
      <c r="AN141" s="28">
        <v>3.5230629639098865</v>
      </c>
      <c r="AO141" s="28">
        <v>12.100643031021393</v>
      </c>
      <c r="AP141" s="28">
        <v>2.0866844795485515</v>
      </c>
      <c r="AQ141" s="27">
        <v>8.8347142229893372E-2</v>
      </c>
      <c r="AR141" s="28">
        <v>1.9045691284436161</v>
      </c>
      <c r="AS141" s="28">
        <v>0.27113701724615646</v>
      </c>
      <c r="AT141" s="28">
        <v>1.6925077563516122</v>
      </c>
      <c r="AU141" s="28">
        <v>0.39402889215564318</v>
      </c>
      <c r="AV141" s="28">
        <v>1.2811178262878817</v>
      </c>
      <c r="AW141" s="28">
        <v>0.20914428824824929</v>
      </c>
      <c r="AX141" s="28">
        <v>1.7676448497634429</v>
      </c>
      <c r="AY141" s="28">
        <v>0.29229266038380741</v>
      </c>
      <c r="AZ141" s="27">
        <v>2.6722918685993529</v>
      </c>
      <c r="BA141" s="28">
        <v>0.41204295769926874</v>
      </c>
      <c r="BB141" s="28">
        <v>1.2953915416822874</v>
      </c>
      <c r="BC141" s="28"/>
      <c r="BD141" s="28">
        <v>0.52572561089453007</v>
      </c>
      <c r="BE141" s="28">
        <v>5.4980371480330836</v>
      </c>
      <c r="BF141" s="28">
        <v>4.0174196546326375E-2</v>
      </c>
      <c r="BG141" s="28">
        <v>5.2804500834157588</v>
      </c>
      <c r="BH141" s="28">
        <v>1.1465596725851623</v>
      </c>
    </row>
    <row r="142" spans="2:60" s="6" customFormat="1" ht="15" customHeight="1" x14ac:dyDescent="0.85">
      <c r="B142" s="9" t="s">
        <v>281</v>
      </c>
      <c r="C142" s="9">
        <v>909</v>
      </c>
      <c r="D142" s="5" t="s">
        <v>737</v>
      </c>
      <c r="E142" s="5" t="s">
        <v>4</v>
      </c>
      <c r="F142" s="22">
        <v>168.58</v>
      </c>
      <c r="G142" s="22">
        <v>168.6</v>
      </c>
      <c r="H142" s="23">
        <f t="shared" si="0"/>
        <v>168.59</v>
      </c>
      <c r="I142" s="28">
        <v>0.42134656127079706</v>
      </c>
      <c r="J142" s="28">
        <v>2.3874435242702212</v>
      </c>
      <c r="K142" s="28">
        <v>6.8455376818954088</v>
      </c>
      <c r="L142" s="28">
        <v>2.6523021648555835E-2</v>
      </c>
      <c r="M142" s="28">
        <v>4.2610521790877236</v>
      </c>
      <c r="N142" s="28">
        <v>0.2598240499108122</v>
      </c>
      <c r="O142" s="28">
        <v>8.0534440750172713</v>
      </c>
      <c r="P142" s="28">
        <v>0.17597536024778085</v>
      </c>
      <c r="Q142" s="28">
        <v>5.4944794164511451E-2</v>
      </c>
      <c r="R142" s="28">
        <v>7.0222002212366261</v>
      </c>
      <c r="S142" s="28">
        <v>22.53608105829699</v>
      </c>
      <c r="T142" s="28">
        <v>17.915307340372099</v>
      </c>
      <c r="U142" s="28">
        <v>1.8030680776325474</v>
      </c>
      <c r="V142" s="28">
        <v>51.148364373384332</v>
      </c>
      <c r="W142" s="28"/>
      <c r="X142" s="28">
        <v>84.807838883065386</v>
      </c>
      <c r="Y142" s="28">
        <v>108.94394296704766</v>
      </c>
      <c r="Z142" s="28">
        <v>18.338240453199699</v>
      </c>
      <c r="AA142" s="28">
        <v>34.093016689038251</v>
      </c>
      <c r="AB142" s="28">
        <v>6.1990218154147936</v>
      </c>
      <c r="AC142" s="28">
        <v>2.572129923747843</v>
      </c>
      <c r="AD142" s="28"/>
      <c r="AE142" s="28"/>
      <c r="AF142" s="28">
        <v>2.398632599536731E-3</v>
      </c>
      <c r="AG142" s="28">
        <v>1.7037061983642112</v>
      </c>
      <c r="AH142" s="28">
        <v>0.27859117220727009</v>
      </c>
      <c r="AI142" s="28">
        <v>6.242079264294953E-2</v>
      </c>
      <c r="AJ142" s="28">
        <v>0.70855665200595153</v>
      </c>
      <c r="AK142" s="27">
        <v>5026.0562566463614</v>
      </c>
      <c r="AL142" s="28">
        <v>15.440938118636062</v>
      </c>
      <c r="AM142" s="28">
        <v>33.5358845162446</v>
      </c>
      <c r="AN142" s="28">
        <v>3.8542216850919728</v>
      </c>
      <c r="AO142" s="28">
        <v>14.724175198698461</v>
      </c>
      <c r="AP142" s="28">
        <v>3.1115811209934461</v>
      </c>
      <c r="AQ142" s="27">
        <v>0.15200843072376355</v>
      </c>
      <c r="AR142" s="28">
        <v>3.0870491573240613</v>
      </c>
      <c r="AS142" s="28">
        <v>0.53679209734284417</v>
      </c>
      <c r="AT142" s="28">
        <v>3.4318074963120777</v>
      </c>
      <c r="AU142" s="28">
        <v>0.68216279591546436</v>
      </c>
      <c r="AV142" s="28">
        <v>1.823748444002844</v>
      </c>
      <c r="AW142" s="28">
        <v>0.2519110051704555</v>
      </c>
      <c r="AX142" s="28">
        <v>1.5434656486367884</v>
      </c>
      <c r="AY142" s="28">
        <v>0.19698100369453814</v>
      </c>
      <c r="AZ142" s="27">
        <v>0.84100004739051215</v>
      </c>
      <c r="BA142" s="28">
        <v>0.44825064514502233</v>
      </c>
      <c r="BB142" s="28">
        <v>0.67948836010201064</v>
      </c>
      <c r="BC142" s="28"/>
      <c r="BD142" s="28">
        <v>0.50914590435518936</v>
      </c>
      <c r="BE142" s="28">
        <v>5.3264267087549362</v>
      </c>
      <c r="BF142" s="28">
        <v>5.6381228888552848E-2</v>
      </c>
      <c r="BG142" s="28">
        <v>4.7848854516947323</v>
      </c>
      <c r="BH142" s="28">
        <v>0.80185768986572337</v>
      </c>
    </row>
    <row r="143" spans="2:60" s="6" customFormat="1" ht="15" customHeight="1" x14ac:dyDescent="0.85">
      <c r="B143" s="9" t="s">
        <v>282</v>
      </c>
      <c r="C143" s="9">
        <v>909</v>
      </c>
      <c r="D143" s="5" t="s">
        <v>738</v>
      </c>
      <c r="E143" s="5" t="s">
        <v>4</v>
      </c>
      <c r="F143" s="22">
        <v>168.83</v>
      </c>
      <c r="G143" s="22">
        <v>168.85</v>
      </c>
      <c r="H143" s="23">
        <f t="shared" si="0"/>
        <v>168.84</v>
      </c>
      <c r="I143" s="28">
        <v>0.5547816273374272</v>
      </c>
      <c r="J143" s="28">
        <v>2.2300823696836556</v>
      </c>
      <c r="K143" s="28">
        <v>6.8684807080885335</v>
      </c>
      <c r="L143" s="28">
        <v>3.2572939682745307E-2</v>
      </c>
      <c r="M143" s="28">
        <v>4.6023666902082647</v>
      </c>
      <c r="N143" s="28">
        <v>0.35828977935638295</v>
      </c>
      <c r="O143" s="28">
        <v>9.7725569231250091</v>
      </c>
      <c r="P143" s="28">
        <v>0.24766621726268609</v>
      </c>
      <c r="Q143" s="28">
        <v>5.196799903834029E-2</v>
      </c>
      <c r="R143" s="28">
        <v>6.3942088880561005</v>
      </c>
      <c r="S143" s="28">
        <v>20.404345232168456</v>
      </c>
      <c r="T143" s="28">
        <v>18.898871756263627</v>
      </c>
      <c r="U143" s="28">
        <v>6.4940650528203481</v>
      </c>
      <c r="V143" s="28">
        <v>52.71310314890809</v>
      </c>
      <c r="W143" s="28"/>
      <c r="X143" s="28">
        <v>90.644069818333037</v>
      </c>
      <c r="Y143" s="28">
        <v>99.675287792533666</v>
      </c>
      <c r="Z143" s="28">
        <v>22.872369816318297</v>
      </c>
      <c r="AA143" s="28">
        <v>54.193626209060106</v>
      </c>
      <c r="AB143" s="28">
        <v>8.8369796798044682</v>
      </c>
      <c r="AC143" s="28">
        <v>4.8350972112326218</v>
      </c>
      <c r="AD143" s="28">
        <v>3.4007940764607211E-2</v>
      </c>
      <c r="AE143" s="28">
        <v>4.3625652871551859E-2</v>
      </c>
      <c r="AF143" s="28">
        <v>6.9987091876617738E-3</v>
      </c>
      <c r="AG143" s="28">
        <v>2.057324935071815</v>
      </c>
      <c r="AH143" s="28">
        <v>0.32892313947945684</v>
      </c>
      <c r="AI143" s="28">
        <v>0.11128027662534043</v>
      </c>
      <c r="AJ143" s="28">
        <v>0.73899213882727033</v>
      </c>
      <c r="AK143" s="27">
        <v>5024.5318942561289</v>
      </c>
      <c r="AL143" s="28">
        <v>27.148475520056476</v>
      </c>
      <c r="AM143" s="28">
        <v>54.767225472339049</v>
      </c>
      <c r="AN143" s="28">
        <v>6.0910824686699829</v>
      </c>
      <c r="AO143" s="28">
        <v>22.233420172401573</v>
      </c>
      <c r="AP143" s="28">
        <v>4.4139669106029702</v>
      </c>
      <c r="AQ143" s="27">
        <v>0.27643386014427557</v>
      </c>
      <c r="AR143" s="28">
        <v>4.2373032993069275</v>
      </c>
      <c r="AS143" s="28">
        <v>0.69569215050084721</v>
      </c>
      <c r="AT143" s="28">
        <v>4.3588314729583235</v>
      </c>
      <c r="AU143" s="28">
        <v>0.87802539021524328</v>
      </c>
      <c r="AV143" s="28">
        <v>2.4182566688539966</v>
      </c>
      <c r="AW143" s="28">
        <v>0.36751054738605932</v>
      </c>
      <c r="AX143" s="28">
        <v>2.3216965450294156</v>
      </c>
      <c r="AY143" s="28">
        <v>0.33087564259951924</v>
      </c>
      <c r="AZ143" s="27">
        <v>2.0408787869046554</v>
      </c>
      <c r="BA143" s="28">
        <v>0.63277534097704147</v>
      </c>
      <c r="BB143" s="28">
        <v>1.0755982104872592</v>
      </c>
      <c r="BC143" s="28"/>
      <c r="BD143" s="28">
        <v>0.53314874284798275</v>
      </c>
      <c r="BE143" s="28">
        <v>6.3043320953005502</v>
      </c>
      <c r="BF143" s="28">
        <v>0.13960938152973879</v>
      </c>
      <c r="BG143" s="28">
        <v>6.9607147443264141</v>
      </c>
      <c r="BH143" s="28">
        <v>1.3488951801992348</v>
      </c>
    </row>
    <row r="144" spans="2:60" s="6" customFormat="1" ht="15" customHeight="1" x14ac:dyDescent="0.85">
      <c r="B144" s="9" t="s">
        <v>283</v>
      </c>
      <c r="C144" s="9">
        <v>909</v>
      </c>
      <c r="D144" s="5" t="s">
        <v>739</v>
      </c>
      <c r="E144" s="5" t="s">
        <v>4</v>
      </c>
      <c r="F144" s="22">
        <v>169.3</v>
      </c>
      <c r="G144" s="22">
        <v>169.32</v>
      </c>
      <c r="H144" s="23">
        <f t="shared" si="0"/>
        <v>169.31</v>
      </c>
      <c r="I144" s="28">
        <v>0.27580191693038919</v>
      </c>
      <c r="J144" s="28">
        <v>1.6386787548257111</v>
      </c>
      <c r="K144" s="28">
        <v>3.7158054554376156</v>
      </c>
      <c r="L144" s="28">
        <v>1.8269657453853928E-2</v>
      </c>
      <c r="M144" s="28">
        <v>2.2529497435345323</v>
      </c>
      <c r="N144" s="28">
        <v>0.83253307164147394</v>
      </c>
      <c r="O144" s="28">
        <v>4.4545550301593648</v>
      </c>
      <c r="P144" s="28">
        <v>0.11975347736786995</v>
      </c>
      <c r="Q144" s="28">
        <v>4.7741619762265694E-2</v>
      </c>
      <c r="R144" s="28">
        <v>23.524557420845408</v>
      </c>
      <c r="S144" s="28">
        <v>87.209809419541415</v>
      </c>
      <c r="T144" s="28">
        <v>16.453908135052458</v>
      </c>
      <c r="U144" s="28">
        <v>5241.8851551285052</v>
      </c>
      <c r="V144" s="28">
        <v>12339.548012730816</v>
      </c>
      <c r="W144" s="28">
        <v>102.2132703557556</v>
      </c>
      <c r="X144" s="28">
        <v>44.295618106273466</v>
      </c>
      <c r="Y144" s="28">
        <v>117.61561223668987</v>
      </c>
      <c r="Z144" s="28">
        <v>8.7778563625531874</v>
      </c>
      <c r="AA144" s="28">
        <v>18.710128524303506</v>
      </c>
      <c r="AB144" s="28">
        <v>4.2644873821954503</v>
      </c>
      <c r="AC144" s="28">
        <v>11.517892734567482</v>
      </c>
      <c r="AD144" s="28">
        <v>22.902354035710772</v>
      </c>
      <c r="AE144" s="28">
        <v>72.489159918954527</v>
      </c>
      <c r="AF144" s="28">
        <v>0.2216095418191753</v>
      </c>
      <c r="AG144" s="28">
        <v>2.5891556449617577</v>
      </c>
      <c r="AH144" s="28">
        <v>26.533039156972464</v>
      </c>
      <c r="AI144" s="28">
        <v>1.0750532737210678</v>
      </c>
      <c r="AJ144" s="28">
        <v>0.51582445142993383</v>
      </c>
      <c r="AK144" s="27">
        <v>2759.7429312407367</v>
      </c>
      <c r="AL144" s="28">
        <v>8.7055829026323401</v>
      </c>
      <c r="AM144" s="28">
        <v>18.676304448937593</v>
      </c>
      <c r="AN144" s="28">
        <v>2.0948948492818094</v>
      </c>
      <c r="AO144" s="28">
        <v>7.9695307954527959</v>
      </c>
      <c r="AP144" s="28">
        <v>1.6352784316878004</v>
      </c>
      <c r="AQ144" s="27">
        <v>0.13198589430409455</v>
      </c>
      <c r="AR144" s="28">
        <v>1.6095097705995363</v>
      </c>
      <c r="AS144" s="28">
        <v>0.25345333633743539</v>
      </c>
      <c r="AT144" s="28">
        <v>1.7232120151065697</v>
      </c>
      <c r="AU144" s="28">
        <v>0.32890052860455626</v>
      </c>
      <c r="AV144" s="28">
        <v>1.0179336758768827</v>
      </c>
      <c r="AW144" s="28">
        <v>0.13409906399335456</v>
      </c>
      <c r="AX144" s="28">
        <v>0.86201181186497755</v>
      </c>
      <c r="AY144" s="28">
        <v>0.12525433466945174</v>
      </c>
      <c r="AZ144" s="27">
        <v>0.7677861278698096</v>
      </c>
      <c r="BA144" s="28">
        <v>0.3161751658000776</v>
      </c>
      <c r="BB144" s="28">
        <v>1.9695343908128478</v>
      </c>
      <c r="BC144" s="28">
        <v>0.29194638410075419</v>
      </c>
      <c r="BD144" s="28">
        <v>19.250111856243315</v>
      </c>
      <c r="BE144" s="28">
        <v>3876.6932739860681</v>
      </c>
      <c r="BF144" s="28">
        <v>27.690866829678278</v>
      </c>
      <c r="BG144" s="28">
        <v>3.2211195866744196</v>
      </c>
      <c r="BH144" s="28">
        <v>1.3149588303124631</v>
      </c>
    </row>
    <row r="145" spans="2:60" s="6" customFormat="1" ht="15" customHeight="1" x14ac:dyDescent="0.85">
      <c r="B145" s="9" t="s">
        <v>284</v>
      </c>
      <c r="C145" s="9">
        <v>909</v>
      </c>
      <c r="D145" s="5" t="s">
        <v>740</v>
      </c>
      <c r="E145" s="5" t="s">
        <v>4</v>
      </c>
      <c r="F145" s="22">
        <v>169.98</v>
      </c>
      <c r="G145" s="22">
        <v>170</v>
      </c>
      <c r="H145" s="23">
        <f t="shared" si="0"/>
        <v>169.99</v>
      </c>
      <c r="I145" s="28">
        <v>0.53976848442954639</v>
      </c>
      <c r="J145" s="28">
        <v>1.5622383258232884</v>
      </c>
      <c r="K145" s="28">
        <v>7.0038003599515291</v>
      </c>
      <c r="L145" s="28">
        <v>4.3084888356505757E-2</v>
      </c>
      <c r="M145" s="28">
        <v>5.9973880809984763</v>
      </c>
      <c r="N145" s="28">
        <v>0.56518060712706708</v>
      </c>
      <c r="O145" s="28">
        <v>10.344518631445004</v>
      </c>
      <c r="P145" s="28">
        <v>0.31656472844814487</v>
      </c>
      <c r="Q145" s="28">
        <v>4.3709659129873242E-2</v>
      </c>
      <c r="R145" s="28">
        <v>5.6259265813917869</v>
      </c>
      <c r="S145" s="28">
        <v>18.028480867372878</v>
      </c>
      <c r="T145" s="28">
        <v>29.717647305525944</v>
      </c>
      <c r="U145" s="28">
        <v>75.255728155699515</v>
      </c>
      <c r="V145" s="28">
        <v>644.97005332289052</v>
      </c>
      <c r="W145" s="28"/>
      <c r="X145" s="28">
        <v>113.83433278752395</v>
      </c>
      <c r="Y145" s="28">
        <v>190.47331828212023</v>
      </c>
      <c r="Z145" s="28">
        <v>21.766767405480628</v>
      </c>
      <c r="AA145" s="28">
        <v>24.953588520035034</v>
      </c>
      <c r="AB145" s="28">
        <v>10.483981994525726</v>
      </c>
      <c r="AC145" s="28">
        <v>2.7631849606914018</v>
      </c>
      <c r="AD145" s="28">
        <v>0.67363154028967165</v>
      </c>
      <c r="AE145" s="28">
        <v>3.2596743038572238</v>
      </c>
      <c r="AF145" s="28">
        <v>1.3703301730743285E-2</v>
      </c>
      <c r="AG145" s="28">
        <v>1.8606076958585145</v>
      </c>
      <c r="AH145" s="28">
        <v>0.74370235175590771</v>
      </c>
      <c r="AI145" s="28">
        <v>5.7241877829630632E-2</v>
      </c>
      <c r="AJ145" s="28">
        <v>0.37939300702895484</v>
      </c>
      <c r="AK145" s="27">
        <v>8568.878032501394</v>
      </c>
      <c r="AL145" s="28">
        <v>29.318760640952195</v>
      </c>
      <c r="AM145" s="28">
        <v>58.880030829417656</v>
      </c>
      <c r="AN145" s="28">
        <v>6.6191542714062725</v>
      </c>
      <c r="AO145" s="28">
        <v>25.073234052899473</v>
      </c>
      <c r="AP145" s="28">
        <v>5.0812261561079035</v>
      </c>
      <c r="AQ145" s="27">
        <v>0.70988772517968135</v>
      </c>
      <c r="AR145" s="28">
        <v>4.5858837046600529</v>
      </c>
      <c r="AS145" s="28">
        <v>0.71857641761326452</v>
      </c>
      <c r="AT145" s="28">
        <v>4.3422338024527969</v>
      </c>
      <c r="AU145" s="28">
        <v>0.82728948923503787</v>
      </c>
      <c r="AV145" s="28">
        <v>2.1442336220857454</v>
      </c>
      <c r="AW145" s="28">
        <v>0.28791540866425369</v>
      </c>
      <c r="AX145" s="28">
        <v>1.6951900058919869</v>
      </c>
      <c r="AY145" s="28">
        <v>0.23408377503813257</v>
      </c>
      <c r="AZ145" s="27">
        <v>1.2438172822817981</v>
      </c>
      <c r="BA145" s="28">
        <v>0.788757610757162</v>
      </c>
      <c r="BB145" s="28">
        <v>1.7380129869455454</v>
      </c>
      <c r="BC145" s="28"/>
      <c r="BD145" s="28">
        <v>0.88503825995433982</v>
      </c>
      <c r="BE145" s="28">
        <v>105.18538309412868</v>
      </c>
      <c r="BF145" s="28">
        <v>0.73162396803451279</v>
      </c>
      <c r="BG145" s="28">
        <v>9.949936656322528</v>
      </c>
      <c r="BH145" s="28">
        <v>1.3391030717769576</v>
      </c>
    </row>
    <row r="146" spans="2:60" s="6" customFormat="1" ht="15" customHeight="1" x14ac:dyDescent="0.85">
      <c r="B146" s="9" t="s">
        <v>285</v>
      </c>
      <c r="C146" s="9">
        <v>909</v>
      </c>
      <c r="D146" s="5" t="s">
        <v>741</v>
      </c>
      <c r="E146" s="5" t="s">
        <v>4</v>
      </c>
      <c r="F146" s="22">
        <v>170.505</v>
      </c>
      <c r="G146" s="22">
        <v>170.52500000000001</v>
      </c>
      <c r="H146" s="23">
        <f t="shared" si="0"/>
        <v>170.51499999999999</v>
      </c>
      <c r="I146" s="28">
        <v>0.54347848207172866</v>
      </c>
      <c r="J146" s="28">
        <v>1.9262087778474677</v>
      </c>
      <c r="K146" s="28">
        <v>7.3093533415377667</v>
      </c>
      <c r="L146" s="28">
        <v>4.9078733824319286E-2</v>
      </c>
      <c r="M146" s="28">
        <v>5.748425358288209</v>
      </c>
      <c r="N146" s="28">
        <v>0.53791234967100265</v>
      </c>
      <c r="O146" s="28">
        <v>11.495525664199402</v>
      </c>
      <c r="P146" s="28">
        <v>0.35152383905521495</v>
      </c>
      <c r="Q146" s="28">
        <v>5.3451978716791804E-2</v>
      </c>
      <c r="R146" s="28">
        <v>6.4844754645574456</v>
      </c>
      <c r="S146" s="28">
        <v>21.787485608925518</v>
      </c>
      <c r="T146" s="28">
        <v>34.514842414424749</v>
      </c>
      <c r="U146" s="28">
        <v>3.2492858870681798</v>
      </c>
      <c r="V146" s="28">
        <v>52.67183591069098</v>
      </c>
      <c r="W146" s="28"/>
      <c r="X146" s="28">
        <v>108.77642561900764</v>
      </c>
      <c r="Y146" s="28">
        <v>131.17081153665046</v>
      </c>
      <c r="Z146" s="28">
        <v>32.432144506984507</v>
      </c>
      <c r="AA146" s="28">
        <v>37.930060511828401</v>
      </c>
      <c r="AB146" s="28">
        <v>11.383332207526559</v>
      </c>
      <c r="AC146" s="28">
        <v>2.2770199384555658</v>
      </c>
      <c r="AD146" s="28">
        <v>3.0754305375493094E-2</v>
      </c>
      <c r="AE146" s="28">
        <v>1.9071641542252379E-2</v>
      </c>
      <c r="AF146" s="28">
        <v>5.6983751118927671E-3</v>
      </c>
      <c r="AG146" s="28">
        <v>1.5833345207822123</v>
      </c>
      <c r="AH146" s="28">
        <v>7.6743203329136091E-3</v>
      </c>
      <c r="AI146" s="28">
        <v>8.8396836330670581E-2</v>
      </c>
      <c r="AJ146" s="28">
        <v>0.92630378863365004</v>
      </c>
      <c r="AK146" s="27">
        <v>4853.1659622683228</v>
      </c>
      <c r="AL146" s="28">
        <v>29.340776487320454</v>
      </c>
      <c r="AM146" s="28">
        <v>60.00183015951098</v>
      </c>
      <c r="AN146" s="28">
        <v>6.8565505550977344</v>
      </c>
      <c r="AO146" s="28">
        <v>25.77292858345464</v>
      </c>
      <c r="AP146" s="28">
        <v>5.1851880142361466</v>
      </c>
      <c r="AQ146" s="27">
        <v>0.87292450757848572</v>
      </c>
      <c r="AR146" s="28">
        <v>5.2464364083345858</v>
      </c>
      <c r="AS146" s="28">
        <v>0.90900885577715784</v>
      </c>
      <c r="AT146" s="28">
        <v>6.0958768091376756</v>
      </c>
      <c r="AU146" s="28">
        <v>1.2193297639405594</v>
      </c>
      <c r="AV146" s="28">
        <v>3.3848256732600737</v>
      </c>
      <c r="AW146" s="28">
        <v>0.45495113480946958</v>
      </c>
      <c r="AX146" s="28">
        <v>2.7834082371116016</v>
      </c>
      <c r="AY146" s="28">
        <v>0.34831208438441863</v>
      </c>
      <c r="AZ146" s="27">
        <v>1.5758783435256984</v>
      </c>
      <c r="BA146" s="28">
        <v>0.85889998859257388</v>
      </c>
      <c r="BB146" s="28">
        <v>2.5869734902890604</v>
      </c>
      <c r="BC146" s="28"/>
      <c r="BD146" s="28">
        <v>0.58119460461479622</v>
      </c>
      <c r="BE146" s="28">
        <v>7.8331034319394597</v>
      </c>
      <c r="BF146" s="28">
        <v>6.981658512669052E-2</v>
      </c>
      <c r="BG146" s="28">
        <v>11.075879031438115</v>
      </c>
      <c r="BH146" s="28">
        <v>1.5774248983276746</v>
      </c>
    </row>
    <row r="147" spans="2:60" s="6" customFormat="1" ht="15" customHeight="1" x14ac:dyDescent="0.85">
      <c r="B147" s="9" t="s">
        <v>286</v>
      </c>
      <c r="C147" s="9">
        <v>909</v>
      </c>
      <c r="D147" s="5" t="s">
        <v>742</v>
      </c>
      <c r="E147" s="5" t="s">
        <v>4</v>
      </c>
      <c r="F147" s="22">
        <v>171.02</v>
      </c>
      <c r="G147" s="22">
        <v>171.04</v>
      </c>
      <c r="H147" s="23">
        <f t="shared" si="0"/>
        <v>171.03</v>
      </c>
      <c r="I147" s="28">
        <v>0.53960349111819839</v>
      </c>
      <c r="J147" s="28">
        <v>2.0185996865367852</v>
      </c>
      <c r="K147" s="28">
        <v>7.2381558575384046</v>
      </c>
      <c r="L147" s="28">
        <v>4.7240172140275247E-2</v>
      </c>
      <c r="M147" s="28">
        <v>5.4059228484450852</v>
      </c>
      <c r="N147" s="28">
        <v>0.53077208709219159</v>
      </c>
      <c r="O147" s="28">
        <v>11.722338337352001</v>
      </c>
      <c r="P147" s="28">
        <v>0.35215065648695049</v>
      </c>
      <c r="Q147" s="28">
        <v>5.5242047966974267E-2</v>
      </c>
      <c r="R147" s="28">
        <v>6.7074468818326229</v>
      </c>
      <c r="S147" s="28">
        <v>22.512058382332825</v>
      </c>
      <c r="T147" s="28">
        <v>34.931865580261672</v>
      </c>
      <c r="U147" s="28">
        <v>2.6514646430370692</v>
      </c>
      <c r="V147" s="28">
        <v>51.811375516600108</v>
      </c>
      <c r="W147" s="28"/>
      <c r="X147" s="28">
        <v>100.15737434117108</v>
      </c>
      <c r="Y147" s="28">
        <v>118.08854159896767</v>
      </c>
      <c r="Z147" s="28">
        <v>35.594058673058719</v>
      </c>
      <c r="AA147" s="28">
        <v>36.295400688174333</v>
      </c>
      <c r="AB147" s="28">
        <v>11.236016066304817</v>
      </c>
      <c r="AC147" s="28">
        <v>1.5269119230671833</v>
      </c>
      <c r="AD147" s="28">
        <v>2.8980691488059824E-3</v>
      </c>
      <c r="AE147" s="28">
        <v>1.5293947083089995E-2</v>
      </c>
      <c r="AF147" s="28">
        <v>7.4118312159034225E-3</v>
      </c>
      <c r="AG147" s="28">
        <v>1.7505853787970065</v>
      </c>
      <c r="AH147" s="28"/>
      <c r="AI147" s="28">
        <v>7.8366063651350057E-2</v>
      </c>
      <c r="AJ147" s="28">
        <v>0.88636901717678052</v>
      </c>
      <c r="AK147" s="27">
        <v>5068.4113921728658</v>
      </c>
      <c r="AL147" s="28">
        <v>30.845337695847498</v>
      </c>
      <c r="AM147" s="28">
        <v>62.460948276438891</v>
      </c>
      <c r="AN147" s="28">
        <v>7.0353107897317226</v>
      </c>
      <c r="AO147" s="28">
        <v>26.885857120970527</v>
      </c>
      <c r="AP147" s="28">
        <v>5.5925390799162091</v>
      </c>
      <c r="AQ147" s="27">
        <v>0.89259734719447503</v>
      </c>
      <c r="AR147" s="28">
        <v>5.401084615707668</v>
      </c>
      <c r="AS147" s="28">
        <v>0.95201602300620913</v>
      </c>
      <c r="AT147" s="28">
        <v>6.4722866780879267</v>
      </c>
      <c r="AU147" s="28">
        <v>1.3048013178205085</v>
      </c>
      <c r="AV147" s="28">
        <v>3.6839738187464501</v>
      </c>
      <c r="AW147" s="28">
        <v>0.47853048893487937</v>
      </c>
      <c r="AX147" s="28">
        <v>2.8547319330829786</v>
      </c>
      <c r="AY147" s="28">
        <v>0.33941019996769711</v>
      </c>
      <c r="AZ147" s="27">
        <v>1.4355591506380689</v>
      </c>
      <c r="BA147" s="28">
        <v>0.81895142366878415</v>
      </c>
      <c r="BB147" s="28">
        <v>2.1228855263182846</v>
      </c>
      <c r="BC147" s="28"/>
      <c r="BD147" s="28">
        <v>0.51250350121801547</v>
      </c>
      <c r="BE147" s="28">
        <v>6.5743953124633894</v>
      </c>
      <c r="BF147" s="28">
        <v>4.9109109944390189E-2</v>
      </c>
      <c r="BG147" s="28">
        <v>10.774191678686408</v>
      </c>
      <c r="BH147" s="28">
        <v>1.5536993850150422</v>
      </c>
    </row>
    <row r="148" spans="2:60" s="6" customFormat="1" ht="15" customHeight="1" x14ac:dyDescent="0.85">
      <c r="B148" s="9" t="s">
        <v>287</v>
      </c>
      <c r="C148" s="9">
        <v>909</v>
      </c>
      <c r="D148" s="5" t="s">
        <v>743</v>
      </c>
      <c r="E148" s="5" t="s">
        <v>4</v>
      </c>
      <c r="F148" s="22">
        <v>171.37</v>
      </c>
      <c r="G148" s="22">
        <v>171.39</v>
      </c>
      <c r="H148" s="23">
        <f t="shared" si="0"/>
        <v>171.38</v>
      </c>
      <c r="I148" s="28">
        <v>0.64050355953936733</v>
      </c>
      <c r="J148" s="28">
        <v>2.194767916414623</v>
      </c>
      <c r="K148" s="28">
        <v>8.3450597959741515</v>
      </c>
      <c r="L148" s="28">
        <v>5.8917559224725496E-2</v>
      </c>
      <c r="M148" s="28">
        <v>6.4355609251000034</v>
      </c>
      <c r="N148" s="28">
        <v>0.64588921488271955</v>
      </c>
      <c r="O148" s="28">
        <v>13.919557511874279</v>
      </c>
      <c r="P148" s="28">
        <v>0.41855375501076514</v>
      </c>
      <c r="Q148" s="28">
        <v>6.0436970177839146E-2</v>
      </c>
      <c r="R148" s="28">
        <v>7.3026952476752678</v>
      </c>
      <c r="S148" s="28">
        <v>23.663747312511891</v>
      </c>
      <c r="T148" s="28">
        <v>44.772534468261703</v>
      </c>
      <c r="U148" s="28">
        <v>19.772212010131572</v>
      </c>
      <c r="V148" s="28">
        <v>73.567580177679829</v>
      </c>
      <c r="W148" s="28"/>
      <c r="X148" s="28">
        <v>118.10370769220366</v>
      </c>
      <c r="Y148" s="28">
        <v>142.15573748844278</v>
      </c>
      <c r="Z148" s="28">
        <v>35.691050751835391</v>
      </c>
      <c r="AA148" s="28">
        <v>54.20049648228764</v>
      </c>
      <c r="AB148" s="28">
        <v>13.384997547081792</v>
      </c>
      <c r="AC148" s="28">
        <v>6.399046255643416</v>
      </c>
      <c r="AD148" s="28">
        <v>0.14320864762687777</v>
      </c>
      <c r="AE148" s="28">
        <v>0.10561439622116005</v>
      </c>
      <c r="AF148" s="28">
        <v>8.0554360538690126E-3</v>
      </c>
      <c r="AG148" s="28">
        <v>2.0222113994687252</v>
      </c>
      <c r="AH148" s="28">
        <v>5.8151076362116569E-2</v>
      </c>
      <c r="AI148" s="28">
        <v>0.10912948500432221</v>
      </c>
      <c r="AJ148" s="28">
        <v>0.81408847261847517</v>
      </c>
      <c r="AK148" s="27">
        <v>6738.1517615501925</v>
      </c>
      <c r="AL148" s="28">
        <v>38.23787645525104</v>
      </c>
      <c r="AM148" s="28">
        <v>78.830500709015325</v>
      </c>
      <c r="AN148" s="28">
        <v>9.0438658209007734</v>
      </c>
      <c r="AO148" s="28">
        <v>33.664999330159596</v>
      </c>
      <c r="AP148" s="28">
        <v>6.9731970626693949</v>
      </c>
      <c r="AQ148" s="27">
        <v>1.174831639401551</v>
      </c>
      <c r="AR148" s="28">
        <v>6.6384443223146388</v>
      </c>
      <c r="AS148" s="28">
        <v>1.0557018454520395</v>
      </c>
      <c r="AT148" s="28">
        <v>6.801281883501427</v>
      </c>
      <c r="AU148" s="28">
        <v>1.3515777323967881</v>
      </c>
      <c r="AV148" s="28">
        <v>3.6679007875254359</v>
      </c>
      <c r="AW148" s="28">
        <v>0.48321891866184674</v>
      </c>
      <c r="AX148" s="28">
        <v>2.9859504643360468</v>
      </c>
      <c r="AY148" s="28">
        <v>0.38296866862999618</v>
      </c>
      <c r="AZ148" s="27">
        <v>1.8955403321150799</v>
      </c>
      <c r="BA148" s="28">
        <v>1.0056296387166543</v>
      </c>
      <c r="BB148" s="28">
        <v>2.1626628240021581</v>
      </c>
      <c r="BC148" s="28"/>
      <c r="BD148" s="28">
        <v>0.70168464468425451</v>
      </c>
      <c r="BE148" s="28">
        <v>17.28263162318866</v>
      </c>
      <c r="BF148" s="28">
        <v>0.15528790332969808</v>
      </c>
      <c r="BG148" s="28">
        <v>12.428324903844182</v>
      </c>
      <c r="BH148" s="28">
        <v>2.0615202088367872</v>
      </c>
    </row>
    <row r="149" spans="2:60" s="6" customFormat="1" ht="15" customHeight="1" x14ac:dyDescent="0.85">
      <c r="B149" s="8" t="s">
        <v>288</v>
      </c>
      <c r="C149" s="8">
        <v>909</v>
      </c>
      <c r="D149" s="15" t="s">
        <v>744</v>
      </c>
      <c r="E149" s="15" t="s">
        <v>4</v>
      </c>
      <c r="F149" s="25">
        <v>170.6</v>
      </c>
      <c r="G149" s="25">
        <v>170.62</v>
      </c>
      <c r="H149" s="26">
        <f t="shared" si="0"/>
        <v>170.61</v>
      </c>
      <c r="I149" s="29">
        <v>0.37126008639886254</v>
      </c>
      <c r="J149" s="29">
        <v>1.0696352154344038</v>
      </c>
      <c r="K149" s="29">
        <v>5.7889790710872617</v>
      </c>
      <c r="L149" s="29">
        <v>6.4917029819801464E-2</v>
      </c>
      <c r="M149" s="29">
        <v>5.4750498114133324</v>
      </c>
      <c r="N149" s="29">
        <v>0.59460265254064937</v>
      </c>
      <c r="O149" s="29">
        <v>9.939059956090265</v>
      </c>
      <c r="P149" s="29">
        <v>0.38469204450501843</v>
      </c>
      <c r="Q149" s="29">
        <v>3.5289991684555239E-2</v>
      </c>
      <c r="R149" s="29">
        <v>3.2717867305299997</v>
      </c>
      <c r="S149" s="29">
        <v>12.20932611023766</v>
      </c>
      <c r="T149" s="29">
        <v>25.283363269068879</v>
      </c>
      <c r="U149" s="29">
        <v>4.0431659684297641</v>
      </c>
      <c r="V149" s="29">
        <v>30.883457559365915</v>
      </c>
      <c r="W149" s="29"/>
      <c r="X149" s="29">
        <v>116.93080160551487</v>
      </c>
      <c r="Y149" s="29">
        <v>121.35244647233272</v>
      </c>
      <c r="Z149" s="29">
        <v>20.367121857952881</v>
      </c>
      <c r="AA149" s="29">
        <v>27.037693965543767</v>
      </c>
      <c r="AB149" s="29">
        <v>12.393952697062547</v>
      </c>
      <c r="AC149" s="29">
        <v>0.46882117639032683</v>
      </c>
      <c r="AD149" s="29">
        <v>9.5571767933975756E-3</v>
      </c>
      <c r="AE149" s="29">
        <v>2.122573457801814E-2</v>
      </c>
      <c r="AF149" s="29">
        <v>1.086793109709938E-2</v>
      </c>
      <c r="AG149" s="29">
        <v>1.7101791970662494</v>
      </c>
      <c r="AH149" s="29"/>
      <c r="AI149" s="29">
        <v>5.9856603246620177E-2</v>
      </c>
      <c r="AJ149" s="29">
        <v>0.85009726879590519</v>
      </c>
      <c r="AK149" s="30">
        <v>1944.8823051982145</v>
      </c>
      <c r="AL149" s="29">
        <v>46.487714050014205</v>
      </c>
      <c r="AM149" s="29">
        <v>84.507444050923652</v>
      </c>
      <c r="AN149" s="29">
        <v>9.0260179882144342</v>
      </c>
      <c r="AO149" s="29">
        <v>32.549110581398104</v>
      </c>
      <c r="AP149" s="29">
        <v>6.1176908497052374</v>
      </c>
      <c r="AQ149" s="30">
        <v>1.0742113415050127</v>
      </c>
      <c r="AR149" s="29">
        <v>5.2100331879743011</v>
      </c>
      <c r="AS149" s="29">
        <v>0.75644106138566758</v>
      </c>
      <c r="AT149" s="29">
        <v>4.1460908660820044</v>
      </c>
      <c r="AU149" s="29">
        <v>0.76012271774127671</v>
      </c>
      <c r="AV149" s="29">
        <v>1.9882764938623274</v>
      </c>
      <c r="AW149" s="29">
        <v>0.27516779632975424</v>
      </c>
      <c r="AX149" s="29">
        <v>1.7149354870503466</v>
      </c>
      <c r="AY149" s="29">
        <v>0.21928598136474636</v>
      </c>
      <c r="AZ149" s="30">
        <v>0.89332277240798252</v>
      </c>
      <c r="BA149" s="29">
        <v>0.91928706904764101</v>
      </c>
      <c r="BB149" s="29">
        <v>1.9483395014741909</v>
      </c>
      <c r="BC149" s="29"/>
      <c r="BD149" s="29">
        <v>0.60493668503846532</v>
      </c>
      <c r="BE149" s="29">
        <v>9.5590995043419049</v>
      </c>
      <c r="BF149" s="29">
        <v>5.2579578452946966E-2</v>
      </c>
      <c r="BG149" s="29">
        <v>10.627399619752939</v>
      </c>
      <c r="BH149" s="29">
        <v>1.4596964746650114</v>
      </c>
    </row>
    <row r="150" spans="2:60" ht="16.5" x14ac:dyDescent="0.85">
      <c r="B150" s="43" t="s">
        <v>975</v>
      </c>
      <c r="C150" s="42"/>
    </row>
    <row r="151" spans="2:60" x14ac:dyDescent="0.85">
      <c r="B151" s="43" t="s">
        <v>981</v>
      </c>
      <c r="C151" s="42"/>
    </row>
  </sheetData>
  <customSheetViews>
    <customSheetView guid="{BE64E0E4-29DA-4177-82A0-A6124CE21A52}">
      <pageMargins left="0.7" right="0.7" top="0.75" bottom="0.75" header="0.3" footer="0.3"/>
    </customSheetView>
    <customSheetView guid="{8F259510-2C74-7944-A9F1-4FE3691619C3}" scale="125" topLeftCell="A137">
      <selection activeCell="B152" sqref="B152"/>
      <pageMargins left="0.7" right="0.7" top="0.75" bottom="0.75" header="0.3" footer="0.3"/>
    </customSheetView>
  </customSheetViews>
  <mergeCells count="7">
    <mergeCell ref="G3:G4"/>
    <mergeCell ref="H3:H4"/>
    <mergeCell ref="B3:B4"/>
    <mergeCell ref="C3:C4"/>
    <mergeCell ref="D3:D4"/>
    <mergeCell ref="E3:E4"/>
    <mergeCell ref="F3:F4"/>
  </mergeCells>
  <phoneticPr fontId="3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I24"/>
  <sheetViews>
    <sheetView zoomScaleNormal="100" zoomScalePageLayoutView="125" workbookViewId="0"/>
  </sheetViews>
  <sheetFormatPr defaultColWidth="8.80859375" defaultRowHeight="14.1" x14ac:dyDescent="0.85"/>
  <cols>
    <col min="1" max="1" width="2.6640625" style="1" customWidth="1"/>
    <col min="2" max="2" width="21.33203125" style="2" bestFit="1" customWidth="1"/>
    <col min="3" max="3" width="7.47265625" style="2" customWidth="1"/>
    <col min="4" max="4" width="29.80859375" style="1" customWidth="1"/>
    <col min="5" max="5" width="11.140625" style="1" customWidth="1"/>
    <col min="6" max="6" width="10.80859375" style="1" customWidth="1"/>
    <col min="7" max="7" width="12.140625" style="1" customWidth="1"/>
    <col min="8" max="8" width="10.80859375" style="1" customWidth="1"/>
    <col min="9" max="21" width="8.80859375" style="1" bestFit="1" customWidth="1"/>
    <col min="22" max="22" width="9.47265625" style="1" bestFit="1" customWidth="1"/>
    <col min="23" max="60" width="8.80859375" style="1" bestFit="1" customWidth="1"/>
    <col min="61" max="16384" width="8.80859375" style="1"/>
  </cols>
  <sheetData>
    <row r="2" spans="2:61" x14ac:dyDescent="0.85">
      <c r="B2" s="41" t="s">
        <v>977</v>
      </c>
      <c r="C2" s="42"/>
      <c r="D2" s="6"/>
      <c r="E2" s="6"/>
      <c r="F2" s="6"/>
      <c r="G2" s="6"/>
    </row>
    <row r="3" spans="2:61" s="2" customFormat="1" x14ac:dyDescent="0.85">
      <c r="B3" s="35" t="s">
        <v>0</v>
      </c>
      <c r="C3" s="35" t="s">
        <v>974</v>
      </c>
      <c r="D3" s="39" t="s">
        <v>1</v>
      </c>
      <c r="E3" s="39" t="s">
        <v>2</v>
      </c>
      <c r="F3" s="39" t="s">
        <v>553</v>
      </c>
      <c r="G3" s="39" t="s">
        <v>461</v>
      </c>
      <c r="H3" s="37" t="s">
        <v>462</v>
      </c>
      <c r="I3" s="11" t="s">
        <v>557</v>
      </c>
      <c r="J3" s="11" t="s">
        <v>558</v>
      </c>
      <c r="K3" s="11" t="s">
        <v>559</v>
      </c>
      <c r="L3" s="11" t="s">
        <v>560</v>
      </c>
      <c r="M3" s="11" t="s">
        <v>561</v>
      </c>
      <c r="N3" s="11" t="s">
        <v>562</v>
      </c>
      <c r="O3" s="11" t="s">
        <v>563</v>
      </c>
      <c r="P3" s="11" t="s">
        <v>564</v>
      </c>
      <c r="Q3" s="11" t="s">
        <v>565</v>
      </c>
      <c r="R3" s="11" t="s">
        <v>566</v>
      </c>
      <c r="S3" s="11" t="s">
        <v>567</v>
      </c>
      <c r="T3" s="11" t="s">
        <v>568</v>
      </c>
      <c r="U3" s="11" t="s">
        <v>569</v>
      </c>
      <c r="V3" s="11" t="s">
        <v>570</v>
      </c>
      <c r="W3" s="11" t="s">
        <v>571</v>
      </c>
      <c r="X3" s="11" t="s">
        <v>572</v>
      </c>
      <c r="Y3" s="11" t="s">
        <v>573</v>
      </c>
      <c r="Z3" s="11" t="s">
        <v>574</v>
      </c>
      <c r="AA3" s="11" t="s">
        <v>575</v>
      </c>
      <c r="AB3" s="11" t="s">
        <v>576</v>
      </c>
      <c r="AC3" s="11" t="s">
        <v>577</v>
      </c>
      <c r="AD3" s="11" t="s">
        <v>578</v>
      </c>
      <c r="AE3" s="11" t="s">
        <v>579</v>
      </c>
      <c r="AF3" s="11" t="s">
        <v>580</v>
      </c>
      <c r="AG3" s="11" t="s">
        <v>581</v>
      </c>
      <c r="AH3" s="11" t="s">
        <v>582</v>
      </c>
      <c r="AI3" s="11" t="s">
        <v>583</v>
      </c>
      <c r="AJ3" s="11" t="s">
        <v>584</v>
      </c>
      <c r="AK3" s="11" t="s">
        <v>554</v>
      </c>
      <c r="AL3" s="11" t="s">
        <v>585</v>
      </c>
      <c r="AM3" s="11" t="s">
        <v>586</v>
      </c>
      <c r="AN3" s="11" t="s">
        <v>587</v>
      </c>
      <c r="AO3" s="11" t="s">
        <v>588</v>
      </c>
      <c r="AP3" s="11" t="s">
        <v>589</v>
      </c>
      <c r="AQ3" s="11" t="s">
        <v>555</v>
      </c>
      <c r="AR3" s="11" t="s">
        <v>590</v>
      </c>
      <c r="AS3" s="11" t="s">
        <v>591</v>
      </c>
      <c r="AT3" s="11" t="s">
        <v>592</v>
      </c>
      <c r="AU3" s="11" t="s">
        <v>593</v>
      </c>
      <c r="AV3" s="11" t="s">
        <v>594</v>
      </c>
      <c r="AW3" s="11" t="s">
        <v>595</v>
      </c>
      <c r="AX3" s="11" t="s">
        <v>596</v>
      </c>
      <c r="AY3" s="11" t="s">
        <v>597</v>
      </c>
      <c r="AZ3" s="11" t="s">
        <v>556</v>
      </c>
      <c r="BA3" s="11" t="s">
        <v>598</v>
      </c>
      <c r="BB3" s="11" t="s">
        <v>599</v>
      </c>
      <c r="BC3" s="11" t="s">
        <v>600</v>
      </c>
      <c r="BD3" s="11" t="s">
        <v>601</v>
      </c>
      <c r="BE3" s="11" t="s">
        <v>602</v>
      </c>
      <c r="BF3" s="11" t="s">
        <v>603</v>
      </c>
      <c r="BG3" s="11" t="s">
        <v>604</v>
      </c>
      <c r="BH3" s="11" t="s">
        <v>605</v>
      </c>
    </row>
    <row r="4" spans="2:61" s="3" customFormat="1" x14ac:dyDescent="0.85">
      <c r="B4" s="36"/>
      <c r="C4" s="36"/>
      <c r="D4" s="40"/>
      <c r="E4" s="40"/>
      <c r="F4" s="40"/>
      <c r="G4" s="40"/>
      <c r="H4" s="38"/>
      <c r="I4" s="17" t="s">
        <v>751</v>
      </c>
      <c r="J4" s="12" t="s">
        <v>751</v>
      </c>
      <c r="K4" s="12" t="s">
        <v>751</v>
      </c>
      <c r="L4" s="12" t="s">
        <v>751</v>
      </c>
      <c r="M4" s="12" t="s">
        <v>751</v>
      </c>
      <c r="N4" s="12" t="s">
        <v>751</v>
      </c>
      <c r="O4" s="12" t="s">
        <v>752</v>
      </c>
      <c r="P4" s="12" t="s">
        <v>751</v>
      </c>
      <c r="Q4" s="12" t="s">
        <v>751</v>
      </c>
      <c r="R4" s="12" t="s">
        <v>751</v>
      </c>
      <c r="S4" s="12" t="s">
        <v>752</v>
      </c>
      <c r="T4" s="12" t="s">
        <v>752</v>
      </c>
      <c r="U4" s="12" t="s">
        <v>752</v>
      </c>
      <c r="V4" s="12" t="s">
        <v>752</v>
      </c>
      <c r="W4" s="12" t="s">
        <v>752</v>
      </c>
      <c r="X4" s="12" t="s">
        <v>752</v>
      </c>
      <c r="Y4" s="12" t="s">
        <v>752</v>
      </c>
      <c r="Z4" s="12" t="s">
        <v>752</v>
      </c>
      <c r="AA4" s="12" t="s">
        <v>752</v>
      </c>
      <c r="AB4" s="12" t="s">
        <v>752</v>
      </c>
      <c r="AC4" s="12" t="s">
        <v>752</v>
      </c>
      <c r="AD4" s="12" t="s">
        <v>752</v>
      </c>
      <c r="AE4" s="12" t="s">
        <v>752</v>
      </c>
      <c r="AF4" s="12" t="s">
        <v>752</v>
      </c>
      <c r="AG4" s="12" t="s">
        <v>752</v>
      </c>
      <c r="AH4" s="12" t="s">
        <v>752</v>
      </c>
      <c r="AI4" s="12" t="s">
        <v>752</v>
      </c>
      <c r="AJ4" s="12" t="s">
        <v>752</v>
      </c>
      <c r="AK4" s="12" t="s">
        <v>752</v>
      </c>
      <c r="AL4" s="12" t="s">
        <v>752</v>
      </c>
      <c r="AM4" s="12" t="s">
        <v>752</v>
      </c>
      <c r="AN4" s="12" t="s">
        <v>752</v>
      </c>
      <c r="AO4" s="12" t="s">
        <v>752</v>
      </c>
      <c r="AP4" s="12" t="s">
        <v>752</v>
      </c>
      <c r="AQ4" s="12" t="s">
        <v>752</v>
      </c>
      <c r="AR4" s="12" t="s">
        <v>752</v>
      </c>
      <c r="AS4" s="12" t="s">
        <v>752</v>
      </c>
      <c r="AT4" s="12" t="s">
        <v>752</v>
      </c>
      <c r="AU4" s="12" t="s">
        <v>752</v>
      </c>
      <c r="AV4" s="12" t="s">
        <v>752</v>
      </c>
      <c r="AW4" s="12" t="s">
        <v>752</v>
      </c>
      <c r="AX4" s="12" t="s">
        <v>752</v>
      </c>
      <c r="AY4" s="12" t="s">
        <v>752</v>
      </c>
      <c r="AZ4" s="12" t="s">
        <v>752</v>
      </c>
      <c r="BA4" s="12" t="s">
        <v>752</v>
      </c>
      <c r="BB4" s="12" t="s">
        <v>752</v>
      </c>
      <c r="BC4" s="12" t="s">
        <v>752</v>
      </c>
      <c r="BD4" s="12" t="s">
        <v>752</v>
      </c>
      <c r="BE4" s="12" t="s">
        <v>752</v>
      </c>
      <c r="BF4" s="12" t="s">
        <v>752</v>
      </c>
      <c r="BG4" s="12" t="s">
        <v>752</v>
      </c>
      <c r="BH4" s="12" t="s">
        <v>752</v>
      </c>
    </row>
    <row r="5" spans="2:61" s="4" customFormat="1" x14ac:dyDescent="0.85">
      <c r="B5" s="3" t="s">
        <v>56</v>
      </c>
      <c r="C5" s="3">
        <v>909</v>
      </c>
      <c r="D5" s="4" t="s">
        <v>770</v>
      </c>
      <c r="E5" s="4" t="s">
        <v>21</v>
      </c>
      <c r="F5" s="13">
        <v>2.9849999999999999</v>
      </c>
      <c r="G5" s="18">
        <v>3.0649999999999999</v>
      </c>
      <c r="H5" s="19">
        <f t="shared" ref="H5:H22" si="0">AVERAGE(F5:G5)</f>
        <v>3.0249999999999999</v>
      </c>
      <c r="I5" s="27">
        <v>0.1051764881579111</v>
      </c>
      <c r="J5" s="27">
        <v>2.1098087485113895E-2</v>
      </c>
      <c r="K5" s="27">
        <v>3.4227218034630524E-2</v>
      </c>
      <c r="L5" s="27"/>
      <c r="M5" s="27">
        <v>2.5311334129155445E-2</v>
      </c>
      <c r="N5" s="27">
        <v>7.1161073310736442E-2</v>
      </c>
      <c r="O5" s="27"/>
      <c r="P5" s="27">
        <v>1.0892836986434271E-3</v>
      </c>
      <c r="Q5" s="27">
        <v>4.3589087313971986E-2</v>
      </c>
      <c r="R5" s="27">
        <v>33.635880725328867</v>
      </c>
      <c r="S5" s="27">
        <v>0.16971975456519844</v>
      </c>
      <c r="T5" s="27">
        <v>16.605955625995108</v>
      </c>
      <c r="U5" s="27">
        <v>4900.829579552631</v>
      </c>
      <c r="V5" s="27">
        <v>51353.847369296112</v>
      </c>
      <c r="W5" s="27">
        <v>23.851851875601966</v>
      </c>
      <c r="X5" s="27">
        <v>1.7684421109514563</v>
      </c>
      <c r="Y5" s="27">
        <v>501.76096284110071</v>
      </c>
      <c r="Z5" s="27">
        <v>9.0262453209968466E-2</v>
      </c>
      <c r="AA5" s="27">
        <v>0.19141020955649535</v>
      </c>
      <c r="AB5" s="27">
        <v>2.7262564442751776E-2</v>
      </c>
      <c r="AC5" s="27">
        <v>215.51641969221748</v>
      </c>
      <c r="AD5" s="27">
        <v>164.4111597493644</v>
      </c>
      <c r="AE5" s="27">
        <v>263.73090479492214</v>
      </c>
      <c r="AF5" s="27">
        <v>0.25779589133108938</v>
      </c>
      <c r="AG5" s="27">
        <v>7.2435820268663118</v>
      </c>
      <c r="AH5" s="27">
        <v>851.10042175046419</v>
      </c>
      <c r="AI5" s="27">
        <v>0.13738759229240841</v>
      </c>
      <c r="AJ5" s="27">
        <v>9.790507365115813</v>
      </c>
      <c r="AK5" s="27">
        <v>19837.206358612311</v>
      </c>
      <c r="AL5" s="27">
        <v>0.31213797683968841</v>
      </c>
      <c r="AM5" s="27">
        <v>0.18189200093654598</v>
      </c>
      <c r="AN5" s="27">
        <v>1.1062551746042038E-2</v>
      </c>
      <c r="AO5" s="27">
        <v>3.8757513823280243E-2</v>
      </c>
      <c r="AP5" s="27">
        <v>6.0264993855757031E-2</v>
      </c>
      <c r="AQ5" s="27"/>
      <c r="AR5" s="27">
        <v>0.1627325266917396</v>
      </c>
      <c r="AS5" s="27"/>
      <c r="AT5" s="27"/>
      <c r="AU5" s="27">
        <v>2.1333645446170221E-3</v>
      </c>
      <c r="AV5" s="27">
        <v>2.2619976196202236E-3</v>
      </c>
      <c r="AW5" s="27">
        <v>6.5024839427791966E-3</v>
      </c>
      <c r="AX5" s="27">
        <v>0.15477020864312502</v>
      </c>
      <c r="AY5" s="27">
        <v>7.2955371671997046E-2</v>
      </c>
      <c r="AZ5" s="27"/>
      <c r="BA5" s="27"/>
      <c r="BB5" s="27">
        <v>2.1979021958173699</v>
      </c>
      <c r="BC5" s="27">
        <v>4.3588103068480537</v>
      </c>
      <c r="BD5" s="27">
        <v>514.77019394199692</v>
      </c>
      <c r="BE5" s="27">
        <v>34961.669569819336</v>
      </c>
      <c r="BF5" s="27">
        <v>29.414681069024038</v>
      </c>
      <c r="BG5" s="27">
        <v>1.0448909402965832E-2</v>
      </c>
      <c r="BH5" s="27">
        <v>9.6937564073518949</v>
      </c>
    </row>
    <row r="6" spans="2:61" s="4" customFormat="1" x14ac:dyDescent="0.85">
      <c r="B6" s="9" t="s">
        <v>180</v>
      </c>
      <c r="C6" s="9">
        <v>909</v>
      </c>
      <c r="D6" s="5" t="s">
        <v>753</v>
      </c>
      <c r="E6" s="5" t="s">
        <v>4</v>
      </c>
      <c r="F6" s="14">
        <v>2.2599999999999998</v>
      </c>
      <c r="G6" s="22">
        <v>2.2799999999999998</v>
      </c>
      <c r="H6" s="23">
        <f t="shared" si="0"/>
        <v>2.2699999999999996</v>
      </c>
      <c r="I6" s="28">
        <v>0.21864501189072644</v>
      </c>
      <c r="J6" s="28">
        <v>3.6422660972584397E-2</v>
      </c>
      <c r="K6" s="28">
        <v>4.7694778599040644E-2</v>
      </c>
      <c r="L6" s="28">
        <v>2.4670216206075422E-2</v>
      </c>
      <c r="M6" s="28">
        <v>5.7562604578723926E-2</v>
      </c>
      <c r="N6" s="28">
        <v>0.20516751055289756</v>
      </c>
      <c r="O6" s="28">
        <v>0.13543517506038896</v>
      </c>
      <c r="P6" s="28">
        <v>1.2243553820878502E-3</v>
      </c>
      <c r="Q6" s="28">
        <v>4.0816311291989787E-2</v>
      </c>
      <c r="R6" s="28">
        <v>32.944808746360074</v>
      </c>
      <c r="S6" s="28">
        <v>0.28912919421978917</v>
      </c>
      <c r="T6" s="28">
        <v>11.301253168203807</v>
      </c>
      <c r="U6" s="28">
        <v>3253.1663988018067</v>
      </c>
      <c r="V6" s="28">
        <v>68294.64600749276</v>
      </c>
      <c r="W6" s="28">
        <v>40.597959325918275</v>
      </c>
      <c r="X6" s="28">
        <v>1.6397127413765493</v>
      </c>
      <c r="Y6" s="28">
        <v>1730.6119251338814</v>
      </c>
      <c r="Z6" s="28">
        <v>0.35062079105266775</v>
      </c>
      <c r="AA6" s="28">
        <v>0.37492942040478533</v>
      </c>
      <c r="AB6" s="28">
        <v>5.910489720607346E-2</v>
      </c>
      <c r="AC6" s="28">
        <v>175.44103413272441</v>
      </c>
      <c r="AD6" s="28">
        <v>230.30590952431058</v>
      </c>
      <c r="AE6" s="28">
        <v>370.16909212154383</v>
      </c>
      <c r="AF6" s="28">
        <v>0.27518169415641308</v>
      </c>
      <c r="AG6" s="28">
        <v>11.153112844335809</v>
      </c>
      <c r="AH6" s="28">
        <v>1150.1223575797187</v>
      </c>
      <c r="AI6" s="28">
        <v>0.48152286535650107</v>
      </c>
      <c r="AJ6" s="28">
        <v>7.7920086206338901</v>
      </c>
      <c r="AK6" s="27">
        <v>44917.161246076852</v>
      </c>
      <c r="AL6" s="28">
        <v>0.9984862952838276</v>
      </c>
      <c r="AM6" s="28">
        <v>0.73044022561767152</v>
      </c>
      <c r="AN6" s="28">
        <v>4.5799219737170299E-2</v>
      </c>
      <c r="AO6" s="28">
        <v>0.17774529275620385</v>
      </c>
      <c r="AP6" s="28">
        <v>0.21438936236649703</v>
      </c>
      <c r="AQ6" s="27">
        <v>1.240344441582002</v>
      </c>
      <c r="AR6" s="28">
        <v>0.42869002629504521</v>
      </c>
      <c r="AS6" s="28">
        <v>4.735105032957221E-3</v>
      </c>
      <c r="AT6" s="28">
        <v>2.8944476029311869E-2</v>
      </c>
      <c r="AU6" s="28">
        <v>6.1183430293928051E-3</v>
      </c>
      <c r="AV6" s="28">
        <v>1.5165278951264802E-2</v>
      </c>
      <c r="AW6" s="28">
        <v>1.5916427143702588E-2</v>
      </c>
      <c r="AX6" s="28">
        <v>0.32376777874657614</v>
      </c>
      <c r="AY6" s="28">
        <v>0.1386609072494728</v>
      </c>
      <c r="AZ6" s="27">
        <v>1.18276509728047E-2</v>
      </c>
      <c r="BA6" s="28">
        <v>3.918568349672984E-3</v>
      </c>
      <c r="BB6" s="28">
        <v>2.4651647674769031</v>
      </c>
      <c r="BC6" s="28">
        <v>5.1813487337847572</v>
      </c>
      <c r="BD6" s="28">
        <v>570.52205523402915</v>
      </c>
      <c r="BE6" s="28">
        <v>21160.886980940533</v>
      </c>
      <c r="BF6" s="28">
        <v>26.62744268089433</v>
      </c>
      <c r="BG6" s="28">
        <v>3.1381658956258031E-2</v>
      </c>
      <c r="BH6" s="28">
        <v>7.0865703574694425</v>
      </c>
      <c r="BI6" s="5"/>
    </row>
    <row r="7" spans="2:61" s="4" customFormat="1" x14ac:dyDescent="0.85">
      <c r="B7" s="9" t="s">
        <v>181</v>
      </c>
      <c r="C7" s="9">
        <v>909</v>
      </c>
      <c r="D7" s="5" t="s">
        <v>754</v>
      </c>
      <c r="E7" s="5" t="s">
        <v>4</v>
      </c>
      <c r="F7" s="14">
        <v>2.6</v>
      </c>
      <c r="G7" s="22">
        <v>2.62</v>
      </c>
      <c r="H7" s="23">
        <f t="shared" si="0"/>
        <v>2.6100000000000003</v>
      </c>
      <c r="I7" s="28">
        <v>0.14372925341334666</v>
      </c>
      <c r="J7" s="28">
        <v>2.0695354489957615E-2</v>
      </c>
      <c r="K7" s="28">
        <v>3.7148628592181217E-2</v>
      </c>
      <c r="L7" s="28"/>
      <c r="M7" s="28">
        <v>4.9389321968354792E-2</v>
      </c>
      <c r="N7" s="28">
        <v>2.71519614238835E-2</v>
      </c>
      <c r="O7" s="28">
        <v>6.4810129015261869E-2</v>
      </c>
      <c r="P7" s="28">
        <v>4.3810707487020782E-4</v>
      </c>
      <c r="Q7" s="28">
        <v>4.1989495551123676E-2</v>
      </c>
      <c r="R7" s="28">
        <v>37.394809793607756</v>
      </c>
      <c r="S7" s="28">
        <v>0.18781293080340725</v>
      </c>
      <c r="T7" s="28">
        <v>7.1419799922653162</v>
      </c>
      <c r="U7" s="28">
        <v>3672.4613442383989</v>
      </c>
      <c r="V7" s="28">
        <v>93224.943486601886</v>
      </c>
      <c r="W7" s="28">
        <v>18.706779287340176</v>
      </c>
      <c r="X7" s="28">
        <v>1.2699418628161159</v>
      </c>
      <c r="Y7" s="28">
        <v>181.88789668816662</v>
      </c>
      <c r="Z7" s="28">
        <v>6.7143511288563634E-2</v>
      </c>
      <c r="AA7" s="28">
        <v>0.1218694055540671</v>
      </c>
      <c r="AB7" s="28">
        <v>3.1507803296976944E-2</v>
      </c>
      <c r="AC7" s="28">
        <v>148.69049875336913</v>
      </c>
      <c r="AD7" s="28">
        <v>192.94031901363741</v>
      </c>
      <c r="AE7" s="28">
        <v>373.75849370639088</v>
      </c>
      <c r="AF7" s="28">
        <v>5.4790532891310167E-2</v>
      </c>
      <c r="AG7" s="28">
        <v>18.610240622276372</v>
      </c>
      <c r="AH7" s="28">
        <v>594.64769074245248</v>
      </c>
      <c r="AI7" s="28">
        <v>0.16113459847625303</v>
      </c>
      <c r="AJ7" s="28">
        <v>4.9284226764359218</v>
      </c>
      <c r="AK7" s="27">
        <v>11265.947037387679</v>
      </c>
      <c r="AL7" s="28">
        <v>0.15927215187491081</v>
      </c>
      <c r="AM7" s="28">
        <v>8.5990159710697664E-2</v>
      </c>
      <c r="AN7" s="28">
        <v>4.0067643876024982E-3</v>
      </c>
      <c r="AO7" s="28">
        <v>3.776243103372872E-2</v>
      </c>
      <c r="AP7" s="28">
        <v>5.7064212446769159E-2</v>
      </c>
      <c r="AQ7" s="27">
        <v>0.29373722994831641</v>
      </c>
      <c r="AR7" s="28">
        <v>0.11025790798727797</v>
      </c>
      <c r="AS7" s="28">
        <v>9.1415222330701383E-4</v>
      </c>
      <c r="AT7" s="28">
        <v>6.8541242397351671E-3</v>
      </c>
      <c r="AU7" s="28">
        <v>1.3296051800723095E-3</v>
      </c>
      <c r="AV7" s="28">
        <v>5.698562041047856E-3</v>
      </c>
      <c r="AW7" s="28">
        <v>4.0604128047723245E-3</v>
      </c>
      <c r="AX7" s="28">
        <v>8.8858782795874183E-2</v>
      </c>
      <c r="AY7" s="28">
        <v>3.2279816444903638E-2</v>
      </c>
      <c r="AZ7" s="27"/>
      <c r="BA7" s="28"/>
      <c r="BB7" s="28">
        <v>1.4108774682495187</v>
      </c>
      <c r="BC7" s="28">
        <v>4.8286360484409485</v>
      </c>
      <c r="BD7" s="28">
        <v>254.2617983703031</v>
      </c>
      <c r="BE7" s="28">
        <v>57821.702253536525</v>
      </c>
      <c r="BF7" s="28">
        <v>12.040986150739988</v>
      </c>
      <c r="BG7" s="28">
        <v>9.912414232706843E-3</v>
      </c>
      <c r="BH7" s="28">
        <v>4.1880113134712937</v>
      </c>
      <c r="BI7" s="5"/>
    </row>
    <row r="8" spans="2:61" s="4" customFormat="1" x14ac:dyDescent="0.85">
      <c r="B8" s="9" t="s">
        <v>182</v>
      </c>
      <c r="C8" s="9">
        <v>909</v>
      </c>
      <c r="D8" s="5" t="s">
        <v>755</v>
      </c>
      <c r="E8" s="5" t="s">
        <v>4</v>
      </c>
      <c r="F8" s="14">
        <v>3.2349999999999999</v>
      </c>
      <c r="G8" s="22">
        <v>3.2549999999999999</v>
      </c>
      <c r="H8" s="23">
        <f t="shared" si="0"/>
        <v>3.2450000000000001</v>
      </c>
      <c r="I8" s="28">
        <v>0.14500577769494746</v>
      </c>
      <c r="J8" s="28">
        <v>2.2525731438157316E-2</v>
      </c>
      <c r="K8" s="28">
        <v>3.5313961527391281E-2</v>
      </c>
      <c r="L8" s="28">
        <v>2.5640908742015551E-3</v>
      </c>
      <c r="M8" s="28">
        <v>4.4067590297746873E-2</v>
      </c>
      <c r="N8" s="28">
        <v>4.9104437832709645E-2</v>
      </c>
      <c r="O8" s="28">
        <v>5.6443624850093924E-2</v>
      </c>
      <c r="P8" s="28">
        <v>5.660642011749824E-4</v>
      </c>
      <c r="Q8" s="28">
        <v>5.5100595731423369E-2</v>
      </c>
      <c r="R8" s="28">
        <v>33.097846631169389</v>
      </c>
      <c r="S8" s="28">
        <v>0.11793050325504231</v>
      </c>
      <c r="T8" s="28">
        <v>40.954713569533006</v>
      </c>
      <c r="U8" s="28">
        <v>3101.7238451163748</v>
      </c>
      <c r="V8" s="28">
        <v>69180.84557356099</v>
      </c>
      <c r="W8" s="28">
        <v>17.4160201300278</v>
      </c>
      <c r="X8" s="28">
        <v>1.5711939966505746</v>
      </c>
      <c r="Y8" s="28">
        <v>374.88993273538557</v>
      </c>
      <c r="Z8" s="28">
        <v>0.13348855921518338</v>
      </c>
      <c r="AA8" s="28">
        <v>0.17022334412552953</v>
      </c>
      <c r="AB8" s="28">
        <v>3.6571600257172258E-2</v>
      </c>
      <c r="AC8" s="28">
        <v>175.70310046045239</v>
      </c>
      <c r="AD8" s="28">
        <v>175.6194300537995</v>
      </c>
      <c r="AE8" s="28">
        <v>312.81302646829715</v>
      </c>
      <c r="AF8" s="28">
        <v>0.10097738133521514</v>
      </c>
      <c r="AG8" s="28">
        <v>5.1493399395383683</v>
      </c>
      <c r="AH8" s="28">
        <v>683.59214231574572</v>
      </c>
      <c r="AI8" s="28">
        <v>0.16094920286714434</v>
      </c>
      <c r="AJ8" s="28">
        <v>7.958901912681708</v>
      </c>
      <c r="AK8" s="27">
        <v>21469.54802243668</v>
      </c>
      <c r="AL8" s="28">
        <v>0.45183384147734712</v>
      </c>
      <c r="AM8" s="28">
        <v>0.19077091615354913</v>
      </c>
      <c r="AN8" s="28">
        <v>9.7476983390431156E-3</v>
      </c>
      <c r="AO8" s="28">
        <v>4.9998385679663714E-2</v>
      </c>
      <c r="AP8" s="28">
        <v>0.101517558410346</v>
      </c>
      <c r="AQ8" s="27">
        <v>0.62412896088573455</v>
      </c>
      <c r="AR8" s="28">
        <v>0.19961916317698247</v>
      </c>
      <c r="AS8" s="28">
        <v>1.884148137428338E-3</v>
      </c>
      <c r="AT8" s="28">
        <v>1.363185459520121E-2</v>
      </c>
      <c r="AU8" s="28">
        <v>2.8037817095563447E-3</v>
      </c>
      <c r="AV8" s="28">
        <v>6.6383754727649645E-3</v>
      </c>
      <c r="AW8" s="28">
        <v>7.4241667521452214E-3</v>
      </c>
      <c r="AX8" s="28">
        <v>0.15722736995634845</v>
      </c>
      <c r="AY8" s="28">
        <v>6.8206834858702312E-2</v>
      </c>
      <c r="AZ8" s="27">
        <v>7.1865493268880726E-3</v>
      </c>
      <c r="BA8" s="28"/>
      <c r="BB8" s="28">
        <v>1.722960358372815</v>
      </c>
      <c r="BC8" s="28">
        <v>7.1546128364473365</v>
      </c>
      <c r="BD8" s="28">
        <v>429.31926502499988</v>
      </c>
      <c r="BE8" s="28">
        <v>31713.435942936689</v>
      </c>
      <c r="BF8" s="28">
        <v>7.8124059316784429</v>
      </c>
      <c r="BG8" s="28">
        <v>1.4598317461675456E-2</v>
      </c>
      <c r="BH8" s="28">
        <v>10.537829160681712</v>
      </c>
      <c r="BI8" s="5"/>
    </row>
    <row r="9" spans="2:61" s="4" customFormat="1" x14ac:dyDescent="0.85">
      <c r="B9" s="9" t="s">
        <v>183</v>
      </c>
      <c r="C9" s="9">
        <v>909</v>
      </c>
      <c r="D9" s="5" t="s">
        <v>756</v>
      </c>
      <c r="E9" s="5" t="s">
        <v>4</v>
      </c>
      <c r="F9" s="14">
        <v>3.84</v>
      </c>
      <c r="G9" s="22">
        <v>3.86</v>
      </c>
      <c r="H9" s="23">
        <f t="shared" si="0"/>
        <v>3.8499999999999996</v>
      </c>
      <c r="I9" s="28">
        <v>8.2536620564287469E-2</v>
      </c>
      <c r="J9" s="28">
        <v>1.4461061283664216E-2</v>
      </c>
      <c r="K9" s="28">
        <v>1.3072883829679017E-2</v>
      </c>
      <c r="L9" s="28">
        <v>2.5651482247175776E-3</v>
      </c>
      <c r="M9" s="28">
        <v>2.8542463444249069E-2</v>
      </c>
      <c r="N9" s="28">
        <v>4.8979746487961148E-2</v>
      </c>
      <c r="O9" s="28"/>
      <c r="P9" s="28">
        <v>1.6368239363559399E-4</v>
      </c>
      <c r="Q9" s="28">
        <v>3.2092617078829641E-2</v>
      </c>
      <c r="R9" s="28">
        <v>34.313301442120782</v>
      </c>
      <c r="S9" s="28">
        <v>8.1695980680866045E-2</v>
      </c>
      <c r="T9" s="28">
        <v>2.7535231948505943</v>
      </c>
      <c r="U9" s="28">
        <v>13624.661828594984</v>
      </c>
      <c r="V9" s="28">
        <v>64345.593060346204</v>
      </c>
      <c r="W9" s="28">
        <v>29.939277635362703</v>
      </c>
      <c r="X9" s="28">
        <v>0.51932228118962331</v>
      </c>
      <c r="Y9" s="28">
        <v>449.81298948791016</v>
      </c>
      <c r="Z9" s="28">
        <v>0.16706658327277119</v>
      </c>
      <c r="AA9" s="28">
        <v>3.4434014939394943E-2</v>
      </c>
      <c r="AB9" s="28">
        <v>2.7060628342269029E-2</v>
      </c>
      <c r="AC9" s="28">
        <v>34.755573049060843</v>
      </c>
      <c r="AD9" s="28">
        <v>198.04664085573157</v>
      </c>
      <c r="AE9" s="28">
        <v>317.84294498533723</v>
      </c>
      <c r="AF9" s="28">
        <v>0.46097029830196184</v>
      </c>
      <c r="AG9" s="28">
        <v>14.160639916746549</v>
      </c>
      <c r="AH9" s="28">
        <v>203.29744744155644</v>
      </c>
      <c r="AI9" s="28">
        <v>0.2600736945134921</v>
      </c>
      <c r="AJ9" s="28">
        <v>2.113065224430108</v>
      </c>
      <c r="AK9" s="27">
        <v>34416.471001304621</v>
      </c>
      <c r="AL9" s="28">
        <v>0.68155818225936615</v>
      </c>
      <c r="AM9" s="28">
        <v>0.24876677702359104</v>
      </c>
      <c r="AN9" s="28">
        <v>6.695309374524637E-3</v>
      </c>
      <c r="AO9" s="28">
        <v>4.6218799407442633E-2</v>
      </c>
      <c r="AP9" s="28">
        <v>0.15878232801098729</v>
      </c>
      <c r="AQ9" s="27">
        <v>0.9789689939025239</v>
      </c>
      <c r="AR9" s="28">
        <v>0.30758069009927141</v>
      </c>
      <c r="AS9" s="28">
        <v>1.0763981176772693E-3</v>
      </c>
      <c r="AT9" s="28">
        <v>4.8519698748079217E-3</v>
      </c>
      <c r="AU9" s="28">
        <v>8.5107275945983576E-4</v>
      </c>
      <c r="AV9" s="28">
        <v>2.1499426827090847E-3</v>
      </c>
      <c r="AW9" s="28">
        <v>9.26306512044686E-3</v>
      </c>
      <c r="AX9" s="28">
        <v>0.23471776931409288</v>
      </c>
      <c r="AY9" s="28">
        <v>0.1076368823380385</v>
      </c>
      <c r="AZ9" s="27"/>
      <c r="BA9" s="28"/>
      <c r="BB9" s="28">
        <v>3.957756756569609</v>
      </c>
      <c r="BC9" s="28">
        <v>1.211728728856853</v>
      </c>
      <c r="BD9" s="28">
        <v>47.81740967759972</v>
      </c>
      <c r="BE9" s="28">
        <v>35072.596028631233</v>
      </c>
      <c r="BF9" s="28">
        <v>32.995647638527053</v>
      </c>
      <c r="BG9" s="28"/>
      <c r="BH9" s="28">
        <v>1.9880921162608638</v>
      </c>
      <c r="BI9" s="5"/>
    </row>
    <row r="10" spans="2:61" s="4" customFormat="1" x14ac:dyDescent="0.85">
      <c r="B10" s="9" t="s">
        <v>184</v>
      </c>
      <c r="C10" s="9">
        <v>909</v>
      </c>
      <c r="D10" s="5" t="s">
        <v>757</v>
      </c>
      <c r="E10" s="5" t="s">
        <v>4</v>
      </c>
      <c r="F10" s="14">
        <v>4.1449999999999996</v>
      </c>
      <c r="G10" s="22">
        <v>4.165</v>
      </c>
      <c r="H10" s="23">
        <f t="shared" si="0"/>
        <v>4.1549999999999994</v>
      </c>
      <c r="I10" s="28">
        <v>0.10346452296609039</v>
      </c>
      <c r="J10" s="28">
        <v>1.9024584513453627E-2</v>
      </c>
      <c r="K10" s="28">
        <v>1.2997200282624436E-2</v>
      </c>
      <c r="L10" s="28">
        <v>2.9842391421891377E-3</v>
      </c>
      <c r="M10" s="28">
        <v>2.4628800815544971E-2</v>
      </c>
      <c r="N10" s="28">
        <v>3.0714017825046982E-2</v>
      </c>
      <c r="O10" s="28"/>
      <c r="P10" s="28">
        <v>7.7417915429312399E-5</v>
      </c>
      <c r="Q10" s="28">
        <v>3.0169099423213094E-2</v>
      </c>
      <c r="R10" s="28">
        <v>36.559786201804805</v>
      </c>
      <c r="S10" s="28"/>
      <c r="T10" s="28">
        <v>4.2138869437519064</v>
      </c>
      <c r="U10" s="28">
        <v>41936.379575893821</v>
      </c>
      <c r="V10" s="28">
        <v>83911.934750650224</v>
      </c>
      <c r="W10" s="28">
        <v>41.734353209924826</v>
      </c>
      <c r="X10" s="28">
        <v>0.75019580757465987</v>
      </c>
      <c r="Y10" s="28">
        <v>286.34960417597466</v>
      </c>
      <c r="Z10" s="28">
        <v>9.2350245172470743E-2</v>
      </c>
      <c r="AA10" s="28">
        <v>2.5007017751798203E-2</v>
      </c>
      <c r="AB10" s="28">
        <v>2.5687643283725956E-2</v>
      </c>
      <c r="AC10" s="28">
        <v>69.425764162325834</v>
      </c>
      <c r="AD10" s="28">
        <v>118.59967243604999</v>
      </c>
      <c r="AE10" s="28">
        <v>503.27073996561933</v>
      </c>
      <c r="AF10" s="28">
        <v>2.2175661584741992</v>
      </c>
      <c r="AG10" s="28">
        <v>10.579210302102364</v>
      </c>
      <c r="AH10" s="28">
        <v>566.80006040382477</v>
      </c>
      <c r="AI10" s="28">
        <v>0.18462555651556112</v>
      </c>
      <c r="AJ10" s="28">
        <v>3.8663114209320391</v>
      </c>
      <c r="AK10" s="27">
        <v>17179.009059965858</v>
      </c>
      <c r="AL10" s="28">
        <v>0.25925359914373469</v>
      </c>
      <c r="AM10" s="28">
        <v>0.11679977972255615</v>
      </c>
      <c r="AN10" s="28">
        <v>6.8812408441747885E-3</v>
      </c>
      <c r="AO10" s="28">
        <v>3.875606384885337E-2</v>
      </c>
      <c r="AP10" s="28">
        <v>8.2999535855119114E-2</v>
      </c>
      <c r="AQ10" s="27">
        <v>0.44164239812953654</v>
      </c>
      <c r="AR10" s="28">
        <v>0.14160588301418719</v>
      </c>
      <c r="AS10" s="28">
        <v>1.1026666590744057E-3</v>
      </c>
      <c r="AT10" s="28">
        <v>7.9131660017594512E-3</v>
      </c>
      <c r="AU10" s="28">
        <v>1.6832724465380916E-3</v>
      </c>
      <c r="AV10" s="28">
        <v>2.3671945297687284E-3</v>
      </c>
      <c r="AW10" s="28">
        <v>6.2239775420675656E-3</v>
      </c>
      <c r="AX10" s="28">
        <v>0.1306994025432851</v>
      </c>
      <c r="AY10" s="28">
        <v>5.3682760331621136E-2</v>
      </c>
      <c r="AZ10" s="27"/>
      <c r="BA10" s="28"/>
      <c r="BB10" s="28">
        <v>1.864645804360509</v>
      </c>
      <c r="BC10" s="28">
        <v>2.4569627502163978</v>
      </c>
      <c r="BD10" s="28">
        <v>166.17428142079268</v>
      </c>
      <c r="BE10" s="28">
        <v>3339.716823312177</v>
      </c>
      <c r="BF10" s="28">
        <v>39.010382508740705</v>
      </c>
      <c r="BG10" s="28"/>
      <c r="BH10" s="28">
        <v>2.7540093276402953</v>
      </c>
      <c r="BI10" s="5"/>
    </row>
    <row r="11" spans="2:61" s="4" customFormat="1" x14ac:dyDescent="0.85">
      <c r="B11" s="9" t="s">
        <v>185</v>
      </c>
      <c r="C11" s="9">
        <v>909</v>
      </c>
      <c r="D11" s="5" t="s">
        <v>758</v>
      </c>
      <c r="E11" s="5" t="s">
        <v>4</v>
      </c>
      <c r="F11" s="14">
        <v>0.18</v>
      </c>
      <c r="G11" s="22">
        <v>0.2</v>
      </c>
      <c r="H11" s="23">
        <f t="shared" si="0"/>
        <v>0.19</v>
      </c>
      <c r="I11" s="28">
        <v>8.120897729735542E-2</v>
      </c>
      <c r="J11" s="28">
        <v>1.0779988882269623E-2</v>
      </c>
      <c r="K11" s="28">
        <v>1.850242870394689E-3</v>
      </c>
      <c r="L11" s="28"/>
      <c r="M11" s="28">
        <v>2.2137470519751613E-2</v>
      </c>
      <c r="N11" s="28">
        <v>5.768761356146514E-3</v>
      </c>
      <c r="O11" s="28"/>
      <c r="P11" s="28">
        <v>7.51304101043515E-5</v>
      </c>
      <c r="Q11" s="28">
        <v>2.6699240079059012E-2</v>
      </c>
      <c r="R11" s="28">
        <v>34.658513627036207</v>
      </c>
      <c r="S11" s="28">
        <v>0.28158622814570733</v>
      </c>
      <c r="T11" s="28">
        <v>1.1999301914839766</v>
      </c>
      <c r="U11" s="28">
        <v>4700.3012094321339</v>
      </c>
      <c r="V11" s="28">
        <v>108116.2712916801</v>
      </c>
      <c r="W11" s="28">
        <v>60.022939057685178</v>
      </c>
      <c r="X11" s="28">
        <v>0.3008322878417875</v>
      </c>
      <c r="Y11" s="28">
        <v>17.658442205195708</v>
      </c>
      <c r="Z11" s="28">
        <v>1.4986213837000153E-2</v>
      </c>
      <c r="AA11" s="28">
        <v>2.3099151571067011E-2</v>
      </c>
      <c r="AB11" s="28">
        <v>2.3113555116021967E-2</v>
      </c>
      <c r="AC11" s="28">
        <v>31.475494790981603</v>
      </c>
      <c r="AD11" s="28">
        <v>171.12379350534638</v>
      </c>
      <c r="AE11" s="28">
        <v>534.19234284286301</v>
      </c>
      <c r="AF11" s="28">
        <v>0.2287692646181203</v>
      </c>
      <c r="AG11" s="28">
        <v>12.153103794989883</v>
      </c>
      <c r="AH11" s="28">
        <v>191.43299604221386</v>
      </c>
      <c r="AI11" s="28">
        <v>0.41414912213015836</v>
      </c>
      <c r="AJ11" s="28">
        <v>0.89735594849121225</v>
      </c>
      <c r="AK11" s="27">
        <v>1034.4640112647508</v>
      </c>
      <c r="AL11" s="28">
        <v>2.2604764024903044E-2</v>
      </c>
      <c r="AM11" s="28">
        <v>3.0775924843418581E-2</v>
      </c>
      <c r="AN11" s="28">
        <v>2.2063651581126511E-3</v>
      </c>
      <c r="AO11" s="28">
        <v>1.404496892129453E-2</v>
      </c>
      <c r="AP11" s="28">
        <v>1.2709344550080765E-2</v>
      </c>
      <c r="AQ11" s="27">
        <v>2.5729691978387231E-2</v>
      </c>
      <c r="AR11" s="28">
        <v>1.5478320617576525E-2</v>
      </c>
      <c r="AS11" s="28">
        <v>5.2632981202427017E-4</v>
      </c>
      <c r="AT11" s="28">
        <v>6.0948487605043504E-3</v>
      </c>
      <c r="AU11" s="28">
        <v>1.080432400100532E-3</v>
      </c>
      <c r="AV11" s="28">
        <v>1.6394574302301757E-3</v>
      </c>
      <c r="AW11" s="28">
        <v>1.2535383835863623E-3</v>
      </c>
      <c r="AX11" s="28">
        <v>1.421977538402837E-2</v>
      </c>
      <c r="AY11" s="28">
        <v>4.241199255739684E-3</v>
      </c>
      <c r="AZ11" s="27"/>
      <c r="BA11" s="28"/>
      <c r="BB11" s="28">
        <v>2.8462421773842812</v>
      </c>
      <c r="BC11" s="28">
        <v>1.5744386984908574</v>
      </c>
      <c r="BD11" s="28">
        <v>32.613883372709324</v>
      </c>
      <c r="BE11" s="28">
        <v>62810.188354137077</v>
      </c>
      <c r="BF11" s="28">
        <v>52.880918104702992</v>
      </c>
      <c r="BG11" s="28"/>
      <c r="BH11" s="28">
        <v>1.2396300843943378</v>
      </c>
      <c r="BI11" s="5"/>
    </row>
    <row r="12" spans="2:61" s="4" customFormat="1" x14ac:dyDescent="0.85">
      <c r="B12" s="9" t="s">
        <v>186</v>
      </c>
      <c r="C12" s="9">
        <v>909</v>
      </c>
      <c r="D12" s="5" t="s">
        <v>759</v>
      </c>
      <c r="E12" s="5" t="s">
        <v>4</v>
      </c>
      <c r="F12" s="14">
        <v>9.6199999999999992</v>
      </c>
      <c r="G12" s="22">
        <v>9.64</v>
      </c>
      <c r="H12" s="23">
        <f t="shared" si="0"/>
        <v>9.629999999999999</v>
      </c>
      <c r="I12" s="28">
        <v>0.10713780239584537</v>
      </c>
      <c r="J12" s="28">
        <v>2.0052368054975896E-2</v>
      </c>
      <c r="K12" s="28">
        <v>2.9189214412123784E-3</v>
      </c>
      <c r="L12" s="28">
        <v>2.1212814099712345E-3</v>
      </c>
      <c r="M12" s="28">
        <v>2.2308092932222291E-2</v>
      </c>
      <c r="N12" s="28">
        <v>9.4137057183710307E-3</v>
      </c>
      <c r="O12" s="28"/>
      <c r="P12" s="28">
        <v>2.086168588280806E-4</v>
      </c>
      <c r="Q12" s="28">
        <v>4.1607441173683965E-2</v>
      </c>
      <c r="R12" s="28">
        <v>36.344066804902276</v>
      </c>
      <c r="S12" s="28">
        <v>0.1179143993061012</v>
      </c>
      <c r="T12" s="28">
        <v>10.439254902642833</v>
      </c>
      <c r="U12" s="28">
        <v>4379.6799951121156</v>
      </c>
      <c r="V12" s="28">
        <v>124003.26947057038</v>
      </c>
      <c r="W12" s="28">
        <v>13.772135720046032</v>
      </c>
      <c r="X12" s="28">
        <v>1.0244435490783974</v>
      </c>
      <c r="Y12" s="28">
        <v>10.403159393095297</v>
      </c>
      <c r="Z12" s="28">
        <v>1.6906851782148992E-2</v>
      </c>
      <c r="AA12" s="28">
        <v>0.11911161145072861</v>
      </c>
      <c r="AB12" s="28">
        <v>4.1385737755684653E-2</v>
      </c>
      <c r="AC12" s="28">
        <v>130.69579296174899</v>
      </c>
      <c r="AD12" s="28">
        <v>78.354817906753993</v>
      </c>
      <c r="AE12" s="28">
        <v>752.29649970258947</v>
      </c>
      <c r="AF12" s="28">
        <v>1.0655357597485109</v>
      </c>
      <c r="AG12" s="28">
        <v>7.9213941570986481</v>
      </c>
      <c r="AH12" s="28">
        <v>638.00818556114416</v>
      </c>
      <c r="AI12" s="28">
        <v>6.2928995123567102E-2</v>
      </c>
      <c r="AJ12" s="28">
        <v>5.7138965849864096</v>
      </c>
      <c r="AK12" s="27">
        <v>465.28467215284712</v>
      </c>
      <c r="AL12" s="28">
        <v>2.9303466576311058E-2</v>
      </c>
      <c r="AM12" s="28">
        <v>2.3519993819735317E-2</v>
      </c>
      <c r="AN12" s="28"/>
      <c r="AO12" s="28">
        <v>1.4481888806506764E-2</v>
      </c>
      <c r="AP12" s="28">
        <v>6.8844119389086323E-3</v>
      </c>
      <c r="AQ12" s="27">
        <v>1.0058286119578628E-2</v>
      </c>
      <c r="AR12" s="28">
        <v>7.958620509973641E-3</v>
      </c>
      <c r="AS12" s="28">
        <v>2.1099100617010457E-3</v>
      </c>
      <c r="AT12" s="28">
        <v>6.4849902385909902E-3</v>
      </c>
      <c r="AU12" s="28">
        <v>2.0434951093690045E-3</v>
      </c>
      <c r="AV12" s="28">
        <v>4.7309690852923797E-3</v>
      </c>
      <c r="AW12" s="28">
        <v>2.2656438427969793E-3</v>
      </c>
      <c r="AX12" s="28">
        <v>8.5062826904585692E-3</v>
      </c>
      <c r="AY12" s="28">
        <v>3.327395450153032E-3</v>
      </c>
      <c r="AZ12" s="27"/>
      <c r="BA12" s="28"/>
      <c r="BB12" s="28">
        <v>3.3478787785438824</v>
      </c>
      <c r="BC12" s="28">
        <v>3.4702081604738</v>
      </c>
      <c r="BD12" s="28">
        <v>466.66888299114748</v>
      </c>
      <c r="BE12" s="28">
        <v>4367.6790242151246</v>
      </c>
      <c r="BF12" s="28">
        <v>2.8544599602925547</v>
      </c>
      <c r="BG12" s="28">
        <v>5.9032821491358791E-3</v>
      </c>
      <c r="BH12" s="28">
        <v>2.5624385707691104</v>
      </c>
      <c r="BI12" s="5"/>
    </row>
    <row r="13" spans="2:61" s="4" customFormat="1" x14ac:dyDescent="0.85">
      <c r="B13" s="9" t="s">
        <v>187</v>
      </c>
      <c r="C13" s="9">
        <v>909</v>
      </c>
      <c r="D13" s="5" t="s">
        <v>760</v>
      </c>
      <c r="E13" s="5" t="s">
        <v>4</v>
      </c>
      <c r="F13" s="14">
        <v>19.100000000000001</v>
      </c>
      <c r="G13" s="22">
        <v>19.12</v>
      </c>
      <c r="H13" s="23">
        <f t="shared" si="0"/>
        <v>19.11</v>
      </c>
      <c r="I13" s="28">
        <v>8.2340191450916644E-2</v>
      </c>
      <c r="J13" s="28">
        <v>1.5408787328526163E-2</v>
      </c>
      <c r="K13" s="28">
        <v>2.5936033856904673E-2</v>
      </c>
      <c r="L13" s="28">
        <v>2.1417155756396195E-3</v>
      </c>
      <c r="M13" s="28">
        <v>2.4994713034523119E-2</v>
      </c>
      <c r="N13" s="28">
        <v>4.764415718279856E-2</v>
      </c>
      <c r="O13" s="28"/>
      <c r="P13" s="28">
        <v>2.3972831625798281E-4</v>
      </c>
      <c r="Q13" s="28">
        <v>2.7576738910811856E-2</v>
      </c>
      <c r="R13" s="28">
        <v>36.35902696536499</v>
      </c>
      <c r="S13" s="28">
        <v>1.0671565400762002</v>
      </c>
      <c r="T13" s="28">
        <v>6.7693770564164506</v>
      </c>
      <c r="U13" s="28">
        <v>3942.0562040997361</v>
      </c>
      <c r="V13" s="28">
        <v>61069.566524296883</v>
      </c>
      <c r="W13" s="28">
        <v>31.431936539773094</v>
      </c>
      <c r="X13" s="28">
        <v>0.98212599571705406</v>
      </c>
      <c r="Y13" s="28">
        <v>433.00582828598982</v>
      </c>
      <c r="Z13" s="28">
        <v>0.13641477785924724</v>
      </c>
      <c r="AA13" s="28">
        <v>0.17315085732106272</v>
      </c>
      <c r="AB13" s="28">
        <v>5.4062683389187238E-2</v>
      </c>
      <c r="AC13" s="28">
        <v>148.04618776841508</v>
      </c>
      <c r="AD13" s="28">
        <v>160.1985303732198</v>
      </c>
      <c r="AE13" s="28">
        <v>323.89784933258528</v>
      </c>
      <c r="AF13" s="28">
        <v>0.40028072080095212</v>
      </c>
      <c r="AG13" s="28">
        <v>6.4049466539410913</v>
      </c>
      <c r="AH13" s="28">
        <v>677.61664086385179</v>
      </c>
      <c r="AI13" s="28">
        <v>0.38160747549518542</v>
      </c>
      <c r="AJ13" s="28">
        <v>5.0595961684181932</v>
      </c>
      <c r="AK13" s="27">
        <v>20417.520416843799</v>
      </c>
      <c r="AL13" s="28">
        <v>0.37429578159428201</v>
      </c>
      <c r="AM13" s="28">
        <v>0.32634700052869597</v>
      </c>
      <c r="AN13" s="28">
        <v>2.1661334610636119E-2</v>
      </c>
      <c r="AO13" s="28">
        <v>8.1647468129256717E-2</v>
      </c>
      <c r="AP13" s="28">
        <v>0.10358415906927226</v>
      </c>
      <c r="AQ13" s="27">
        <v>0.45287014631683986</v>
      </c>
      <c r="AR13" s="28">
        <v>0.16315757194342811</v>
      </c>
      <c r="AS13" s="28">
        <v>2.0563407204646188E-3</v>
      </c>
      <c r="AT13" s="28">
        <v>1.3862615867127946E-2</v>
      </c>
      <c r="AU13" s="28">
        <v>3.0201752938057852E-3</v>
      </c>
      <c r="AV13" s="28">
        <v>8.0484637525734572E-3</v>
      </c>
      <c r="AW13" s="28">
        <v>5.9468637894530179E-3</v>
      </c>
      <c r="AX13" s="28">
        <v>0.1455236262158191</v>
      </c>
      <c r="AY13" s="28">
        <v>6.099823469919273E-2</v>
      </c>
      <c r="AZ13" s="27">
        <v>1.1014503529125584E-2</v>
      </c>
      <c r="BA13" s="28">
        <v>2.6638371396910166E-3</v>
      </c>
      <c r="BB13" s="28">
        <v>2.4874588325018574</v>
      </c>
      <c r="BC13" s="28">
        <v>5.2366425850389327</v>
      </c>
      <c r="BD13" s="28">
        <v>461.694612700145</v>
      </c>
      <c r="BE13" s="28">
        <v>10463.214143248604</v>
      </c>
      <c r="BF13" s="28">
        <v>65.50373893639707</v>
      </c>
      <c r="BG13" s="28">
        <v>3.6077028950895547E-2</v>
      </c>
      <c r="BH13" s="28">
        <v>6.9419569699208505</v>
      </c>
      <c r="BI13" s="5"/>
    </row>
    <row r="14" spans="2:61" s="4" customFormat="1" x14ac:dyDescent="0.85">
      <c r="B14" s="9" t="s">
        <v>188</v>
      </c>
      <c r="C14" s="9">
        <v>909</v>
      </c>
      <c r="D14" s="5" t="s">
        <v>761</v>
      </c>
      <c r="E14" s="5" t="s">
        <v>4</v>
      </c>
      <c r="F14" s="14">
        <v>19.45</v>
      </c>
      <c r="G14" s="22">
        <v>19.47</v>
      </c>
      <c r="H14" s="23">
        <f t="shared" si="0"/>
        <v>19.46</v>
      </c>
      <c r="I14" s="28">
        <v>7.1932226985614009E-2</v>
      </c>
      <c r="J14" s="28">
        <v>1.1834349390487621E-2</v>
      </c>
      <c r="K14" s="28">
        <v>2.4836088028406263E-2</v>
      </c>
      <c r="L14" s="28"/>
      <c r="M14" s="28">
        <v>2.4843491279071244E-2</v>
      </c>
      <c r="N14" s="28">
        <v>4.5762455876340813E-2</v>
      </c>
      <c r="O14" s="28"/>
      <c r="P14" s="28">
        <v>9.6245144019281077E-5</v>
      </c>
      <c r="Q14" s="28">
        <v>2.1265372402315189E-2</v>
      </c>
      <c r="R14" s="28">
        <v>37.059499017294939</v>
      </c>
      <c r="S14" s="28">
        <v>1.8716481876653261</v>
      </c>
      <c r="T14" s="28">
        <v>3.0494806378186032</v>
      </c>
      <c r="U14" s="28">
        <v>3534.0213139915527</v>
      </c>
      <c r="V14" s="28">
        <v>62641.692383030233</v>
      </c>
      <c r="W14" s="28">
        <v>33.038989842607997</v>
      </c>
      <c r="X14" s="28">
        <v>0.91045340435360078</v>
      </c>
      <c r="Y14" s="28">
        <v>440.22692293496743</v>
      </c>
      <c r="Z14" s="28">
        <v>0.15727607901138563</v>
      </c>
      <c r="AA14" s="28">
        <v>0.18293046967033724</v>
      </c>
      <c r="AB14" s="28">
        <v>4.6433617002735281E-2</v>
      </c>
      <c r="AC14" s="28">
        <v>110.09604460411219</v>
      </c>
      <c r="AD14" s="28">
        <v>147.50213632308478</v>
      </c>
      <c r="AE14" s="28">
        <v>324.51646650304616</v>
      </c>
      <c r="AF14" s="28">
        <v>0.57389377856162638</v>
      </c>
      <c r="AG14" s="28">
        <v>5.1029338331053751</v>
      </c>
      <c r="AH14" s="28">
        <v>459.56941765470748</v>
      </c>
      <c r="AI14" s="28">
        <v>0.33177273173396343</v>
      </c>
      <c r="AJ14" s="28">
        <v>3.7976639384212132</v>
      </c>
      <c r="AK14" s="27">
        <v>20846.740852037245</v>
      </c>
      <c r="AL14" s="28">
        <v>0.33303078702321626</v>
      </c>
      <c r="AM14" s="28">
        <v>0.34627977783397196</v>
      </c>
      <c r="AN14" s="28">
        <v>2.8111614189015355E-2</v>
      </c>
      <c r="AO14" s="28">
        <v>0.11717638063882177</v>
      </c>
      <c r="AP14" s="28">
        <v>0.10285341934927741</v>
      </c>
      <c r="AQ14" s="27">
        <v>0.46514090869569069</v>
      </c>
      <c r="AR14" s="28">
        <v>0.17373558385168847</v>
      </c>
      <c r="AS14" s="28">
        <v>4.1335880206372581E-3</v>
      </c>
      <c r="AT14" s="28">
        <v>2.9071928049877006E-2</v>
      </c>
      <c r="AU14" s="28">
        <v>4.3511734256008947E-3</v>
      </c>
      <c r="AV14" s="28">
        <v>1.1471950575682845E-2</v>
      </c>
      <c r="AW14" s="28">
        <v>6.9016285437490527E-3</v>
      </c>
      <c r="AX14" s="28">
        <v>0.14644902510606769</v>
      </c>
      <c r="AY14" s="28">
        <v>6.2308684010323218E-2</v>
      </c>
      <c r="AZ14" s="27">
        <v>7.5446233792755514E-3</v>
      </c>
      <c r="BA14" s="28"/>
      <c r="BB14" s="28">
        <v>2.0743532993889691</v>
      </c>
      <c r="BC14" s="28">
        <v>5.4733747722895165</v>
      </c>
      <c r="BD14" s="28">
        <v>374.3920440776576</v>
      </c>
      <c r="BE14" s="28">
        <v>8774.1522638291844</v>
      </c>
      <c r="BF14" s="28">
        <v>83.900895855047025</v>
      </c>
      <c r="BG14" s="28">
        <v>2.1947638791957769E-2</v>
      </c>
      <c r="BH14" s="28">
        <v>15.726526094946683</v>
      </c>
      <c r="BI14" s="5"/>
    </row>
    <row r="15" spans="2:61" s="4" customFormat="1" x14ac:dyDescent="0.85">
      <c r="B15" s="9" t="s">
        <v>189</v>
      </c>
      <c r="C15" s="9">
        <v>909</v>
      </c>
      <c r="D15" s="5" t="s">
        <v>762</v>
      </c>
      <c r="E15" s="5" t="s">
        <v>4</v>
      </c>
      <c r="F15" s="14">
        <v>20.170000000000002</v>
      </c>
      <c r="G15" s="22">
        <v>20.190000000000001</v>
      </c>
      <c r="H15" s="23">
        <f t="shared" si="0"/>
        <v>20.18</v>
      </c>
      <c r="I15" s="28">
        <v>3.6003830180400168E-2</v>
      </c>
      <c r="J15" s="28">
        <v>5.73146632973853E-3</v>
      </c>
      <c r="K15" s="28">
        <v>2.8354881726843006E-3</v>
      </c>
      <c r="L15" s="28">
        <v>2.8353419696930844E-3</v>
      </c>
      <c r="M15" s="28">
        <v>1.2915578613100777E-2</v>
      </c>
      <c r="N15" s="28">
        <v>6.8433955090648783E-3</v>
      </c>
      <c r="O15" s="28"/>
      <c r="P15" s="28"/>
      <c r="Q15" s="28">
        <v>8.3253673654797473E-3</v>
      </c>
      <c r="R15" s="28">
        <v>43.092814940409944</v>
      </c>
      <c r="S15" s="28">
        <v>9.7474231215106251</v>
      </c>
      <c r="T15" s="28">
        <v>2.0253616034581334</v>
      </c>
      <c r="U15" s="28">
        <v>6287.5302259182363</v>
      </c>
      <c r="V15" s="28">
        <v>6601.8018649306196</v>
      </c>
      <c r="W15" s="28">
        <v>96.808358945052447</v>
      </c>
      <c r="X15" s="28">
        <v>0.4260376084537949</v>
      </c>
      <c r="Y15" s="28">
        <v>19.617226585459292</v>
      </c>
      <c r="Z15" s="28">
        <v>9.3715528101570272E-2</v>
      </c>
      <c r="AA15" s="28">
        <v>0.11226254354275519</v>
      </c>
      <c r="AB15" s="28">
        <v>3.3860268945692815E-2</v>
      </c>
      <c r="AC15" s="28">
        <v>139.39100204425606</v>
      </c>
      <c r="AD15" s="28">
        <v>56.809706846925494</v>
      </c>
      <c r="AE15" s="28">
        <v>37.066196862976106</v>
      </c>
      <c r="AF15" s="28">
        <v>0.2495801653459456</v>
      </c>
      <c r="AG15" s="28">
        <v>0.86442271336636423</v>
      </c>
      <c r="AH15" s="28">
        <v>309.50042322774084</v>
      </c>
      <c r="AI15" s="28">
        <v>1.7357522862876327</v>
      </c>
      <c r="AJ15" s="28">
        <v>1.8966493798580932</v>
      </c>
      <c r="AK15" s="27">
        <v>1342.006514838466</v>
      </c>
      <c r="AL15" s="28">
        <v>4.235879127229121E-2</v>
      </c>
      <c r="AM15" s="28">
        <v>9.6732931149198703E-2</v>
      </c>
      <c r="AN15" s="28">
        <v>1.3483869341265747E-2</v>
      </c>
      <c r="AO15" s="28">
        <v>4.6433798046986899E-2</v>
      </c>
      <c r="AP15" s="28">
        <v>2.7218292259808881E-2</v>
      </c>
      <c r="AQ15" s="27">
        <v>2.087725546815395E-2</v>
      </c>
      <c r="AR15" s="28">
        <v>3.4862193266254851E-2</v>
      </c>
      <c r="AS15" s="28">
        <v>3.6017326243547756E-3</v>
      </c>
      <c r="AT15" s="28">
        <v>3.324166497933298E-2</v>
      </c>
      <c r="AU15" s="28">
        <v>5.194230449435509E-3</v>
      </c>
      <c r="AV15" s="28">
        <v>1.2111996693893836E-2</v>
      </c>
      <c r="AW15" s="28">
        <v>2.0596105486405713E-3</v>
      </c>
      <c r="AX15" s="28">
        <v>2.2913149332412331E-2</v>
      </c>
      <c r="AY15" s="28">
        <v>5.3009512577917297E-3</v>
      </c>
      <c r="AZ15" s="27"/>
      <c r="BA15" s="28"/>
      <c r="BB15" s="28">
        <v>1.4424607547436161</v>
      </c>
      <c r="BC15" s="28">
        <v>2.9760906830322051</v>
      </c>
      <c r="BD15" s="28">
        <v>299.12977510465544</v>
      </c>
      <c r="BE15" s="28">
        <v>803.90310894368292</v>
      </c>
      <c r="BF15" s="28">
        <v>232.54161113017446</v>
      </c>
      <c r="BG15" s="28"/>
      <c r="BH15" s="28">
        <v>12.930135213859778</v>
      </c>
      <c r="BI15" s="5"/>
    </row>
    <row r="16" spans="2:61" s="4" customFormat="1" x14ac:dyDescent="0.85">
      <c r="B16" s="9" t="s">
        <v>190</v>
      </c>
      <c r="C16" s="9">
        <v>909</v>
      </c>
      <c r="D16" s="5" t="s">
        <v>763</v>
      </c>
      <c r="E16" s="5" t="s">
        <v>4</v>
      </c>
      <c r="F16" s="14">
        <v>20.68</v>
      </c>
      <c r="G16" s="22">
        <v>20.7</v>
      </c>
      <c r="H16" s="23">
        <f t="shared" si="0"/>
        <v>20.689999999999998</v>
      </c>
      <c r="I16" s="28">
        <v>3.5234277263566594E-2</v>
      </c>
      <c r="J16" s="28">
        <v>4.5289573628864606E-3</v>
      </c>
      <c r="K16" s="28">
        <v>3.8508920569119403E-4</v>
      </c>
      <c r="L16" s="28">
        <v>2.7824509136354118E-3</v>
      </c>
      <c r="M16" s="28">
        <v>1.1169565134816178E-2</v>
      </c>
      <c r="N16" s="28">
        <v>3.286829602702887E-3</v>
      </c>
      <c r="O16" s="28"/>
      <c r="P16" s="28"/>
      <c r="Q16" s="28">
        <v>9.4556708374563848E-3</v>
      </c>
      <c r="R16" s="28">
        <v>41.940036180290626</v>
      </c>
      <c r="S16" s="28">
        <v>4.069976408533134</v>
      </c>
      <c r="T16" s="28">
        <v>1.9350405773691948</v>
      </c>
      <c r="U16" s="28">
        <v>11821.947314932138</v>
      </c>
      <c r="V16" s="28">
        <v>33796.469637310416</v>
      </c>
      <c r="W16" s="28">
        <v>77.27593273625854</v>
      </c>
      <c r="X16" s="28">
        <v>0.185803724142105</v>
      </c>
      <c r="Y16" s="28">
        <v>9.477929810241795</v>
      </c>
      <c r="Z16" s="28">
        <v>4.1965328542838756E-2</v>
      </c>
      <c r="AA16" s="28">
        <v>2.4196526591979683E-2</v>
      </c>
      <c r="AB16" s="28">
        <v>3.9465579117790431E-2</v>
      </c>
      <c r="AC16" s="28">
        <v>68.644208588217168</v>
      </c>
      <c r="AD16" s="28">
        <v>71.919438438378521</v>
      </c>
      <c r="AE16" s="28">
        <v>246.43871691289689</v>
      </c>
      <c r="AF16" s="28">
        <v>1.0704110806569225</v>
      </c>
      <c r="AG16" s="28">
        <v>6.431052364127348</v>
      </c>
      <c r="AH16" s="28">
        <v>140.03701801680435</v>
      </c>
      <c r="AI16" s="28">
        <v>0.50169075344517244</v>
      </c>
      <c r="AJ16" s="28">
        <v>0.89192796698993504</v>
      </c>
      <c r="AK16" s="27">
        <v>460.42467530168517</v>
      </c>
      <c r="AL16" s="28">
        <v>2.0113096598432544E-2</v>
      </c>
      <c r="AM16" s="28">
        <v>5.8129631986075875E-2</v>
      </c>
      <c r="AN16" s="28">
        <v>6.0378435389137142E-3</v>
      </c>
      <c r="AO16" s="28">
        <v>3.4295776813482282E-2</v>
      </c>
      <c r="AP16" s="28">
        <v>1.4268999417291343E-2</v>
      </c>
      <c r="AQ16" s="27">
        <v>1.0454319904663792E-2</v>
      </c>
      <c r="AR16" s="28">
        <v>1.8255303086666508E-2</v>
      </c>
      <c r="AS16" s="28">
        <v>1.9482380971461359E-3</v>
      </c>
      <c r="AT16" s="28">
        <v>1.6526160629030031E-2</v>
      </c>
      <c r="AU16" s="28">
        <v>2.6425564120779259E-3</v>
      </c>
      <c r="AV16" s="28">
        <v>7.5762494568019445E-3</v>
      </c>
      <c r="AW16" s="28">
        <v>1.2624180682162299E-3</v>
      </c>
      <c r="AX16" s="28">
        <v>1.1849438549517895E-2</v>
      </c>
      <c r="AY16" s="28">
        <v>3.0309473857121163E-3</v>
      </c>
      <c r="AZ16" s="27"/>
      <c r="BA16" s="28"/>
      <c r="BB16" s="28">
        <v>1.7041022414728402</v>
      </c>
      <c r="BC16" s="28">
        <v>1.0334398599691554</v>
      </c>
      <c r="BD16" s="28">
        <v>66.41392910218822</v>
      </c>
      <c r="BE16" s="28">
        <v>1416.6477739926052</v>
      </c>
      <c r="BF16" s="28">
        <v>128.60201080440956</v>
      </c>
      <c r="BG16" s="28"/>
      <c r="BH16" s="28">
        <v>6.0655041626666168</v>
      </c>
      <c r="BI16" s="5"/>
    </row>
    <row r="17" spans="2:60" s="5" customFormat="1" x14ac:dyDescent="0.85">
      <c r="B17" s="9" t="s">
        <v>191</v>
      </c>
      <c r="C17" s="9">
        <v>909</v>
      </c>
      <c r="D17" s="5" t="s">
        <v>764</v>
      </c>
      <c r="E17" s="5" t="s">
        <v>4</v>
      </c>
      <c r="F17" s="14">
        <v>20.89</v>
      </c>
      <c r="G17" s="22">
        <v>20.91</v>
      </c>
      <c r="H17" s="23">
        <f t="shared" si="0"/>
        <v>20.9</v>
      </c>
      <c r="I17" s="28">
        <v>1.7894881616379466E-2</v>
      </c>
      <c r="J17" s="28">
        <v>2.3107941010396746E-3</v>
      </c>
      <c r="K17" s="28">
        <v>2.7879611517534695E-4</v>
      </c>
      <c r="L17" s="28">
        <v>4.7717112523179761E-3</v>
      </c>
      <c r="M17" s="28">
        <v>1.2576786336436786E-2</v>
      </c>
      <c r="N17" s="28">
        <v>1.3432977392769231E-2</v>
      </c>
      <c r="O17" s="28"/>
      <c r="P17" s="28">
        <v>1.0454532961529026E-4</v>
      </c>
      <c r="Q17" s="28">
        <v>5.0897721944323411E-3</v>
      </c>
      <c r="R17" s="28">
        <v>44.452873080846921</v>
      </c>
      <c r="S17" s="28">
        <v>7.0124861127613576</v>
      </c>
      <c r="T17" s="28">
        <v>0.37242933059162364</v>
      </c>
      <c r="U17" s="28">
        <v>9060.699360687855</v>
      </c>
      <c r="V17" s="28">
        <v>29496.760717458412</v>
      </c>
      <c r="W17" s="28">
        <v>84.598524435733424</v>
      </c>
      <c r="X17" s="28">
        <v>4.8750517318249691E-2</v>
      </c>
      <c r="Y17" s="28">
        <v>1.2084296429609849</v>
      </c>
      <c r="Z17" s="28">
        <v>4.2422477152235641E-2</v>
      </c>
      <c r="AA17" s="28">
        <v>1.5037141219709345E-2</v>
      </c>
      <c r="AB17" s="28">
        <v>4.0028583064731074E-2</v>
      </c>
      <c r="AC17" s="28">
        <v>41.651800203051941</v>
      </c>
      <c r="AD17" s="28">
        <v>21.410127543606105</v>
      </c>
      <c r="AE17" s="28">
        <v>197.0121888218226</v>
      </c>
      <c r="AF17" s="28">
        <v>0.87724869775553005</v>
      </c>
      <c r="AG17" s="28">
        <v>4.5876719973551836</v>
      </c>
      <c r="AH17" s="28">
        <v>16.489533295025304</v>
      </c>
      <c r="AI17" s="28">
        <v>0.76159126851627512</v>
      </c>
      <c r="AJ17" s="28">
        <v>6.3496288521330019E-2</v>
      </c>
      <c r="AK17" s="27">
        <v>27.48797790604425</v>
      </c>
      <c r="AL17" s="28">
        <v>1.6511477772407187E-2</v>
      </c>
      <c r="AM17" s="28">
        <v>7.3012395213048198E-2</v>
      </c>
      <c r="AN17" s="28">
        <v>8.2266477197319582E-3</v>
      </c>
      <c r="AO17" s="28">
        <v>3.093747096308537E-2</v>
      </c>
      <c r="AP17" s="28">
        <v>1.4189026339930135E-2</v>
      </c>
      <c r="AQ17" s="27">
        <v>1.3343165336861353E-3</v>
      </c>
      <c r="AR17" s="28">
        <v>1.7110922213067106E-2</v>
      </c>
      <c r="AS17" s="28">
        <v>2.5334629709967706E-3</v>
      </c>
      <c r="AT17" s="28">
        <v>1.832470257118626E-2</v>
      </c>
      <c r="AU17" s="28">
        <v>2.2062602359494399E-3</v>
      </c>
      <c r="AV17" s="28">
        <v>7.8767244595790136E-3</v>
      </c>
      <c r="AW17" s="28">
        <v>1.3228397110210996E-3</v>
      </c>
      <c r="AX17" s="28">
        <v>7.7427780087396501E-3</v>
      </c>
      <c r="AY17" s="28"/>
      <c r="AZ17" s="27"/>
      <c r="BA17" s="28"/>
      <c r="BB17" s="28">
        <v>0.57385089153229263</v>
      </c>
      <c r="BC17" s="28">
        <v>0.43505562267362186</v>
      </c>
      <c r="BD17" s="28">
        <v>5.465064619084524</v>
      </c>
      <c r="BE17" s="28">
        <v>480.89965989860036</v>
      </c>
      <c r="BF17" s="28">
        <v>123.977824387495</v>
      </c>
      <c r="BG17" s="28"/>
      <c r="BH17" s="28">
        <v>2.7098459916376303</v>
      </c>
    </row>
    <row r="18" spans="2:60" s="5" customFormat="1" x14ac:dyDescent="0.85">
      <c r="B18" s="9" t="s">
        <v>192</v>
      </c>
      <c r="C18" s="9">
        <v>909</v>
      </c>
      <c r="D18" s="5" t="s">
        <v>765</v>
      </c>
      <c r="E18" s="5" t="s">
        <v>4</v>
      </c>
      <c r="F18" s="14">
        <v>29.61</v>
      </c>
      <c r="G18" s="22">
        <v>29.63</v>
      </c>
      <c r="H18" s="23">
        <f t="shared" si="0"/>
        <v>29.619999999999997</v>
      </c>
      <c r="I18" s="28">
        <v>4.0590612291519411E-2</v>
      </c>
      <c r="J18" s="28">
        <v>7.0654790672175349E-3</v>
      </c>
      <c r="K18" s="28">
        <v>2.5054696497099939E-3</v>
      </c>
      <c r="L18" s="28">
        <v>2.38829949551831E-3</v>
      </c>
      <c r="M18" s="28">
        <v>1.5062163158609481E-2</v>
      </c>
      <c r="N18" s="28">
        <v>1.0560923908736454E-2</v>
      </c>
      <c r="O18" s="28"/>
      <c r="P18" s="28"/>
      <c r="Q18" s="28">
        <v>1.1010669789512657E-2</v>
      </c>
      <c r="R18" s="28">
        <v>44.62758912208362</v>
      </c>
      <c r="S18" s="28">
        <v>4.9923556227556869</v>
      </c>
      <c r="T18" s="28">
        <v>5.0218616014834643</v>
      </c>
      <c r="U18" s="28">
        <v>5540.415688049281</v>
      </c>
      <c r="V18" s="28">
        <v>26860.901741387897</v>
      </c>
      <c r="W18" s="28">
        <v>48.178675041948757</v>
      </c>
      <c r="X18" s="28">
        <v>0.1945526510814243</v>
      </c>
      <c r="Y18" s="28">
        <v>60.847242474036257</v>
      </c>
      <c r="Z18" s="28">
        <v>0.16026708342671708</v>
      </c>
      <c r="AA18" s="28">
        <v>0.15520785144521881</v>
      </c>
      <c r="AB18" s="28">
        <v>4.6083340808660285E-2</v>
      </c>
      <c r="AC18" s="28">
        <v>102.91609516670647</v>
      </c>
      <c r="AD18" s="28">
        <v>58.677238029997298</v>
      </c>
      <c r="AE18" s="28">
        <v>145.6158100188907</v>
      </c>
      <c r="AF18" s="28">
        <v>0.67810090760885366</v>
      </c>
      <c r="AG18" s="28">
        <v>1.9020988849384708</v>
      </c>
      <c r="AH18" s="28">
        <v>344.18962730799058</v>
      </c>
      <c r="AI18" s="28">
        <v>0.2810226566945872</v>
      </c>
      <c r="AJ18" s="28">
        <v>0.82673678037577425</v>
      </c>
      <c r="AK18" s="27">
        <v>4026.6884424927212</v>
      </c>
      <c r="AL18" s="28">
        <v>0.12920157890299991</v>
      </c>
      <c r="AM18" s="28">
        <v>0.2229666409617565</v>
      </c>
      <c r="AN18" s="28">
        <v>2.3356616333855901E-2</v>
      </c>
      <c r="AO18" s="28">
        <v>9.2123106401542976E-2</v>
      </c>
      <c r="AP18" s="28">
        <v>4.8736623330100856E-2</v>
      </c>
      <c r="AQ18" s="27">
        <v>6.7380653221607814E-2</v>
      </c>
      <c r="AR18" s="28">
        <v>5.5567186611873688E-2</v>
      </c>
      <c r="AS18" s="28">
        <v>5.4740872460906746E-3</v>
      </c>
      <c r="AT18" s="28">
        <v>4.8903738921642362E-2</v>
      </c>
      <c r="AU18" s="28">
        <v>7.5747798053725449E-3</v>
      </c>
      <c r="AV18" s="28">
        <v>2.2232482786202976E-2</v>
      </c>
      <c r="AW18" s="28">
        <v>4.1647110372653069E-3</v>
      </c>
      <c r="AX18" s="28">
        <v>4.54051705959687E-2</v>
      </c>
      <c r="AY18" s="28">
        <v>1.4892020475602402E-2</v>
      </c>
      <c r="AZ18" s="27"/>
      <c r="BA18" s="28"/>
      <c r="BB18" s="28">
        <v>1.5362542038781308</v>
      </c>
      <c r="BC18" s="28">
        <v>3.0290137321195285</v>
      </c>
      <c r="BD18" s="28">
        <v>145.86934883825157</v>
      </c>
      <c r="BE18" s="28">
        <v>848.01567834632363</v>
      </c>
      <c r="BF18" s="28">
        <v>122.10373694212505</v>
      </c>
      <c r="BG18" s="28"/>
      <c r="BH18" s="28">
        <v>38.662931607674814</v>
      </c>
    </row>
    <row r="19" spans="2:60" s="5" customFormat="1" x14ac:dyDescent="0.85">
      <c r="B19" s="9" t="s">
        <v>193</v>
      </c>
      <c r="C19" s="9">
        <v>909</v>
      </c>
      <c r="D19" s="5" t="s">
        <v>766</v>
      </c>
      <c r="E19" s="5" t="s">
        <v>4</v>
      </c>
      <c r="F19" s="14">
        <v>34.5</v>
      </c>
      <c r="G19" s="22">
        <v>34.520000000000003</v>
      </c>
      <c r="H19" s="23">
        <f t="shared" si="0"/>
        <v>34.510000000000005</v>
      </c>
      <c r="I19" s="28">
        <v>5.165737563113023E-2</v>
      </c>
      <c r="J19" s="28">
        <v>7.6588657198580377E-3</v>
      </c>
      <c r="K19" s="28">
        <v>9.1880410623058541E-3</v>
      </c>
      <c r="L19" s="28">
        <v>3.0588783018054874E-3</v>
      </c>
      <c r="M19" s="28">
        <v>1.8287708594273568E-2</v>
      </c>
      <c r="N19" s="28">
        <v>1.1486206339807868E-2</v>
      </c>
      <c r="O19" s="28"/>
      <c r="P19" s="28"/>
      <c r="Q19" s="28">
        <v>1.4819581644548481E-2</v>
      </c>
      <c r="R19" s="28">
        <v>46.101821294865815</v>
      </c>
      <c r="S19" s="28">
        <v>8.2680766520923346</v>
      </c>
      <c r="T19" s="28">
        <v>3.9077491550344847</v>
      </c>
      <c r="U19" s="28">
        <v>6048.4125286391409</v>
      </c>
      <c r="V19" s="28">
        <v>19624.862958076097</v>
      </c>
      <c r="W19" s="28">
        <v>93.095070463884085</v>
      </c>
      <c r="X19" s="28">
        <v>0.4757539120576601</v>
      </c>
      <c r="Y19" s="28">
        <v>91.932858244715916</v>
      </c>
      <c r="Z19" s="28">
        <v>5.2491815262077066E-2</v>
      </c>
      <c r="AA19" s="28">
        <v>7.2071986658060319E-2</v>
      </c>
      <c r="AB19" s="28">
        <v>4.1052398061410186E-2</v>
      </c>
      <c r="AC19" s="28">
        <v>102.74438853724455</v>
      </c>
      <c r="AD19" s="28">
        <v>70.117421346781668</v>
      </c>
      <c r="AE19" s="28">
        <v>106.77609584583173</v>
      </c>
      <c r="AF19" s="28">
        <v>0.34478300896209751</v>
      </c>
      <c r="AG19" s="28">
        <v>2.3736632937515356</v>
      </c>
      <c r="AH19" s="28">
        <v>267.25802015835234</v>
      </c>
      <c r="AI19" s="28">
        <v>1.674669739278619</v>
      </c>
      <c r="AJ19" s="28">
        <v>1.9369919659553438</v>
      </c>
      <c r="AK19" s="27">
        <v>3288.4205719676597</v>
      </c>
      <c r="AL19" s="28">
        <v>6.9296375945447367E-2</v>
      </c>
      <c r="AM19" s="28">
        <v>8.7477159414257058E-2</v>
      </c>
      <c r="AN19" s="28">
        <v>7.9427342879064399E-3</v>
      </c>
      <c r="AO19" s="28">
        <v>3.5243803188128593E-2</v>
      </c>
      <c r="AP19" s="28">
        <v>3.0309068462451155E-2</v>
      </c>
      <c r="AQ19" s="27">
        <v>6.8406672292182627E-2</v>
      </c>
      <c r="AR19" s="28">
        <v>3.4548208754386051E-2</v>
      </c>
      <c r="AS19" s="28">
        <v>3.9079781340550799E-3</v>
      </c>
      <c r="AT19" s="28">
        <v>1.2338982591796218E-2</v>
      </c>
      <c r="AU19" s="28">
        <v>3.2769178706892944E-3</v>
      </c>
      <c r="AV19" s="28">
        <v>7.2252978391178849E-3</v>
      </c>
      <c r="AW19" s="28">
        <v>3.0526126948384846E-3</v>
      </c>
      <c r="AX19" s="28">
        <v>3.0209479179540821E-2</v>
      </c>
      <c r="AY19" s="28">
        <v>1.2027153452153152E-2</v>
      </c>
      <c r="AZ19" s="27"/>
      <c r="BA19" s="28"/>
      <c r="BB19" s="28">
        <v>1.7930728804588689</v>
      </c>
      <c r="BC19" s="28">
        <v>2.9891508457806921</v>
      </c>
      <c r="BD19" s="28">
        <v>155.4922835026845</v>
      </c>
      <c r="BE19" s="28">
        <v>1296.4633864899429</v>
      </c>
      <c r="BF19" s="28">
        <v>199.04726423695854</v>
      </c>
      <c r="BG19" s="28"/>
      <c r="BH19" s="28">
        <v>7.2505455722886669</v>
      </c>
    </row>
    <row r="20" spans="2:60" s="5" customFormat="1" x14ac:dyDescent="0.85">
      <c r="B20" s="9" t="s">
        <v>194</v>
      </c>
      <c r="C20" s="9">
        <v>909</v>
      </c>
      <c r="D20" s="5" t="s">
        <v>767</v>
      </c>
      <c r="E20" s="5" t="s">
        <v>4</v>
      </c>
      <c r="F20" s="14">
        <v>44</v>
      </c>
      <c r="G20" s="22">
        <v>44.02</v>
      </c>
      <c r="H20" s="23">
        <f t="shared" si="0"/>
        <v>44.010000000000005</v>
      </c>
      <c r="I20" s="28">
        <v>2.8823425186369316E-2</v>
      </c>
      <c r="J20" s="28">
        <v>7.8818412483334377E-3</v>
      </c>
      <c r="K20" s="28">
        <v>2.6276186606567871E-3</v>
      </c>
      <c r="L20" s="28">
        <v>3.0355871843268951E-3</v>
      </c>
      <c r="M20" s="28">
        <v>1.2332210565389936E-2</v>
      </c>
      <c r="N20" s="28">
        <v>1.5774346487686133E-2</v>
      </c>
      <c r="O20" s="28"/>
      <c r="P20" s="28"/>
      <c r="Q20" s="28">
        <v>1.152275088549912E-2</v>
      </c>
      <c r="R20" s="28">
        <v>44.621440517073943</v>
      </c>
      <c r="S20" s="28">
        <v>16.618354502202834</v>
      </c>
      <c r="T20" s="28">
        <v>4.7875441774061755</v>
      </c>
      <c r="U20" s="28">
        <v>899.12492171445979</v>
      </c>
      <c r="V20" s="28">
        <v>14440.413691480355</v>
      </c>
      <c r="W20" s="28">
        <v>135.30773622698689</v>
      </c>
      <c r="X20" s="28">
        <v>0.27098494627719832</v>
      </c>
      <c r="Y20" s="28">
        <v>6.0556237876284529</v>
      </c>
      <c r="Z20" s="28">
        <v>3.9798043952990032E-2</v>
      </c>
      <c r="AA20" s="28">
        <v>5.1372671699097532E-2</v>
      </c>
      <c r="AB20" s="28">
        <v>3.5965837294491883E-2</v>
      </c>
      <c r="AC20" s="28">
        <v>74.382684914826882</v>
      </c>
      <c r="AD20" s="28">
        <v>42.88364771447749</v>
      </c>
      <c r="AE20" s="28">
        <v>69.243352398956233</v>
      </c>
      <c r="AF20" s="28">
        <v>0.15110304679294323</v>
      </c>
      <c r="AG20" s="28">
        <v>0.46627182991577748</v>
      </c>
      <c r="AH20" s="28">
        <v>188.14422994694269</v>
      </c>
      <c r="AI20" s="28">
        <v>1.0396543709861026</v>
      </c>
      <c r="AJ20" s="28">
        <v>1.5554032100862991</v>
      </c>
      <c r="AK20" s="27">
        <v>275.21034969743994</v>
      </c>
      <c r="AL20" s="28">
        <v>1.5103254399033835E-2</v>
      </c>
      <c r="AM20" s="28">
        <v>3.3565964326731444E-2</v>
      </c>
      <c r="AN20" s="28">
        <v>4.8110974022965271E-3</v>
      </c>
      <c r="AO20" s="28">
        <v>2.6104895287188647E-2</v>
      </c>
      <c r="AP20" s="28">
        <v>1.0467695612691848E-2</v>
      </c>
      <c r="AQ20" s="27">
        <v>5.7639621581476643E-3</v>
      </c>
      <c r="AR20" s="28">
        <v>8.4392958809522065E-3</v>
      </c>
      <c r="AS20" s="28">
        <v>2.5828093281799131E-3</v>
      </c>
      <c r="AT20" s="28">
        <v>1.2329847354397997E-2</v>
      </c>
      <c r="AU20" s="28">
        <v>2.0118369821058761E-3</v>
      </c>
      <c r="AV20" s="28">
        <v>5.3350210109990538E-3</v>
      </c>
      <c r="AW20" s="28">
        <v>1.5589746362587534E-3</v>
      </c>
      <c r="AX20" s="28">
        <v>6.9546720084418629E-3</v>
      </c>
      <c r="AY20" s="28">
        <v>1.6066277087096661E-3</v>
      </c>
      <c r="AZ20" s="27"/>
      <c r="BA20" s="28"/>
      <c r="BB20" s="28">
        <v>0.72164760018365137</v>
      </c>
      <c r="BC20" s="28">
        <v>2.3689818903512641</v>
      </c>
      <c r="BD20" s="28">
        <v>208.69482901292372</v>
      </c>
      <c r="BE20" s="28">
        <v>1460.396201099524</v>
      </c>
      <c r="BF20" s="28">
        <v>67.5176685533539</v>
      </c>
      <c r="BG20" s="28"/>
      <c r="BH20" s="28">
        <v>6.715805029682496</v>
      </c>
    </row>
    <row r="21" spans="2:60" s="5" customFormat="1" x14ac:dyDescent="0.85">
      <c r="B21" s="9" t="s">
        <v>195</v>
      </c>
      <c r="C21" s="9">
        <v>909</v>
      </c>
      <c r="D21" s="5" t="s">
        <v>768</v>
      </c>
      <c r="E21" s="5" t="s">
        <v>4</v>
      </c>
      <c r="F21" s="14">
        <v>53.61</v>
      </c>
      <c r="G21" s="22">
        <v>53.63</v>
      </c>
      <c r="H21" s="23">
        <f t="shared" si="0"/>
        <v>53.620000000000005</v>
      </c>
      <c r="I21" s="28">
        <v>6.8343029861744911E-2</v>
      </c>
      <c r="J21" s="28">
        <v>0.57896764229355291</v>
      </c>
      <c r="K21" s="28">
        <v>1.5521955997750507E-3</v>
      </c>
      <c r="L21" s="28">
        <v>4.2146393065204775E-3</v>
      </c>
      <c r="M21" s="28">
        <v>1.3435215422060673E-2</v>
      </c>
      <c r="N21" s="28">
        <v>4.2735942448884935E-3</v>
      </c>
      <c r="O21" s="28"/>
      <c r="P21" s="28"/>
      <c r="Q21" s="28">
        <v>2.0894714106948528E-2</v>
      </c>
      <c r="R21" s="28">
        <v>38.706251754237989</v>
      </c>
      <c r="S21" s="28">
        <v>0.27916865972052246</v>
      </c>
      <c r="T21" s="28">
        <v>0.42553503612961258</v>
      </c>
      <c r="U21" s="28">
        <v>5217.3627883627532</v>
      </c>
      <c r="V21" s="28">
        <v>81412.706219753265</v>
      </c>
      <c r="W21" s="28">
        <v>76.115310992040904</v>
      </c>
      <c r="X21" s="28">
        <v>5.2886314993430696E-2</v>
      </c>
      <c r="Y21" s="28">
        <v>1.9644526024023616</v>
      </c>
      <c r="Z21" s="28">
        <v>8.2168622068673602E-3</v>
      </c>
      <c r="AA21" s="28">
        <v>7.8856054628590432E-3</v>
      </c>
      <c r="AB21" s="28">
        <v>2.680491480398485E-2</v>
      </c>
      <c r="AC21" s="28">
        <v>7.4900686670299699</v>
      </c>
      <c r="AD21" s="28">
        <v>16.34110536299492</v>
      </c>
      <c r="AE21" s="28">
        <v>470.69672922908109</v>
      </c>
      <c r="AF21" s="28">
        <v>0.31580046380671628</v>
      </c>
      <c r="AG21" s="28">
        <v>43.891385942795559</v>
      </c>
      <c r="AH21" s="28">
        <v>34.280918999957649</v>
      </c>
      <c r="AI21" s="28">
        <v>0.92261136435990265</v>
      </c>
      <c r="AJ21" s="28">
        <v>5.6022212446589399E-2</v>
      </c>
      <c r="AK21" s="27">
        <v>123.28788611776702</v>
      </c>
      <c r="AL21" s="28">
        <v>4.8397212722311256E-3</v>
      </c>
      <c r="AM21" s="28">
        <v>1.3604823722370566E-2</v>
      </c>
      <c r="AN21" s="28"/>
      <c r="AO21" s="28"/>
      <c r="AP21" s="28"/>
      <c r="AQ21" s="27">
        <v>2.7376136022509369E-3</v>
      </c>
      <c r="AR21" s="28">
        <v>4.8017833778903462E-3</v>
      </c>
      <c r="AS21" s="28"/>
      <c r="AT21" s="28">
        <v>2.7605649955706781E-3</v>
      </c>
      <c r="AU21" s="28"/>
      <c r="AV21" s="28"/>
      <c r="AW21" s="28">
        <v>4.9151497249040979E-4</v>
      </c>
      <c r="AX21" s="28"/>
      <c r="AY21" s="28"/>
      <c r="AZ21" s="27"/>
      <c r="BA21" s="28"/>
      <c r="BB21" s="28">
        <v>0.53423897890030869</v>
      </c>
      <c r="BC21" s="28">
        <v>0.22886797787422897</v>
      </c>
      <c r="BD21" s="28">
        <v>0.42150823412081734</v>
      </c>
      <c r="BE21" s="28">
        <v>2696.0136945598888</v>
      </c>
      <c r="BF21" s="28">
        <v>124.6320750552055</v>
      </c>
      <c r="BG21" s="28"/>
      <c r="BH21" s="28">
        <v>0.62710768262376304</v>
      </c>
    </row>
    <row r="22" spans="2:60" s="5" customFormat="1" x14ac:dyDescent="0.85">
      <c r="B22" s="8" t="s">
        <v>196</v>
      </c>
      <c r="C22" s="8">
        <v>909</v>
      </c>
      <c r="D22" s="15" t="s">
        <v>769</v>
      </c>
      <c r="E22" s="15" t="s">
        <v>4</v>
      </c>
      <c r="F22" s="16">
        <v>63.03</v>
      </c>
      <c r="G22" s="25">
        <v>63.05</v>
      </c>
      <c r="H22" s="26">
        <f t="shared" si="0"/>
        <v>63.04</v>
      </c>
      <c r="I22" s="29">
        <v>4.2826822795422707E-2</v>
      </c>
      <c r="J22" s="29">
        <v>0.17659582013868264</v>
      </c>
      <c r="K22" s="29">
        <v>1.3206726625703533E-3</v>
      </c>
      <c r="L22" s="29">
        <v>5.2421069449788468E-3</v>
      </c>
      <c r="M22" s="29">
        <v>1.3200580607408896E-2</v>
      </c>
      <c r="N22" s="29"/>
      <c r="O22" s="29"/>
      <c r="P22" s="29"/>
      <c r="Q22" s="29">
        <v>7.1196155391021023E-4</v>
      </c>
      <c r="R22" s="29">
        <v>46.116808024877656</v>
      </c>
      <c r="S22" s="29">
        <v>153.41812065480886</v>
      </c>
      <c r="T22" s="29">
        <v>1.3015909952065738</v>
      </c>
      <c r="U22" s="29">
        <v>173.91226012730937</v>
      </c>
      <c r="V22" s="29">
        <v>232.73260182668301</v>
      </c>
      <c r="W22" s="29">
        <v>59.186719875017047</v>
      </c>
      <c r="X22" s="29">
        <v>3.6004010594340941E-2</v>
      </c>
      <c r="Y22" s="29">
        <v>0.54890791374758863</v>
      </c>
      <c r="Z22" s="29">
        <v>1.1134414914608431E-2</v>
      </c>
      <c r="AA22" s="29">
        <v>9.0092472439182534E-3</v>
      </c>
      <c r="AB22" s="29">
        <v>3.0500572016527734E-2</v>
      </c>
      <c r="AC22" s="29">
        <v>39.862284430983756</v>
      </c>
      <c r="AD22" s="29">
        <v>7.4892316527266676</v>
      </c>
      <c r="AE22" s="29">
        <v>1.0791451924158102</v>
      </c>
      <c r="AF22" s="29">
        <v>2.5157654671661384E-2</v>
      </c>
      <c r="AG22" s="29">
        <v>7.294977687100937E-2</v>
      </c>
      <c r="AH22" s="29">
        <v>19.882855783528331</v>
      </c>
      <c r="AI22" s="29">
        <v>0.32858212716073576</v>
      </c>
      <c r="AJ22" s="29">
        <v>6.0203300032466496E-2</v>
      </c>
      <c r="AK22" s="30">
        <v>11.918724973543465</v>
      </c>
      <c r="AL22" s="29">
        <v>7.9570232097167862E-3</v>
      </c>
      <c r="AM22" s="29">
        <v>1.5431883179588615E-2</v>
      </c>
      <c r="AN22" s="29"/>
      <c r="AO22" s="29">
        <v>1.2103569709911799E-2</v>
      </c>
      <c r="AP22" s="29"/>
      <c r="AQ22" s="30">
        <v>2.0785345938010005E-3</v>
      </c>
      <c r="AR22" s="29">
        <v>3.4465108779015451E-3</v>
      </c>
      <c r="AS22" s="29">
        <v>1.9781801770776689E-3</v>
      </c>
      <c r="AT22" s="29">
        <v>6.5052585602371153E-3</v>
      </c>
      <c r="AU22" s="29">
        <v>2.3901925952596165E-3</v>
      </c>
      <c r="AV22" s="29">
        <v>2.8010304310611047E-3</v>
      </c>
      <c r="AW22" s="29">
        <v>1.0415869883257033E-3</v>
      </c>
      <c r="AX22" s="29"/>
      <c r="AY22" s="29"/>
      <c r="AZ22" s="30"/>
      <c r="BA22" s="29"/>
      <c r="BB22" s="29">
        <v>3.0139365027298406</v>
      </c>
      <c r="BC22" s="29">
        <v>0.19493560686642045</v>
      </c>
      <c r="BD22" s="29">
        <v>20.676586824344341</v>
      </c>
      <c r="BE22" s="29">
        <v>257.76206700384409</v>
      </c>
      <c r="BF22" s="29">
        <v>121.6135982764697</v>
      </c>
      <c r="BG22" s="29"/>
      <c r="BH22" s="29">
        <v>2.2236324321053829</v>
      </c>
    </row>
    <row r="23" spans="2:60" ht="16.5" x14ac:dyDescent="0.85">
      <c r="B23" s="43" t="s">
        <v>975</v>
      </c>
      <c r="C23" s="42"/>
    </row>
    <row r="24" spans="2:60" x14ac:dyDescent="0.85">
      <c r="B24" s="43" t="s">
        <v>981</v>
      </c>
      <c r="C24" s="42"/>
    </row>
  </sheetData>
  <customSheetViews>
    <customSheetView guid="{BE64E0E4-29DA-4177-82A0-A6124CE21A52}">
      <pageMargins left="0.7" right="0.7" top="0.75" bottom="0.75" header="0.3" footer="0.3"/>
    </customSheetView>
    <customSheetView guid="{8F259510-2C74-7944-A9F1-4FE3691619C3}" scale="125">
      <selection activeCell="B25" sqref="B25"/>
      <pageMargins left="0.7" right="0.7" top="0.75" bottom="0.75" header="0.3" footer="0.3"/>
    </customSheetView>
  </customSheetViews>
  <mergeCells count="7">
    <mergeCell ref="G3:G4"/>
    <mergeCell ref="H3:H4"/>
    <mergeCell ref="B3:B4"/>
    <mergeCell ref="C3:C4"/>
    <mergeCell ref="D3:D4"/>
    <mergeCell ref="E3:E4"/>
    <mergeCell ref="F3:F4"/>
  </mergeCells>
  <phoneticPr fontId="3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/>
  <dimension ref="B1:BH101"/>
  <sheetViews>
    <sheetView zoomScaleNormal="100" zoomScalePageLayoutView="150" workbookViewId="0"/>
  </sheetViews>
  <sheetFormatPr defaultColWidth="8.80859375" defaultRowHeight="14.1" x14ac:dyDescent="0.85"/>
  <cols>
    <col min="1" max="1" width="2.6640625" style="1" customWidth="1"/>
    <col min="2" max="2" width="21.33203125" style="2" bestFit="1" customWidth="1"/>
    <col min="3" max="3" width="8.33203125" style="2" customWidth="1"/>
    <col min="4" max="4" width="26.140625" style="1" bestFit="1" customWidth="1"/>
    <col min="5" max="5" width="10.6640625" style="1" bestFit="1" customWidth="1"/>
    <col min="6" max="6" width="8.47265625" style="1" bestFit="1" customWidth="1"/>
    <col min="7" max="7" width="10.6640625" style="1" customWidth="1"/>
    <col min="8" max="8" width="11.33203125" style="1" bestFit="1" customWidth="1"/>
    <col min="9" max="20" width="8.80859375" style="1" bestFit="1" customWidth="1"/>
    <col min="21" max="21" width="10.140625" style="1" bestFit="1" customWidth="1"/>
    <col min="22" max="22" width="11.140625" style="1" bestFit="1" customWidth="1"/>
    <col min="23" max="30" width="8.80859375" style="1" bestFit="1" customWidth="1"/>
    <col min="31" max="31" width="9.140625" style="1" bestFit="1" customWidth="1"/>
    <col min="32" max="36" width="8.80859375" style="1" bestFit="1" customWidth="1"/>
    <col min="37" max="37" width="10.140625" style="1" customWidth="1"/>
    <col min="38" max="42" width="8.80859375" style="1" bestFit="1" customWidth="1"/>
    <col min="43" max="43" width="8.80859375" style="1" customWidth="1"/>
    <col min="44" max="51" width="8.80859375" style="1" bestFit="1" customWidth="1"/>
    <col min="52" max="52" width="8.80859375" style="1" customWidth="1"/>
    <col min="53" max="56" width="8.80859375" style="1" bestFit="1" customWidth="1"/>
    <col min="57" max="57" width="11.140625" style="1" bestFit="1" customWidth="1"/>
    <col min="58" max="60" width="8.80859375" style="1" bestFit="1" customWidth="1"/>
    <col min="61" max="16384" width="8.80859375" style="1"/>
  </cols>
  <sheetData>
    <row r="1" spans="2:60" x14ac:dyDescent="0.85">
      <c r="B1" s="42"/>
      <c r="C1" s="42"/>
      <c r="D1" s="6"/>
      <c r="E1" s="6"/>
      <c r="F1" s="6"/>
      <c r="G1" s="6"/>
    </row>
    <row r="2" spans="2:60" x14ac:dyDescent="0.85">
      <c r="B2" s="41" t="s">
        <v>979</v>
      </c>
      <c r="C2" s="42"/>
      <c r="D2" s="6"/>
      <c r="E2" s="6"/>
      <c r="F2" s="6"/>
      <c r="G2" s="6"/>
    </row>
    <row r="3" spans="2:60" s="2" customFormat="1" x14ac:dyDescent="0.85">
      <c r="B3" s="35" t="s">
        <v>0</v>
      </c>
      <c r="C3" s="35" t="s">
        <v>974</v>
      </c>
      <c r="D3" s="39" t="s">
        <v>1</v>
      </c>
      <c r="E3" s="39" t="s">
        <v>2</v>
      </c>
      <c r="F3" s="39" t="s">
        <v>553</v>
      </c>
      <c r="G3" s="39" t="s">
        <v>461</v>
      </c>
      <c r="H3" s="37" t="s">
        <v>462</v>
      </c>
      <c r="I3" s="11" t="s">
        <v>557</v>
      </c>
      <c r="J3" s="11" t="s">
        <v>558</v>
      </c>
      <c r="K3" s="11" t="s">
        <v>559</v>
      </c>
      <c r="L3" s="11" t="s">
        <v>560</v>
      </c>
      <c r="M3" s="11" t="s">
        <v>561</v>
      </c>
      <c r="N3" s="11" t="s">
        <v>562</v>
      </c>
      <c r="O3" s="11" t="s">
        <v>563</v>
      </c>
      <c r="P3" s="11" t="s">
        <v>564</v>
      </c>
      <c r="Q3" s="11" t="s">
        <v>565</v>
      </c>
      <c r="R3" s="11" t="s">
        <v>566</v>
      </c>
      <c r="S3" s="11" t="s">
        <v>567</v>
      </c>
      <c r="T3" s="11" t="s">
        <v>568</v>
      </c>
      <c r="U3" s="11" t="s">
        <v>569</v>
      </c>
      <c r="V3" s="11" t="s">
        <v>570</v>
      </c>
      <c r="W3" s="11" t="s">
        <v>571</v>
      </c>
      <c r="X3" s="11" t="s">
        <v>572</v>
      </c>
      <c r="Y3" s="11" t="s">
        <v>573</v>
      </c>
      <c r="Z3" s="11" t="s">
        <v>574</v>
      </c>
      <c r="AA3" s="11" t="s">
        <v>575</v>
      </c>
      <c r="AB3" s="11" t="s">
        <v>576</v>
      </c>
      <c r="AC3" s="11" t="s">
        <v>577</v>
      </c>
      <c r="AD3" s="11" t="s">
        <v>578</v>
      </c>
      <c r="AE3" s="11" t="s">
        <v>579</v>
      </c>
      <c r="AF3" s="11" t="s">
        <v>580</v>
      </c>
      <c r="AG3" s="11" t="s">
        <v>581</v>
      </c>
      <c r="AH3" s="11" t="s">
        <v>582</v>
      </c>
      <c r="AI3" s="11" t="s">
        <v>583</v>
      </c>
      <c r="AJ3" s="11" t="s">
        <v>584</v>
      </c>
      <c r="AK3" s="11" t="s">
        <v>554</v>
      </c>
      <c r="AL3" s="11" t="s">
        <v>585</v>
      </c>
      <c r="AM3" s="11" t="s">
        <v>586</v>
      </c>
      <c r="AN3" s="11" t="s">
        <v>587</v>
      </c>
      <c r="AO3" s="11" t="s">
        <v>588</v>
      </c>
      <c r="AP3" s="11" t="s">
        <v>589</v>
      </c>
      <c r="AQ3" s="11" t="s">
        <v>555</v>
      </c>
      <c r="AR3" s="11" t="s">
        <v>590</v>
      </c>
      <c r="AS3" s="11" t="s">
        <v>591</v>
      </c>
      <c r="AT3" s="11" t="s">
        <v>592</v>
      </c>
      <c r="AU3" s="11" t="s">
        <v>593</v>
      </c>
      <c r="AV3" s="11" t="s">
        <v>594</v>
      </c>
      <c r="AW3" s="11" t="s">
        <v>595</v>
      </c>
      <c r="AX3" s="11" t="s">
        <v>596</v>
      </c>
      <c r="AY3" s="11" t="s">
        <v>597</v>
      </c>
      <c r="AZ3" s="11" t="s">
        <v>556</v>
      </c>
      <c r="BA3" s="11" t="s">
        <v>598</v>
      </c>
      <c r="BB3" s="11" t="s">
        <v>599</v>
      </c>
      <c r="BC3" s="11" t="s">
        <v>600</v>
      </c>
      <c r="BD3" s="11" t="s">
        <v>601</v>
      </c>
      <c r="BE3" s="11" t="s">
        <v>602</v>
      </c>
      <c r="BF3" s="11" t="s">
        <v>603</v>
      </c>
      <c r="BG3" s="11" t="s">
        <v>604</v>
      </c>
      <c r="BH3" s="11" t="s">
        <v>605</v>
      </c>
    </row>
    <row r="4" spans="2:60" s="2" customFormat="1" x14ac:dyDescent="0.85">
      <c r="B4" s="36"/>
      <c r="C4" s="36"/>
      <c r="D4" s="40"/>
      <c r="E4" s="40"/>
      <c r="F4" s="40"/>
      <c r="G4" s="40"/>
      <c r="H4" s="38"/>
      <c r="I4" s="12" t="s">
        <v>751</v>
      </c>
      <c r="J4" s="12" t="s">
        <v>751</v>
      </c>
      <c r="K4" s="12" t="s">
        <v>751</v>
      </c>
      <c r="L4" s="12" t="s">
        <v>751</v>
      </c>
      <c r="M4" s="12" t="s">
        <v>751</v>
      </c>
      <c r="N4" s="12" t="s">
        <v>751</v>
      </c>
      <c r="O4" s="12" t="s">
        <v>752</v>
      </c>
      <c r="P4" s="12" t="s">
        <v>751</v>
      </c>
      <c r="Q4" s="12" t="s">
        <v>751</v>
      </c>
      <c r="R4" s="12" t="s">
        <v>751</v>
      </c>
      <c r="S4" s="12" t="s">
        <v>752</v>
      </c>
      <c r="T4" s="12" t="s">
        <v>752</v>
      </c>
      <c r="U4" s="12" t="s">
        <v>752</v>
      </c>
      <c r="V4" s="12" t="s">
        <v>752</v>
      </c>
      <c r="W4" s="12" t="s">
        <v>752</v>
      </c>
      <c r="X4" s="12" t="s">
        <v>752</v>
      </c>
      <c r="Y4" s="12" t="s">
        <v>752</v>
      </c>
      <c r="Z4" s="12" t="s">
        <v>752</v>
      </c>
      <c r="AA4" s="12" t="s">
        <v>752</v>
      </c>
      <c r="AB4" s="12" t="s">
        <v>752</v>
      </c>
      <c r="AC4" s="12" t="s">
        <v>752</v>
      </c>
      <c r="AD4" s="12" t="s">
        <v>752</v>
      </c>
      <c r="AE4" s="12" t="s">
        <v>752</v>
      </c>
      <c r="AF4" s="12" t="s">
        <v>752</v>
      </c>
      <c r="AG4" s="12" t="s">
        <v>752</v>
      </c>
      <c r="AH4" s="12" t="s">
        <v>752</v>
      </c>
      <c r="AI4" s="12" t="s">
        <v>752</v>
      </c>
      <c r="AJ4" s="12" t="s">
        <v>752</v>
      </c>
      <c r="AK4" s="12" t="s">
        <v>752</v>
      </c>
      <c r="AL4" s="12" t="s">
        <v>752</v>
      </c>
      <c r="AM4" s="12" t="s">
        <v>752</v>
      </c>
      <c r="AN4" s="12" t="s">
        <v>752</v>
      </c>
      <c r="AO4" s="12" t="s">
        <v>752</v>
      </c>
      <c r="AP4" s="12" t="s">
        <v>752</v>
      </c>
      <c r="AQ4" s="12" t="s">
        <v>752</v>
      </c>
      <c r="AR4" s="12" t="s">
        <v>752</v>
      </c>
      <c r="AS4" s="12" t="s">
        <v>752</v>
      </c>
      <c r="AT4" s="12" t="s">
        <v>752</v>
      </c>
      <c r="AU4" s="12" t="s">
        <v>752</v>
      </c>
      <c r="AV4" s="12" t="s">
        <v>752</v>
      </c>
      <c r="AW4" s="12" t="s">
        <v>752</v>
      </c>
      <c r="AX4" s="12" t="s">
        <v>752</v>
      </c>
      <c r="AY4" s="12" t="s">
        <v>752</v>
      </c>
      <c r="AZ4" s="12" t="s">
        <v>752</v>
      </c>
      <c r="BA4" s="12" t="s">
        <v>752</v>
      </c>
      <c r="BB4" s="12" t="s">
        <v>752</v>
      </c>
      <c r="BC4" s="12" t="s">
        <v>752</v>
      </c>
      <c r="BD4" s="12" t="s">
        <v>752</v>
      </c>
      <c r="BE4" s="12" t="s">
        <v>752</v>
      </c>
      <c r="BF4" s="12" t="s">
        <v>752</v>
      </c>
      <c r="BG4" s="12" t="s">
        <v>752</v>
      </c>
      <c r="BH4" s="12" t="s">
        <v>752</v>
      </c>
    </row>
    <row r="5" spans="2:60" x14ac:dyDescent="0.85">
      <c r="B5" s="9" t="s">
        <v>57</v>
      </c>
      <c r="C5" s="9">
        <v>909</v>
      </c>
      <c r="D5" s="5" t="s">
        <v>865</v>
      </c>
      <c r="E5" s="5" t="s">
        <v>21</v>
      </c>
      <c r="F5" s="22">
        <v>2.4649999999999999</v>
      </c>
      <c r="G5" s="22">
        <v>2.5649999999999999</v>
      </c>
      <c r="H5" s="23">
        <f t="shared" ref="H5:H99" si="0">AVERAGE(F5:G5)</f>
        <v>2.5149999999999997</v>
      </c>
      <c r="I5" s="28">
        <v>3.5379962455419962</v>
      </c>
      <c r="J5" s="28">
        <v>0.42324462157306281</v>
      </c>
      <c r="K5" s="28">
        <v>7.1050459989436945</v>
      </c>
      <c r="L5" s="28">
        <v>2.2404738602083713E-2</v>
      </c>
      <c r="M5" s="28">
        <v>2.1280041138384629</v>
      </c>
      <c r="N5" s="28">
        <v>1.137756533098133</v>
      </c>
      <c r="O5" s="28">
        <v>8.7760287833613955</v>
      </c>
      <c r="P5" s="28">
        <v>0.1631024740329583</v>
      </c>
      <c r="Q5" s="28">
        <v>5.9108060485030693E-2</v>
      </c>
      <c r="R5" s="28">
        <v>2.8666821904147066</v>
      </c>
      <c r="S5" s="28">
        <v>3.1240438834483331</v>
      </c>
      <c r="T5" s="28">
        <v>6.9681557483556791</v>
      </c>
      <c r="U5" s="28">
        <v>78.360805855785756</v>
      </c>
      <c r="V5" s="28">
        <v>481.20687215820448</v>
      </c>
      <c r="W5" s="28"/>
      <c r="X5" s="28">
        <v>72.163615904662677</v>
      </c>
      <c r="Y5" s="28">
        <v>172.71329802339628</v>
      </c>
      <c r="Z5" s="28">
        <v>30.144352891946529</v>
      </c>
      <c r="AA5" s="28">
        <v>177.32505006532904</v>
      </c>
      <c r="AB5" s="28">
        <v>6.5788169789881872</v>
      </c>
      <c r="AC5" s="28">
        <v>6.6844035124698866</v>
      </c>
      <c r="AD5" s="28">
        <v>1.8673689039277657</v>
      </c>
      <c r="AE5" s="28">
        <v>1.9911254118282189</v>
      </c>
      <c r="AF5" s="28">
        <v>5.8192833989750822E-2</v>
      </c>
      <c r="AG5" s="28">
        <v>2.0049945537361937</v>
      </c>
      <c r="AH5" s="28">
        <v>4.5397212002178522</v>
      </c>
      <c r="AI5" s="28">
        <v>0.11213790823905335</v>
      </c>
      <c r="AJ5" s="28">
        <v>11.63742862044489</v>
      </c>
      <c r="AK5" s="28">
        <v>2096.3713075143742</v>
      </c>
      <c r="AL5" s="28">
        <v>20.777932078534437</v>
      </c>
      <c r="AM5" s="28">
        <v>44.01053173630914</v>
      </c>
      <c r="AN5" s="28">
        <v>5.1538285129133019</v>
      </c>
      <c r="AO5" s="28">
        <v>20.371331840309811</v>
      </c>
      <c r="AP5" s="28">
        <v>4.5111987093240229</v>
      </c>
      <c r="AQ5" s="28">
        <v>0.93164499331200767</v>
      </c>
      <c r="AR5" s="28">
        <v>4.5552393482517699</v>
      </c>
      <c r="AS5" s="28">
        <v>0.76441861003544076</v>
      </c>
      <c r="AT5" s="28">
        <v>5.0781247973424772</v>
      </c>
      <c r="AU5" s="28">
        <v>1.0421290773680427</v>
      </c>
      <c r="AV5" s="28">
        <v>3.2780435279993054</v>
      </c>
      <c r="AW5" s="28">
        <v>0.51558044388242807</v>
      </c>
      <c r="AX5" s="28">
        <v>3.5984012977067676</v>
      </c>
      <c r="AY5" s="28">
        <v>0.54424383548334765</v>
      </c>
      <c r="AZ5" s="28">
        <v>4.3469239231177124</v>
      </c>
      <c r="BA5" s="28">
        <v>0.47274509213981564</v>
      </c>
      <c r="BB5" s="28">
        <v>1.1702452457379162</v>
      </c>
      <c r="BC5" s="28">
        <v>2.7392909027195173E-2</v>
      </c>
      <c r="BD5" s="28">
        <v>1.5731898708101801</v>
      </c>
      <c r="BE5" s="28">
        <v>189.84159824957334</v>
      </c>
      <c r="BF5" s="28">
        <v>0.73363846393494125</v>
      </c>
      <c r="BG5" s="28">
        <v>6.7632087374205199</v>
      </c>
      <c r="BH5" s="28">
        <v>4.218959824301491</v>
      </c>
    </row>
    <row r="6" spans="2:60" x14ac:dyDescent="0.85">
      <c r="B6" s="9" t="s">
        <v>58</v>
      </c>
      <c r="C6" s="9">
        <v>909</v>
      </c>
      <c r="D6" s="5" t="s">
        <v>771</v>
      </c>
      <c r="E6" s="5" t="s">
        <v>21</v>
      </c>
      <c r="F6" s="22">
        <v>6.69</v>
      </c>
      <c r="G6" s="22">
        <v>6.79</v>
      </c>
      <c r="H6" s="23">
        <f t="shared" si="0"/>
        <v>6.74</v>
      </c>
      <c r="I6" s="28">
        <v>9.5248498891680675E-2</v>
      </c>
      <c r="J6" s="28">
        <v>4.1657918057871779E-2</v>
      </c>
      <c r="K6" s="28">
        <v>4.3611217946050752E-2</v>
      </c>
      <c r="L6" s="28">
        <v>7.1899257664045264E-3</v>
      </c>
      <c r="M6" s="28">
        <v>4.1642348068038133E-2</v>
      </c>
      <c r="N6" s="28">
        <v>0.11556868329438703</v>
      </c>
      <c r="O6" s="28">
        <v>0.15267825440997254</v>
      </c>
      <c r="P6" s="28">
        <v>1.7349799449604215E-3</v>
      </c>
      <c r="Q6" s="28">
        <v>1.9827262397586042E-2</v>
      </c>
      <c r="R6" s="28">
        <v>12.969583321449225</v>
      </c>
      <c r="S6" s="28">
        <v>0.35059220012521919</v>
      </c>
      <c r="T6" s="28">
        <v>3.797796072560617</v>
      </c>
      <c r="U6" s="28">
        <v>2878.8460706626897</v>
      </c>
      <c r="V6" s="28">
        <v>40126.121021161154</v>
      </c>
      <c r="W6" s="28">
        <v>21.020380542959472</v>
      </c>
      <c r="X6" s="28">
        <v>0.92719301861590664</v>
      </c>
      <c r="Y6" s="28">
        <v>1047.9217140663343</v>
      </c>
      <c r="Z6" s="28">
        <v>0.46857524226847397</v>
      </c>
      <c r="AA6" s="28">
        <v>0.49780136352872584</v>
      </c>
      <c r="AB6" s="28">
        <v>6.4014855383327823E-2</v>
      </c>
      <c r="AC6" s="28">
        <v>15.207101388982341</v>
      </c>
      <c r="AD6" s="28">
        <v>66.499952119738012</v>
      </c>
      <c r="AE6" s="28">
        <v>243.68261687810019</v>
      </c>
      <c r="AF6" s="28">
        <v>0.27749318227549524</v>
      </c>
      <c r="AG6" s="28">
        <v>8.0723306483172053</v>
      </c>
      <c r="AH6" s="28">
        <v>137.79761847322661</v>
      </c>
      <c r="AI6" s="28">
        <v>0.1938739729694382</v>
      </c>
      <c r="AJ6" s="28">
        <v>0.8504132831238973</v>
      </c>
      <c r="AK6" s="28">
        <v>66985.955052307021</v>
      </c>
      <c r="AL6" s="28">
        <v>0.99721992181108909</v>
      </c>
      <c r="AM6" s="28">
        <v>0.76818092598894872</v>
      </c>
      <c r="AN6" s="28">
        <v>7.5918312377467337E-2</v>
      </c>
      <c r="AO6" s="28">
        <v>0.32725264050563391</v>
      </c>
      <c r="AP6" s="28">
        <v>0.3129863842511435</v>
      </c>
      <c r="AQ6" s="28"/>
      <c r="AR6" s="28">
        <v>0.67650053315980985</v>
      </c>
      <c r="AS6" s="28">
        <v>5.6367832005457495E-3</v>
      </c>
      <c r="AT6" s="28">
        <v>3.5362680778155575E-2</v>
      </c>
      <c r="AU6" s="28">
        <v>9.0058323816353328E-3</v>
      </c>
      <c r="AV6" s="28">
        <v>2.4595609940311989E-2</v>
      </c>
      <c r="AW6" s="28">
        <v>2.2278659470410425E-2</v>
      </c>
      <c r="AX6" s="28">
        <v>0.57438985021976496</v>
      </c>
      <c r="AY6" s="28">
        <v>0.2285746239634385</v>
      </c>
      <c r="AZ6" s="28">
        <v>1.4681910776331823E-2</v>
      </c>
      <c r="BA6" s="28">
        <v>4.4011451739229329E-3</v>
      </c>
      <c r="BB6" s="28">
        <v>0.18059415261785439</v>
      </c>
      <c r="BC6" s="28">
        <v>1.2210189757103311</v>
      </c>
      <c r="BD6" s="28">
        <v>23.507774455708073</v>
      </c>
      <c r="BE6" s="28">
        <v>10725.782123778385</v>
      </c>
      <c r="BF6" s="28">
        <v>22.998415650861144</v>
      </c>
      <c r="BG6" s="28">
        <v>4.006864555874444E-2</v>
      </c>
      <c r="BH6" s="28">
        <v>0.79034159285158923</v>
      </c>
    </row>
    <row r="7" spans="2:60" x14ac:dyDescent="0.85">
      <c r="B7" s="9" t="s">
        <v>59</v>
      </c>
      <c r="C7" s="9">
        <v>909</v>
      </c>
      <c r="D7" s="5" t="s">
        <v>772</v>
      </c>
      <c r="E7" s="5" t="s">
        <v>21</v>
      </c>
      <c r="F7" s="22">
        <v>15</v>
      </c>
      <c r="G7" s="22">
        <v>15.1</v>
      </c>
      <c r="H7" s="23">
        <f t="shared" si="0"/>
        <v>15.05</v>
      </c>
      <c r="I7" s="28">
        <v>0.84714170968557734</v>
      </c>
      <c r="J7" s="28">
        <v>2.5725525000146474</v>
      </c>
      <c r="K7" s="28">
        <v>3.9929507563370259</v>
      </c>
      <c r="L7" s="28">
        <v>6.9239552043100269E-2</v>
      </c>
      <c r="M7" s="28">
        <v>1.2615707848004611</v>
      </c>
      <c r="N7" s="28">
        <v>15.538700396956044</v>
      </c>
      <c r="O7" s="28">
        <v>7.3027642540444937</v>
      </c>
      <c r="P7" s="28">
        <v>0.19017153501604567</v>
      </c>
      <c r="Q7" s="28">
        <v>0.10308997594380921</v>
      </c>
      <c r="R7" s="28">
        <v>2.1661574938977779</v>
      </c>
      <c r="S7" s="28">
        <v>8.227029068159581</v>
      </c>
      <c r="T7" s="28">
        <v>27.166065516821373</v>
      </c>
      <c r="U7" s="28">
        <v>23.829864156392958</v>
      </c>
      <c r="V7" s="28">
        <v>66.616128748260991</v>
      </c>
      <c r="W7" s="28"/>
      <c r="X7" s="28">
        <v>72.889065465288922</v>
      </c>
      <c r="Y7" s="28">
        <v>509.61225521107025</v>
      </c>
      <c r="Z7" s="28">
        <v>12.00338383887094</v>
      </c>
      <c r="AA7" s="28">
        <v>40.460436992838225</v>
      </c>
      <c r="AB7" s="28">
        <v>5.8289810328216092</v>
      </c>
      <c r="AC7" s="28">
        <v>0.39435553032842591</v>
      </c>
      <c r="AD7" s="28">
        <v>0.26450672651183343</v>
      </c>
      <c r="AE7" s="28">
        <v>0.39843321992401132</v>
      </c>
      <c r="AF7" s="28">
        <v>4.0757824568058799E-2</v>
      </c>
      <c r="AG7" s="28">
        <v>1.3604161733989453</v>
      </c>
      <c r="AH7" s="28">
        <v>1.22042056415959</v>
      </c>
      <c r="AI7" s="28">
        <v>0.12279379532003802</v>
      </c>
      <c r="AJ7" s="28">
        <v>11.44935974635092</v>
      </c>
      <c r="AK7" s="28">
        <v>280.82301464428008</v>
      </c>
      <c r="AL7" s="28">
        <v>15.296795061951041</v>
      </c>
      <c r="AM7" s="28">
        <v>29.345766806737227</v>
      </c>
      <c r="AN7" s="28">
        <v>3.6657220015122611</v>
      </c>
      <c r="AO7" s="28">
        <v>13.856503092478208</v>
      </c>
      <c r="AP7" s="28">
        <v>2.7629601155677208</v>
      </c>
      <c r="AQ7" s="28">
        <v>0.60328424877281805</v>
      </c>
      <c r="AR7" s="28">
        <v>2.9092360717722667</v>
      </c>
      <c r="AS7" s="28">
        <v>0.35322269044687404</v>
      </c>
      <c r="AT7" s="28">
        <v>2.0580991501232271</v>
      </c>
      <c r="AU7" s="28">
        <v>0.40309332838359335</v>
      </c>
      <c r="AV7" s="28">
        <v>1.1947252695249759</v>
      </c>
      <c r="AW7" s="28">
        <v>0.18222242516745896</v>
      </c>
      <c r="AX7" s="28">
        <v>1.2984665502436714</v>
      </c>
      <c r="AY7" s="28">
        <v>0.17072716807979058</v>
      </c>
      <c r="AZ7" s="28">
        <v>1.0792240293782736</v>
      </c>
      <c r="BA7" s="28">
        <v>0.43704763292367205</v>
      </c>
      <c r="BB7" s="28">
        <v>1.0794671368036408</v>
      </c>
      <c r="BC7" s="28"/>
      <c r="BD7" s="28">
        <v>0.81911908703199188</v>
      </c>
      <c r="BE7" s="28">
        <v>29.736934161032078</v>
      </c>
      <c r="BF7" s="28">
        <v>0.27858155966858167</v>
      </c>
      <c r="BG7" s="28">
        <v>5.7900398927880907</v>
      </c>
      <c r="BH7" s="28">
        <v>3.6078872728686133</v>
      </c>
    </row>
    <row r="8" spans="2:60" x14ac:dyDescent="0.85">
      <c r="B8" s="9" t="s">
        <v>60</v>
      </c>
      <c r="C8" s="9">
        <v>909</v>
      </c>
      <c r="D8" s="5" t="s">
        <v>773</v>
      </c>
      <c r="E8" s="5" t="s">
        <v>21</v>
      </c>
      <c r="F8" s="22">
        <v>22.295000000000002</v>
      </c>
      <c r="G8" s="22">
        <v>22.395</v>
      </c>
      <c r="H8" s="23">
        <f t="shared" si="0"/>
        <v>22.344999999999999</v>
      </c>
      <c r="I8" s="28">
        <v>1.9549859513897718</v>
      </c>
      <c r="J8" s="28">
        <v>3.4290197093757473</v>
      </c>
      <c r="K8" s="28">
        <v>8.8250538134140246</v>
      </c>
      <c r="L8" s="28">
        <v>2.2499003379926354E-2</v>
      </c>
      <c r="M8" s="28">
        <v>0.82231525980412457</v>
      </c>
      <c r="N8" s="28">
        <v>1.3929553117234834</v>
      </c>
      <c r="O8" s="28">
        <v>10.82128862559647</v>
      </c>
      <c r="P8" s="28">
        <v>0.2107737672561267</v>
      </c>
      <c r="Q8" s="28">
        <v>3.2294084588849178E-2</v>
      </c>
      <c r="R8" s="28">
        <v>2.8111456255919993</v>
      </c>
      <c r="S8" s="28">
        <v>4.8855625049547475</v>
      </c>
      <c r="T8" s="28">
        <v>15.791006840748182</v>
      </c>
      <c r="U8" s="28">
        <v>17.97377566977805</v>
      </c>
      <c r="V8" s="28">
        <v>118.65476597068235</v>
      </c>
      <c r="W8" s="28"/>
      <c r="X8" s="28">
        <v>41.704219284327543</v>
      </c>
      <c r="Y8" s="28">
        <v>101.55678545392873</v>
      </c>
      <c r="Z8" s="28">
        <v>30.838340288893498</v>
      </c>
      <c r="AA8" s="28">
        <v>226.94134863099572</v>
      </c>
      <c r="AB8" s="28">
        <v>9.0151916073955416</v>
      </c>
      <c r="AC8" s="28">
        <v>25.211631610904639</v>
      </c>
      <c r="AD8" s="28">
        <v>0.36469102856847707</v>
      </c>
      <c r="AE8" s="28">
        <v>0.64659753029497258</v>
      </c>
      <c r="AF8" s="28">
        <v>7.8016024792093588E-2</v>
      </c>
      <c r="AG8" s="28">
        <v>2.3700140005102206</v>
      </c>
      <c r="AH8" s="28">
        <v>1.3382375734160779</v>
      </c>
      <c r="AI8" s="28">
        <v>0.13511085292032429</v>
      </c>
      <c r="AJ8" s="28">
        <v>7.0511600084826513</v>
      </c>
      <c r="AK8" s="28">
        <v>342.59123955954385</v>
      </c>
      <c r="AL8" s="28">
        <v>27.922865227819585</v>
      </c>
      <c r="AM8" s="28">
        <v>60.043344219025464</v>
      </c>
      <c r="AN8" s="28">
        <v>7.0197991009409106</v>
      </c>
      <c r="AO8" s="28">
        <v>27.195155609269875</v>
      </c>
      <c r="AP8" s="28">
        <v>5.9506123370163637</v>
      </c>
      <c r="AQ8" s="28">
        <v>1.1535893524755805</v>
      </c>
      <c r="AR8" s="28">
        <v>5.7115873732283964</v>
      </c>
      <c r="AS8" s="28">
        <v>0.89501555107636521</v>
      </c>
      <c r="AT8" s="28">
        <v>6.5195469890771562</v>
      </c>
      <c r="AU8" s="28">
        <v>1.2006430526971026</v>
      </c>
      <c r="AV8" s="28">
        <v>4.200866348690627</v>
      </c>
      <c r="AW8" s="28">
        <v>0.5560672163035546</v>
      </c>
      <c r="AX8" s="28">
        <v>4.1163186568112318</v>
      </c>
      <c r="AY8" s="28">
        <v>0.57596408070652538</v>
      </c>
      <c r="AZ8" s="28">
        <v>5.4888546188597758</v>
      </c>
      <c r="BA8" s="28">
        <v>0.65929833081402167</v>
      </c>
      <c r="BB8" s="28">
        <v>1.0894612160585759</v>
      </c>
      <c r="BC8" s="28"/>
      <c r="BD8" s="28">
        <v>1.8214557622838985</v>
      </c>
      <c r="BE8" s="28">
        <v>47.549557818207944</v>
      </c>
      <c r="BF8" s="28">
        <v>0.23910325538935903</v>
      </c>
      <c r="BG8" s="28">
        <v>9.3471461905414071</v>
      </c>
      <c r="BH8" s="28">
        <v>7.8914671007999591</v>
      </c>
    </row>
    <row r="9" spans="2:60" x14ac:dyDescent="0.85">
      <c r="B9" s="9" t="s">
        <v>61</v>
      </c>
      <c r="C9" s="9">
        <v>909</v>
      </c>
      <c r="D9" s="5" t="s">
        <v>774</v>
      </c>
      <c r="E9" s="5" t="s">
        <v>21</v>
      </c>
      <c r="F9" s="22">
        <v>25.26</v>
      </c>
      <c r="G9" s="22">
        <v>25.36</v>
      </c>
      <c r="H9" s="23">
        <f t="shared" si="0"/>
        <v>25.310000000000002</v>
      </c>
      <c r="I9" s="28">
        <v>1.2070165567889013</v>
      </c>
      <c r="J9" s="28">
        <v>2.1684958998112425</v>
      </c>
      <c r="K9" s="28">
        <v>6.8579591692692397</v>
      </c>
      <c r="L9" s="28">
        <v>2.7842443740191663E-2</v>
      </c>
      <c r="M9" s="28">
        <v>1.5117788231059615</v>
      </c>
      <c r="N9" s="28">
        <v>5.6401223298090573</v>
      </c>
      <c r="O9" s="28">
        <v>9.9665008283699592</v>
      </c>
      <c r="P9" s="28">
        <v>0.21166177677285167</v>
      </c>
      <c r="Q9" s="28">
        <v>1.3134655442180411E-2</v>
      </c>
      <c r="R9" s="28">
        <v>2.7457453126860494</v>
      </c>
      <c r="S9" s="28">
        <v>9.0737526541833056</v>
      </c>
      <c r="T9" s="28">
        <v>24.046122695466845</v>
      </c>
      <c r="U9" s="28">
        <v>81.839342607817443</v>
      </c>
      <c r="V9" s="28">
        <v>606.12758269798417</v>
      </c>
      <c r="W9" s="28"/>
      <c r="X9" s="28">
        <v>76.308033017108556</v>
      </c>
      <c r="Y9" s="28">
        <v>480.08266018757666</v>
      </c>
      <c r="Z9" s="28">
        <v>17.949185027924184</v>
      </c>
      <c r="AA9" s="28">
        <v>107.16050839115799</v>
      </c>
      <c r="AB9" s="28">
        <v>7.5648187012609931</v>
      </c>
      <c r="AC9" s="28">
        <v>4.2683478903460941</v>
      </c>
      <c r="AD9" s="28">
        <v>2.4845450609641277</v>
      </c>
      <c r="AE9" s="28">
        <v>5.2993124999314398</v>
      </c>
      <c r="AF9" s="28">
        <v>7.0090941929186731E-2</v>
      </c>
      <c r="AG9" s="28">
        <v>2.250788809635293</v>
      </c>
      <c r="AH9" s="28">
        <v>3.8150987871241364</v>
      </c>
      <c r="AI9" s="28">
        <v>0.16158094776474188</v>
      </c>
      <c r="AJ9" s="28">
        <v>8.46396359674441</v>
      </c>
      <c r="AK9" s="28">
        <v>612.71340402361488</v>
      </c>
      <c r="AL9" s="28">
        <v>22.091614822299601</v>
      </c>
      <c r="AM9" s="28">
        <v>46.380870721184309</v>
      </c>
      <c r="AN9" s="28">
        <v>6.0341869607616339</v>
      </c>
      <c r="AO9" s="28">
        <v>20.879844266374096</v>
      </c>
      <c r="AP9" s="28">
        <v>4.5234725534912972</v>
      </c>
      <c r="AQ9" s="28">
        <v>0.89337526595325256</v>
      </c>
      <c r="AR9" s="28">
        <v>4.0680771320131814</v>
      </c>
      <c r="AS9" s="28">
        <v>0.615163279172946</v>
      </c>
      <c r="AT9" s="28">
        <v>3.7054728602628231</v>
      </c>
      <c r="AU9" s="28">
        <v>0.69596635987492017</v>
      </c>
      <c r="AV9" s="28">
        <v>2.1171345092250404</v>
      </c>
      <c r="AW9" s="28">
        <v>0.30803105020011035</v>
      </c>
      <c r="AX9" s="28">
        <v>2.0619535849890536</v>
      </c>
      <c r="AY9" s="28">
        <v>0.30928234621721701</v>
      </c>
      <c r="AZ9" s="28">
        <v>2.9378816725235475</v>
      </c>
      <c r="BA9" s="28">
        <v>0.56876146090657165</v>
      </c>
      <c r="BB9" s="28">
        <v>1.326447290891178</v>
      </c>
      <c r="BC9" s="28">
        <v>1.7094829469616404E-2</v>
      </c>
      <c r="BD9" s="28">
        <v>0.73345825029038081</v>
      </c>
      <c r="BE9" s="28">
        <v>330.48152944390898</v>
      </c>
      <c r="BF9" s="28">
        <v>0.83380682468468514</v>
      </c>
      <c r="BG9" s="28">
        <v>8.3951627618113083</v>
      </c>
      <c r="BH9" s="28">
        <v>3.6836323271673139</v>
      </c>
    </row>
    <row r="10" spans="2:60" x14ac:dyDescent="0.85">
      <c r="B10" s="9" t="s">
        <v>62</v>
      </c>
      <c r="C10" s="9">
        <v>909</v>
      </c>
      <c r="D10" s="5" t="s">
        <v>775</v>
      </c>
      <c r="E10" s="5" t="s">
        <v>21</v>
      </c>
      <c r="F10" s="22">
        <v>27.414999999999999</v>
      </c>
      <c r="G10" s="22">
        <v>27.515000000000001</v>
      </c>
      <c r="H10" s="23">
        <f t="shared" si="0"/>
        <v>27.465</v>
      </c>
      <c r="I10" s="28">
        <v>1.0375033762906463</v>
      </c>
      <c r="J10" s="28">
        <v>2.6773749824258606</v>
      </c>
      <c r="K10" s="28">
        <v>7.9800988209888963</v>
      </c>
      <c r="L10" s="28">
        <v>4.845287333157651E-2</v>
      </c>
      <c r="M10" s="28">
        <v>2.7073955070941467</v>
      </c>
      <c r="N10" s="28">
        <v>2.2253875434365948</v>
      </c>
      <c r="O10" s="28">
        <v>14.146314054307535</v>
      </c>
      <c r="P10" s="28">
        <v>0.3530523265652919</v>
      </c>
      <c r="Q10" s="28">
        <v>1.8482110698362895E-2</v>
      </c>
      <c r="R10" s="28">
        <v>3.9940356388512117</v>
      </c>
      <c r="S10" s="28">
        <v>16.402177442281683</v>
      </c>
      <c r="T10" s="28">
        <v>63.272654003450185</v>
      </c>
      <c r="U10" s="28">
        <v>225.89201075040714</v>
      </c>
      <c r="V10" s="28">
        <v>633.05715720694366</v>
      </c>
      <c r="W10" s="28"/>
      <c r="X10" s="28">
        <v>140.75336155784214</v>
      </c>
      <c r="Y10" s="28">
        <v>319.43850742917147</v>
      </c>
      <c r="Z10" s="28">
        <v>21.724248674557572</v>
      </c>
      <c r="AA10" s="28">
        <v>65.695245383784567</v>
      </c>
      <c r="AB10" s="28">
        <v>11.621099114622112</v>
      </c>
      <c r="AC10" s="28">
        <v>6.7027183326171178</v>
      </c>
      <c r="AD10" s="28">
        <v>6.7775916760707977</v>
      </c>
      <c r="AE10" s="28">
        <v>18.727914463478154</v>
      </c>
      <c r="AF10" s="28">
        <v>8.7970883462302155E-2</v>
      </c>
      <c r="AG10" s="28">
        <v>2.9904811457670819</v>
      </c>
      <c r="AH10" s="28">
        <v>6.951894839611775</v>
      </c>
      <c r="AI10" s="28">
        <v>0.23856036265174638</v>
      </c>
      <c r="AJ10" s="28">
        <v>13.002084864319981</v>
      </c>
      <c r="AK10" s="28">
        <v>1824.4576703549301</v>
      </c>
      <c r="AL10" s="28">
        <v>33.344083810307787</v>
      </c>
      <c r="AM10" s="28">
        <v>64.907371114716199</v>
      </c>
      <c r="AN10" s="28">
        <v>7.9089158248168641</v>
      </c>
      <c r="AO10" s="28">
        <v>29.736953439624632</v>
      </c>
      <c r="AP10" s="28">
        <v>6.1644191800033008</v>
      </c>
      <c r="AQ10" s="28">
        <v>1.2270123991395709</v>
      </c>
      <c r="AR10" s="28">
        <v>5.2913777458591156</v>
      </c>
      <c r="AS10" s="28">
        <v>0.72483405060013384</v>
      </c>
      <c r="AT10" s="28">
        <v>4.0430108471821438</v>
      </c>
      <c r="AU10" s="28">
        <v>0.79499580141600534</v>
      </c>
      <c r="AV10" s="28">
        <v>2.190110404983415</v>
      </c>
      <c r="AW10" s="28">
        <v>0.32348586910034377</v>
      </c>
      <c r="AX10" s="28">
        <v>2.2401236083410581</v>
      </c>
      <c r="AY10" s="28">
        <v>0.31423073527473511</v>
      </c>
      <c r="AZ10" s="28">
        <v>1.743914482130944</v>
      </c>
      <c r="BA10" s="28">
        <v>0.8692201290138114</v>
      </c>
      <c r="BB10" s="28">
        <v>2.0168763450096878</v>
      </c>
      <c r="BC10" s="28">
        <v>3.6286709634989797E-2</v>
      </c>
      <c r="BD10" s="28">
        <v>2.1602174628499027</v>
      </c>
      <c r="BE10" s="28">
        <v>701.20763110584585</v>
      </c>
      <c r="BF10" s="28">
        <v>2.574225998728513</v>
      </c>
      <c r="BG10" s="28">
        <v>12.1588243964689</v>
      </c>
      <c r="BH10" s="28">
        <v>4.7940711028427909</v>
      </c>
    </row>
    <row r="11" spans="2:60" x14ac:dyDescent="0.85">
      <c r="B11" s="9" t="s">
        <v>63</v>
      </c>
      <c r="C11" s="9">
        <v>909</v>
      </c>
      <c r="D11" s="5" t="s">
        <v>776</v>
      </c>
      <c r="E11" s="5" t="s">
        <v>21</v>
      </c>
      <c r="F11" s="22">
        <v>29.61</v>
      </c>
      <c r="G11" s="22">
        <v>29.71</v>
      </c>
      <c r="H11" s="23">
        <f t="shared" si="0"/>
        <v>29.66</v>
      </c>
      <c r="I11" s="28">
        <v>0.80886088268783418</v>
      </c>
      <c r="J11" s="28">
        <v>5.4521660152154316</v>
      </c>
      <c r="K11" s="28">
        <v>8.3464161912721107</v>
      </c>
      <c r="L11" s="28">
        <v>5.5772084145200969E-2</v>
      </c>
      <c r="M11" s="28">
        <v>2.2883280127371499</v>
      </c>
      <c r="N11" s="28">
        <v>0.34301312675947904</v>
      </c>
      <c r="O11" s="28">
        <v>15.322273954595094</v>
      </c>
      <c r="P11" s="28">
        <v>0.39371807383978036</v>
      </c>
      <c r="Q11" s="28">
        <v>2.1896084924818194E-2</v>
      </c>
      <c r="R11" s="28">
        <v>5.1136455563824228</v>
      </c>
      <c r="S11" s="28">
        <v>19.083768052756852</v>
      </c>
      <c r="T11" s="28">
        <v>56.768062663930422</v>
      </c>
      <c r="U11" s="28">
        <v>168.59636103113098</v>
      </c>
      <c r="V11" s="28">
        <v>360.01473994140088</v>
      </c>
      <c r="W11" s="28">
        <v>11.272040577042933</v>
      </c>
      <c r="X11" s="28">
        <v>120.97708125351521</v>
      </c>
      <c r="Y11" s="28">
        <v>121.40408651839326</v>
      </c>
      <c r="Z11" s="28">
        <v>21.731305175135422</v>
      </c>
      <c r="AA11" s="28">
        <v>79.861865908120748</v>
      </c>
      <c r="AB11" s="28">
        <v>12.67702448343648</v>
      </c>
      <c r="AC11" s="28">
        <v>4.1413881875396985</v>
      </c>
      <c r="AD11" s="28">
        <v>5.1759148613280948</v>
      </c>
      <c r="AE11" s="28">
        <v>4.9868548893910818</v>
      </c>
      <c r="AF11" s="28">
        <v>8.5377294857804195E-2</v>
      </c>
      <c r="AG11" s="28">
        <v>2.9630475398396463</v>
      </c>
      <c r="AH11" s="28">
        <v>9.5432494100097749</v>
      </c>
      <c r="AI11" s="28">
        <v>0.18798297767998529</v>
      </c>
      <c r="AJ11" s="28">
        <v>10.065770624621409</v>
      </c>
      <c r="AK11" s="28">
        <v>1463.6739369693164</v>
      </c>
      <c r="AL11" s="28">
        <v>36.449626499695093</v>
      </c>
      <c r="AM11" s="28">
        <v>67.605132498682934</v>
      </c>
      <c r="AN11" s="28">
        <v>8.0237393002784287</v>
      </c>
      <c r="AO11" s="28">
        <v>30.336903847545919</v>
      </c>
      <c r="AP11" s="28">
        <v>5.7635734333501283</v>
      </c>
      <c r="AQ11" s="28">
        <v>1.1775959342573685</v>
      </c>
      <c r="AR11" s="28">
        <v>4.8239064011237636</v>
      </c>
      <c r="AS11" s="28">
        <v>0.68048640221297008</v>
      </c>
      <c r="AT11" s="28">
        <v>3.9260914305935333</v>
      </c>
      <c r="AU11" s="28">
        <v>0.74776375924386318</v>
      </c>
      <c r="AV11" s="28">
        <v>2.1907280417449329</v>
      </c>
      <c r="AW11" s="28">
        <v>0.32234880267587596</v>
      </c>
      <c r="AX11" s="28">
        <v>2.0791036144537753</v>
      </c>
      <c r="AY11" s="28">
        <v>0.33071410602936413</v>
      </c>
      <c r="AZ11" s="28">
        <v>2.0375506009717936</v>
      </c>
      <c r="BA11" s="28">
        <v>0.93160041816069361</v>
      </c>
      <c r="BB11" s="28">
        <v>2.1669143291213375</v>
      </c>
      <c r="BC11" s="28">
        <v>5.976806113967973E-2</v>
      </c>
      <c r="BD11" s="28">
        <v>0.89751780265910086</v>
      </c>
      <c r="BE11" s="28">
        <v>475.72464855311534</v>
      </c>
      <c r="BF11" s="28">
        <v>1.7935824116226964</v>
      </c>
      <c r="BG11" s="28">
        <v>12.265053726122293</v>
      </c>
      <c r="BH11" s="28">
        <v>5.6318513662908067</v>
      </c>
    </row>
    <row r="12" spans="2:60" x14ac:dyDescent="0.85">
      <c r="B12" s="9" t="s">
        <v>64</v>
      </c>
      <c r="C12" s="9">
        <v>909</v>
      </c>
      <c r="D12" s="5" t="s">
        <v>777</v>
      </c>
      <c r="E12" s="5" t="s">
        <v>21</v>
      </c>
      <c r="F12" s="22">
        <v>31.625</v>
      </c>
      <c r="G12" s="22">
        <v>31.725000000000001</v>
      </c>
      <c r="H12" s="23">
        <f t="shared" si="0"/>
        <v>31.675000000000001</v>
      </c>
      <c r="I12" s="28">
        <v>1.5848612501465509</v>
      </c>
      <c r="J12" s="28">
        <v>4.0154472725673491</v>
      </c>
      <c r="K12" s="28">
        <v>8.4613955410922177</v>
      </c>
      <c r="L12" s="28">
        <v>2.7733551000505657E-2</v>
      </c>
      <c r="M12" s="28">
        <v>0.58684029198125687</v>
      </c>
      <c r="N12" s="28">
        <v>5.0716307137746375</v>
      </c>
      <c r="O12" s="28">
        <v>5.3298092731757238</v>
      </c>
      <c r="P12" s="28">
        <v>0.16521460491326309</v>
      </c>
      <c r="Q12" s="28">
        <v>7.5579676164957846E-3</v>
      </c>
      <c r="R12" s="28">
        <v>1.4534942291514505</v>
      </c>
      <c r="S12" s="28">
        <v>2.3505681351753971</v>
      </c>
      <c r="T12" s="28">
        <v>1.2751395937831194</v>
      </c>
      <c r="U12" s="28">
        <v>7.832287294391115</v>
      </c>
      <c r="V12" s="28">
        <v>77.575747467375734</v>
      </c>
      <c r="W12" s="28"/>
      <c r="X12" s="28">
        <v>26.140803100211862</v>
      </c>
      <c r="Y12" s="28">
        <v>404.61614401432445</v>
      </c>
      <c r="Z12" s="28">
        <v>30.991814914617766</v>
      </c>
      <c r="AA12" s="28">
        <v>115.51308183792315</v>
      </c>
      <c r="AB12" s="28">
        <v>7.2029306842990337</v>
      </c>
      <c r="AC12" s="28">
        <v>2.7682750503656552</v>
      </c>
      <c r="AD12" s="28">
        <v>0.3900553105906196</v>
      </c>
      <c r="AE12" s="28">
        <v>0.34312155676951528</v>
      </c>
      <c r="AF12" s="28">
        <v>3.6273814946622032E-2</v>
      </c>
      <c r="AG12" s="28">
        <v>2.5119932447538429</v>
      </c>
      <c r="AH12" s="28">
        <v>1.8243372625202032</v>
      </c>
      <c r="AI12" s="28">
        <v>9.6897069438407202E-2</v>
      </c>
      <c r="AJ12" s="28">
        <v>1.6868066871776775</v>
      </c>
      <c r="AK12" s="28">
        <v>43.317101468707015</v>
      </c>
      <c r="AL12" s="28">
        <v>26.092744890777347</v>
      </c>
      <c r="AM12" s="28">
        <v>53.09353531856879</v>
      </c>
      <c r="AN12" s="28">
        <v>5.8328855990527657</v>
      </c>
      <c r="AO12" s="28">
        <v>22.011205825274359</v>
      </c>
      <c r="AP12" s="28">
        <v>4.5128643460053919</v>
      </c>
      <c r="AQ12" s="28">
        <v>0.87859588628373642</v>
      </c>
      <c r="AR12" s="28">
        <v>4.5183992871135326</v>
      </c>
      <c r="AS12" s="28">
        <v>0.76789498975023784</v>
      </c>
      <c r="AT12" s="28">
        <v>5.0368025612473559</v>
      </c>
      <c r="AU12" s="28">
        <v>1.0570801051015524</v>
      </c>
      <c r="AV12" s="28">
        <v>3.2914569221714851</v>
      </c>
      <c r="AW12" s="28">
        <v>0.51497621870025367</v>
      </c>
      <c r="AX12" s="28">
        <v>3.5248490210663554</v>
      </c>
      <c r="AY12" s="28">
        <v>0.53290598499939468</v>
      </c>
      <c r="AZ12" s="28">
        <v>3.5610521060530131</v>
      </c>
      <c r="BA12" s="28">
        <v>0.62862184185862469</v>
      </c>
      <c r="BB12" s="28">
        <v>0.5168898986448266</v>
      </c>
      <c r="BC12" s="28">
        <v>1.0726039853002215E-2</v>
      </c>
      <c r="BD12" s="28">
        <v>0.17662440216267475</v>
      </c>
      <c r="BE12" s="28">
        <v>53.851228658344695</v>
      </c>
      <c r="BF12" s="28">
        <v>0.20543408380058989</v>
      </c>
      <c r="BG12" s="28">
        <v>11.540302693680189</v>
      </c>
      <c r="BH12" s="28">
        <v>4.5934246651775146</v>
      </c>
    </row>
    <row r="13" spans="2:60" x14ac:dyDescent="0.85">
      <c r="B13" s="9" t="s">
        <v>65</v>
      </c>
      <c r="C13" s="9">
        <v>909</v>
      </c>
      <c r="D13" s="5" t="s">
        <v>778</v>
      </c>
      <c r="E13" s="5" t="s">
        <v>21</v>
      </c>
      <c r="F13" s="22">
        <v>34.005000000000003</v>
      </c>
      <c r="G13" s="22">
        <v>34.104999999999997</v>
      </c>
      <c r="H13" s="23">
        <f t="shared" si="0"/>
        <v>34.055</v>
      </c>
      <c r="I13" s="28">
        <v>0.57052463632455452</v>
      </c>
      <c r="J13" s="28">
        <v>5.5809583778796741</v>
      </c>
      <c r="K13" s="28">
        <v>7.6632065417801831</v>
      </c>
      <c r="L13" s="28">
        <v>5.3036574019475542E-2</v>
      </c>
      <c r="M13" s="28">
        <v>1.89626606021462</v>
      </c>
      <c r="N13" s="28">
        <v>2.1352644066844428</v>
      </c>
      <c r="O13" s="28">
        <v>13.31451433626528</v>
      </c>
      <c r="P13" s="28">
        <v>0.32783294148354025</v>
      </c>
      <c r="Q13" s="28">
        <v>3.1123399007376845E-2</v>
      </c>
      <c r="R13" s="28">
        <v>4.8636097255429576</v>
      </c>
      <c r="S13" s="28">
        <v>18.078732726703905</v>
      </c>
      <c r="T13" s="28">
        <v>50.566056993949722</v>
      </c>
      <c r="U13" s="28">
        <v>125.70716334583183</v>
      </c>
      <c r="V13" s="28">
        <v>361.1238487806213</v>
      </c>
      <c r="W13" s="28"/>
      <c r="X13" s="28">
        <v>100.27861812292433</v>
      </c>
      <c r="Y13" s="28">
        <v>167.62286124190484</v>
      </c>
      <c r="Z13" s="28">
        <v>16.192322878053353</v>
      </c>
      <c r="AA13" s="28">
        <v>66.019883064682716</v>
      </c>
      <c r="AB13" s="28">
        <v>10.358387475953492</v>
      </c>
      <c r="AC13" s="28">
        <v>1.2623265196576028</v>
      </c>
      <c r="AD13" s="28">
        <v>4.12672448461465</v>
      </c>
      <c r="AE13" s="28">
        <v>2.9966685259491372</v>
      </c>
      <c r="AF13" s="28">
        <v>7.348266191510526E-2</v>
      </c>
      <c r="AG13" s="28">
        <v>2.7515762779880144</v>
      </c>
      <c r="AH13" s="28">
        <v>6.1517560548942871</v>
      </c>
      <c r="AI13" s="28">
        <v>0.20936923354589754</v>
      </c>
      <c r="AJ13" s="28">
        <v>9.066531977467152</v>
      </c>
      <c r="AK13" s="28">
        <v>584.82542432623177</v>
      </c>
      <c r="AL13" s="28">
        <v>21.52712077725997</v>
      </c>
      <c r="AM13" s="28">
        <v>47.632878813604485</v>
      </c>
      <c r="AN13" s="28">
        <v>5.4745341239037542</v>
      </c>
      <c r="AO13" s="28">
        <v>21.187323416065432</v>
      </c>
      <c r="AP13" s="28">
        <v>4.6888530022336781</v>
      </c>
      <c r="AQ13" s="28">
        <v>0.92038332034330195</v>
      </c>
      <c r="AR13" s="28">
        <v>4.003142902588781</v>
      </c>
      <c r="AS13" s="28">
        <v>0.54618421051828014</v>
      </c>
      <c r="AT13" s="28">
        <v>3.063915373450703</v>
      </c>
      <c r="AU13" s="28">
        <v>0.56642946101376923</v>
      </c>
      <c r="AV13" s="28">
        <v>1.6763003295039116</v>
      </c>
      <c r="AW13" s="28">
        <v>0.24171193426865217</v>
      </c>
      <c r="AX13" s="28">
        <v>1.5500043862152406</v>
      </c>
      <c r="AY13" s="28">
        <v>0.22516704188728645</v>
      </c>
      <c r="AZ13" s="28">
        <v>1.4659793367149021</v>
      </c>
      <c r="BA13" s="28">
        <v>0.75214610246609503</v>
      </c>
      <c r="BB13" s="28">
        <v>2.1553272125130762</v>
      </c>
      <c r="BC13" s="28">
        <v>4.9119133427239552E-2</v>
      </c>
      <c r="BD13" s="28">
        <v>0.9721564337235773</v>
      </c>
      <c r="BE13" s="28">
        <v>371.63446025142025</v>
      </c>
      <c r="BF13" s="28">
        <v>1.2191896026086264</v>
      </c>
      <c r="BG13" s="28">
        <v>9.9751226662701864</v>
      </c>
      <c r="BH13" s="28">
        <v>4.1838033639222996</v>
      </c>
    </row>
    <row r="14" spans="2:60" x14ac:dyDescent="0.85">
      <c r="B14" s="9" t="s">
        <v>66</v>
      </c>
      <c r="C14" s="9">
        <v>909</v>
      </c>
      <c r="D14" s="5" t="s">
        <v>779</v>
      </c>
      <c r="E14" s="5" t="s">
        <v>21</v>
      </c>
      <c r="F14" s="22">
        <v>36.51</v>
      </c>
      <c r="G14" s="22">
        <v>36.61</v>
      </c>
      <c r="H14" s="23">
        <f t="shared" si="0"/>
        <v>36.56</v>
      </c>
      <c r="I14" s="28">
        <v>0.46661055102648641</v>
      </c>
      <c r="J14" s="28">
        <v>4.438120239274018</v>
      </c>
      <c r="K14" s="28">
        <v>8.8818262823280296</v>
      </c>
      <c r="L14" s="28">
        <v>4.3853914278126647E-2</v>
      </c>
      <c r="M14" s="28">
        <v>2.4360704867224303</v>
      </c>
      <c r="N14" s="28">
        <v>0.67915209592113479</v>
      </c>
      <c r="O14" s="28">
        <v>15.299512984090324</v>
      </c>
      <c r="P14" s="28">
        <v>0.36818044165783614</v>
      </c>
      <c r="Q14" s="28">
        <v>3.196602508905827E-2</v>
      </c>
      <c r="R14" s="28">
        <v>5.5480042467016162</v>
      </c>
      <c r="S14" s="28">
        <v>15.123263516869754</v>
      </c>
      <c r="T14" s="28">
        <v>54.399185896046141</v>
      </c>
      <c r="U14" s="28">
        <v>145.34789880848163</v>
      </c>
      <c r="V14" s="28">
        <v>219.21367659466671</v>
      </c>
      <c r="W14" s="28">
        <v>14.685994135229166</v>
      </c>
      <c r="X14" s="28">
        <v>125.02478720357897</v>
      </c>
      <c r="Y14" s="28">
        <v>167.11591603458044</v>
      </c>
      <c r="Z14" s="28">
        <v>18.629084214783859</v>
      </c>
      <c r="AA14" s="28">
        <v>50.523181686526193</v>
      </c>
      <c r="AB14" s="28">
        <v>11.285819631360111</v>
      </c>
      <c r="AC14" s="28">
        <v>8.503441645006717</v>
      </c>
      <c r="AD14" s="28">
        <v>5.5337732887684128</v>
      </c>
      <c r="AE14" s="28">
        <v>1.6967343768903802</v>
      </c>
      <c r="AF14" s="28">
        <v>7.4179721289919981E-2</v>
      </c>
      <c r="AG14" s="28">
        <v>3.1687183323584969</v>
      </c>
      <c r="AH14" s="28">
        <v>6.6748559856774028</v>
      </c>
      <c r="AI14" s="28">
        <v>0.17613629753449009</v>
      </c>
      <c r="AJ14" s="28">
        <v>11.597373621030007</v>
      </c>
      <c r="AK14" s="28">
        <v>344.44872524428251</v>
      </c>
      <c r="AL14" s="28">
        <v>19.953976267719462</v>
      </c>
      <c r="AM14" s="28">
        <v>42.571264234323259</v>
      </c>
      <c r="AN14" s="28">
        <v>5.406499631175242</v>
      </c>
      <c r="AO14" s="28">
        <v>21.723177770206686</v>
      </c>
      <c r="AP14" s="28">
        <v>4.6438868019731752</v>
      </c>
      <c r="AQ14" s="28">
        <v>0.85515166046882563</v>
      </c>
      <c r="AR14" s="28">
        <v>3.9798436204055929</v>
      </c>
      <c r="AS14" s="28">
        <v>0.55216424845964829</v>
      </c>
      <c r="AT14" s="28">
        <v>2.8124878365991122</v>
      </c>
      <c r="AU14" s="28">
        <v>0.64895474783141249</v>
      </c>
      <c r="AV14" s="28">
        <v>1.5510109143061663</v>
      </c>
      <c r="AW14" s="28">
        <v>0.23722060640866924</v>
      </c>
      <c r="AX14" s="28">
        <v>1.6031708153593984</v>
      </c>
      <c r="AY14" s="28">
        <v>0.19465876688318337</v>
      </c>
      <c r="AZ14" s="28">
        <v>1.5668283277814157</v>
      </c>
      <c r="BA14" s="28">
        <v>0.8306763673938341</v>
      </c>
      <c r="BB14" s="28">
        <v>2.048537683259398</v>
      </c>
      <c r="BC14" s="28">
        <v>7.1145540749086175E-2</v>
      </c>
      <c r="BD14" s="28">
        <v>1.5656044308184243</v>
      </c>
      <c r="BE14" s="28">
        <v>283.52203100198989</v>
      </c>
      <c r="BF14" s="28">
        <v>1.5182912575184666</v>
      </c>
      <c r="BG14" s="28">
        <v>10.576376345501929</v>
      </c>
      <c r="BH14" s="28">
        <v>3.7500487978397627</v>
      </c>
    </row>
    <row r="15" spans="2:60" x14ac:dyDescent="0.85">
      <c r="B15" s="9" t="s">
        <v>67</v>
      </c>
      <c r="C15" s="9">
        <v>909</v>
      </c>
      <c r="D15" s="5" t="s">
        <v>780</v>
      </c>
      <c r="E15" s="5" t="s">
        <v>21</v>
      </c>
      <c r="F15" s="22">
        <v>38.79</v>
      </c>
      <c r="G15" s="22">
        <v>38.89</v>
      </c>
      <c r="H15" s="23">
        <f t="shared" si="0"/>
        <v>38.840000000000003</v>
      </c>
      <c r="I15" s="28">
        <v>0.69881371236934853</v>
      </c>
      <c r="J15" s="28">
        <v>2.9855571065366382</v>
      </c>
      <c r="K15" s="28">
        <v>8.4686853835173483</v>
      </c>
      <c r="L15" s="28">
        <v>6.5974291090521858E-2</v>
      </c>
      <c r="M15" s="28">
        <v>1.6120751896635444</v>
      </c>
      <c r="N15" s="28">
        <v>0.15952463718840199</v>
      </c>
      <c r="O15" s="28">
        <v>15.298884752139919</v>
      </c>
      <c r="P15" s="28">
        <v>0.39304467402786564</v>
      </c>
      <c r="Q15" s="28">
        <v>2.9121428929022954E-2</v>
      </c>
      <c r="R15" s="28">
        <v>6.0992766441297546</v>
      </c>
      <c r="S15" s="28">
        <v>25.316563842359781</v>
      </c>
      <c r="T15" s="28">
        <v>55.237502026135523</v>
      </c>
      <c r="U15" s="28">
        <v>1175.0024189529361</v>
      </c>
      <c r="V15" s="28">
        <v>1054.1226134405103</v>
      </c>
      <c r="W15" s="28">
        <v>18.27614614447678</v>
      </c>
      <c r="X15" s="28">
        <v>85.12453262238536</v>
      </c>
      <c r="Y15" s="28">
        <v>944.77234709390041</v>
      </c>
      <c r="Z15" s="28">
        <v>14.046370199029147</v>
      </c>
      <c r="AA15" s="28">
        <v>58.884331297662797</v>
      </c>
      <c r="AB15" s="28">
        <v>12.509160212468224</v>
      </c>
      <c r="AC15" s="28">
        <v>13.883527556960317</v>
      </c>
      <c r="AD15" s="28">
        <v>70.690403078899593</v>
      </c>
      <c r="AE15" s="28">
        <v>7.3688373535768896</v>
      </c>
      <c r="AF15" s="28">
        <v>0.1725968217987395</v>
      </c>
      <c r="AG15" s="28">
        <v>4.5983822496343532</v>
      </c>
      <c r="AH15" s="28">
        <v>66.706861177022432</v>
      </c>
      <c r="AI15" s="28">
        <v>0.37983306167588554</v>
      </c>
      <c r="AJ15" s="28">
        <v>10.223952568854498</v>
      </c>
      <c r="AK15" s="28">
        <v>8389.0261515550083</v>
      </c>
      <c r="AL15" s="28">
        <v>28.835383788062444</v>
      </c>
      <c r="AM15" s="28">
        <v>58.729102270236545</v>
      </c>
      <c r="AN15" s="28">
        <v>6.9306954637588367</v>
      </c>
      <c r="AO15" s="28">
        <v>26.286903427931936</v>
      </c>
      <c r="AP15" s="28">
        <v>5.2554080793302385</v>
      </c>
      <c r="AQ15" s="28">
        <v>0.94427851005955343</v>
      </c>
      <c r="AR15" s="28">
        <v>4.2361693799068716</v>
      </c>
      <c r="AS15" s="28">
        <v>0.51972373895388602</v>
      </c>
      <c r="AT15" s="28">
        <v>2.8951601384060091</v>
      </c>
      <c r="AU15" s="28">
        <v>0.59710716627310911</v>
      </c>
      <c r="AV15" s="28">
        <v>1.6224234286559485</v>
      </c>
      <c r="AW15" s="28">
        <v>0.2458387117539422</v>
      </c>
      <c r="AX15" s="28">
        <v>1.691016182476373</v>
      </c>
      <c r="AY15" s="28">
        <v>0.24436806664834965</v>
      </c>
      <c r="AZ15" s="28">
        <v>1.7215367871653058</v>
      </c>
      <c r="BA15" s="28">
        <v>0.93278712130763075</v>
      </c>
      <c r="BB15" s="28">
        <v>9.3287797976392959</v>
      </c>
      <c r="BC15" s="28">
        <v>1.5199439987967478</v>
      </c>
      <c r="BD15" s="28">
        <v>32.977147649318688</v>
      </c>
      <c r="BE15" s="28">
        <v>2934.1112870503734</v>
      </c>
      <c r="BF15" s="28">
        <v>17.537456465145183</v>
      </c>
      <c r="BG15" s="28">
        <v>11.888930071037139</v>
      </c>
      <c r="BH15" s="28">
        <v>12.226953708239446</v>
      </c>
    </row>
    <row r="16" spans="2:60" x14ac:dyDescent="0.85">
      <c r="B16" s="9" t="s">
        <v>289</v>
      </c>
      <c r="C16" s="9">
        <v>909</v>
      </c>
      <c r="D16" s="5" t="s">
        <v>781</v>
      </c>
      <c r="E16" s="5" t="s">
        <v>4</v>
      </c>
      <c r="F16" s="22">
        <v>0.04</v>
      </c>
      <c r="G16" s="22">
        <v>0.06</v>
      </c>
      <c r="H16" s="23">
        <f t="shared" si="0"/>
        <v>0.05</v>
      </c>
      <c r="I16" s="28">
        <v>2.6929734525153308</v>
      </c>
      <c r="J16" s="28">
        <v>1.4029476729127779</v>
      </c>
      <c r="K16" s="28">
        <v>5.5578618070898305</v>
      </c>
      <c r="L16" s="28">
        <v>0.39861055320169442</v>
      </c>
      <c r="M16" s="28">
        <v>1.8316366186851996</v>
      </c>
      <c r="N16" s="28">
        <v>1.3760781565873315</v>
      </c>
      <c r="O16" s="28">
        <v>10.219715674826189</v>
      </c>
      <c r="P16" s="28">
        <v>0.24336862283912883</v>
      </c>
      <c r="Q16" s="28">
        <v>6.6581437332517562E-2</v>
      </c>
      <c r="R16" s="28">
        <v>13.784095900168881</v>
      </c>
      <c r="S16" s="28">
        <v>10.123212385070874</v>
      </c>
      <c r="T16" s="28">
        <v>37.791854259598793</v>
      </c>
      <c r="U16" s="28">
        <v>1088.7395724156768</v>
      </c>
      <c r="V16" s="28">
        <v>5864.1523445919483</v>
      </c>
      <c r="W16" s="28">
        <v>15.300435489978195</v>
      </c>
      <c r="X16" s="28">
        <v>88.830296564518463</v>
      </c>
      <c r="Y16" s="28">
        <v>1334.2263471956971</v>
      </c>
      <c r="Z16" s="28">
        <v>18.193807688189523</v>
      </c>
      <c r="AA16" s="28">
        <v>44.680233328680728</v>
      </c>
      <c r="AB16" s="28">
        <v>6.8142773737336713</v>
      </c>
      <c r="AC16" s="28">
        <v>24.657838947750921</v>
      </c>
      <c r="AD16" s="28">
        <v>32.067426818933825</v>
      </c>
      <c r="AE16" s="28">
        <v>24.479841619185084</v>
      </c>
      <c r="AF16" s="28">
        <v>0.26813177971809132</v>
      </c>
      <c r="AG16" s="28">
        <v>7.53583517029025</v>
      </c>
      <c r="AH16" s="28">
        <v>201.91762001348033</v>
      </c>
      <c r="AI16" s="28">
        <v>0.4211395018891797</v>
      </c>
      <c r="AJ16" s="28">
        <v>8.5197871032032992</v>
      </c>
      <c r="AK16" s="28">
        <v>34099.952584972016</v>
      </c>
      <c r="AL16" s="28">
        <v>22.608894907695124</v>
      </c>
      <c r="AM16" s="28">
        <v>38.193415118692208</v>
      </c>
      <c r="AN16" s="28">
        <v>5.0041069140874379</v>
      </c>
      <c r="AO16" s="28">
        <v>18.771282573144731</v>
      </c>
      <c r="AP16" s="28">
        <v>4.0638939444416557</v>
      </c>
      <c r="AQ16" s="28">
        <v>0.26929886077199866</v>
      </c>
      <c r="AR16" s="28">
        <v>3.7632552380728708</v>
      </c>
      <c r="AS16" s="28">
        <v>0.52175526598623967</v>
      </c>
      <c r="AT16" s="28">
        <v>3.0272682007441745</v>
      </c>
      <c r="AU16" s="28">
        <v>0.61227557468133653</v>
      </c>
      <c r="AV16" s="28">
        <v>1.8073694388801766</v>
      </c>
      <c r="AW16" s="28">
        <v>0.26685025138950769</v>
      </c>
      <c r="AX16" s="28">
        <v>1.8997211453195726</v>
      </c>
      <c r="AY16" s="28">
        <v>0.34930408005935859</v>
      </c>
      <c r="AZ16" s="28">
        <v>1.2939182913693812</v>
      </c>
      <c r="BA16" s="28">
        <v>0.47900925721768067</v>
      </c>
      <c r="BB16" s="28">
        <v>2.2967583747460489</v>
      </c>
      <c r="BC16" s="28">
        <v>0.48622364295980891</v>
      </c>
      <c r="BD16" s="28">
        <v>53.271911751494628</v>
      </c>
      <c r="BE16" s="28">
        <v>8101.4850475341873</v>
      </c>
      <c r="BF16" s="28">
        <v>22.324441088118704</v>
      </c>
      <c r="BG16" s="28">
        <v>7.0063745344394626</v>
      </c>
      <c r="BH16" s="28">
        <v>4.6213471907577954</v>
      </c>
    </row>
    <row r="17" spans="2:60" x14ac:dyDescent="0.85">
      <c r="B17" s="9" t="s">
        <v>290</v>
      </c>
      <c r="C17" s="9">
        <v>909</v>
      </c>
      <c r="D17" s="5" t="s">
        <v>782</v>
      </c>
      <c r="E17" s="5" t="s">
        <v>4</v>
      </c>
      <c r="F17" s="22">
        <v>0.6</v>
      </c>
      <c r="G17" s="22">
        <v>0.62</v>
      </c>
      <c r="H17" s="23">
        <f t="shared" si="0"/>
        <v>0.61</v>
      </c>
      <c r="I17" s="28">
        <v>3.2673489916864016</v>
      </c>
      <c r="J17" s="28">
        <v>1.2209696063339897</v>
      </c>
      <c r="K17" s="28">
        <v>6.7958766062701237</v>
      </c>
      <c r="L17" s="28">
        <v>3.3688665667421139E-2</v>
      </c>
      <c r="M17" s="28">
        <v>2.1930499438822082</v>
      </c>
      <c r="N17" s="28">
        <v>0.77292065417010314</v>
      </c>
      <c r="O17" s="28">
        <v>10.539892049700336</v>
      </c>
      <c r="P17" s="28">
        <v>0.25112885851654421</v>
      </c>
      <c r="Q17" s="28">
        <v>4.4196435349979558E-2</v>
      </c>
      <c r="R17" s="28">
        <v>7.0062582916205152</v>
      </c>
      <c r="S17" s="28">
        <v>8.09225935061394</v>
      </c>
      <c r="T17" s="28">
        <v>41.726011938603115</v>
      </c>
      <c r="U17" s="28">
        <v>227.52618270988543</v>
      </c>
      <c r="V17" s="28">
        <v>1607.478440581925</v>
      </c>
      <c r="W17" s="28"/>
      <c r="X17" s="28">
        <v>99.794113952709651</v>
      </c>
      <c r="Y17" s="28">
        <v>169.00072595956897</v>
      </c>
      <c r="Z17" s="28">
        <v>20.542266809538663</v>
      </c>
      <c r="AA17" s="28">
        <v>104.45593579606249</v>
      </c>
      <c r="AB17" s="28">
        <v>7.8452442028368869</v>
      </c>
      <c r="AC17" s="28">
        <v>6.49153107483769</v>
      </c>
      <c r="AD17" s="28">
        <v>3.6848080493411794</v>
      </c>
      <c r="AE17" s="28">
        <v>3.8732888560018499</v>
      </c>
      <c r="AF17" s="28">
        <v>7.9825787142111762E-2</v>
      </c>
      <c r="AG17" s="28">
        <v>2.5426940443077934</v>
      </c>
      <c r="AH17" s="28">
        <v>21.472619054887804</v>
      </c>
      <c r="AI17" s="28">
        <v>0.16595211098466275</v>
      </c>
      <c r="AJ17" s="28">
        <v>21.498252006999163</v>
      </c>
      <c r="AK17" s="28">
        <v>2900.338900984555</v>
      </c>
      <c r="AL17" s="28">
        <v>22.857043702150047</v>
      </c>
      <c r="AM17" s="28">
        <v>46.288297277714747</v>
      </c>
      <c r="AN17" s="28">
        <v>5.5130670154543262</v>
      </c>
      <c r="AO17" s="28">
        <v>22.568463688786306</v>
      </c>
      <c r="AP17" s="28">
        <v>4.4861953554652505</v>
      </c>
      <c r="AQ17" s="28">
        <v>0.86438645139551651</v>
      </c>
      <c r="AR17" s="28">
        <v>4.0884142434785877</v>
      </c>
      <c r="AS17" s="28">
        <v>0.61954945661345928</v>
      </c>
      <c r="AT17" s="28">
        <v>3.8378581792361923</v>
      </c>
      <c r="AU17" s="28">
        <v>0.75156607349797933</v>
      </c>
      <c r="AV17" s="28">
        <v>2.2755710540629219</v>
      </c>
      <c r="AW17" s="28">
        <v>0.35218148084672174</v>
      </c>
      <c r="AX17" s="28">
        <v>2.383817400572521</v>
      </c>
      <c r="AY17" s="28">
        <v>0.3680474486103727</v>
      </c>
      <c r="AZ17" s="28">
        <v>2.6970057646628716</v>
      </c>
      <c r="BA17" s="28">
        <v>0.58476678666497883</v>
      </c>
      <c r="BB17" s="28">
        <v>2.8690939857221118</v>
      </c>
      <c r="BC17" s="28">
        <v>3.5106890832606381E-2</v>
      </c>
      <c r="BD17" s="28">
        <v>3.2596060318268067</v>
      </c>
      <c r="BE17" s="28">
        <v>701.59580448377778</v>
      </c>
      <c r="BF17" s="28">
        <v>3.0942432488925795</v>
      </c>
      <c r="BG17" s="28">
        <v>8.4813905484937209</v>
      </c>
      <c r="BH17" s="28">
        <v>4.4664571828142794</v>
      </c>
    </row>
    <row r="18" spans="2:60" x14ac:dyDescent="0.85">
      <c r="B18" s="9" t="s">
        <v>291</v>
      </c>
      <c r="C18" s="9">
        <v>909</v>
      </c>
      <c r="D18" s="5" t="s">
        <v>783</v>
      </c>
      <c r="E18" s="5" t="s">
        <v>4</v>
      </c>
      <c r="F18" s="22">
        <v>1.61</v>
      </c>
      <c r="G18" s="22">
        <v>1.63</v>
      </c>
      <c r="H18" s="23">
        <f t="shared" si="0"/>
        <v>1.62</v>
      </c>
      <c r="I18" s="28">
        <v>3.668516046205077</v>
      </c>
      <c r="J18" s="28">
        <v>0.33285496208577464</v>
      </c>
      <c r="K18" s="28">
        <v>4.9910134167641091</v>
      </c>
      <c r="L18" s="28">
        <v>8.6565594868945727E-3</v>
      </c>
      <c r="M18" s="28">
        <v>1.5045237913309351</v>
      </c>
      <c r="N18" s="28">
        <v>0.86572262133066613</v>
      </c>
      <c r="O18" s="28">
        <v>6.0049051490965777</v>
      </c>
      <c r="P18" s="28">
        <v>0.10664976892770632</v>
      </c>
      <c r="Q18" s="28">
        <v>4.5185610037841821E-2</v>
      </c>
      <c r="R18" s="28">
        <v>2.4039336903842812</v>
      </c>
      <c r="S18" s="28">
        <v>2.9792653643248244</v>
      </c>
      <c r="T18" s="28">
        <v>6.2008748924021502</v>
      </c>
      <c r="U18" s="28">
        <v>74.614010528784149</v>
      </c>
      <c r="V18" s="28">
        <v>720.19020626161978</v>
      </c>
      <c r="W18" s="28"/>
      <c r="X18" s="28">
        <v>49.56973567409127</v>
      </c>
      <c r="Y18" s="28">
        <v>120.25191962055985</v>
      </c>
      <c r="Z18" s="28">
        <v>22.592101425999058</v>
      </c>
      <c r="AA18" s="28">
        <v>131.87140530126049</v>
      </c>
      <c r="AB18" s="28">
        <v>4.4022391760411113</v>
      </c>
      <c r="AC18" s="28">
        <v>10.810382714818635</v>
      </c>
      <c r="AD18" s="28">
        <v>2.1132289367108288</v>
      </c>
      <c r="AE18" s="28">
        <v>7.0571826406490148</v>
      </c>
      <c r="AF18" s="28">
        <v>4.9028659516860154E-2</v>
      </c>
      <c r="AG18" s="28">
        <v>1.5004210834446021</v>
      </c>
      <c r="AH18" s="28">
        <v>10.92162620440611</v>
      </c>
      <c r="AI18" s="28">
        <v>0.11138869550315171</v>
      </c>
      <c r="AJ18" s="28">
        <v>7.7362084427643207</v>
      </c>
      <c r="AK18" s="28">
        <v>1550.5505975279134</v>
      </c>
      <c r="AL18" s="28">
        <v>15.171279051429616</v>
      </c>
      <c r="AM18" s="28">
        <v>32.187616795086171</v>
      </c>
      <c r="AN18" s="28">
        <v>3.7723688030170766</v>
      </c>
      <c r="AO18" s="28">
        <v>14.776262607271669</v>
      </c>
      <c r="AP18" s="28">
        <v>3.39778179581009</v>
      </c>
      <c r="AQ18" s="28">
        <v>0.64282566668655472</v>
      </c>
      <c r="AR18" s="28">
        <v>3.433429720971712</v>
      </c>
      <c r="AS18" s="28">
        <v>0.57219453167709977</v>
      </c>
      <c r="AT18" s="28">
        <v>3.839790917201896</v>
      </c>
      <c r="AU18" s="28">
        <v>0.81167962902714064</v>
      </c>
      <c r="AV18" s="28">
        <v>2.5428550436399928</v>
      </c>
      <c r="AW18" s="28">
        <v>0.39576903037847339</v>
      </c>
      <c r="AX18" s="28">
        <v>2.7916430222162729</v>
      </c>
      <c r="AY18" s="28">
        <v>0.43157592141703993</v>
      </c>
      <c r="AZ18" s="28">
        <v>3.4990112640193405</v>
      </c>
      <c r="BA18" s="28">
        <v>0.31691072391156633</v>
      </c>
      <c r="BB18" s="28">
        <v>0.68468102382052831</v>
      </c>
      <c r="BC18" s="28">
        <v>2.4764981447192712E-2</v>
      </c>
      <c r="BD18" s="28">
        <v>4.1115364822623093</v>
      </c>
      <c r="BE18" s="28">
        <v>239.99441801327259</v>
      </c>
      <c r="BF18" s="28">
        <v>0.94524683949843336</v>
      </c>
      <c r="BG18" s="28">
        <v>5.0488554341019993</v>
      </c>
      <c r="BH18" s="28">
        <v>3.0965391075047548</v>
      </c>
    </row>
    <row r="19" spans="2:60" x14ac:dyDescent="0.85">
      <c r="B19" s="9" t="s">
        <v>292</v>
      </c>
      <c r="C19" s="9">
        <v>909</v>
      </c>
      <c r="D19" s="5" t="s">
        <v>784</v>
      </c>
      <c r="E19" s="5" t="s">
        <v>4</v>
      </c>
      <c r="F19" s="22">
        <v>2.8149999999999999</v>
      </c>
      <c r="G19" s="22">
        <v>2.835</v>
      </c>
      <c r="H19" s="23">
        <f t="shared" si="0"/>
        <v>2.8250000000000002</v>
      </c>
      <c r="I19" s="28">
        <v>4.4485455169187098</v>
      </c>
      <c r="J19" s="28">
        <v>0.47038714903347256</v>
      </c>
      <c r="K19" s="28">
        <v>6.5787384931633275</v>
      </c>
      <c r="L19" s="28">
        <v>1.633256088736668E-2</v>
      </c>
      <c r="M19" s="28">
        <v>2.08300667678277</v>
      </c>
      <c r="N19" s="28">
        <v>1.1409479079148637</v>
      </c>
      <c r="O19" s="28">
        <v>7.8317757640041457</v>
      </c>
      <c r="P19" s="28">
        <v>0.1473377510259978</v>
      </c>
      <c r="Q19" s="28">
        <v>5.8608367458376186E-2</v>
      </c>
      <c r="R19" s="28">
        <v>2.4011184736948219</v>
      </c>
      <c r="S19" s="28">
        <v>2.1736744770726704</v>
      </c>
      <c r="T19" s="28">
        <v>12.11419080411692</v>
      </c>
      <c r="U19" s="28">
        <v>15.717539334987983</v>
      </c>
      <c r="V19" s="28">
        <v>167.97428473392259</v>
      </c>
      <c r="W19" s="28"/>
      <c r="X19" s="28">
        <v>64.933747914673972</v>
      </c>
      <c r="Y19" s="28">
        <v>123.16445346215374</v>
      </c>
      <c r="Z19" s="28">
        <v>30.676957099040305</v>
      </c>
      <c r="AA19" s="28">
        <v>185.54354533689343</v>
      </c>
      <c r="AB19" s="28">
        <v>5.7887835469555604</v>
      </c>
      <c r="AC19" s="28">
        <v>4.5916526126978026</v>
      </c>
      <c r="AD19" s="28">
        <v>0.18333943515864695</v>
      </c>
      <c r="AE19" s="28">
        <v>0.40700854449846868</v>
      </c>
      <c r="AF19" s="28">
        <v>5.680315460890583E-2</v>
      </c>
      <c r="AG19" s="28">
        <v>1.9471389400806134</v>
      </c>
      <c r="AH19" s="28">
        <v>1.0883910898163971</v>
      </c>
      <c r="AI19" s="28">
        <v>0.11395897954582691</v>
      </c>
      <c r="AJ19" s="28">
        <v>8.4401509319315942</v>
      </c>
      <c r="AK19" s="28">
        <v>756.36930832294911</v>
      </c>
      <c r="AL19" s="28">
        <v>20.315173045384633</v>
      </c>
      <c r="AM19" s="28">
        <v>42.992570828320162</v>
      </c>
      <c r="AN19" s="28">
        <v>5.133052395972074</v>
      </c>
      <c r="AO19" s="28">
        <v>20.314947181893388</v>
      </c>
      <c r="AP19" s="28">
        <v>4.5955008592908166</v>
      </c>
      <c r="AQ19" s="28">
        <v>0.94959099727768481</v>
      </c>
      <c r="AR19" s="28">
        <v>4.6900282685188239</v>
      </c>
      <c r="AS19" s="28">
        <v>0.79011052197339426</v>
      </c>
      <c r="AT19" s="28">
        <v>5.269128835652058</v>
      </c>
      <c r="AU19" s="28">
        <v>1.1195253669168546</v>
      </c>
      <c r="AV19" s="28">
        <v>3.4026130092664597</v>
      </c>
      <c r="AW19" s="28">
        <v>0.54715136611986137</v>
      </c>
      <c r="AX19" s="28">
        <v>3.7331386578696382</v>
      </c>
      <c r="AY19" s="28">
        <v>0.58193344127059166</v>
      </c>
      <c r="AZ19" s="28">
        <v>4.8536261002066308</v>
      </c>
      <c r="BA19" s="28">
        <v>0.42539383538480763</v>
      </c>
      <c r="BB19" s="28">
        <v>0.84720192582103304</v>
      </c>
      <c r="BC19" s="28"/>
      <c r="BD19" s="28">
        <v>0.48866335535364075</v>
      </c>
      <c r="BE19" s="28">
        <v>68.196375329054717</v>
      </c>
      <c r="BF19" s="28">
        <v>0.42120462889578497</v>
      </c>
      <c r="BG19" s="28">
        <v>6.6419351411644856</v>
      </c>
      <c r="BH19" s="28">
        <v>3.2823257328082969</v>
      </c>
    </row>
    <row r="20" spans="2:60" x14ac:dyDescent="0.85">
      <c r="B20" s="9" t="s">
        <v>293</v>
      </c>
      <c r="C20" s="9">
        <v>909</v>
      </c>
      <c r="D20" s="5" t="s">
        <v>785</v>
      </c>
      <c r="E20" s="5" t="s">
        <v>4</v>
      </c>
      <c r="F20" s="22">
        <v>3.61</v>
      </c>
      <c r="G20" s="22">
        <v>3.63</v>
      </c>
      <c r="H20" s="23">
        <f t="shared" si="0"/>
        <v>3.62</v>
      </c>
      <c r="I20" s="28">
        <v>4.3269595581157443</v>
      </c>
      <c r="J20" s="28">
        <v>0.4843985362892631</v>
      </c>
      <c r="K20" s="28">
        <v>6.4619377693064699</v>
      </c>
      <c r="L20" s="28">
        <v>1.466613523345469E-2</v>
      </c>
      <c r="M20" s="28">
        <v>1.9315809583358776</v>
      </c>
      <c r="N20" s="28">
        <v>1.0571916991369237</v>
      </c>
      <c r="O20" s="28">
        <v>8.0109027935369532</v>
      </c>
      <c r="P20" s="28">
        <v>0.14483418815791085</v>
      </c>
      <c r="Q20" s="28">
        <v>5.4593508756360654E-2</v>
      </c>
      <c r="R20" s="28">
        <v>2.3710914034652584</v>
      </c>
      <c r="S20" s="28">
        <v>2.633484116408503</v>
      </c>
      <c r="T20" s="28">
        <v>6.0400707713322346</v>
      </c>
      <c r="U20" s="28">
        <v>14.067441487614488</v>
      </c>
      <c r="V20" s="28">
        <v>141.20187426522463</v>
      </c>
      <c r="W20" s="28"/>
      <c r="X20" s="28">
        <v>65.526590514909202</v>
      </c>
      <c r="Y20" s="28">
        <v>116.87105266375801</v>
      </c>
      <c r="Z20" s="28">
        <v>27.755022065478993</v>
      </c>
      <c r="AA20" s="28">
        <v>166.1452067063847</v>
      </c>
      <c r="AB20" s="28">
        <v>5.7051591910383204</v>
      </c>
      <c r="AC20" s="28">
        <v>4.391690638430509</v>
      </c>
      <c r="AD20" s="28">
        <v>4.7608204755338487E-2</v>
      </c>
      <c r="AE20" s="28">
        <v>0.13615732885141429</v>
      </c>
      <c r="AF20" s="28">
        <v>6.333623019700739E-2</v>
      </c>
      <c r="AG20" s="28">
        <v>1.8995810976220557</v>
      </c>
      <c r="AH20" s="28">
        <v>0.63846006425139001</v>
      </c>
      <c r="AI20" s="28">
        <v>9.2745476856117406E-2</v>
      </c>
      <c r="AJ20" s="28">
        <v>8.0872045808278603</v>
      </c>
      <c r="AK20" s="28">
        <v>683.13391138430256</v>
      </c>
      <c r="AL20" s="28">
        <v>19.325279291962769</v>
      </c>
      <c r="AM20" s="28">
        <v>41.079951422656535</v>
      </c>
      <c r="AN20" s="28">
        <v>4.7907131661649638</v>
      </c>
      <c r="AO20" s="28">
        <v>18.871629301244685</v>
      </c>
      <c r="AP20" s="28">
        <v>4.2122923381507249</v>
      </c>
      <c r="AQ20" s="28">
        <v>0.84473249031587083</v>
      </c>
      <c r="AR20" s="28">
        <v>4.3096050543105173</v>
      </c>
      <c r="AS20" s="28">
        <v>0.72628719140866405</v>
      </c>
      <c r="AT20" s="28">
        <v>4.7838936430007086</v>
      </c>
      <c r="AU20" s="28">
        <v>1.0151286026703736</v>
      </c>
      <c r="AV20" s="28">
        <v>3.1618600293281127</v>
      </c>
      <c r="AW20" s="28">
        <v>0.49634835329210708</v>
      </c>
      <c r="AX20" s="28">
        <v>3.3991948168463635</v>
      </c>
      <c r="AY20" s="28">
        <v>0.52376007781207123</v>
      </c>
      <c r="AZ20" s="28">
        <v>4.3833681672275615</v>
      </c>
      <c r="BA20" s="28">
        <v>0.40381902114550644</v>
      </c>
      <c r="BB20" s="28">
        <v>0.94590415234504899</v>
      </c>
      <c r="BC20" s="28"/>
      <c r="BD20" s="28">
        <v>0.40999436306022963</v>
      </c>
      <c r="BE20" s="28">
        <v>46.5985277728374</v>
      </c>
      <c r="BF20" s="28">
        <v>0.53688106239565991</v>
      </c>
      <c r="BG20" s="28">
        <v>6.4825352089229664</v>
      </c>
      <c r="BH20" s="28">
        <v>3.4363673678515405</v>
      </c>
    </row>
    <row r="21" spans="2:60" x14ac:dyDescent="0.85">
      <c r="B21" s="9" t="s">
        <v>294</v>
      </c>
      <c r="C21" s="9">
        <v>909</v>
      </c>
      <c r="D21" s="5" t="s">
        <v>786</v>
      </c>
      <c r="E21" s="5" t="s">
        <v>4</v>
      </c>
      <c r="F21" s="22">
        <v>4.62</v>
      </c>
      <c r="G21" s="22">
        <v>4.6399999999999997</v>
      </c>
      <c r="H21" s="23">
        <f t="shared" si="0"/>
        <v>4.63</v>
      </c>
      <c r="I21" s="28">
        <v>4.0807336972151722</v>
      </c>
      <c r="J21" s="28">
        <v>0.62326674444452923</v>
      </c>
      <c r="K21" s="28">
        <v>6.8023926698826767</v>
      </c>
      <c r="L21" s="28">
        <v>1.9604340241626994E-2</v>
      </c>
      <c r="M21" s="28">
        <v>2.1792271842063382</v>
      </c>
      <c r="N21" s="28">
        <v>1.053589666844837</v>
      </c>
      <c r="O21" s="28">
        <v>8.1479849553507382</v>
      </c>
      <c r="P21" s="28">
        <v>0.16992373453461429</v>
      </c>
      <c r="Q21" s="28">
        <v>4.8505041267890139E-2</v>
      </c>
      <c r="R21" s="28">
        <v>2.3747842758799735</v>
      </c>
      <c r="S21" s="28">
        <v>3.1344588944954812</v>
      </c>
      <c r="T21" s="28">
        <v>7.5662298398992336</v>
      </c>
      <c r="U21" s="28">
        <v>14.62208324505124</v>
      </c>
      <c r="V21" s="28">
        <v>222.80323271330604</v>
      </c>
      <c r="W21" s="28"/>
      <c r="X21" s="28">
        <v>73.695836873106842</v>
      </c>
      <c r="Y21" s="28">
        <v>116.163842538384</v>
      </c>
      <c r="Z21" s="28">
        <v>28.195327012856037</v>
      </c>
      <c r="AA21" s="28">
        <v>165.90723786319862</v>
      </c>
      <c r="AB21" s="28">
        <v>6.4211888904579686</v>
      </c>
      <c r="AC21" s="28">
        <v>4.1603838600601764</v>
      </c>
      <c r="AD21" s="28">
        <v>5.8074468651916955E-2</v>
      </c>
      <c r="AE21" s="28">
        <v>0.13218568804161551</v>
      </c>
      <c r="AF21" s="28">
        <v>5.4640567705778464E-2</v>
      </c>
      <c r="AG21" s="28">
        <v>2.1600956222864962</v>
      </c>
      <c r="AH21" s="28">
        <v>0.57552001609859527</v>
      </c>
      <c r="AI21" s="28">
        <v>9.9867230213702224E-2</v>
      </c>
      <c r="AJ21" s="28">
        <v>10.347770695156347</v>
      </c>
      <c r="AK21" s="28">
        <v>931.3314457217092</v>
      </c>
      <c r="AL21" s="28">
        <v>20.571353761998779</v>
      </c>
      <c r="AM21" s="28">
        <v>44.226623497729634</v>
      </c>
      <c r="AN21" s="28">
        <v>5.163227709815537</v>
      </c>
      <c r="AO21" s="28">
        <v>19.89483157790745</v>
      </c>
      <c r="AP21" s="28">
        <v>4.5120032432566362</v>
      </c>
      <c r="AQ21" s="28">
        <v>0.84356728402143832</v>
      </c>
      <c r="AR21" s="28">
        <v>4.432001188182169</v>
      </c>
      <c r="AS21" s="28">
        <v>0.75620457332806879</v>
      </c>
      <c r="AT21" s="28">
        <v>4.8672924534959359</v>
      </c>
      <c r="AU21" s="28">
        <v>1.0289727502083355</v>
      </c>
      <c r="AV21" s="28">
        <v>3.2473226369926071</v>
      </c>
      <c r="AW21" s="28">
        <v>0.48668921005905752</v>
      </c>
      <c r="AX21" s="28">
        <v>3.407383595171626</v>
      </c>
      <c r="AY21" s="28">
        <v>0.52370600246871479</v>
      </c>
      <c r="AZ21" s="28">
        <v>4.4261520725319876</v>
      </c>
      <c r="BA21" s="28">
        <v>0.4634961576790364</v>
      </c>
      <c r="BB21" s="28">
        <v>1.0388781917325962</v>
      </c>
      <c r="BC21" s="28"/>
      <c r="BD21" s="28">
        <v>0.40858071775899951</v>
      </c>
      <c r="BE21" s="28">
        <v>54.454979838365894</v>
      </c>
      <c r="BF21" s="28">
        <v>0.47161199810105875</v>
      </c>
      <c r="BG21" s="28">
        <v>7.537173141185515</v>
      </c>
      <c r="BH21" s="28">
        <v>3.2855923314992346</v>
      </c>
    </row>
    <row r="22" spans="2:60" x14ac:dyDescent="0.85">
      <c r="B22" s="9" t="s">
        <v>295</v>
      </c>
      <c r="C22" s="9">
        <v>909</v>
      </c>
      <c r="D22" s="5" t="s">
        <v>787</v>
      </c>
      <c r="E22" s="5" t="s">
        <v>4</v>
      </c>
      <c r="F22" s="22">
        <v>5.63</v>
      </c>
      <c r="G22" s="22">
        <v>5.65</v>
      </c>
      <c r="H22" s="23">
        <f t="shared" si="0"/>
        <v>5.6400000000000006</v>
      </c>
      <c r="I22" s="28">
        <v>2.3833879827328217</v>
      </c>
      <c r="J22" s="28">
        <v>1.239520014568279</v>
      </c>
      <c r="K22" s="28">
        <v>7.2819769178943261</v>
      </c>
      <c r="L22" s="28">
        <v>3.7003729167999079E-2</v>
      </c>
      <c r="M22" s="28">
        <v>2.3497843388435387</v>
      </c>
      <c r="N22" s="28">
        <v>1.0333720981467449</v>
      </c>
      <c r="O22" s="28">
        <v>11.746902748389729</v>
      </c>
      <c r="P22" s="28">
        <v>0.29382188377365609</v>
      </c>
      <c r="Q22" s="28">
        <v>4.1414836546323212E-2</v>
      </c>
      <c r="R22" s="28">
        <v>6.7094066460885067</v>
      </c>
      <c r="S22" s="28">
        <v>14.510129779262277</v>
      </c>
      <c r="T22" s="28">
        <v>41.478425489489311</v>
      </c>
      <c r="U22" s="28">
        <v>1000.1890011605768</v>
      </c>
      <c r="V22" s="28">
        <v>6623.38275681103</v>
      </c>
      <c r="W22" s="28">
        <v>11.210425158023678</v>
      </c>
      <c r="X22" s="28">
        <v>124.78944541334637</v>
      </c>
      <c r="Y22" s="28">
        <v>284.56906042179452</v>
      </c>
      <c r="Z22" s="28">
        <v>21.67916914559806</v>
      </c>
      <c r="AA22" s="28">
        <v>95.180302780817797</v>
      </c>
      <c r="AB22" s="28">
        <v>9.0199068933218847</v>
      </c>
      <c r="AC22" s="28">
        <v>11.043380200303531</v>
      </c>
      <c r="AD22" s="28">
        <v>16.629143245612369</v>
      </c>
      <c r="AE22" s="28">
        <v>42.837812152165789</v>
      </c>
      <c r="AF22" s="28">
        <v>0.19521008189930406</v>
      </c>
      <c r="AG22" s="28">
        <v>4.8010417264270906</v>
      </c>
      <c r="AH22" s="28">
        <v>39.538673659724175</v>
      </c>
      <c r="AI22" s="28">
        <v>0.25295784608936916</v>
      </c>
      <c r="AJ22" s="28">
        <v>31.700058303994727</v>
      </c>
      <c r="AK22" s="28">
        <v>10809.22895316024</v>
      </c>
      <c r="AL22" s="28">
        <v>27.139808464071848</v>
      </c>
      <c r="AM22" s="28">
        <v>53.61200093254071</v>
      </c>
      <c r="AN22" s="28">
        <v>6.4167124309454326</v>
      </c>
      <c r="AO22" s="28">
        <v>24.621507481689445</v>
      </c>
      <c r="AP22" s="28">
        <v>4.9574052748141604</v>
      </c>
      <c r="AQ22" s="28">
        <v>0.7141494437610334</v>
      </c>
      <c r="AR22" s="28">
        <v>4.4180394854177338</v>
      </c>
      <c r="AS22" s="28">
        <v>0.65174560864540054</v>
      </c>
      <c r="AT22" s="28">
        <v>3.8752375267900825</v>
      </c>
      <c r="AU22" s="28">
        <v>0.80903615530470396</v>
      </c>
      <c r="AV22" s="28">
        <v>2.3402986599754958</v>
      </c>
      <c r="AW22" s="28">
        <v>0.36303928906634692</v>
      </c>
      <c r="AX22" s="28">
        <v>2.3804853887294479</v>
      </c>
      <c r="AY22" s="28">
        <v>0.39648272779854771</v>
      </c>
      <c r="AZ22" s="28">
        <v>2.5977028916354028</v>
      </c>
      <c r="BA22" s="28">
        <v>0.64981341890768773</v>
      </c>
      <c r="BB22" s="28">
        <v>1.6691680417816255</v>
      </c>
      <c r="BC22" s="28">
        <v>0.16131147001531296</v>
      </c>
      <c r="BD22" s="28">
        <v>7.8246962747073461</v>
      </c>
      <c r="BE22" s="28">
        <v>2142.600328296945</v>
      </c>
      <c r="BF22" s="28">
        <v>12.440658749912966</v>
      </c>
      <c r="BG22" s="28">
        <v>9.850782551840247</v>
      </c>
      <c r="BH22" s="28">
        <v>3.8533386656017159</v>
      </c>
    </row>
    <row r="23" spans="2:60" x14ac:dyDescent="0.85">
      <c r="B23" s="9" t="s">
        <v>296</v>
      </c>
      <c r="C23" s="9">
        <v>909</v>
      </c>
      <c r="D23" s="5" t="s">
        <v>788</v>
      </c>
      <c r="E23" s="5" t="s">
        <v>4</v>
      </c>
      <c r="F23" s="22">
        <v>6.12</v>
      </c>
      <c r="G23" s="22">
        <v>6.14</v>
      </c>
      <c r="H23" s="23">
        <f t="shared" si="0"/>
        <v>6.13</v>
      </c>
      <c r="I23" s="28">
        <v>2.2173756187661211</v>
      </c>
      <c r="J23" s="28">
        <v>1.4783043364221935</v>
      </c>
      <c r="K23" s="28">
        <v>7.8447485547334947</v>
      </c>
      <c r="L23" s="28">
        <v>4.8761718092451008E-2</v>
      </c>
      <c r="M23" s="28">
        <v>2.5241312868454924</v>
      </c>
      <c r="N23" s="28">
        <v>0.79991799494056937</v>
      </c>
      <c r="O23" s="28">
        <v>13.276377530827503</v>
      </c>
      <c r="P23" s="28">
        <v>0.33914506262622052</v>
      </c>
      <c r="Q23" s="28">
        <v>4.1377716980474988E-2</v>
      </c>
      <c r="R23" s="28">
        <v>7.3039420354450408</v>
      </c>
      <c r="S23" s="28">
        <v>16.481641614082498</v>
      </c>
      <c r="T23" s="28">
        <v>46.611326873622531</v>
      </c>
      <c r="U23" s="28">
        <v>1619.1602409461436</v>
      </c>
      <c r="V23" s="28">
        <v>10135.692237645027</v>
      </c>
      <c r="W23" s="28">
        <v>16.122142299412214</v>
      </c>
      <c r="X23" s="28">
        <v>135.29184804618413</v>
      </c>
      <c r="Y23" s="28">
        <v>343.08506263499089</v>
      </c>
      <c r="Z23" s="28">
        <v>21.934837196976474</v>
      </c>
      <c r="AA23" s="28">
        <v>91.131861250258723</v>
      </c>
      <c r="AB23" s="28">
        <v>10.131567409208843</v>
      </c>
      <c r="AC23" s="28">
        <v>12.668430300648909</v>
      </c>
      <c r="AD23" s="28">
        <v>34.234843961416217</v>
      </c>
      <c r="AE23" s="28">
        <v>61.204450868086909</v>
      </c>
      <c r="AF23" s="28">
        <v>0.23600943014357445</v>
      </c>
      <c r="AG23" s="28">
        <v>6.2291101865358822</v>
      </c>
      <c r="AH23" s="28">
        <v>57.233179500322763</v>
      </c>
      <c r="AI23" s="28">
        <v>0.27550151037794901</v>
      </c>
      <c r="AJ23" s="28">
        <v>36.554298016522054</v>
      </c>
      <c r="AK23" s="28">
        <v>13028.220987386565</v>
      </c>
      <c r="AL23" s="28">
        <v>30.149844462729916</v>
      </c>
      <c r="AM23" s="28">
        <v>57.046181752661425</v>
      </c>
      <c r="AN23" s="28">
        <v>6.7821538945889461</v>
      </c>
      <c r="AO23" s="28">
        <v>25.03263438121903</v>
      </c>
      <c r="AP23" s="28">
        <v>5.1605410525549278</v>
      </c>
      <c r="AQ23" s="28">
        <v>0.68103948555526994</v>
      </c>
      <c r="AR23" s="28">
        <v>4.5661494891981977</v>
      </c>
      <c r="AS23" s="28">
        <v>0.67319807089421102</v>
      </c>
      <c r="AT23" s="28">
        <v>3.9661501807539254</v>
      </c>
      <c r="AU23" s="28">
        <v>0.79071952823431846</v>
      </c>
      <c r="AV23" s="28">
        <v>2.1859103848584551</v>
      </c>
      <c r="AW23" s="28">
        <v>0.33317852401906117</v>
      </c>
      <c r="AX23" s="28">
        <v>2.2703060415091345</v>
      </c>
      <c r="AY23" s="28">
        <v>0.37214929091334176</v>
      </c>
      <c r="AZ23" s="28">
        <v>2.4166299858874449</v>
      </c>
      <c r="BA23" s="28">
        <v>0.70429649148971096</v>
      </c>
      <c r="BB23" s="28">
        <v>2.4335145628826584</v>
      </c>
      <c r="BC23" s="28">
        <v>0.2490346512860295</v>
      </c>
      <c r="BD23" s="28">
        <v>13.298699531141271</v>
      </c>
      <c r="BE23" s="28">
        <v>3476.964879213032</v>
      </c>
      <c r="BF23" s="28">
        <v>12.989514610532401</v>
      </c>
      <c r="BG23" s="28">
        <v>10.310298463751314</v>
      </c>
      <c r="BH23" s="28">
        <v>6.2876312860317114</v>
      </c>
    </row>
    <row r="24" spans="2:60" x14ac:dyDescent="0.85">
      <c r="B24" s="9" t="s">
        <v>297</v>
      </c>
      <c r="C24" s="9">
        <v>909</v>
      </c>
      <c r="D24" s="5" t="s">
        <v>789</v>
      </c>
      <c r="E24" s="5" t="s">
        <v>4</v>
      </c>
      <c r="F24" s="22">
        <v>6.35</v>
      </c>
      <c r="G24" s="22">
        <v>6.37</v>
      </c>
      <c r="H24" s="23">
        <f t="shared" si="0"/>
        <v>6.3599999999999994</v>
      </c>
      <c r="I24" s="28">
        <v>0.48393800509191015</v>
      </c>
      <c r="J24" s="28">
        <v>0.36891233733696116</v>
      </c>
      <c r="K24" s="28">
        <v>1.2522594677773662</v>
      </c>
      <c r="L24" s="28">
        <v>6.6125339649701319E-3</v>
      </c>
      <c r="M24" s="28">
        <v>0.42899873639930886</v>
      </c>
      <c r="N24" s="28">
        <v>0.14297805159292198</v>
      </c>
      <c r="O24" s="28">
        <v>2.0864339299377828</v>
      </c>
      <c r="P24" s="28">
        <v>5.3410743665196811E-2</v>
      </c>
      <c r="Q24" s="28">
        <v>4.7129538967363417E-2</v>
      </c>
      <c r="R24" s="28">
        <v>27.869356010909222</v>
      </c>
      <c r="S24" s="28">
        <v>4.5871360116372628</v>
      </c>
      <c r="T24" s="28">
        <v>12.500824087913186</v>
      </c>
      <c r="U24" s="28">
        <v>8355.4231899891092</v>
      </c>
      <c r="V24" s="28">
        <v>111672.1165298136</v>
      </c>
      <c r="W24" s="28">
        <v>55.0633291243456</v>
      </c>
      <c r="X24" s="28">
        <v>22.816997067956091</v>
      </c>
      <c r="Y24" s="28">
        <v>204.34412550453021</v>
      </c>
      <c r="Z24" s="28">
        <v>3.0578831817031356</v>
      </c>
      <c r="AA24" s="28">
        <v>8.1818349518197699</v>
      </c>
      <c r="AB24" s="28">
        <v>1.4951641987465212</v>
      </c>
      <c r="AC24" s="28">
        <v>26.679307251947655</v>
      </c>
      <c r="AD24" s="28">
        <v>192.45039985408718</v>
      </c>
      <c r="AE24" s="28">
        <v>625.4387239432557</v>
      </c>
      <c r="AF24" s="28">
        <v>0.97060389760189414</v>
      </c>
      <c r="AG24" s="28">
        <v>25.003470317879803</v>
      </c>
      <c r="AH24" s="28">
        <v>361.7328619750441</v>
      </c>
      <c r="AI24" s="28">
        <v>0.39123442202720887</v>
      </c>
      <c r="AJ24" s="28">
        <v>9.6811857164212505</v>
      </c>
      <c r="AK24" s="28">
        <v>1221.10879160783</v>
      </c>
      <c r="AL24" s="28">
        <v>4.4276146994390819</v>
      </c>
      <c r="AM24" s="28">
        <v>8.1376580945849177</v>
      </c>
      <c r="AN24" s="28">
        <v>0.97455628080109791</v>
      </c>
      <c r="AO24" s="28">
        <v>3.8029790245548352</v>
      </c>
      <c r="AP24" s="28">
        <v>0.78780176565317184</v>
      </c>
      <c r="AQ24" s="28">
        <v>0.13499866036747585</v>
      </c>
      <c r="AR24" s="28">
        <v>0.69448068213117808</v>
      </c>
      <c r="AS24" s="28">
        <v>0.10456021995759834</v>
      </c>
      <c r="AT24" s="28">
        <v>0.57890987721437615</v>
      </c>
      <c r="AU24" s="28">
        <v>0.112296016271383</v>
      </c>
      <c r="AV24" s="28">
        <v>0.31139208616734437</v>
      </c>
      <c r="AW24" s="28">
        <v>4.8407899468528554E-2</v>
      </c>
      <c r="AX24" s="28">
        <v>0.30738697137035215</v>
      </c>
      <c r="AY24" s="28">
        <v>5.0402678602118743E-2</v>
      </c>
      <c r="AZ24" s="28">
        <v>0.22638072508870433</v>
      </c>
      <c r="BA24" s="28">
        <v>9.9595328162807764E-2</v>
      </c>
      <c r="BB24" s="28">
        <v>1.1589694790412897</v>
      </c>
      <c r="BC24" s="28">
        <v>2.2370742772113026</v>
      </c>
      <c r="BD24" s="28">
        <v>56.990037032141053</v>
      </c>
      <c r="BE24" s="28">
        <v>33795.185630172564</v>
      </c>
      <c r="BF24" s="28">
        <v>77.236958720433961</v>
      </c>
      <c r="BG24" s="28">
        <v>1.3788022213734734</v>
      </c>
      <c r="BH24" s="28">
        <v>3.0486751415042241</v>
      </c>
    </row>
    <row r="25" spans="2:60" x14ac:dyDescent="0.85">
      <c r="B25" s="9" t="s">
        <v>298</v>
      </c>
      <c r="C25" s="9">
        <v>909</v>
      </c>
      <c r="D25" s="5" t="s">
        <v>790</v>
      </c>
      <c r="E25" s="5" t="s">
        <v>4</v>
      </c>
      <c r="F25" s="22">
        <v>6.92</v>
      </c>
      <c r="G25" s="22">
        <v>6.94</v>
      </c>
      <c r="H25" s="23">
        <f t="shared" si="0"/>
        <v>6.93</v>
      </c>
      <c r="I25" s="28">
        <v>0.15661870889255952</v>
      </c>
      <c r="J25" s="28">
        <v>0.32069265739369074</v>
      </c>
      <c r="K25" s="28">
        <v>0.10395969605284133</v>
      </c>
      <c r="L25" s="28"/>
      <c r="M25" s="28">
        <v>4.3127316483080651E-2</v>
      </c>
      <c r="N25" s="28">
        <v>0.10903972477718499</v>
      </c>
      <c r="O25" s="28">
        <v>0.13641341268191851</v>
      </c>
      <c r="P25" s="28">
        <v>3.969156825902812E-3</v>
      </c>
      <c r="Q25" s="28">
        <v>4.4287472097761488E-2</v>
      </c>
      <c r="R25" s="28">
        <v>33.278846356007435</v>
      </c>
      <c r="S25" s="28">
        <v>2.2697172915385906</v>
      </c>
      <c r="T25" s="28">
        <v>3.5949682018772284</v>
      </c>
      <c r="U25" s="28">
        <v>19960.243028271278</v>
      </c>
      <c r="V25" s="28">
        <v>103683.17010582171</v>
      </c>
      <c r="W25" s="28">
        <v>78.467695909249912</v>
      </c>
      <c r="X25" s="28">
        <v>2.0302507165983492</v>
      </c>
      <c r="Y25" s="28">
        <v>269.00394353709322</v>
      </c>
      <c r="Z25" s="28">
        <v>0.3756615967939515</v>
      </c>
      <c r="AA25" s="28">
        <v>0.76539294331350416</v>
      </c>
      <c r="AB25" s="28">
        <v>0.12323829438226501</v>
      </c>
      <c r="AC25" s="28">
        <v>66.767110743779284</v>
      </c>
      <c r="AD25" s="28">
        <v>131.63852990872493</v>
      </c>
      <c r="AE25" s="28">
        <v>683.33609886413444</v>
      </c>
      <c r="AF25" s="28">
        <v>1.5332386629510841</v>
      </c>
      <c r="AG25" s="28">
        <v>24.327957615027426</v>
      </c>
      <c r="AH25" s="28">
        <v>361.1150383351312</v>
      </c>
      <c r="AI25" s="28">
        <v>0.25189048127600083</v>
      </c>
      <c r="AJ25" s="28">
        <v>2.0043438345040347</v>
      </c>
      <c r="AK25" s="28">
        <v>1043.0095053241719</v>
      </c>
      <c r="AL25" s="28">
        <v>0.91402723046636314</v>
      </c>
      <c r="AM25" s="28">
        <v>1.234095953044184</v>
      </c>
      <c r="AN25" s="28">
        <v>0.11853166653762699</v>
      </c>
      <c r="AO25" s="28">
        <v>0.4209311301399235</v>
      </c>
      <c r="AP25" s="28">
        <v>9.4173507560168748E-2</v>
      </c>
      <c r="AQ25" s="28"/>
      <c r="AR25" s="28">
        <v>8.5137538735422319E-2</v>
      </c>
      <c r="AS25" s="28">
        <v>9.8000206303474925E-3</v>
      </c>
      <c r="AT25" s="28">
        <v>6.6368664193168114E-2</v>
      </c>
      <c r="AU25" s="28">
        <v>1.4857820823475828E-2</v>
      </c>
      <c r="AV25" s="28">
        <v>3.8157368955850861E-2</v>
      </c>
      <c r="AW25" s="28">
        <v>5.9988067093468354E-3</v>
      </c>
      <c r="AX25" s="28">
        <v>4.6665498638261492E-2</v>
      </c>
      <c r="AY25" s="28">
        <v>8.7186106517909995E-3</v>
      </c>
      <c r="AZ25" s="28">
        <v>1.6087292476212232E-2</v>
      </c>
      <c r="BA25" s="28">
        <v>8.4867111051558208E-3</v>
      </c>
      <c r="BB25" s="28">
        <v>0.66622457963074089</v>
      </c>
      <c r="BC25" s="28">
        <v>2.3221562446775881</v>
      </c>
      <c r="BD25" s="28">
        <v>115.74244363661489</v>
      </c>
      <c r="BE25" s="28">
        <v>13848.531603735966</v>
      </c>
      <c r="BF25" s="28">
        <v>73.138331244258012</v>
      </c>
      <c r="BG25" s="28">
        <v>0.11466654717434407</v>
      </c>
      <c r="BH25" s="28">
        <v>2.3959895593363356</v>
      </c>
    </row>
    <row r="26" spans="2:60" x14ac:dyDescent="0.85">
      <c r="B26" s="9" t="s">
        <v>299</v>
      </c>
      <c r="C26" s="9">
        <v>909</v>
      </c>
      <c r="D26" s="5" t="s">
        <v>791</v>
      </c>
      <c r="E26" s="5" t="s">
        <v>4</v>
      </c>
      <c r="F26" s="22">
        <v>7.2450000000000001</v>
      </c>
      <c r="G26" s="22">
        <v>7.2649999999999997</v>
      </c>
      <c r="H26" s="23">
        <f t="shared" si="0"/>
        <v>7.2549999999999999</v>
      </c>
      <c r="I26" s="28">
        <v>0.65826968151785381</v>
      </c>
      <c r="J26" s="28">
        <v>0.74255962210217208</v>
      </c>
      <c r="K26" s="28">
        <v>1.6989690163031734</v>
      </c>
      <c r="L26" s="28">
        <v>3.7219564577444388E-2</v>
      </c>
      <c r="M26" s="28">
        <v>0.57207607527092186</v>
      </c>
      <c r="N26" s="28">
        <v>0.33984697845773304</v>
      </c>
      <c r="O26" s="28">
        <v>3.0512362358142231</v>
      </c>
      <c r="P26" s="28">
        <v>7.6052878299570165E-2</v>
      </c>
      <c r="Q26" s="28">
        <v>8.367841469590491E-2</v>
      </c>
      <c r="R26" s="28">
        <v>25.057415655317158</v>
      </c>
      <c r="S26" s="28">
        <v>7.6056602262255781</v>
      </c>
      <c r="T26" s="28">
        <v>15.075246960138591</v>
      </c>
      <c r="U26" s="28">
        <v>12255.333715847621</v>
      </c>
      <c r="V26" s="28">
        <v>89320.647649791586</v>
      </c>
      <c r="W26" s="28">
        <v>63.648711501143715</v>
      </c>
      <c r="X26" s="28">
        <v>28.865548625958589</v>
      </c>
      <c r="Y26" s="28">
        <v>368.30997083138163</v>
      </c>
      <c r="Z26" s="28">
        <v>5.6720307033967341</v>
      </c>
      <c r="AA26" s="28">
        <v>15.932533058920221</v>
      </c>
      <c r="AB26" s="28">
        <v>2.261967576625413</v>
      </c>
      <c r="AC26" s="28">
        <v>31.855511489593727</v>
      </c>
      <c r="AD26" s="28">
        <v>189.20543331845909</v>
      </c>
      <c r="AE26" s="28">
        <v>578.90708783895616</v>
      </c>
      <c r="AF26" s="28">
        <v>1.2131335202708551</v>
      </c>
      <c r="AG26" s="28">
        <v>28.519538225682066</v>
      </c>
      <c r="AH26" s="28">
        <v>434.62430479060441</v>
      </c>
      <c r="AI26" s="28">
        <v>0.4062934215500571</v>
      </c>
      <c r="AJ26" s="28">
        <v>8.5216983841064362</v>
      </c>
      <c r="AK26" s="28">
        <v>7107.3958189614268</v>
      </c>
      <c r="AL26" s="28">
        <v>7.3678369021308932</v>
      </c>
      <c r="AM26" s="28">
        <v>13.3693203479279</v>
      </c>
      <c r="AN26" s="28">
        <v>1.6153038202293866</v>
      </c>
      <c r="AO26" s="28">
        <v>5.9442973768929415</v>
      </c>
      <c r="AP26" s="28">
        <v>1.207624829581192</v>
      </c>
      <c r="AQ26" s="28">
        <v>0.12467615455113223</v>
      </c>
      <c r="AR26" s="28">
        <v>1.1825016800720269</v>
      </c>
      <c r="AS26" s="28">
        <v>0.16236559644407536</v>
      </c>
      <c r="AT26" s="28">
        <v>0.9988924205673706</v>
      </c>
      <c r="AU26" s="28">
        <v>0.1857346311786798</v>
      </c>
      <c r="AV26" s="28">
        <v>0.57716433597954475</v>
      </c>
      <c r="AW26" s="28">
        <v>8.1556313967412267E-2</v>
      </c>
      <c r="AX26" s="28">
        <v>0.57150992592653038</v>
      </c>
      <c r="AY26" s="28">
        <v>9.7037114573327365E-2</v>
      </c>
      <c r="AZ26" s="28">
        <v>0.42628616150384802</v>
      </c>
      <c r="BA26" s="28">
        <v>0.15876513218464941</v>
      </c>
      <c r="BB26" s="28">
        <v>1.3451092861979126</v>
      </c>
      <c r="BC26" s="28">
        <v>4.1253030305670331</v>
      </c>
      <c r="BD26" s="28">
        <v>81.27912977728559</v>
      </c>
      <c r="BE26" s="28">
        <v>22657.253690967435</v>
      </c>
      <c r="BF26" s="28">
        <v>86.079998319950462</v>
      </c>
      <c r="BG26" s="28">
        <v>2.1824002846041304</v>
      </c>
      <c r="BH26" s="28">
        <v>3.9756241007619777</v>
      </c>
    </row>
    <row r="27" spans="2:60" x14ac:dyDescent="0.85">
      <c r="B27" s="9" t="s">
        <v>300</v>
      </c>
      <c r="C27" s="9">
        <v>909</v>
      </c>
      <c r="D27" s="5" t="s">
        <v>792</v>
      </c>
      <c r="E27" s="5" t="s">
        <v>4</v>
      </c>
      <c r="F27" s="22">
        <v>7.5449999999999999</v>
      </c>
      <c r="G27" s="22">
        <v>7.5650000000000004</v>
      </c>
      <c r="H27" s="23">
        <f t="shared" si="0"/>
        <v>7.5549999999999997</v>
      </c>
      <c r="I27" s="28">
        <v>0.15467146112481794</v>
      </c>
      <c r="J27" s="28">
        <v>4.8804421342961993E-2</v>
      </c>
      <c r="K27" s="28">
        <v>3.9976862306178772E-2</v>
      </c>
      <c r="L27" s="28">
        <v>0.35931661131284665</v>
      </c>
      <c r="M27" s="28">
        <v>2.4715217932755214E-2</v>
      </c>
      <c r="N27" s="28">
        <v>0.78960300867705313</v>
      </c>
      <c r="O27" s="28">
        <v>0.12252715297047741</v>
      </c>
      <c r="P27" s="28">
        <v>1.8952460490904315E-3</v>
      </c>
      <c r="Q27" s="28">
        <v>3.4673789950735522E-2</v>
      </c>
      <c r="R27" s="28">
        <v>16.488865134794136</v>
      </c>
      <c r="S27" s="28">
        <v>0.17542764592775056</v>
      </c>
      <c r="T27" s="28">
        <v>0.74506399315881222</v>
      </c>
      <c r="U27" s="28">
        <v>5945.3853987589173</v>
      </c>
      <c r="V27" s="28">
        <v>281602.2823049117</v>
      </c>
      <c r="W27" s="28"/>
      <c r="X27" s="28">
        <v>0.88196855044264943</v>
      </c>
      <c r="Y27" s="28">
        <v>120.55593700691449</v>
      </c>
      <c r="Z27" s="28">
        <v>3.1713261390962506</v>
      </c>
      <c r="AA27" s="28">
        <v>1.1175231557909038</v>
      </c>
      <c r="AB27" s="28">
        <v>0.10884607831848335</v>
      </c>
      <c r="AC27" s="28">
        <v>18.759142368819699</v>
      </c>
      <c r="AD27" s="28">
        <v>672.7746110995472</v>
      </c>
      <c r="AE27" s="28">
        <v>1508.4842392946121</v>
      </c>
      <c r="AF27" s="28">
        <v>0.74264393831111619</v>
      </c>
      <c r="AG27" s="28">
        <v>60.789128013874894</v>
      </c>
      <c r="AH27" s="28">
        <v>708.59226010510679</v>
      </c>
      <c r="AI27" s="28">
        <v>4.2983579141755109E-2</v>
      </c>
      <c r="AJ27" s="28">
        <v>0.92537628418464957</v>
      </c>
      <c r="AK27" s="28">
        <v>1772.1323447972702</v>
      </c>
      <c r="AL27" s="28">
        <v>1.5993873686659765</v>
      </c>
      <c r="AM27" s="28">
        <v>1.4518979184835841</v>
      </c>
      <c r="AN27" s="28">
        <v>0.18578592786219755</v>
      </c>
      <c r="AO27" s="28">
        <v>0.83836353004022413</v>
      </c>
      <c r="AP27" s="28">
        <v>0.20535656986303169</v>
      </c>
      <c r="AQ27" s="28"/>
      <c r="AR27" s="28">
        <v>0.27780687535584203</v>
      </c>
      <c r="AS27" s="28">
        <v>4.0836733289151932E-2</v>
      </c>
      <c r="AT27" s="28">
        <v>0.28842531283550243</v>
      </c>
      <c r="AU27" s="28">
        <v>7.188888840055789E-2</v>
      </c>
      <c r="AV27" s="28">
        <v>0.23384738560723881</v>
      </c>
      <c r="AW27" s="28">
        <v>3.0574201976743397E-2</v>
      </c>
      <c r="AX27" s="28">
        <v>0.19790933135271691</v>
      </c>
      <c r="AY27" s="28">
        <v>3.6152894162021491E-2</v>
      </c>
      <c r="AZ27" s="28">
        <v>2.2572077370063927E-2</v>
      </c>
      <c r="BA27" s="28">
        <v>2.7149143014258037E-3</v>
      </c>
      <c r="BB27" s="28">
        <v>1.0420230337124397</v>
      </c>
      <c r="BC27" s="28">
        <v>5.6891748361865009</v>
      </c>
      <c r="BD27" s="28">
        <v>39.138342712639115</v>
      </c>
      <c r="BE27" s="28">
        <v>162174.72592053816</v>
      </c>
      <c r="BF27" s="28">
        <v>16.253807682858227</v>
      </c>
      <c r="BG27" s="28">
        <v>4.842405622497583E-2</v>
      </c>
      <c r="BH27" s="28">
        <v>2.9801598435600161</v>
      </c>
    </row>
    <row r="28" spans="2:60" s="6" customFormat="1" x14ac:dyDescent="0.85">
      <c r="B28" s="9" t="s">
        <v>302</v>
      </c>
      <c r="C28" s="9">
        <v>909</v>
      </c>
      <c r="D28" s="5" t="s">
        <v>793</v>
      </c>
      <c r="E28" s="5" t="s">
        <v>4</v>
      </c>
      <c r="F28" s="22">
        <v>7.6950000000000003</v>
      </c>
      <c r="G28" s="22">
        <v>7.7149999999999999</v>
      </c>
      <c r="H28" s="23">
        <f t="shared" si="0"/>
        <v>7.7050000000000001</v>
      </c>
      <c r="I28" s="28">
        <v>1.2538260220657027</v>
      </c>
      <c r="J28" s="28">
        <v>0.81987231395501325</v>
      </c>
      <c r="K28" s="28">
        <v>3.6626479779088812</v>
      </c>
      <c r="L28" s="28">
        <v>3.0129830565663707E-2</v>
      </c>
      <c r="M28" s="28">
        <v>1.1145691424959263</v>
      </c>
      <c r="N28" s="28">
        <v>0.44059448702295023</v>
      </c>
      <c r="O28" s="28">
        <v>6.726543280693055</v>
      </c>
      <c r="P28" s="28">
        <v>0.17356842351271842</v>
      </c>
      <c r="Q28" s="28">
        <v>3.2181369223361282E-2</v>
      </c>
      <c r="R28" s="28">
        <v>19.143790048514486</v>
      </c>
      <c r="S28" s="28">
        <v>15.518611837600091</v>
      </c>
      <c r="T28" s="28">
        <v>25.287506434364857</v>
      </c>
      <c r="U28" s="28">
        <v>21409.10744113315</v>
      </c>
      <c r="V28" s="28">
        <v>100614.61314835597</v>
      </c>
      <c r="W28" s="28">
        <v>56.583602658957837</v>
      </c>
      <c r="X28" s="28">
        <v>65.106807578285853</v>
      </c>
      <c r="Y28" s="28">
        <v>891.13430544576761</v>
      </c>
      <c r="Z28" s="28">
        <v>10.707355880023343</v>
      </c>
      <c r="AA28" s="28">
        <v>33.736243314598724</v>
      </c>
      <c r="AB28" s="28">
        <v>4.8160534714952314</v>
      </c>
      <c r="AC28" s="28">
        <v>17.130949741987951</v>
      </c>
      <c r="AD28" s="28">
        <v>140.68161845313099</v>
      </c>
      <c r="AE28" s="28">
        <v>752.22433621927019</v>
      </c>
      <c r="AF28" s="28">
        <v>2.8439611590425291</v>
      </c>
      <c r="AG28" s="28">
        <v>42.817348432940321</v>
      </c>
      <c r="AH28" s="28">
        <v>270.10011269309069</v>
      </c>
      <c r="AI28" s="28">
        <v>0.28738727419906174</v>
      </c>
      <c r="AJ28" s="28">
        <v>25.367092537831578</v>
      </c>
      <c r="AK28" s="28">
        <v>33089.268371473794</v>
      </c>
      <c r="AL28" s="28">
        <v>14.345199124491712</v>
      </c>
      <c r="AM28" s="28">
        <v>25.140769181136541</v>
      </c>
      <c r="AN28" s="28">
        <v>3.1534174216628412</v>
      </c>
      <c r="AO28" s="28">
        <v>12.158194868586239</v>
      </c>
      <c r="AP28" s="28">
        <v>2.6628266356499841</v>
      </c>
      <c r="AQ28" s="28"/>
      <c r="AR28" s="28">
        <v>2.6513845563929404</v>
      </c>
      <c r="AS28" s="28">
        <v>0.32318908339852676</v>
      </c>
      <c r="AT28" s="28">
        <v>2.127460395051636</v>
      </c>
      <c r="AU28" s="28">
        <v>0.43247926363484335</v>
      </c>
      <c r="AV28" s="28">
        <v>1.1110900949049469</v>
      </c>
      <c r="AW28" s="28">
        <v>0.17146227042623113</v>
      </c>
      <c r="AX28" s="28">
        <v>1.2297245277202218</v>
      </c>
      <c r="AY28" s="28">
        <v>0.23606173048830387</v>
      </c>
      <c r="AZ28" s="28">
        <v>0.84595240195364219</v>
      </c>
      <c r="BA28" s="28">
        <v>0.31543172092643218</v>
      </c>
      <c r="BB28" s="28">
        <v>1.8152894561508537</v>
      </c>
      <c r="BC28" s="28">
        <v>4.0362582166387329</v>
      </c>
      <c r="BD28" s="28">
        <v>51.355212511384913</v>
      </c>
      <c r="BE28" s="28">
        <v>18499.489962198666</v>
      </c>
      <c r="BF28" s="28">
        <v>99.173653357930576</v>
      </c>
      <c r="BG28" s="28">
        <v>4.1734983313260612</v>
      </c>
      <c r="BH28" s="28">
        <v>2.3618218643796975</v>
      </c>
    </row>
    <row r="29" spans="2:60" s="6" customFormat="1" x14ac:dyDescent="0.85">
      <c r="B29" s="9" t="s">
        <v>303</v>
      </c>
      <c r="C29" s="9">
        <v>909</v>
      </c>
      <c r="D29" s="5" t="s">
        <v>794</v>
      </c>
      <c r="E29" s="5" t="s">
        <v>4</v>
      </c>
      <c r="F29" s="22">
        <v>7.8150000000000004</v>
      </c>
      <c r="G29" s="22">
        <v>7.835</v>
      </c>
      <c r="H29" s="23">
        <f t="shared" si="0"/>
        <v>7.8250000000000002</v>
      </c>
      <c r="I29" s="28">
        <v>1.3537395804051786</v>
      </c>
      <c r="J29" s="28">
        <v>2.1741176580722574</v>
      </c>
      <c r="K29" s="28">
        <v>8.7003685016783816</v>
      </c>
      <c r="L29" s="28">
        <v>6.3608237414302715E-2</v>
      </c>
      <c r="M29" s="28">
        <v>3.1453986276894104</v>
      </c>
      <c r="N29" s="28">
        <v>0.28306380962894184</v>
      </c>
      <c r="O29" s="28">
        <v>14.130494498667264</v>
      </c>
      <c r="P29" s="28">
        <v>0.40040974517976147</v>
      </c>
      <c r="Q29" s="28">
        <v>4.9048385170311716E-2</v>
      </c>
      <c r="R29" s="28">
        <v>5.1420179976318003</v>
      </c>
      <c r="S29" s="28">
        <v>11.000982752612348</v>
      </c>
      <c r="T29" s="28">
        <v>36.792558398670238</v>
      </c>
      <c r="U29" s="28">
        <v>195.68848513302856</v>
      </c>
      <c r="V29" s="28">
        <v>1929.9700695115394</v>
      </c>
      <c r="W29" s="28">
        <v>3.4843983621846815</v>
      </c>
      <c r="X29" s="28">
        <v>153.21813025107159</v>
      </c>
      <c r="Y29" s="28">
        <v>144.49091212586774</v>
      </c>
      <c r="Z29" s="28">
        <v>16.755956100062505</v>
      </c>
      <c r="AA29" s="28">
        <v>90.294984260106887</v>
      </c>
      <c r="AB29" s="28">
        <v>11.920474465025716</v>
      </c>
      <c r="AC29" s="28">
        <v>23.250942877439577</v>
      </c>
      <c r="AD29" s="28">
        <v>4.3027146000168743</v>
      </c>
      <c r="AE29" s="28">
        <v>9.2660281898967902</v>
      </c>
      <c r="AF29" s="28">
        <v>7.459182283339609E-2</v>
      </c>
      <c r="AG29" s="28">
        <v>3.1899416975952692</v>
      </c>
      <c r="AH29" s="28">
        <v>18.691127212772358</v>
      </c>
      <c r="AI29" s="28">
        <v>0.11141440189306663</v>
      </c>
      <c r="AJ29" s="28">
        <v>22.491708369617843</v>
      </c>
      <c r="AK29" s="28">
        <v>3994.8491602253625</v>
      </c>
      <c r="AL29" s="28">
        <v>30.934702509714562</v>
      </c>
      <c r="AM29" s="28">
        <v>62.870111380495288</v>
      </c>
      <c r="AN29" s="28">
        <v>7.2737545891855726</v>
      </c>
      <c r="AO29" s="28">
        <v>27.067546975003481</v>
      </c>
      <c r="AP29" s="28">
        <v>5.0066537656390429</v>
      </c>
      <c r="AQ29" s="28">
        <v>0.8318746719557959</v>
      </c>
      <c r="AR29" s="28">
        <v>4.0977088065172778</v>
      </c>
      <c r="AS29" s="28">
        <v>0.57778739708602567</v>
      </c>
      <c r="AT29" s="28">
        <v>3.3262042450452056</v>
      </c>
      <c r="AU29" s="28">
        <v>0.64255536122362045</v>
      </c>
      <c r="AV29" s="28">
        <v>1.9032224541894234</v>
      </c>
      <c r="AW29" s="28">
        <v>0.27302078457410983</v>
      </c>
      <c r="AX29" s="28">
        <v>1.8724267532659165</v>
      </c>
      <c r="AY29" s="28">
        <v>0.28637779425929011</v>
      </c>
      <c r="AZ29" s="28">
        <v>2.4895209215215566</v>
      </c>
      <c r="BA29" s="28">
        <v>0.88602824672378988</v>
      </c>
      <c r="BB29" s="28">
        <v>3.8813863279687451</v>
      </c>
      <c r="BC29" s="28">
        <v>3.3134625441389134E-2</v>
      </c>
      <c r="BD29" s="28">
        <v>3.9010778903182812</v>
      </c>
      <c r="BE29" s="28">
        <v>442.327730768582</v>
      </c>
      <c r="BF29" s="28">
        <v>0.63906425789649857</v>
      </c>
      <c r="BG29" s="28">
        <v>11.21736268030404</v>
      </c>
      <c r="BH29" s="28">
        <v>20.312814575940187</v>
      </c>
    </row>
    <row r="30" spans="2:60" s="6" customFormat="1" x14ac:dyDescent="0.85">
      <c r="B30" s="9" t="s">
        <v>304</v>
      </c>
      <c r="C30" s="9">
        <v>909</v>
      </c>
      <c r="D30" s="5" t="s">
        <v>795</v>
      </c>
      <c r="E30" s="5" t="s">
        <v>4</v>
      </c>
      <c r="F30" s="22">
        <v>9.6999999999999993</v>
      </c>
      <c r="G30" s="22">
        <v>9.7200000000000006</v>
      </c>
      <c r="H30" s="23">
        <f t="shared" si="0"/>
        <v>9.7100000000000009</v>
      </c>
      <c r="I30" s="28">
        <v>6.7621929662118857E-2</v>
      </c>
      <c r="J30" s="28">
        <v>0.28699094095367461</v>
      </c>
      <c r="K30" s="28">
        <v>1.5076266118691964E-2</v>
      </c>
      <c r="L30" s="28">
        <v>3.0476237830010147E-2</v>
      </c>
      <c r="M30" s="28">
        <v>2.1450633157880681E-2</v>
      </c>
      <c r="N30" s="28">
        <v>0.23927797319190894</v>
      </c>
      <c r="O30" s="28">
        <v>5.7910263349534856E-2</v>
      </c>
      <c r="P30" s="28">
        <v>5.2455503611340405E-4</v>
      </c>
      <c r="Q30" s="28">
        <v>4.2652037787143028E-2</v>
      </c>
      <c r="R30" s="28">
        <v>32.842236116241288</v>
      </c>
      <c r="S30" s="28">
        <v>0.48245366762444641</v>
      </c>
      <c r="T30" s="28">
        <v>1.1203795964780325</v>
      </c>
      <c r="U30" s="28">
        <v>6802.2846344522131</v>
      </c>
      <c r="V30" s="28">
        <v>163062.12223657823</v>
      </c>
      <c r="W30" s="28">
        <v>40.457416970037009</v>
      </c>
      <c r="X30" s="28">
        <v>0.45608559884889754</v>
      </c>
      <c r="Y30" s="28">
        <v>18.388261639656385</v>
      </c>
      <c r="Z30" s="28">
        <v>0.18616320674381712</v>
      </c>
      <c r="AA30" s="28">
        <v>0.20687952199491222</v>
      </c>
      <c r="AB30" s="28">
        <v>4.9411807932784241E-2</v>
      </c>
      <c r="AC30" s="28">
        <v>13.391480467826783</v>
      </c>
      <c r="AD30" s="28">
        <v>206.88498297209492</v>
      </c>
      <c r="AE30" s="28">
        <v>1092.1553794785805</v>
      </c>
      <c r="AF30" s="28">
        <v>0.30864741152979119</v>
      </c>
      <c r="AG30" s="28">
        <v>52.160064911356365</v>
      </c>
      <c r="AH30" s="28">
        <v>250.95842232782087</v>
      </c>
      <c r="AI30" s="28">
        <v>7.1639472680487024E-2</v>
      </c>
      <c r="AJ30" s="28">
        <v>0.77773333786569288</v>
      </c>
      <c r="AK30" s="28">
        <v>728.98938866852211</v>
      </c>
      <c r="AL30" s="28">
        <v>0.13533374701150302</v>
      </c>
      <c r="AM30" s="28">
        <v>0.18140858619837305</v>
      </c>
      <c r="AN30" s="28">
        <v>2.1127169115566814E-2</v>
      </c>
      <c r="AO30" s="28">
        <v>9.774501269601503E-2</v>
      </c>
      <c r="AP30" s="28">
        <v>3.4173510562348082E-2</v>
      </c>
      <c r="AQ30" s="28"/>
      <c r="AR30" s="28">
        <v>3.6498017563285003E-2</v>
      </c>
      <c r="AS30" s="28">
        <v>3.4486192021549933E-3</v>
      </c>
      <c r="AT30" s="28">
        <v>3.3053839223760997E-2</v>
      </c>
      <c r="AU30" s="28">
        <v>5.8448728542872851E-3</v>
      </c>
      <c r="AV30" s="28">
        <v>1.7998556253550544E-2</v>
      </c>
      <c r="AW30" s="28">
        <v>3.3870262105482416E-3</v>
      </c>
      <c r="AX30" s="28">
        <v>2.0973133763126227E-2</v>
      </c>
      <c r="AY30" s="28">
        <v>5.8953300918301614E-3</v>
      </c>
      <c r="AZ30" s="28">
        <v>8.3847117678230824E-3</v>
      </c>
      <c r="BA30" s="28"/>
      <c r="BB30" s="28">
        <v>0.70348278137515941</v>
      </c>
      <c r="BC30" s="28">
        <v>1.4076830122686037</v>
      </c>
      <c r="BD30" s="28">
        <v>31.103535756835011</v>
      </c>
      <c r="BE30" s="28">
        <v>119788.38498509928</v>
      </c>
      <c r="BF30" s="28">
        <v>8.1709545850674559</v>
      </c>
      <c r="BG30" s="28">
        <v>1.5506957777327367E-2</v>
      </c>
      <c r="BH30" s="28">
        <v>0.7571783834125847</v>
      </c>
    </row>
    <row r="31" spans="2:60" s="6" customFormat="1" x14ac:dyDescent="0.85">
      <c r="B31" s="9" t="s">
        <v>305</v>
      </c>
      <c r="C31" s="9">
        <v>909</v>
      </c>
      <c r="D31" s="5" t="s">
        <v>796</v>
      </c>
      <c r="E31" s="5" t="s">
        <v>4</v>
      </c>
      <c r="F31" s="22">
        <v>10.48</v>
      </c>
      <c r="G31" s="22">
        <v>10.5</v>
      </c>
      <c r="H31" s="23">
        <f t="shared" si="0"/>
        <v>10.49</v>
      </c>
      <c r="I31" s="28">
        <v>1.9483283360515129</v>
      </c>
      <c r="J31" s="28">
        <v>0.43955598442378713</v>
      </c>
      <c r="K31" s="28">
        <v>5.3888837735866764</v>
      </c>
      <c r="L31" s="28">
        <v>1.8732371403811624E-2</v>
      </c>
      <c r="M31" s="28">
        <v>1.5862712176880516</v>
      </c>
      <c r="N31" s="28">
        <v>0.69559639897596437</v>
      </c>
      <c r="O31" s="28">
        <v>6.7854083699275334</v>
      </c>
      <c r="P31" s="28">
        <v>0.14498090200779187</v>
      </c>
      <c r="Q31" s="28">
        <v>4.8686054442020239E-2</v>
      </c>
      <c r="R31" s="28">
        <v>12.810731561516583</v>
      </c>
      <c r="S31" s="28">
        <v>4.988618867113451</v>
      </c>
      <c r="T31" s="28">
        <v>10.99006891203134</v>
      </c>
      <c r="U31" s="28">
        <v>3275.1376840076855</v>
      </c>
      <c r="V31" s="28">
        <v>40524.823475563826</v>
      </c>
      <c r="W31" s="28">
        <v>17.402256130626284</v>
      </c>
      <c r="X31" s="28">
        <v>67.912290691293506</v>
      </c>
      <c r="Y31" s="28">
        <v>125.36795714053686</v>
      </c>
      <c r="Z31" s="28">
        <v>16.349092708256052</v>
      </c>
      <c r="AA31" s="28">
        <v>109.63295923962708</v>
      </c>
      <c r="AB31" s="28">
        <v>4.8382124983303951</v>
      </c>
      <c r="AC31" s="28">
        <v>30.895530764617362</v>
      </c>
      <c r="AD31" s="28">
        <v>59.191136699290674</v>
      </c>
      <c r="AE31" s="28">
        <v>265.13587541638975</v>
      </c>
      <c r="AF31" s="28">
        <v>0.36260681465273376</v>
      </c>
      <c r="AG31" s="28">
        <v>12.286911200038501</v>
      </c>
      <c r="AH31" s="28">
        <v>96.74918420094815</v>
      </c>
      <c r="AI31" s="28">
        <v>8.3872071167380866E-2</v>
      </c>
      <c r="AJ31" s="28">
        <v>12.435626728144852</v>
      </c>
      <c r="AK31" s="28">
        <v>4393.1144594239895</v>
      </c>
      <c r="AL31" s="28">
        <v>14.253161552826128</v>
      </c>
      <c r="AM31" s="28">
        <v>29.591536693532547</v>
      </c>
      <c r="AN31" s="28">
        <v>3.9041426014826057</v>
      </c>
      <c r="AO31" s="28">
        <v>13.614469731759653</v>
      </c>
      <c r="AP31" s="28">
        <v>2.9748471194587514</v>
      </c>
      <c r="AQ31" s="28">
        <v>0.46398084391711103</v>
      </c>
      <c r="AR31" s="28">
        <v>2.9718056904562959</v>
      </c>
      <c r="AS31" s="28">
        <v>0.4631952836356274</v>
      </c>
      <c r="AT31" s="28">
        <v>3.0247412112897103</v>
      </c>
      <c r="AU31" s="28">
        <v>0.61673427637350242</v>
      </c>
      <c r="AV31" s="28">
        <v>1.9073040592242176</v>
      </c>
      <c r="AW31" s="28">
        <v>0.30308281677245325</v>
      </c>
      <c r="AX31" s="28">
        <v>2.0761797870179119</v>
      </c>
      <c r="AY31" s="28">
        <v>0.32864924912065713</v>
      </c>
      <c r="AZ31" s="28">
        <v>3.0142360037240508</v>
      </c>
      <c r="BA31" s="28">
        <v>0.36118145008171954</v>
      </c>
      <c r="BB31" s="28">
        <v>2.1074872188317646</v>
      </c>
      <c r="BC31" s="28">
        <v>0.82288894985896965</v>
      </c>
      <c r="BD31" s="28">
        <v>40.888430495836687</v>
      </c>
      <c r="BE31" s="28">
        <v>11401.600188836142</v>
      </c>
      <c r="BF31" s="28">
        <v>16.603644395294538</v>
      </c>
      <c r="BG31" s="28">
        <v>5.5178832105875326</v>
      </c>
      <c r="BH31" s="28">
        <v>8.153568756774872</v>
      </c>
    </row>
    <row r="32" spans="2:60" s="6" customFormat="1" x14ac:dyDescent="0.85">
      <c r="B32" s="9" t="s">
        <v>306</v>
      </c>
      <c r="C32" s="9">
        <v>909</v>
      </c>
      <c r="D32" s="5" t="s">
        <v>797</v>
      </c>
      <c r="E32" s="5" t="s">
        <v>4</v>
      </c>
      <c r="F32" s="22">
        <v>11.01</v>
      </c>
      <c r="G32" s="22">
        <v>11.03</v>
      </c>
      <c r="H32" s="23">
        <f t="shared" si="0"/>
        <v>11.02</v>
      </c>
      <c r="I32" s="28">
        <v>2.7041424444619877</v>
      </c>
      <c r="J32" s="28">
        <v>0.67875792323597461</v>
      </c>
      <c r="K32" s="28">
        <v>7.2342992912482602</v>
      </c>
      <c r="L32" s="28">
        <v>2.57012472402188E-2</v>
      </c>
      <c r="M32" s="28">
        <v>2.585202927451228</v>
      </c>
      <c r="N32" s="28">
        <v>0.88067396346811233</v>
      </c>
      <c r="O32" s="28">
        <v>10.307491373155306</v>
      </c>
      <c r="P32" s="28">
        <v>0.24996777797729605</v>
      </c>
      <c r="Q32" s="28">
        <v>4.9601737979280122E-2</v>
      </c>
      <c r="R32" s="28">
        <v>3.3196801571031509</v>
      </c>
      <c r="S32" s="28">
        <v>8.4227441321181615</v>
      </c>
      <c r="T32" s="28">
        <v>26.99593512205692</v>
      </c>
      <c r="U32" s="28">
        <v>85.243800691956253</v>
      </c>
      <c r="V32" s="28">
        <v>1319.4196945280705</v>
      </c>
      <c r="W32" s="28"/>
      <c r="X32" s="28">
        <v>114.14012648804216</v>
      </c>
      <c r="Y32" s="28">
        <v>107.18497039192727</v>
      </c>
      <c r="Z32" s="28">
        <v>27.161259954528347</v>
      </c>
      <c r="AA32" s="28">
        <v>139.74608785701503</v>
      </c>
      <c r="AB32" s="28">
        <v>8.131131096397807</v>
      </c>
      <c r="AC32" s="28">
        <v>2.480593929600504</v>
      </c>
      <c r="AD32" s="28">
        <v>2.0173300217104457</v>
      </c>
      <c r="AE32" s="28">
        <v>7.8443978638597329</v>
      </c>
      <c r="AF32" s="28">
        <v>6.9560558149493953E-2</v>
      </c>
      <c r="AG32" s="28">
        <v>2.591661974358682</v>
      </c>
      <c r="AH32" s="28">
        <v>4.048809368907234</v>
      </c>
      <c r="AI32" s="28">
        <v>9.2617225688619423E-2</v>
      </c>
      <c r="AJ32" s="28">
        <v>23.69024753132242</v>
      </c>
      <c r="AK32" s="28">
        <v>483.81526143526406</v>
      </c>
      <c r="AL32" s="28">
        <v>25.020580779685453</v>
      </c>
      <c r="AM32" s="28">
        <v>51.738098361403338</v>
      </c>
      <c r="AN32" s="28">
        <v>6.0597957038130428</v>
      </c>
      <c r="AO32" s="28">
        <v>23.570067614889723</v>
      </c>
      <c r="AP32" s="28">
        <v>4.9846564051316085</v>
      </c>
      <c r="AQ32" s="28">
        <v>1.0356450164058459</v>
      </c>
      <c r="AR32" s="28">
        <v>4.6995756679020539</v>
      </c>
      <c r="AS32" s="28">
        <v>0.75517870991328184</v>
      </c>
      <c r="AT32" s="28">
        <v>4.8462521663841063</v>
      </c>
      <c r="AU32" s="28">
        <v>0.99390550004055012</v>
      </c>
      <c r="AV32" s="28">
        <v>3.1439828851833873</v>
      </c>
      <c r="AW32" s="28">
        <v>0.47290180329172382</v>
      </c>
      <c r="AX32" s="28">
        <v>3.186785167636311</v>
      </c>
      <c r="AY32" s="28">
        <v>0.49018929121357235</v>
      </c>
      <c r="AZ32" s="28">
        <v>3.7259299538485706</v>
      </c>
      <c r="BA32" s="28">
        <v>0.60764336231779081</v>
      </c>
      <c r="BB32" s="28">
        <v>1.5743306280072715</v>
      </c>
      <c r="BC32" s="28">
        <v>1.2415975829410252E-2</v>
      </c>
      <c r="BD32" s="28">
        <v>2.0372713851051061</v>
      </c>
      <c r="BE32" s="28">
        <v>461.70045731079944</v>
      </c>
      <c r="BF32" s="28">
        <v>0.68011386760981807</v>
      </c>
      <c r="BG32" s="28">
        <v>8.5093439685644192</v>
      </c>
      <c r="BH32" s="28">
        <v>2.5921964951371792</v>
      </c>
    </row>
    <row r="33" spans="2:60" s="6" customFormat="1" x14ac:dyDescent="0.85">
      <c r="B33" s="9" t="s">
        <v>307</v>
      </c>
      <c r="C33" s="9">
        <v>909</v>
      </c>
      <c r="D33" s="5" t="s">
        <v>798</v>
      </c>
      <c r="E33" s="5" t="s">
        <v>4</v>
      </c>
      <c r="F33" s="22">
        <v>12.025</v>
      </c>
      <c r="G33" s="22">
        <v>12.045</v>
      </c>
      <c r="H33" s="23">
        <f t="shared" si="0"/>
        <v>12.035</v>
      </c>
      <c r="I33" s="28">
        <v>1.7866883743803355</v>
      </c>
      <c r="J33" s="28">
        <v>2.4933245238324253</v>
      </c>
      <c r="K33" s="28">
        <v>6.4810902059994939</v>
      </c>
      <c r="L33" s="28">
        <v>4.7609739293019149E-2</v>
      </c>
      <c r="M33" s="28">
        <v>2.133090747823625</v>
      </c>
      <c r="N33" s="28">
        <v>3.7841899729751929</v>
      </c>
      <c r="O33" s="28">
        <v>11.270109132189846</v>
      </c>
      <c r="P33" s="28">
        <v>0.30242459396566224</v>
      </c>
      <c r="Q33" s="28">
        <v>9.0214511486468307E-2</v>
      </c>
      <c r="R33" s="28">
        <v>2.9656590940717211</v>
      </c>
      <c r="S33" s="28">
        <v>11.257725929562399</v>
      </c>
      <c r="T33" s="28">
        <v>31.917687258566719</v>
      </c>
      <c r="U33" s="28">
        <v>26.836670611032467</v>
      </c>
      <c r="V33" s="28">
        <v>90.520280241429546</v>
      </c>
      <c r="W33" s="28"/>
      <c r="X33" s="28">
        <v>127.91295816510872</v>
      </c>
      <c r="Y33" s="28">
        <v>110.44846610917865</v>
      </c>
      <c r="Z33" s="28">
        <v>21.984119467565531</v>
      </c>
      <c r="AA33" s="28">
        <v>88.297888943620549</v>
      </c>
      <c r="AB33" s="28">
        <v>9.2308983678968755</v>
      </c>
      <c r="AC33" s="28">
        <v>1.0747775240460569</v>
      </c>
      <c r="AD33" s="28">
        <v>0.17965429688097048</v>
      </c>
      <c r="AE33" s="28">
        <v>0.33206214576291165</v>
      </c>
      <c r="AF33" s="28">
        <v>6.0471912541018968E-2</v>
      </c>
      <c r="AG33" s="28">
        <v>2.4216515174085145</v>
      </c>
      <c r="AH33" s="28">
        <v>1.3254082256892745</v>
      </c>
      <c r="AI33" s="28">
        <v>0.12390524182247267</v>
      </c>
      <c r="AJ33" s="28">
        <v>34.259835834059217</v>
      </c>
      <c r="AK33" s="28">
        <v>317.15153763952901</v>
      </c>
      <c r="AL33" s="28">
        <v>27.971323648402507</v>
      </c>
      <c r="AM33" s="28">
        <v>57.7806932999883</v>
      </c>
      <c r="AN33" s="28">
        <v>6.6912983152162386</v>
      </c>
      <c r="AO33" s="28">
        <v>26.275150199345251</v>
      </c>
      <c r="AP33" s="28">
        <v>5.0366538700690091</v>
      </c>
      <c r="AQ33" s="28">
        <v>1.027319688172748</v>
      </c>
      <c r="AR33" s="28">
        <v>4.4459386242838166</v>
      </c>
      <c r="AS33" s="28">
        <v>0.65871479071969674</v>
      </c>
      <c r="AT33" s="28">
        <v>4.012432598288985</v>
      </c>
      <c r="AU33" s="28">
        <v>0.82069910673750524</v>
      </c>
      <c r="AV33" s="28">
        <v>2.3584223958194674</v>
      </c>
      <c r="AW33" s="28">
        <v>0.36302938837491316</v>
      </c>
      <c r="AX33" s="28">
        <v>2.4291017468247311</v>
      </c>
      <c r="AY33" s="28">
        <v>0.36461635430196659</v>
      </c>
      <c r="AZ33" s="28">
        <v>2.4929280568586374</v>
      </c>
      <c r="BA33" s="28">
        <v>0.66217034915897388</v>
      </c>
      <c r="BB33" s="28">
        <v>1.562578651128169</v>
      </c>
      <c r="BC33" s="28"/>
      <c r="BD33" s="28">
        <v>0.88061687191081062</v>
      </c>
      <c r="BE33" s="28">
        <v>36.097913378834242</v>
      </c>
      <c r="BF33" s="28">
        <v>0.35996784437679408</v>
      </c>
      <c r="BG33" s="28">
        <v>9.8990579575103492</v>
      </c>
      <c r="BH33" s="28">
        <v>3.049992174431214</v>
      </c>
    </row>
    <row r="34" spans="2:60" s="6" customFormat="1" x14ac:dyDescent="0.85">
      <c r="B34" s="9" t="s">
        <v>308</v>
      </c>
      <c r="C34" s="9">
        <v>909</v>
      </c>
      <c r="D34" s="5" t="s">
        <v>799</v>
      </c>
      <c r="E34" s="5" t="s">
        <v>4</v>
      </c>
      <c r="F34" s="22">
        <v>12.725</v>
      </c>
      <c r="G34" s="22">
        <v>12.744999999999999</v>
      </c>
      <c r="H34" s="23">
        <f t="shared" si="0"/>
        <v>12.734999999999999</v>
      </c>
      <c r="I34" s="28">
        <v>1.3927507163120265</v>
      </c>
      <c r="J34" s="28">
        <v>1.7612188964826185</v>
      </c>
      <c r="K34" s="28">
        <v>8.8267003215816366</v>
      </c>
      <c r="L34" s="28">
        <v>4.8210876092426656E-2</v>
      </c>
      <c r="M34" s="28">
        <v>3.0385395722502788</v>
      </c>
      <c r="N34" s="28">
        <v>0.90005091724920072</v>
      </c>
      <c r="O34" s="28">
        <v>16.309101128647139</v>
      </c>
      <c r="P34" s="28">
        <v>0.46679949918509567</v>
      </c>
      <c r="Q34" s="28">
        <v>4.5138130726867988E-2</v>
      </c>
      <c r="R34" s="28">
        <v>5.3883729179023847</v>
      </c>
      <c r="S34" s="28">
        <v>16.232986987999883</v>
      </c>
      <c r="T34" s="28">
        <v>47.213513690463799</v>
      </c>
      <c r="U34" s="28">
        <v>47.415234813538071</v>
      </c>
      <c r="V34" s="28">
        <v>161.17778974319822</v>
      </c>
      <c r="W34" s="28"/>
      <c r="X34" s="28">
        <v>186.11926434757501</v>
      </c>
      <c r="Y34" s="28">
        <v>91.391243135408146</v>
      </c>
      <c r="Z34" s="28">
        <v>17.573155984758252</v>
      </c>
      <c r="AA34" s="28">
        <v>95.718704793859914</v>
      </c>
      <c r="AB34" s="28">
        <v>14.545034998095693</v>
      </c>
      <c r="AC34" s="28">
        <v>0.78580143818206494</v>
      </c>
      <c r="AD34" s="28">
        <v>0.1906485281835836</v>
      </c>
      <c r="AE34" s="28">
        <v>0.44852514344973915</v>
      </c>
      <c r="AF34" s="28">
        <v>8.2076460776504725E-2</v>
      </c>
      <c r="AG34" s="28">
        <v>3.7054846601140969</v>
      </c>
      <c r="AH34" s="28">
        <v>1.1136618759882873</v>
      </c>
      <c r="AI34" s="28">
        <v>0.13522432233970924</v>
      </c>
      <c r="AJ34" s="28">
        <v>40.754144838277035</v>
      </c>
      <c r="AK34" s="28">
        <v>531.92464098981827</v>
      </c>
      <c r="AL34" s="28">
        <v>36.051741100367508</v>
      </c>
      <c r="AM34" s="28">
        <v>75.313249492048243</v>
      </c>
      <c r="AN34" s="28">
        <v>8.7268357414911826</v>
      </c>
      <c r="AO34" s="28">
        <v>32.433114000966945</v>
      </c>
      <c r="AP34" s="28">
        <v>6.2832817487728381</v>
      </c>
      <c r="AQ34" s="28">
        <v>1.2184400874983394</v>
      </c>
      <c r="AR34" s="28">
        <v>4.9257775818952894</v>
      </c>
      <c r="AS34" s="28">
        <v>0.77836448000463132</v>
      </c>
      <c r="AT34" s="28">
        <v>3.9641976882978485</v>
      </c>
      <c r="AU34" s="28">
        <v>0.70339351255907601</v>
      </c>
      <c r="AV34" s="28">
        <v>2.0808459897266691</v>
      </c>
      <c r="AW34" s="28">
        <v>0.32954418227231286</v>
      </c>
      <c r="AX34" s="28">
        <v>2.4356727720340414</v>
      </c>
      <c r="AY34" s="28">
        <v>0.33361517123858936</v>
      </c>
      <c r="AZ34" s="28">
        <v>2.7758546881803867</v>
      </c>
      <c r="BA34" s="28">
        <v>1.1193799203393071</v>
      </c>
      <c r="BB34" s="28">
        <v>2.6040558442389492</v>
      </c>
      <c r="BC34" s="28"/>
      <c r="BD34" s="28">
        <v>1.5409147551127067</v>
      </c>
      <c r="BE34" s="28">
        <v>47.066091575093481</v>
      </c>
      <c r="BF34" s="28">
        <v>0.69777897134330147</v>
      </c>
      <c r="BG34" s="28">
        <v>16.017415273068018</v>
      </c>
      <c r="BH34" s="28">
        <v>3.0607701981261863</v>
      </c>
    </row>
    <row r="35" spans="2:60" s="6" customFormat="1" x14ac:dyDescent="0.85">
      <c r="B35" s="9" t="s">
        <v>309</v>
      </c>
      <c r="C35" s="9">
        <v>909</v>
      </c>
      <c r="D35" s="5" t="s">
        <v>800</v>
      </c>
      <c r="E35" s="5" t="s">
        <v>4</v>
      </c>
      <c r="F35" s="22">
        <v>12.875</v>
      </c>
      <c r="G35" s="22">
        <v>12.895</v>
      </c>
      <c r="H35" s="23">
        <f t="shared" si="0"/>
        <v>12.885</v>
      </c>
      <c r="I35" s="28">
        <v>1.5826743949941702</v>
      </c>
      <c r="J35" s="28">
        <v>3.4951335145779687</v>
      </c>
      <c r="K35" s="28">
        <v>6.1214288467528188</v>
      </c>
      <c r="L35" s="28">
        <v>6.9808599563363549E-2</v>
      </c>
      <c r="M35" s="28">
        <v>1.8304810408987069</v>
      </c>
      <c r="N35" s="28">
        <v>6.1970367782988776</v>
      </c>
      <c r="O35" s="28">
        <v>11.152729773282378</v>
      </c>
      <c r="P35" s="28">
        <v>0.30616458347692044</v>
      </c>
      <c r="Q35" s="28">
        <v>0.13348931946947259</v>
      </c>
      <c r="R35" s="28">
        <v>2.9714380060161445</v>
      </c>
      <c r="S35" s="28">
        <v>8.7845606503348037</v>
      </c>
      <c r="T35" s="28">
        <v>29.489956035667934</v>
      </c>
      <c r="U35" s="28">
        <v>34.111358531681226</v>
      </c>
      <c r="V35" s="28">
        <v>134.2167618069825</v>
      </c>
      <c r="W35" s="28"/>
      <c r="X35" s="28">
        <v>103.60416878873517</v>
      </c>
      <c r="Y35" s="28">
        <v>115.6458269125028</v>
      </c>
      <c r="Z35" s="28">
        <v>18.772902105632863</v>
      </c>
      <c r="AA35" s="28">
        <v>62.488714397307376</v>
      </c>
      <c r="AB35" s="28">
        <v>8.4297500148172411</v>
      </c>
      <c r="AC35" s="28">
        <v>0.41984211334437949</v>
      </c>
      <c r="AD35" s="28">
        <v>0.31523065006476358</v>
      </c>
      <c r="AE35" s="28">
        <v>0.99276564159898595</v>
      </c>
      <c r="AF35" s="28">
        <v>5.3270323251926099E-2</v>
      </c>
      <c r="AG35" s="28">
        <v>2.0099429418829415</v>
      </c>
      <c r="AH35" s="28">
        <v>1.4402695961983676</v>
      </c>
      <c r="AI35" s="28">
        <v>0.11970846246742183</v>
      </c>
      <c r="AJ35" s="28">
        <v>20.576238603504525</v>
      </c>
      <c r="AK35" s="28">
        <v>280.89842890816169</v>
      </c>
      <c r="AL35" s="28">
        <v>24.646477489637974</v>
      </c>
      <c r="AM35" s="28">
        <v>48.810143003685461</v>
      </c>
      <c r="AN35" s="28">
        <v>5.7525494906233989</v>
      </c>
      <c r="AO35" s="28">
        <v>22.115844641413617</v>
      </c>
      <c r="AP35" s="28">
        <v>4.2211837140238089</v>
      </c>
      <c r="AQ35" s="28">
        <v>0.92834573971350509</v>
      </c>
      <c r="AR35" s="28">
        <v>3.8037267629079023</v>
      </c>
      <c r="AS35" s="28">
        <v>0.56014543371621128</v>
      </c>
      <c r="AT35" s="28">
        <v>3.293672996192746</v>
      </c>
      <c r="AU35" s="28">
        <v>0.64543612878474266</v>
      </c>
      <c r="AV35" s="28">
        <v>1.8963629373460271</v>
      </c>
      <c r="AW35" s="28">
        <v>0.28510960164380011</v>
      </c>
      <c r="AX35" s="28">
        <v>1.971576676961035</v>
      </c>
      <c r="AY35" s="28">
        <v>0.27642801398177469</v>
      </c>
      <c r="AZ35" s="28">
        <v>1.7475597131217144</v>
      </c>
      <c r="BA35" s="28">
        <v>0.550500594720715</v>
      </c>
      <c r="BB35" s="28">
        <v>1.5867851730563718</v>
      </c>
      <c r="BC35" s="28"/>
      <c r="BD35" s="28">
        <v>1.1641190647601083</v>
      </c>
      <c r="BE35" s="28">
        <v>51.819585826233656</v>
      </c>
      <c r="BF35" s="28">
        <v>0.41914494047527168</v>
      </c>
      <c r="BG35" s="28">
        <v>8.292537276128316</v>
      </c>
      <c r="BH35" s="28">
        <v>4.3933006272358428</v>
      </c>
    </row>
    <row r="36" spans="2:60" s="6" customFormat="1" x14ac:dyDescent="0.85">
      <c r="B36" s="9" t="s">
        <v>310</v>
      </c>
      <c r="C36" s="9">
        <v>909</v>
      </c>
      <c r="D36" s="5" t="s">
        <v>801</v>
      </c>
      <c r="E36" s="5" t="s">
        <v>4</v>
      </c>
      <c r="F36" s="22">
        <v>13.7</v>
      </c>
      <c r="G36" s="22">
        <v>13.72</v>
      </c>
      <c r="H36" s="23">
        <f t="shared" si="0"/>
        <v>13.71</v>
      </c>
      <c r="I36" s="28">
        <v>1.33454329637263</v>
      </c>
      <c r="J36" s="28">
        <v>1.7951384667870622</v>
      </c>
      <c r="K36" s="28">
        <v>8.0152009042683989</v>
      </c>
      <c r="L36" s="28">
        <v>5.916474118553048E-2</v>
      </c>
      <c r="M36" s="28">
        <v>2.7390243476487108</v>
      </c>
      <c r="N36" s="28">
        <v>3.650080894112969</v>
      </c>
      <c r="O36" s="28">
        <v>14.701955841020959</v>
      </c>
      <c r="P36" s="28">
        <v>0.45510615188418513</v>
      </c>
      <c r="Q36" s="28">
        <v>4.9284135306701692E-2</v>
      </c>
      <c r="R36" s="28">
        <v>4.0722748110132034</v>
      </c>
      <c r="S36" s="28">
        <v>16.689347969822105</v>
      </c>
      <c r="T36" s="28">
        <v>46.125906780549364</v>
      </c>
      <c r="U36" s="28">
        <v>44.479801466660163</v>
      </c>
      <c r="V36" s="28">
        <v>111.80067152377669</v>
      </c>
      <c r="W36" s="28"/>
      <c r="X36" s="28">
        <v>161.98018916346902</v>
      </c>
      <c r="Y36" s="28">
        <v>146.51571368860678</v>
      </c>
      <c r="Z36" s="28">
        <v>17.261038045613763</v>
      </c>
      <c r="AA36" s="28">
        <v>83.268573931234968</v>
      </c>
      <c r="AB36" s="28">
        <v>14.484678195955691</v>
      </c>
      <c r="AC36" s="28">
        <v>0.75212932890793649</v>
      </c>
      <c r="AD36" s="28">
        <v>0.12341513205480195</v>
      </c>
      <c r="AE36" s="28">
        <v>0.28106530583286743</v>
      </c>
      <c r="AF36" s="28">
        <v>7.3083430444765882E-2</v>
      </c>
      <c r="AG36" s="28">
        <v>3.3673771195799689</v>
      </c>
      <c r="AH36" s="28">
        <v>1.127496075412697</v>
      </c>
      <c r="AI36" s="28">
        <v>0.10280965660699408</v>
      </c>
      <c r="AJ36" s="28">
        <v>29.281891152980538</v>
      </c>
      <c r="AK36" s="28">
        <v>434.946257958057</v>
      </c>
      <c r="AL36" s="28">
        <v>35.372728587104071</v>
      </c>
      <c r="AM36" s="28">
        <v>73.965544871344207</v>
      </c>
      <c r="AN36" s="28">
        <v>8.4877439703753019</v>
      </c>
      <c r="AO36" s="28">
        <v>31.73333571289076</v>
      </c>
      <c r="AP36" s="28">
        <v>6.18569127937673</v>
      </c>
      <c r="AQ36" s="28">
        <v>1.1981763576042801</v>
      </c>
      <c r="AR36" s="28">
        <v>5.1617413627016635</v>
      </c>
      <c r="AS36" s="28">
        <v>0.68935372755989854</v>
      </c>
      <c r="AT36" s="28">
        <v>3.7287374341548043</v>
      </c>
      <c r="AU36" s="28">
        <v>0.7025731219516913</v>
      </c>
      <c r="AV36" s="28">
        <v>2.1919623414088933</v>
      </c>
      <c r="AW36" s="28">
        <v>0.30369551817402807</v>
      </c>
      <c r="AX36" s="28">
        <v>2.2117128958710568</v>
      </c>
      <c r="AY36" s="28">
        <v>0.29747604661297739</v>
      </c>
      <c r="AZ36" s="28">
        <v>2.38670507254961</v>
      </c>
      <c r="BA36" s="28">
        <v>1.0862435832588895</v>
      </c>
      <c r="BB36" s="28">
        <v>2.3069284812055346</v>
      </c>
      <c r="BC36" s="28"/>
      <c r="BD36" s="28">
        <v>1.0542587065072471</v>
      </c>
      <c r="BE36" s="28">
        <v>30.165891298962624</v>
      </c>
      <c r="BF36" s="28">
        <v>0.54407878265796206</v>
      </c>
      <c r="BG36" s="28">
        <v>14.100590587499473</v>
      </c>
      <c r="BH36" s="28">
        <v>2.610215292884305</v>
      </c>
    </row>
    <row r="37" spans="2:60" s="6" customFormat="1" x14ac:dyDescent="0.85">
      <c r="B37" s="9" t="s">
        <v>311</v>
      </c>
      <c r="C37" s="9">
        <v>909</v>
      </c>
      <c r="D37" s="5" t="s">
        <v>802</v>
      </c>
      <c r="E37" s="5" t="s">
        <v>4</v>
      </c>
      <c r="F37" s="22">
        <v>14.38</v>
      </c>
      <c r="G37" s="22">
        <v>14.4</v>
      </c>
      <c r="H37" s="23">
        <f t="shared" si="0"/>
        <v>14.39</v>
      </c>
      <c r="I37" s="28">
        <v>1.108118968767597</v>
      </c>
      <c r="J37" s="28">
        <v>2.4500095098974213</v>
      </c>
      <c r="K37" s="28">
        <v>3.882380159164132</v>
      </c>
      <c r="L37" s="28">
        <v>8.1575357623986752E-2</v>
      </c>
      <c r="M37" s="28">
        <v>1.2610631892003057</v>
      </c>
      <c r="N37" s="28">
        <v>16.827306396244197</v>
      </c>
      <c r="O37" s="28">
        <v>7.1210085184112382</v>
      </c>
      <c r="P37" s="28">
        <v>0.19861262463544654</v>
      </c>
      <c r="Q37" s="28">
        <v>0.13038768550969179</v>
      </c>
      <c r="R37" s="28">
        <v>2.0405222038984694</v>
      </c>
      <c r="S37" s="28">
        <v>8.6298821897764988</v>
      </c>
      <c r="T37" s="28">
        <v>28.520866904094845</v>
      </c>
      <c r="U37" s="28">
        <v>23.368078457240305</v>
      </c>
      <c r="V37" s="28">
        <v>62.761992683765939</v>
      </c>
      <c r="W37" s="28"/>
      <c r="X37" s="28">
        <v>73.499842892808772</v>
      </c>
      <c r="Y37" s="28">
        <v>519.45529039701353</v>
      </c>
      <c r="Z37" s="28">
        <v>12.178326662171916</v>
      </c>
      <c r="AA37" s="28">
        <v>41.481006070822467</v>
      </c>
      <c r="AB37" s="28">
        <v>5.6770276046694645</v>
      </c>
      <c r="AC37" s="28">
        <v>0.43490885130439511</v>
      </c>
      <c r="AD37" s="28">
        <v>0.24321076092092681</v>
      </c>
      <c r="AE37" s="28">
        <v>0.29795364427718896</v>
      </c>
      <c r="AF37" s="28">
        <v>3.6955130651960912E-2</v>
      </c>
      <c r="AG37" s="28">
        <v>1.3214828907352356</v>
      </c>
      <c r="AH37" s="28">
        <v>1.255202677750993</v>
      </c>
      <c r="AI37" s="28">
        <v>0.15779987798083084</v>
      </c>
      <c r="AJ37" s="28">
        <v>11.989635166962509</v>
      </c>
      <c r="AK37" s="28">
        <v>179.82785496759533</v>
      </c>
      <c r="AL37" s="28">
        <v>15.611418059140862</v>
      </c>
      <c r="AM37" s="28">
        <v>30.906858832411221</v>
      </c>
      <c r="AN37" s="28">
        <v>3.6165858542572176</v>
      </c>
      <c r="AO37" s="28">
        <v>14.039487551696977</v>
      </c>
      <c r="AP37" s="28">
        <v>2.7757329318314281</v>
      </c>
      <c r="AQ37" s="28">
        <v>0.58310005274536558</v>
      </c>
      <c r="AR37" s="28">
        <v>2.4022494519800235</v>
      </c>
      <c r="AS37" s="28">
        <v>0.34417546274430288</v>
      </c>
      <c r="AT37" s="28">
        <v>2.0477316112174733</v>
      </c>
      <c r="AU37" s="28">
        <v>0.41211878311713612</v>
      </c>
      <c r="AV37" s="28">
        <v>1.2061020967632505</v>
      </c>
      <c r="AW37" s="28">
        <v>0.17628059788239747</v>
      </c>
      <c r="AX37" s="28">
        <v>1.1582618576024322</v>
      </c>
      <c r="AY37" s="28">
        <v>0.17416235862659141</v>
      </c>
      <c r="AZ37" s="28">
        <v>1.0279797972132991</v>
      </c>
      <c r="BA37" s="28">
        <v>0.38135784911118342</v>
      </c>
      <c r="BB37" s="28">
        <v>1.0761313182410128</v>
      </c>
      <c r="BC37" s="28"/>
      <c r="BD37" s="28">
        <v>0.80266013427205762</v>
      </c>
      <c r="BE37" s="28">
        <v>26.03891723609253</v>
      </c>
      <c r="BF37" s="28">
        <v>0.26177956303345268</v>
      </c>
      <c r="BG37" s="28">
        <v>5.4978906772505054</v>
      </c>
      <c r="BH37" s="28">
        <v>3.9418242516881539</v>
      </c>
    </row>
    <row r="38" spans="2:60" s="6" customFormat="1" x14ac:dyDescent="0.85">
      <c r="B38" s="9" t="s">
        <v>312</v>
      </c>
      <c r="C38" s="9">
        <v>909</v>
      </c>
      <c r="D38" s="5" t="s">
        <v>803</v>
      </c>
      <c r="E38" s="5" t="s">
        <v>4</v>
      </c>
      <c r="F38" s="22">
        <v>14.95</v>
      </c>
      <c r="G38" s="22">
        <v>14.97</v>
      </c>
      <c r="H38" s="23">
        <f t="shared" si="0"/>
        <v>14.96</v>
      </c>
      <c r="I38" s="28">
        <v>1.0451478491041188</v>
      </c>
      <c r="J38" s="28">
        <v>2.7965396285534547</v>
      </c>
      <c r="K38" s="28">
        <v>3.7113079549840484</v>
      </c>
      <c r="L38" s="28">
        <v>8.0034714200614476E-2</v>
      </c>
      <c r="M38" s="28">
        <v>1.2110412628375413</v>
      </c>
      <c r="N38" s="28">
        <v>16.613626225043934</v>
      </c>
      <c r="O38" s="28">
        <v>7.0260040598464872</v>
      </c>
      <c r="P38" s="28">
        <v>0.18329167641711644</v>
      </c>
      <c r="Q38" s="28">
        <v>0.11449411605475446</v>
      </c>
      <c r="R38" s="28">
        <v>1.8835246062043631</v>
      </c>
      <c r="S38" s="28">
        <v>7.3367631236257056</v>
      </c>
      <c r="T38" s="28">
        <v>24.830648369488305</v>
      </c>
      <c r="U38" s="28">
        <v>22.864911209932881</v>
      </c>
      <c r="V38" s="28">
        <v>81.739392718296585</v>
      </c>
      <c r="W38" s="28"/>
      <c r="X38" s="28">
        <v>70.678278677172159</v>
      </c>
      <c r="Y38" s="28">
        <v>466.18655251759333</v>
      </c>
      <c r="Z38" s="28">
        <v>10.86768265216633</v>
      </c>
      <c r="AA38" s="28">
        <v>31.887023483282228</v>
      </c>
      <c r="AB38" s="28">
        <v>5.1980225327043144</v>
      </c>
      <c r="AC38" s="28">
        <v>0.3121739273057646</v>
      </c>
      <c r="AD38" s="28">
        <v>0.22913248891304186</v>
      </c>
      <c r="AE38" s="28">
        <v>0.3013529222872996</v>
      </c>
      <c r="AF38" s="28">
        <v>4.0005186640417086E-2</v>
      </c>
      <c r="AG38" s="28">
        <v>1.2302240717830502</v>
      </c>
      <c r="AH38" s="28">
        <v>1.1155257311173092</v>
      </c>
      <c r="AI38" s="28">
        <v>0.14817635440660812</v>
      </c>
      <c r="AJ38" s="28">
        <v>10.776830413761642</v>
      </c>
      <c r="AK38" s="28">
        <v>169.10192588800828</v>
      </c>
      <c r="AL38" s="28">
        <v>14.539056316729583</v>
      </c>
      <c r="AM38" s="28">
        <v>29.365290860946342</v>
      </c>
      <c r="AN38" s="28">
        <v>3.4565227841764692</v>
      </c>
      <c r="AO38" s="28">
        <v>13.162610449596279</v>
      </c>
      <c r="AP38" s="28">
        <v>2.5664081879966134</v>
      </c>
      <c r="AQ38" s="28">
        <v>0.5514479151503161</v>
      </c>
      <c r="AR38" s="28">
        <v>2.2911239741630625</v>
      </c>
      <c r="AS38" s="28">
        <v>0.32892029039821336</v>
      </c>
      <c r="AT38" s="28">
        <v>1.920971973290053</v>
      </c>
      <c r="AU38" s="28">
        <v>0.39601950827541221</v>
      </c>
      <c r="AV38" s="28">
        <v>1.1254129132074937</v>
      </c>
      <c r="AW38" s="28">
        <v>0.16304286766611895</v>
      </c>
      <c r="AX38" s="28">
        <v>1.051830005833839</v>
      </c>
      <c r="AY38" s="28">
        <v>0.16200990118287834</v>
      </c>
      <c r="AZ38" s="28">
        <v>0.98124289913587481</v>
      </c>
      <c r="BA38" s="28">
        <v>0.3257999534788848</v>
      </c>
      <c r="BB38" s="28">
        <v>0.93936828241169867</v>
      </c>
      <c r="BC38" s="28"/>
      <c r="BD38" s="28">
        <v>0.76402605600097961</v>
      </c>
      <c r="BE38" s="28">
        <v>25.998822335760504</v>
      </c>
      <c r="BF38" s="28">
        <v>0.24466134501933531</v>
      </c>
      <c r="BG38" s="28">
        <v>5.2645163368256513</v>
      </c>
      <c r="BH38" s="28">
        <v>3.7602755336330231</v>
      </c>
    </row>
    <row r="39" spans="2:60" s="6" customFormat="1" x14ac:dyDescent="0.85">
      <c r="B39" s="9" t="s">
        <v>313</v>
      </c>
      <c r="C39" s="9">
        <v>909</v>
      </c>
      <c r="D39" s="5" t="s">
        <v>804</v>
      </c>
      <c r="E39" s="5" t="s">
        <v>4</v>
      </c>
      <c r="F39" s="22">
        <v>15.855</v>
      </c>
      <c r="G39" s="22">
        <v>15.875</v>
      </c>
      <c r="H39" s="23">
        <f t="shared" si="0"/>
        <v>15.865</v>
      </c>
      <c r="I39" s="28">
        <v>0.8598172355044722</v>
      </c>
      <c r="J39" s="28">
        <v>6.838034786417337</v>
      </c>
      <c r="K39" s="28">
        <v>3.0128793713762372</v>
      </c>
      <c r="L39" s="28">
        <v>7.1625334085540004E-2</v>
      </c>
      <c r="M39" s="28">
        <v>0.96881368315484273</v>
      </c>
      <c r="N39" s="28">
        <v>15.085930903125453</v>
      </c>
      <c r="O39" s="28">
        <v>5.6416715295282858</v>
      </c>
      <c r="P39" s="28">
        <v>0.14663315239464306</v>
      </c>
      <c r="Q39" s="28">
        <v>0.16943068609146764</v>
      </c>
      <c r="R39" s="28">
        <v>1.7436664556877295</v>
      </c>
      <c r="S39" s="28">
        <v>5.8813725689077554</v>
      </c>
      <c r="T39" s="28">
        <v>19.527215932225701</v>
      </c>
      <c r="U39" s="28">
        <v>16.806997628158562</v>
      </c>
      <c r="V39" s="28">
        <v>32.832248427991843</v>
      </c>
      <c r="W39" s="28"/>
      <c r="X39" s="28">
        <v>55.668721659119903</v>
      </c>
      <c r="Y39" s="28">
        <v>137.79269756288573</v>
      </c>
      <c r="Z39" s="28">
        <v>8.668651411764742</v>
      </c>
      <c r="AA39" s="28">
        <v>26.882104147974289</v>
      </c>
      <c r="AB39" s="28">
        <v>3.986731382435809</v>
      </c>
      <c r="AC39" s="28">
        <v>0.29631298042245197</v>
      </c>
      <c r="AD39" s="28">
        <v>0.12082698617971431</v>
      </c>
      <c r="AE39" s="28">
        <v>0.16648929805331225</v>
      </c>
      <c r="AF39" s="28">
        <v>3.0126400250903667E-2</v>
      </c>
      <c r="AG39" s="28">
        <v>0.96539665904815619</v>
      </c>
      <c r="AH39" s="28">
        <v>0.89270174252066936</v>
      </c>
      <c r="AI39" s="28">
        <v>0.1286705813447874</v>
      </c>
      <c r="AJ39" s="28">
        <v>7.6127742683057562</v>
      </c>
      <c r="AK39" s="28">
        <v>620.00219774584207</v>
      </c>
      <c r="AL39" s="28">
        <v>12.15870252286788</v>
      </c>
      <c r="AM39" s="28">
        <v>23.81091175555223</v>
      </c>
      <c r="AN39" s="28">
        <v>2.8224151273938851</v>
      </c>
      <c r="AO39" s="28">
        <v>10.673373780765283</v>
      </c>
      <c r="AP39" s="28">
        <v>2.1874507112941299</v>
      </c>
      <c r="AQ39" s="28">
        <v>0.43114545444318142</v>
      </c>
      <c r="AR39" s="28">
        <v>1.9488407067854667</v>
      </c>
      <c r="AS39" s="28">
        <v>0.27236957952944696</v>
      </c>
      <c r="AT39" s="28">
        <v>1.5586794737586287</v>
      </c>
      <c r="AU39" s="28">
        <v>0.32120431694451418</v>
      </c>
      <c r="AV39" s="28">
        <v>0.89630229765573621</v>
      </c>
      <c r="AW39" s="28">
        <v>0.12827772872270729</v>
      </c>
      <c r="AX39" s="28">
        <v>0.87832190114017372</v>
      </c>
      <c r="AY39" s="28">
        <v>0.13255354311405335</v>
      </c>
      <c r="AZ39" s="28">
        <v>0.80792865713732875</v>
      </c>
      <c r="BA39" s="28">
        <v>0.14288818723206698</v>
      </c>
      <c r="BB39" s="28">
        <v>0.74458496860671053</v>
      </c>
      <c r="BC39" s="28"/>
      <c r="BD39" s="28">
        <v>0.89093526694235803</v>
      </c>
      <c r="BE39" s="28">
        <v>20.412918478777314</v>
      </c>
      <c r="BF39" s="28">
        <v>0.19597576083345888</v>
      </c>
      <c r="BG39" s="28">
        <v>4.1451190745919435</v>
      </c>
      <c r="BH39" s="28">
        <v>3.202572696514387</v>
      </c>
    </row>
    <row r="40" spans="2:60" s="6" customFormat="1" x14ac:dyDescent="0.85">
      <c r="B40" s="9" t="s">
        <v>314</v>
      </c>
      <c r="C40" s="9">
        <v>909</v>
      </c>
      <c r="D40" s="5" t="s">
        <v>805</v>
      </c>
      <c r="E40" s="5" t="s">
        <v>4</v>
      </c>
      <c r="F40" s="22">
        <v>16.204999999999998</v>
      </c>
      <c r="G40" s="22">
        <v>16.225000000000001</v>
      </c>
      <c r="H40" s="23">
        <f t="shared" si="0"/>
        <v>16.215</v>
      </c>
      <c r="I40" s="28">
        <v>1.2790169199100658</v>
      </c>
      <c r="J40" s="28">
        <v>2.5829691279693181</v>
      </c>
      <c r="K40" s="28">
        <v>8.1995717668815953</v>
      </c>
      <c r="L40" s="28">
        <v>5.635332316916649E-2</v>
      </c>
      <c r="M40" s="28">
        <v>2.8510972194265083</v>
      </c>
      <c r="N40" s="28">
        <v>3.0191301898455785</v>
      </c>
      <c r="O40" s="28">
        <v>15.026898198099811</v>
      </c>
      <c r="P40" s="28">
        <v>0.45761828947604999</v>
      </c>
      <c r="Q40" s="28">
        <v>5.1834395554740807E-2</v>
      </c>
      <c r="R40" s="28">
        <v>3.7796405443306607</v>
      </c>
      <c r="S40" s="28">
        <v>16.477397634709792</v>
      </c>
      <c r="T40" s="28">
        <v>46.949629753451468</v>
      </c>
      <c r="U40" s="28">
        <v>45.140702869823095</v>
      </c>
      <c r="V40" s="28">
        <v>135.93435472594803</v>
      </c>
      <c r="W40" s="28">
        <v>2.4001771446361171</v>
      </c>
      <c r="X40" s="28">
        <v>163.64348479629726</v>
      </c>
      <c r="Y40" s="28">
        <v>100.6005515567409</v>
      </c>
      <c r="Z40" s="28">
        <v>17.244098614850785</v>
      </c>
      <c r="AA40" s="28">
        <v>80.336950939233873</v>
      </c>
      <c r="AB40" s="28">
        <v>14.490080308635413</v>
      </c>
      <c r="AC40" s="28">
        <v>0.85325995930976839</v>
      </c>
      <c r="AD40" s="28">
        <v>0.1095681376024607</v>
      </c>
      <c r="AE40" s="28">
        <v>0.24914602005706149</v>
      </c>
      <c r="AF40" s="28">
        <v>7.9915774684776952E-2</v>
      </c>
      <c r="AG40" s="28">
        <v>3.4478300167916252</v>
      </c>
      <c r="AH40" s="28">
        <v>0.8688559662019355</v>
      </c>
      <c r="AI40" s="28">
        <v>0.12124196715196262</v>
      </c>
      <c r="AJ40" s="28">
        <v>18.857354971507604</v>
      </c>
      <c r="AK40" s="28">
        <v>448.19959699452863</v>
      </c>
      <c r="AL40" s="28">
        <v>35.689034381015965</v>
      </c>
      <c r="AM40" s="28">
        <v>75.247171781353885</v>
      </c>
      <c r="AN40" s="28">
        <v>8.6085868184848042</v>
      </c>
      <c r="AO40" s="28">
        <v>32.11917651828837</v>
      </c>
      <c r="AP40" s="28">
        <v>6.2725964558401843</v>
      </c>
      <c r="AQ40" s="28">
        <v>1.2300382306028179</v>
      </c>
      <c r="AR40" s="28">
        <v>5.0386634619449318</v>
      </c>
      <c r="AS40" s="28">
        <v>0.68029317230341935</v>
      </c>
      <c r="AT40" s="28">
        <v>3.8210204484998895</v>
      </c>
      <c r="AU40" s="28">
        <v>0.69073597652962648</v>
      </c>
      <c r="AV40" s="28">
        <v>2.0283458644662149</v>
      </c>
      <c r="AW40" s="28">
        <v>0.29595886099187529</v>
      </c>
      <c r="AX40" s="28">
        <v>2.0101531530638495</v>
      </c>
      <c r="AY40" s="28">
        <v>0.30553546286361288</v>
      </c>
      <c r="AZ40" s="28">
        <v>2.3430933690907474</v>
      </c>
      <c r="BA40" s="28">
        <v>1.0596204202083095</v>
      </c>
      <c r="BB40" s="28">
        <v>2.4007527260589612</v>
      </c>
      <c r="BC40" s="28"/>
      <c r="BD40" s="28">
        <v>1.7207021028239238</v>
      </c>
      <c r="BE40" s="28">
        <v>30.194791960296968</v>
      </c>
      <c r="BF40" s="28">
        <v>0.59507959416163514</v>
      </c>
      <c r="BG40" s="28">
        <v>14.798871895577843</v>
      </c>
      <c r="BH40" s="28">
        <v>2.5099894941556369</v>
      </c>
    </row>
    <row r="41" spans="2:60" s="6" customFormat="1" x14ac:dyDescent="0.85">
      <c r="B41" s="9" t="s">
        <v>315</v>
      </c>
      <c r="C41" s="9">
        <v>909</v>
      </c>
      <c r="D41" s="5" t="s">
        <v>806</v>
      </c>
      <c r="E41" s="5" t="s">
        <v>4</v>
      </c>
      <c r="F41" s="22">
        <v>16.515000000000001</v>
      </c>
      <c r="G41" s="22">
        <v>16.535</v>
      </c>
      <c r="H41" s="23">
        <f t="shared" si="0"/>
        <v>16.524999999999999</v>
      </c>
      <c r="I41" s="28">
        <v>1.9851505804606682</v>
      </c>
      <c r="J41" s="28">
        <v>2.724868609330906</v>
      </c>
      <c r="K41" s="28">
        <v>7.6743609840245703</v>
      </c>
      <c r="L41" s="28">
        <v>5.1161831351390984E-2</v>
      </c>
      <c r="M41" s="28">
        <v>2.0990666856481659</v>
      </c>
      <c r="N41" s="28">
        <v>3.3298056674137295</v>
      </c>
      <c r="O41" s="28">
        <v>12.412981669997992</v>
      </c>
      <c r="P41" s="28">
        <v>0.35001133166383075</v>
      </c>
      <c r="Q41" s="28">
        <v>5.4405526395453783E-2</v>
      </c>
      <c r="R41" s="28">
        <v>2.8935609419092745</v>
      </c>
      <c r="S41" s="28">
        <v>13.141948078765429</v>
      </c>
      <c r="T41" s="28">
        <v>37.892847106644894</v>
      </c>
      <c r="U41" s="28">
        <v>30.05986188524891</v>
      </c>
      <c r="V41" s="28">
        <v>109.19535093641275</v>
      </c>
      <c r="W41" s="28">
        <v>1.6410966143639734</v>
      </c>
      <c r="X41" s="28">
        <v>119.03880903572093</v>
      </c>
      <c r="Y41" s="28">
        <v>117.27920738469781</v>
      </c>
      <c r="Z41" s="28">
        <v>21.416759342529669</v>
      </c>
      <c r="AA41" s="28">
        <v>101.000677216586</v>
      </c>
      <c r="AB41" s="28">
        <v>10.625277633849999</v>
      </c>
      <c r="AC41" s="28">
        <v>0.73961004047242707</v>
      </c>
      <c r="AD41" s="28">
        <v>0.2612358510532502</v>
      </c>
      <c r="AE41" s="28">
        <v>0.41261592295470595</v>
      </c>
      <c r="AF41" s="28">
        <v>6.6277976833895358E-2</v>
      </c>
      <c r="AG41" s="28">
        <v>2.6176261402035346</v>
      </c>
      <c r="AH41" s="28">
        <v>1.3241782791002004</v>
      </c>
      <c r="AI41" s="28">
        <v>0.11917209311747366</v>
      </c>
      <c r="AJ41" s="28">
        <v>14.497321602893395</v>
      </c>
      <c r="AK41" s="28">
        <v>325.19134760318667</v>
      </c>
      <c r="AL41" s="28">
        <v>30.641915110028133</v>
      </c>
      <c r="AM41" s="28">
        <v>63.67699197600286</v>
      </c>
      <c r="AN41" s="28">
        <v>7.3885423852570087</v>
      </c>
      <c r="AO41" s="28">
        <v>28.254152090789404</v>
      </c>
      <c r="AP41" s="28">
        <v>5.6130338583519794</v>
      </c>
      <c r="AQ41" s="28">
        <v>1.1415198049816486</v>
      </c>
      <c r="AR41" s="28">
        <v>4.8434920885541866</v>
      </c>
      <c r="AS41" s="28">
        <v>0.72227760027626942</v>
      </c>
      <c r="AT41" s="28">
        <v>4.287228572249731</v>
      </c>
      <c r="AU41" s="28">
        <v>0.8272983168576693</v>
      </c>
      <c r="AV41" s="28">
        <v>2.7925809561459838</v>
      </c>
      <c r="AW41" s="28">
        <v>0.35683437601949097</v>
      </c>
      <c r="AX41" s="28">
        <v>2.4302779223549296</v>
      </c>
      <c r="AY41" s="28">
        <v>0.36317362975316814</v>
      </c>
      <c r="AZ41" s="28">
        <v>2.7971906749391335</v>
      </c>
      <c r="BA41" s="28">
        <v>0.76819917828267537</v>
      </c>
      <c r="BB41" s="28">
        <v>1.6206491196971726</v>
      </c>
      <c r="BC41" s="28"/>
      <c r="BD41" s="28">
        <v>3.0178109072254085</v>
      </c>
      <c r="BE41" s="28">
        <v>38.482134083202126</v>
      </c>
      <c r="BF41" s="28">
        <v>0.39298894854316518</v>
      </c>
      <c r="BG41" s="28">
        <v>10.637686264292306</v>
      </c>
      <c r="BH41" s="28">
        <v>3.0557926763215781</v>
      </c>
    </row>
    <row r="42" spans="2:60" s="6" customFormat="1" x14ac:dyDescent="0.85">
      <c r="B42" s="9" t="s">
        <v>316</v>
      </c>
      <c r="C42" s="9">
        <v>909</v>
      </c>
      <c r="D42" s="5" t="s">
        <v>807</v>
      </c>
      <c r="E42" s="5" t="s">
        <v>4</v>
      </c>
      <c r="F42" s="22">
        <v>16.760000000000002</v>
      </c>
      <c r="G42" s="22">
        <v>16.78</v>
      </c>
      <c r="H42" s="23">
        <f t="shared" si="0"/>
        <v>16.770000000000003</v>
      </c>
      <c r="I42" s="28">
        <v>1.8021388621568586</v>
      </c>
      <c r="J42" s="28">
        <v>2.2873564825353618</v>
      </c>
      <c r="K42" s="28">
        <v>7.0302574439078223</v>
      </c>
      <c r="L42" s="28">
        <v>5.6592080498736291E-2</v>
      </c>
      <c r="M42" s="28">
        <v>2.1133665282762917</v>
      </c>
      <c r="N42" s="28">
        <v>2.7778522055246828</v>
      </c>
      <c r="O42" s="28">
        <v>11.547980833708705</v>
      </c>
      <c r="P42" s="28">
        <v>0.35752262055014522</v>
      </c>
      <c r="Q42" s="28">
        <v>4.0177682187805985E-2</v>
      </c>
      <c r="R42" s="28">
        <v>3.0370838652684915</v>
      </c>
      <c r="S42" s="28">
        <v>13.988114848425832</v>
      </c>
      <c r="T42" s="28">
        <v>37.792869721255798</v>
      </c>
      <c r="U42" s="28">
        <v>26.18082240234088</v>
      </c>
      <c r="V42" s="28">
        <v>125.06711083346332</v>
      </c>
      <c r="W42" s="28"/>
      <c r="X42" s="28">
        <v>113.82672088984083</v>
      </c>
      <c r="Y42" s="28">
        <v>145.1572849275104</v>
      </c>
      <c r="Z42" s="28">
        <v>21.280946771581306</v>
      </c>
      <c r="AA42" s="28">
        <v>75.502071372496246</v>
      </c>
      <c r="AB42" s="28">
        <v>10.843055560125604</v>
      </c>
      <c r="AC42" s="28">
        <v>0.80938696523294951</v>
      </c>
      <c r="AD42" s="28">
        <v>0.20980165596321312</v>
      </c>
      <c r="AE42" s="28">
        <v>0.33183176404709241</v>
      </c>
      <c r="AF42" s="28">
        <v>5.9779694717585083E-2</v>
      </c>
      <c r="AG42" s="28">
        <v>2.5381504305254516</v>
      </c>
      <c r="AH42" s="28">
        <v>1.1642286270942359</v>
      </c>
      <c r="AI42" s="28">
        <v>0.11112675321164622</v>
      </c>
      <c r="AJ42" s="28">
        <v>11.707468478245916</v>
      </c>
      <c r="AK42" s="28">
        <v>2187.9447766961357</v>
      </c>
      <c r="AL42" s="28">
        <v>32.370561424171981</v>
      </c>
      <c r="AM42" s="28">
        <v>66.146813832721804</v>
      </c>
      <c r="AN42" s="28">
        <v>7.6082770641951116</v>
      </c>
      <c r="AO42" s="28">
        <v>29.538924543032557</v>
      </c>
      <c r="AP42" s="28">
        <v>5.6351537301230659</v>
      </c>
      <c r="AQ42" s="28">
        <v>1.0605167178057087</v>
      </c>
      <c r="AR42" s="28">
        <v>4.89868393585708</v>
      </c>
      <c r="AS42" s="28">
        <v>0.69391035827557679</v>
      </c>
      <c r="AT42" s="28">
        <v>4.1227086224491485</v>
      </c>
      <c r="AU42" s="28">
        <v>0.79340087690574534</v>
      </c>
      <c r="AV42" s="28">
        <v>2.3347104139865493</v>
      </c>
      <c r="AW42" s="28">
        <v>0.34761579113072183</v>
      </c>
      <c r="AX42" s="28">
        <v>2.422722974855716</v>
      </c>
      <c r="AY42" s="28">
        <v>0.3530203743061503</v>
      </c>
      <c r="AZ42" s="28">
        <v>2.1330265355017008</v>
      </c>
      <c r="BA42" s="28">
        <v>0.78999698465864476</v>
      </c>
      <c r="BB42" s="28">
        <v>1.6485333885088429</v>
      </c>
      <c r="BC42" s="28"/>
      <c r="BD42" s="28">
        <v>3.3576338431830122</v>
      </c>
      <c r="BE42" s="28">
        <v>33.898343561170947</v>
      </c>
      <c r="BF42" s="28">
        <v>0.32608442240007013</v>
      </c>
      <c r="BG42" s="28">
        <v>10.652654104096225</v>
      </c>
      <c r="BH42" s="28">
        <v>2.7819332064096329</v>
      </c>
    </row>
    <row r="43" spans="2:60" s="6" customFormat="1" x14ac:dyDescent="0.85">
      <c r="B43" s="9" t="s">
        <v>317</v>
      </c>
      <c r="C43" s="9">
        <v>909</v>
      </c>
      <c r="D43" s="5" t="s">
        <v>808</v>
      </c>
      <c r="E43" s="5" t="s">
        <v>4</v>
      </c>
      <c r="F43" s="22">
        <v>17.13</v>
      </c>
      <c r="G43" s="22">
        <v>17.149999999999999</v>
      </c>
      <c r="H43" s="23">
        <f t="shared" si="0"/>
        <v>17.14</v>
      </c>
      <c r="I43" s="28">
        <v>2.0063067087990842</v>
      </c>
      <c r="J43" s="28">
        <v>3.0918041880163121</v>
      </c>
      <c r="K43" s="28">
        <v>8.2910410029800037</v>
      </c>
      <c r="L43" s="28">
        <v>2.4306367236286583E-2</v>
      </c>
      <c r="M43" s="28">
        <v>0.95468575731930849</v>
      </c>
      <c r="N43" s="28">
        <v>2.2985812796316956</v>
      </c>
      <c r="O43" s="28">
        <v>9.273054705211516</v>
      </c>
      <c r="P43" s="28">
        <v>0.27611489824222396</v>
      </c>
      <c r="Q43" s="28">
        <v>4.158623109610788E-2</v>
      </c>
      <c r="R43" s="28">
        <v>4.8573430244189524</v>
      </c>
      <c r="S43" s="28">
        <v>10.390124311496221</v>
      </c>
      <c r="T43" s="28">
        <v>29.86811480949051</v>
      </c>
      <c r="U43" s="28">
        <v>15.605626120689298</v>
      </c>
      <c r="V43" s="28">
        <v>98.099373147489786</v>
      </c>
      <c r="W43" s="28">
        <v>1.0204272257071361</v>
      </c>
      <c r="X43" s="28">
        <v>51.043576017943451</v>
      </c>
      <c r="Y43" s="28">
        <v>93.394584281965976</v>
      </c>
      <c r="Z43" s="28">
        <v>14.615393408363465</v>
      </c>
      <c r="AA43" s="28">
        <v>155.0842120282129</v>
      </c>
      <c r="AB43" s="28">
        <v>6.2514662355427468</v>
      </c>
      <c r="AC43" s="28">
        <v>2.4776566739163814</v>
      </c>
      <c r="AD43" s="28">
        <v>8.9245855680549407E-2</v>
      </c>
      <c r="AE43" s="28">
        <v>0.24405467782246423</v>
      </c>
      <c r="AF43" s="28">
        <v>4.812387544326055E-2</v>
      </c>
      <c r="AG43" s="28">
        <v>2.2359265262573036</v>
      </c>
      <c r="AH43" s="28">
        <v>1.062664931524496</v>
      </c>
      <c r="AI43" s="28">
        <v>0.11166290947665292</v>
      </c>
      <c r="AJ43" s="28">
        <v>6.0058020338855407</v>
      </c>
      <c r="AK43" s="28">
        <v>861.16720405903811</v>
      </c>
      <c r="AL43" s="28">
        <v>18.576438178199233</v>
      </c>
      <c r="AM43" s="28">
        <v>40.088684439778078</v>
      </c>
      <c r="AN43" s="28">
        <v>4.7982958632934425</v>
      </c>
      <c r="AO43" s="28">
        <v>17.779328512738811</v>
      </c>
      <c r="AP43" s="28">
        <v>3.6312780416321631</v>
      </c>
      <c r="AQ43" s="28">
        <v>0.67248127104791156</v>
      </c>
      <c r="AR43" s="28">
        <v>3.1770409212343109</v>
      </c>
      <c r="AS43" s="28">
        <v>0.50123740196760525</v>
      </c>
      <c r="AT43" s="28">
        <v>3.1608933211657528</v>
      </c>
      <c r="AU43" s="28">
        <v>0.59302078146982562</v>
      </c>
      <c r="AV43" s="28">
        <v>1.7196280724483299</v>
      </c>
      <c r="AW43" s="28">
        <v>0.26587894341662655</v>
      </c>
      <c r="AX43" s="28">
        <v>1.8758652702266934</v>
      </c>
      <c r="AY43" s="28">
        <v>0.28689345412812062</v>
      </c>
      <c r="AZ43" s="28">
        <v>4.3534938735078654</v>
      </c>
      <c r="BA43" s="28">
        <v>0.56799751933782994</v>
      </c>
      <c r="BB43" s="28">
        <v>0.6937547777295261</v>
      </c>
      <c r="BC43" s="28"/>
      <c r="BD43" s="28">
        <v>4.0156266071891729</v>
      </c>
      <c r="BE43" s="28">
        <v>42.136709921328226</v>
      </c>
      <c r="BF43" s="28">
        <v>0.24770194005529467</v>
      </c>
      <c r="BG43" s="28">
        <v>8.7430947143382447</v>
      </c>
      <c r="BH43" s="28">
        <v>2.469488455707284</v>
      </c>
    </row>
    <row r="44" spans="2:60" s="6" customFormat="1" x14ac:dyDescent="0.85">
      <c r="B44" s="9" t="s">
        <v>318</v>
      </c>
      <c r="C44" s="9">
        <v>909</v>
      </c>
      <c r="D44" s="5" t="s">
        <v>809</v>
      </c>
      <c r="E44" s="5" t="s">
        <v>4</v>
      </c>
      <c r="F44" s="22">
        <v>17.2</v>
      </c>
      <c r="G44" s="22">
        <v>17.22</v>
      </c>
      <c r="H44" s="23">
        <f t="shared" si="0"/>
        <v>17.21</v>
      </c>
      <c r="I44" s="28">
        <v>0.93599089847611394</v>
      </c>
      <c r="J44" s="28">
        <v>7.5529678093254491</v>
      </c>
      <c r="K44" s="28">
        <v>3.1978227206898393</v>
      </c>
      <c r="L44" s="28">
        <v>2.9746907252642972E-2</v>
      </c>
      <c r="M44" s="28">
        <v>0.87474834382794797</v>
      </c>
      <c r="N44" s="28">
        <v>12.946895215166805</v>
      </c>
      <c r="O44" s="28">
        <v>5.1302326497059765</v>
      </c>
      <c r="P44" s="28">
        <v>0.15045247353024946</v>
      </c>
      <c r="Q44" s="28">
        <v>0.2111698679130749</v>
      </c>
      <c r="R44" s="28">
        <v>1.7133307379494229</v>
      </c>
      <c r="S44" s="28">
        <v>6.0761759835196711</v>
      </c>
      <c r="T44" s="28">
        <v>19.405881391424138</v>
      </c>
      <c r="U44" s="28">
        <v>14.152947623570702</v>
      </c>
      <c r="V44" s="28">
        <v>55.235726607062119</v>
      </c>
      <c r="W44" s="28"/>
      <c r="X44" s="28">
        <v>49.572884206212137</v>
      </c>
      <c r="Y44" s="28">
        <v>91.833656116819526</v>
      </c>
      <c r="Z44" s="28">
        <v>11.142283485650623</v>
      </c>
      <c r="AA44" s="28">
        <v>40.136031714089881</v>
      </c>
      <c r="AB44" s="28">
        <v>4.5531012766527184</v>
      </c>
      <c r="AC44" s="28">
        <v>0.34918610570646913</v>
      </c>
      <c r="AD44" s="28">
        <v>7.530649021375406E-2</v>
      </c>
      <c r="AE44" s="28">
        <v>0.14885008674695349</v>
      </c>
      <c r="AF44" s="28">
        <v>2.9516304649168677E-2</v>
      </c>
      <c r="AG44" s="28">
        <v>1.0989795986647057</v>
      </c>
      <c r="AH44" s="28">
        <v>0.72242300151947891</v>
      </c>
      <c r="AI44" s="28">
        <v>0.111164219989605</v>
      </c>
      <c r="AJ44" s="28">
        <v>5.872149875520889</v>
      </c>
      <c r="AK44" s="28">
        <v>545.481056462487</v>
      </c>
      <c r="AL44" s="28">
        <v>14.700197786360224</v>
      </c>
      <c r="AM44" s="28">
        <v>29.023926280890247</v>
      </c>
      <c r="AN44" s="28">
        <v>3.1048162683312253</v>
      </c>
      <c r="AO44" s="28">
        <v>11.970715609557507</v>
      </c>
      <c r="AP44" s="28">
        <v>2.3459465435656375</v>
      </c>
      <c r="AQ44" s="28">
        <v>0.46922055572857313</v>
      </c>
      <c r="AR44" s="28">
        <v>2.0677886897496314</v>
      </c>
      <c r="AS44" s="28">
        <v>0.30483557676288325</v>
      </c>
      <c r="AT44" s="28">
        <v>1.9216532821724326</v>
      </c>
      <c r="AU44" s="28">
        <v>0.37249428053793571</v>
      </c>
      <c r="AV44" s="28">
        <v>1.0973523430265382</v>
      </c>
      <c r="AW44" s="28">
        <v>0.16258450399675295</v>
      </c>
      <c r="AX44" s="28">
        <v>1.1055274056485682</v>
      </c>
      <c r="AY44" s="28">
        <v>0.16381356888584125</v>
      </c>
      <c r="AZ44" s="28">
        <v>1.0751447421266409</v>
      </c>
      <c r="BA44" s="28">
        <v>0.22393796043870984</v>
      </c>
      <c r="BB44" s="28">
        <v>0.73018360765339718</v>
      </c>
      <c r="BC44" s="28"/>
      <c r="BD44" s="28">
        <v>1.340868780164167</v>
      </c>
      <c r="BE44" s="28">
        <v>18.854929033697179</v>
      </c>
      <c r="BF44" s="28">
        <v>0.18648003852548981</v>
      </c>
      <c r="BG44" s="28">
        <v>4.362277977667536</v>
      </c>
      <c r="BH44" s="28">
        <v>1.9606553465440237</v>
      </c>
    </row>
    <row r="45" spans="2:60" s="6" customFormat="1" x14ac:dyDescent="0.85">
      <c r="B45" s="9" t="s">
        <v>319</v>
      </c>
      <c r="C45" s="9">
        <v>909</v>
      </c>
      <c r="D45" s="5" t="s">
        <v>810</v>
      </c>
      <c r="E45" s="5" t="s">
        <v>4</v>
      </c>
      <c r="F45" s="22">
        <v>17.925000000000001</v>
      </c>
      <c r="G45" s="22">
        <v>17.945</v>
      </c>
      <c r="H45" s="23">
        <f t="shared" si="0"/>
        <v>17.935000000000002</v>
      </c>
      <c r="I45" s="28">
        <v>1.2909418135170212</v>
      </c>
      <c r="J45" s="28">
        <v>4.6270512443100662</v>
      </c>
      <c r="K45" s="28">
        <v>5.4472694590114621</v>
      </c>
      <c r="L45" s="28">
        <v>1.5565186169818392E-2</v>
      </c>
      <c r="M45" s="28">
        <v>0.63876361781635982</v>
      </c>
      <c r="N45" s="28">
        <v>6.3501445008703419</v>
      </c>
      <c r="O45" s="28">
        <v>6.2068911906825566</v>
      </c>
      <c r="P45" s="28">
        <v>0.18649099737523889</v>
      </c>
      <c r="Q45" s="28">
        <v>5.5406691889971271E-2</v>
      </c>
      <c r="R45" s="28">
        <v>5.2675567162156458</v>
      </c>
      <c r="S45" s="28">
        <v>11.104820118918537</v>
      </c>
      <c r="T45" s="28">
        <v>41.988661576949916</v>
      </c>
      <c r="U45" s="28">
        <v>11.674845426267566</v>
      </c>
      <c r="V45" s="28">
        <v>62.882448655543975</v>
      </c>
      <c r="W45" s="28"/>
      <c r="X45" s="28">
        <v>34.534390071952259</v>
      </c>
      <c r="Y45" s="28">
        <v>73.909084802614046</v>
      </c>
      <c r="Z45" s="28">
        <v>10.724031382944183</v>
      </c>
      <c r="AA45" s="28">
        <v>88.458871340623503</v>
      </c>
      <c r="AB45" s="28">
        <v>3.9178725810411805</v>
      </c>
      <c r="AC45" s="28">
        <v>1.7312277413691235</v>
      </c>
      <c r="AD45" s="28">
        <v>6.6903575782514449E-2</v>
      </c>
      <c r="AE45" s="28">
        <v>0.1272345570342292</v>
      </c>
      <c r="AF45" s="28">
        <v>3.5150407822371638E-2</v>
      </c>
      <c r="AG45" s="28">
        <v>1.5741895153074934</v>
      </c>
      <c r="AH45" s="28">
        <v>1.5002910669766769</v>
      </c>
      <c r="AI45" s="28">
        <v>0.10078997218489974</v>
      </c>
      <c r="AJ45" s="28">
        <v>3.8675610642411571</v>
      </c>
      <c r="AK45" s="28">
        <v>202.59416883384068</v>
      </c>
      <c r="AL45" s="28">
        <v>11.127061054579691</v>
      </c>
      <c r="AM45" s="28">
        <v>24.878187357182064</v>
      </c>
      <c r="AN45" s="28">
        <v>2.8934977065524468</v>
      </c>
      <c r="AO45" s="28">
        <v>11.180762514532983</v>
      </c>
      <c r="AP45" s="28">
        <v>2.413702941455826</v>
      </c>
      <c r="AQ45" s="28">
        <v>0.47448550974336434</v>
      </c>
      <c r="AR45" s="28">
        <v>2.0657224337647087</v>
      </c>
      <c r="AS45" s="28">
        <v>0.34567086253318979</v>
      </c>
      <c r="AT45" s="28">
        <v>2.2426565820163642</v>
      </c>
      <c r="AU45" s="28">
        <v>0.46270708879334915</v>
      </c>
      <c r="AV45" s="28">
        <v>1.4417904068434222</v>
      </c>
      <c r="AW45" s="28">
        <v>0.22252187395153311</v>
      </c>
      <c r="AX45" s="28">
        <v>1.6100371263352899</v>
      </c>
      <c r="AY45" s="28">
        <v>0.24372976335568289</v>
      </c>
      <c r="AZ45" s="28">
        <v>3.0037019563649343</v>
      </c>
      <c r="BA45" s="28">
        <v>0.38916604091149193</v>
      </c>
      <c r="BB45" s="28">
        <v>0.52997860764109594</v>
      </c>
      <c r="BC45" s="28"/>
      <c r="BD45" s="28">
        <v>2.3272143522157824</v>
      </c>
      <c r="BE45" s="28">
        <v>29.556663247018911</v>
      </c>
      <c r="BF45" s="28">
        <v>0.17407571368156238</v>
      </c>
      <c r="BG45" s="28">
        <v>6.4590077818114153</v>
      </c>
      <c r="BH45" s="28">
        <v>1.4778347114486756</v>
      </c>
    </row>
    <row r="46" spans="2:60" s="6" customFormat="1" x14ac:dyDescent="0.85">
      <c r="B46" s="9" t="s">
        <v>320</v>
      </c>
      <c r="C46" s="9">
        <v>909</v>
      </c>
      <c r="D46" s="5" t="s">
        <v>811</v>
      </c>
      <c r="E46" s="5" t="s">
        <v>4</v>
      </c>
      <c r="F46" s="22">
        <v>17.995000000000001</v>
      </c>
      <c r="G46" s="22">
        <v>18.015000000000001</v>
      </c>
      <c r="H46" s="23">
        <f t="shared" si="0"/>
        <v>18.005000000000003</v>
      </c>
      <c r="I46" s="28">
        <v>0.50008178245720059</v>
      </c>
      <c r="J46" s="28">
        <v>9.8875356709361242</v>
      </c>
      <c r="K46" s="28">
        <v>2.0665478571425506</v>
      </c>
      <c r="L46" s="28">
        <v>3.0171132817657105E-2</v>
      </c>
      <c r="M46" s="28">
        <v>0.67595983529782355</v>
      </c>
      <c r="N46" s="28">
        <v>17.263324363950478</v>
      </c>
      <c r="O46" s="28">
        <v>3.7759240236754792</v>
      </c>
      <c r="P46" s="28">
        <v>0.10743995036461065</v>
      </c>
      <c r="Q46" s="28">
        <v>0.14636986702947005</v>
      </c>
      <c r="R46" s="28">
        <v>1.2953646774962726</v>
      </c>
      <c r="S46" s="28">
        <v>4.1878358389903525</v>
      </c>
      <c r="T46" s="28">
        <v>12.827893690192594</v>
      </c>
      <c r="U46" s="28">
        <v>10.316661833550704</v>
      </c>
      <c r="V46" s="28">
        <v>38.357156753700863</v>
      </c>
      <c r="W46" s="28"/>
      <c r="X46" s="28">
        <v>37.624783150587433</v>
      </c>
      <c r="Y46" s="28">
        <v>78.352756399366726</v>
      </c>
      <c r="Z46" s="28">
        <v>5.9714497068766175</v>
      </c>
      <c r="AA46" s="28">
        <v>19.918869953396229</v>
      </c>
      <c r="AB46" s="28">
        <v>3.2354769699363386</v>
      </c>
      <c r="AC46" s="28">
        <v>0.11738735502776004</v>
      </c>
      <c r="AD46" s="28">
        <v>3.5676539575400151E-2</v>
      </c>
      <c r="AE46" s="28">
        <v>8.0987629379835863E-2</v>
      </c>
      <c r="AF46" s="28">
        <v>2.0560192388164832E-2</v>
      </c>
      <c r="AG46" s="28">
        <v>0.71329077410141706</v>
      </c>
      <c r="AH46" s="28">
        <v>0.39313256469299274</v>
      </c>
      <c r="AI46" s="28">
        <v>0.14681883449717367</v>
      </c>
      <c r="AJ46" s="28">
        <v>4.0597507298425839</v>
      </c>
      <c r="AK46" s="28">
        <v>159.03327817556061</v>
      </c>
      <c r="AL46" s="28">
        <v>8.9605278909085264</v>
      </c>
      <c r="AM46" s="28">
        <v>17.088259371762266</v>
      </c>
      <c r="AN46" s="28">
        <v>1.9608783242363308</v>
      </c>
      <c r="AO46" s="28">
        <v>7.4834079191463125</v>
      </c>
      <c r="AP46" s="28">
        <v>1.3778318178453453</v>
      </c>
      <c r="AQ46" s="28">
        <v>0.29767176200180656</v>
      </c>
      <c r="AR46" s="28">
        <v>1.2893663145929926</v>
      </c>
      <c r="AS46" s="28">
        <v>0.17610607544098444</v>
      </c>
      <c r="AT46" s="28">
        <v>1.0258822187415042</v>
      </c>
      <c r="AU46" s="28">
        <v>0.19913013591562878</v>
      </c>
      <c r="AV46" s="28">
        <v>0.60379170216627842</v>
      </c>
      <c r="AW46" s="28">
        <v>8.2212126311733136E-2</v>
      </c>
      <c r="AX46" s="28">
        <v>0.56093190227716117</v>
      </c>
      <c r="AY46" s="28">
        <v>8.7627150512828225E-2</v>
      </c>
      <c r="AZ46" s="28">
        <v>0.55732419614246664</v>
      </c>
      <c r="BA46" s="28">
        <v>9.829422636344308E-2</v>
      </c>
      <c r="BB46" s="28">
        <v>0.5680160291583819</v>
      </c>
      <c r="BC46" s="28"/>
      <c r="BD46" s="28">
        <v>0.34750265530812302</v>
      </c>
      <c r="BE46" s="28">
        <v>11.854054850516015</v>
      </c>
      <c r="BF46" s="28">
        <v>0.1428881957809231</v>
      </c>
      <c r="BG46" s="28">
        <v>2.8895725424550589</v>
      </c>
      <c r="BH46" s="28">
        <v>1.2131521954040441</v>
      </c>
    </row>
    <row r="47" spans="2:60" s="6" customFormat="1" x14ac:dyDescent="0.85">
      <c r="B47" s="9" t="s">
        <v>321</v>
      </c>
      <c r="C47" s="9">
        <v>909</v>
      </c>
      <c r="D47" s="5" t="s">
        <v>812</v>
      </c>
      <c r="E47" s="5" t="s">
        <v>4</v>
      </c>
      <c r="F47" s="22">
        <v>18.57</v>
      </c>
      <c r="G47" s="22">
        <v>18.59</v>
      </c>
      <c r="H47" s="23">
        <f t="shared" si="0"/>
        <v>18.579999999999998</v>
      </c>
      <c r="I47" s="28">
        <v>1.1441624225699532</v>
      </c>
      <c r="J47" s="28">
        <v>7.3117321354260145</v>
      </c>
      <c r="K47" s="28">
        <v>4.1753087481623421</v>
      </c>
      <c r="L47" s="28">
        <v>2.0737438174635952E-2</v>
      </c>
      <c r="M47" s="28">
        <v>0.6952501704211792</v>
      </c>
      <c r="N47" s="28">
        <v>11.496974653177698</v>
      </c>
      <c r="O47" s="28">
        <v>5.257503047339954</v>
      </c>
      <c r="P47" s="28">
        <v>0.15977900144794788</v>
      </c>
      <c r="Q47" s="28">
        <v>8.6543830959548262E-2</v>
      </c>
      <c r="R47" s="28">
        <v>2.1008722758141989</v>
      </c>
      <c r="S47" s="28">
        <v>6.9593359561186867</v>
      </c>
      <c r="T47" s="28">
        <v>22.124924957950736</v>
      </c>
      <c r="U47" s="28">
        <v>13.853087187349477</v>
      </c>
      <c r="V47" s="28">
        <v>62.363627485553252</v>
      </c>
      <c r="W47" s="28"/>
      <c r="X47" s="28">
        <v>37.045314029803095</v>
      </c>
      <c r="Y47" s="28">
        <v>83.706271971286426</v>
      </c>
      <c r="Z47" s="28">
        <v>13.674430958384676</v>
      </c>
      <c r="AA47" s="28">
        <v>70.855387799458939</v>
      </c>
      <c r="AB47" s="28">
        <v>4.126669828524169</v>
      </c>
      <c r="AC47" s="28">
        <v>0.58345193006037332</v>
      </c>
      <c r="AD47" s="28">
        <v>8.7282447966822843E-2</v>
      </c>
      <c r="AE47" s="28">
        <v>0.35146504703784076</v>
      </c>
      <c r="AF47" s="28">
        <v>3.1275312020194415E-2</v>
      </c>
      <c r="AG47" s="28">
        <v>1.177498454518344</v>
      </c>
      <c r="AH47" s="28">
        <v>0.64672389976900369</v>
      </c>
      <c r="AI47" s="28">
        <v>0.10024472198166963</v>
      </c>
      <c r="AJ47" s="28">
        <v>4.0216666846127795</v>
      </c>
      <c r="AK47" s="28">
        <v>120.49554773112443</v>
      </c>
      <c r="AL47" s="28">
        <v>13.735837350557963</v>
      </c>
      <c r="AM47" s="28">
        <v>28.117294919749224</v>
      </c>
      <c r="AN47" s="28">
        <v>3.2411151367365951</v>
      </c>
      <c r="AO47" s="28">
        <v>12.358097877448147</v>
      </c>
      <c r="AP47" s="28">
        <v>2.466617706806538</v>
      </c>
      <c r="AQ47" s="28">
        <v>0.52327194434955082</v>
      </c>
      <c r="AR47" s="28">
        <v>2.3907592860494762</v>
      </c>
      <c r="AS47" s="28">
        <v>0.39171318928539883</v>
      </c>
      <c r="AT47" s="28">
        <v>2.4654340713007636</v>
      </c>
      <c r="AU47" s="28">
        <v>0.50870581324936137</v>
      </c>
      <c r="AV47" s="28">
        <v>1.5537861097975585</v>
      </c>
      <c r="AW47" s="28">
        <v>0.24008932501610614</v>
      </c>
      <c r="AX47" s="28">
        <v>1.7016692010552716</v>
      </c>
      <c r="AY47" s="28">
        <v>0.24979272501188551</v>
      </c>
      <c r="AZ47" s="28">
        <v>2.0015337673248985</v>
      </c>
      <c r="BA47" s="28">
        <v>0.25474272612208415</v>
      </c>
      <c r="BB47" s="28">
        <v>0.5477925386208552</v>
      </c>
      <c r="BC47" s="28"/>
      <c r="BD47" s="28">
        <v>1.1008656797164234</v>
      </c>
      <c r="BE47" s="28">
        <v>27.95043326454643</v>
      </c>
      <c r="BF47" s="28">
        <v>0.17297855467399242</v>
      </c>
      <c r="BG47" s="28">
        <v>5.284807182151944</v>
      </c>
      <c r="BH47" s="28">
        <v>1.6395105454566685</v>
      </c>
    </row>
    <row r="48" spans="2:60" s="6" customFormat="1" x14ac:dyDescent="0.85">
      <c r="B48" s="9" t="s">
        <v>322</v>
      </c>
      <c r="C48" s="9">
        <v>909</v>
      </c>
      <c r="D48" s="5" t="s">
        <v>813</v>
      </c>
      <c r="E48" s="5" t="s">
        <v>4</v>
      </c>
      <c r="F48" s="22">
        <v>19.3</v>
      </c>
      <c r="G48" s="22">
        <v>19.32</v>
      </c>
      <c r="H48" s="23">
        <f t="shared" si="0"/>
        <v>19.310000000000002</v>
      </c>
      <c r="I48" s="28">
        <v>1.0341239722708875</v>
      </c>
      <c r="J48" s="28">
        <v>2.1505756528900632</v>
      </c>
      <c r="K48" s="28">
        <v>2.7111501069524051</v>
      </c>
      <c r="L48" s="28">
        <v>2.031380976245814E-2</v>
      </c>
      <c r="M48" s="28">
        <v>0.79459186890049094</v>
      </c>
      <c r="N48" s="28">
        <v>3.4897436977183491</v>
      </c>
      <c r="O48" s="28">
        <v>3.9687260746763333</v>
      </c>
      <c r="P48" s="28">
        <v>0.10141013598753743</v>
      </c>
      <c r="Q48" s="28">
        <v>6.0275135349197546E-2</v>
      </c>
      <c r="R48" s="28">
        <v>21.138114022451521</v>
      </c>
      <c r="S48" s="28">
        <v>7.0774966439627143</v>
      </c>
      <c r="T48" s="28">
        <v>17.005995565247652</v>
      </c>
      <c r="U48" s="28">
        <v>6463.7827157218826</v>
      </c>
      <c r="V48" s="28">
        <v>63599.985332623502</v>
      </c>
      <c r="W48" s="28">
        <v>35.590759957163478</v>
      </c>
      <c r="X48" s="28">
        <v>33.629137743775672</v>
      </c>
      <c r="Y48" s="28">
        <v>137.43252925698545</v>
      </c>
      <c r="Z48" s="28">
        <v>9.0559580214217448</v>
      </c>
      <c r="AA48" s="28">
        <v>47.075315585811317</v>
      </c>
      <c r="AB48" s="28">
        <v>2.9333616918687588</v>
      </c>
      <c r="AC48" s="28">
        <v>22.028604878128327</v>
      </c>
      <c r="AD48" s="28">
        <v>71.27747696225579</v>
      </c>
      <c r="AE48" s="28">
        <v>429.06015538754457</v>
      </c>
      <c r="AF48" s="28">
        <v>0.63554957715244931</v>
      </c>
      <c r="AG48" s="28">
        <v>18.385434920126638</v>
      </c>
      <c r="AH48" s="28">
        <v>133.06811769191779</v>
      </c>
      <c r="AI48" s="28">
        <v>0.15483456556573733</v>
      </c>
      <c r="AJ48" s="28">
        <v>5.2296669841646439</v>
      </c>
      <c r="AK48" s="28">
        <v>6310.2551143136807</v>
      </c>
      <c r="AL48" s="28">
        <v>8.6220920687071079</v>
      </c>
      <c r="AM48" s="28">
        <v>17.825003672858198</v>
      </c>
      <c r="AN48" s="28">
        <v>2.0467652032456303</v>
      </c>
      <c r="AO48" s="28">
        <v>7.9164149315623815</v>
      </c>
      <c r="AP48" s="28">
        <v>1.6669879198526816</v>
      </c>
      <c r="AQ48" s="28">
        <v>5.3561073885929789E-2</v>
      </c>
      <c r="AR48" s="28">
        <v>1.6302896954672386</v>
      </c>
      <c r="AS48" s="28">
        <v>0.24194080573001336</v>
      </c>
      <c r="AT48" s="28">
        <v>1.5611230964059986</v>
      </c>
      <c r="AU48" s="28">
        <v>0.31238082464810835</v>
      </c>
      <c r="AV48" s="28">
        <v>0.95732906342064616</v>
      </c>
      <c r="AW48" s="28">
        <v>0.15232757832566274</v>
      </c>
      <c r="AX48" s="28">
        <v>1.0351729960066514</v>
      </c>
      <c r="AY48" s="28">
        <v>0.16656993646703949</v>
      </c>
      <c r="AZ48" s="28">
        <v>1.2363341037920998</v>
      </c>
      <c r="BA48" s="28">
        <v>0.20328599226817745</v>
      </c>
      <c r="BB48" s="28">
        <v>1.4522713820641335</v>
      </c>
      <c r="BC48" s="28">
        <v>1.1694122590405438</v>
      </c>
      <c r="BD48" s="28">
        <v>42.420625630024183</v>
      </c>
      <c r="BE48" s="28">
        <v>9733.7706072530309</v>
      </c>
      <c r="BF48" s="28">
        <v>31.953365242279691</v>
      </c>
      <c r="BG48" s="28">
        <v>2.9581562333504987</v>
      </c>
      <c r="BH48" s="28">
        <v>1.7689802537754795</v>
      </c>
    </row>
    <row r="49" spans="2:60" s="6" customFormat="1" x14ac:dyDescent="0.85">
      <c r="B49" s="9" t="s">
        <v>323</v>
      </c>
      <c r="C49" s="9">
        <v>909</v>
      </c>
      <c r="D49" s="5" t="s">
        <v>814</v>
      </c>
      <c r="E49" s="5" t="s">
        <v>4</v>
      </c>
      <c r="F49" s="22">
        <v>20.61</v>
      </c>
      <c r="G49" s="22">
        <v>20.63</v>
      </c>
      <c r="H49" s="23">
        <f t="shared" si="0"/>
        <v>20.619999999999997</v>
      </c>
      <c r="I49" s="28">
        <v>1.395828101983998</v>
      </c>
      <c r="J49" s="28">
        <v>3.0845361877068194</v>
      </c>
      <c r="K49" s="28">
        <v>6.155553792428397</v>
      </c>
      <c r="L49" s="28">
        <v>5.4772595441070555E-2</v>
      </c>
      <c r="M49" s="28">
        <v>2.0043944921339967</v>
      </c>
      <c r="N49" s="28">
        <v>3.8738796669201334</v>
      </c>
      <c r="O49" s="28">
        <v>11.119958116073356</v>
      </c>
      <c r="P49" s="28">
        <v>0.32872894974657912</v>
      </c>
      <c r="Q49" s="28">
        <v>7.5552598231360582E-2</v>
      </c>
      <c r="R49" s="28">
        <v>5.2552772980579752</v>
      </c>
      <c r="S49" s="28">
        <v>13.02159549087726</v>
      </c>
      <c r="T49" s="28">
        <v>45.659072688733247</v>
      </c>
      <c r="U49" s="28">
        <v>684.03285722155124</v>
      </c>
      <c r="V49" s="28">
        <v>8933.2329319801684</v>
      </c>
      <c r="W49" s="28">
        <v>4.7389126243445023</v>
      </c>
      <c r="X49" s="28">
        <v>114.09880024233138</v>
      </c>
      <c r="Y49" s="28">
        <v>120.75714137669534</v>
      </c>
      <c r="Z49" s="28">
        <v>19.743982675379851</v>
      </c>
      <c r="AA49" s="28">
        <v>64.441058138183891</v>
      </c>
      <c r="AB49" s="28">
        <v>9.812291584039242</v>
      </c>
      <c r="AC49" s="28">
        <v>2.2409115460212665</v>
      </c>
      <c r="AD49" s="28">
        <v>16.494044587414372</v>
      </c>
      <c r="AE49" s="28">
        <v>54.696034665564206</v>
      </c>
      <c r="AF49" s="28">
        <v>0.12618451609896725</v>
      </c>
      <c r="AG49" s="28">
        <v>4.2991378009304437</v>
      </c>
      <c r="AH49" s="28">
        <v>28.152172766863373</v>
      </c>
      <c r="AI49" s="28">
        <v>0.14482387738644623</v>
      </c>
      <c r="AJ49" s="28">
        <v>16.971734635931288</v>
      </c>
      <c r="AK49" s="28">
        <v>2590.8323248289171</v>
      </c>
      <c r="AL49" s="28">
        <v>26.727139678393844</v>
      </c>
      <c r="AM49" s="28">
        <v>52.054006409850459</v>
      </c>
      <c r="AN49" s="28">
        <v>6.1434580236139666</v>
      </c>
      <c r="AO49" s="28">
        <v>23.091319558005129</v>
      </c>
      <c r="AP49" s="28">
        <v>4.5171488132557975</v>
      </c>
      <c r="AQ49" s="28">
        <v>0.80953217845977954</v>
      </c>
      <c r="AR49" s="28">
        <v>3.8278762641713602</v>
      </c>
      <c r="AS49" s="28">
        <v>0.55096456358526935</v>
      </c>
      <c r="AT49" s="28">
        <v>3.2027123186643944</v>
      </c>
      <c r="AU49" s="28">
        <v>0.66005118928898321</v>
      </c>
      <c r="AV49" s="28">
        <v>1.9119648611568898</v>
      </c>
      <c r="AW49" s="28">
        <v>0.27736233150030171</v>
      </c>
      <c r="AX49" s="28">
        <v>1.8345644506246159</v>
      </c>
      <c r="AY49" s="28">
        <v>0.27457680617032693</v>
      </c>
      <c r="AZ49" s="28">
        <v>1.6815851719272015</v>
      </c>
      <c r="BA49" s="28">
        <v>0.69258625105159088</v>
      </c>
      <c r="BB49" s="28">
        <v>2.2209487097635598</v>
      </c>
      <c r="BC49" s="28">
        <v>0.17586992990114322</v>
      </c>
      <c r="BD49" s="28">
        <v>10.183579142637688</v>
      </c>
      <c r="BE49" s="28">
        <v>2738.2419330813063</v>
      </c>
      <c r="BF49" s="28">
        <v>5.1890470975184968</v>
      </c>
      <c r="BG49" s="28">
        <v>9.048774406023675</v>
      </c>
      <c r="BH49" s="28">
        <v>4.5767363093302267</v>
      </c>
    </row>
    <row r="50" spans="2:60" s="6" customFormat="1" x14ac:dyDescent="0.85">
      <c r="B50" s="9" t="s">
        <v>324</v>
      </c>
      <c r="C50" s="9">
        <v>909</v>
      </c>
      <c r="D50" s="5" t="s">
        <v>815</v>
      </c>
      <c r="E50" s="5" t="s">
        <v>4</v>
      </c>
      <c r="F50" s="22">
        <v>20.76</v>
      </c>
      <c r="G50" s="22">
        <v>20.78</v>
      </c>
      <c r="H50" s="23">
        <f t="shared" si="0"/>
        <v>20.770000000000003</v>
      </c>
      <c r="I50" s="28">
        <v>1.7664909907188786</v>
      </c>
      <c r="J50" s="28">
        <v>1.6680597900618472</v>
      </c>
      <c r="K50" s="28">
        <v>7.3880226165277101</v>
      </c>
      <c r="L50" s="28">
        <v>6.8688269570124277E-2</v>
      </c>
      <c r="M50" s="28">
        <v>2.0691303348728094</v>
      </c>
      <c r="N50" s="28">
        <v>0.89571144751575937</v>
      </c>
      <c r="O50" s="28">
        <v>12.107037406785043</v>
      </c>
      <c r="P50" s="28">
        <v>0.34597701702713196</v>
      </c>
      <c r="Q50" s="28">
        <v>4.0990684681772235E-2</v>
      </c>
      <c r="R50" s="28">
        <v>4.0878837962267713</v>
      </c>
      <c r="S50" s="28">
        <v>13.542138357181209</v>
      </c>
      <c r="T50" s="28">
        <v>40.19546135300677</v>
      </c>
      <c r="U50" s="28">
        <v>259.69063440744202</v>
      </c>
      <c r="V50" s="28">
        <v>3726.5038939607925</v>
      </c>
      <c r="W50" s="28">
        <v>2.2055595753266224</v>
      </c>
      <c r="X50" s="28">
        <v>111.90453325009113</v>
      </c>
      <c r="Y50" s="28">
        <v>114.42829991980456</v>
      </c>
      <c r="Z50" s="28">
        <v>22.720348148881296</v>
      </c>
      <c r="AA50" s="28">
        <v>87.582844786357725</v>
      </c>
      <c r="AB50" s="28">
        <v>10.606147824892643</v>
      </c>
      <c r="AC50" s="28">
        <v>1.6870043308662204</v>
      </c>
      <c r="AD50" s="28">
        <v>6.7359127226872513</v>
      </c>
      <c r="AE50" s="28">
        <v>23.499055011765812</v>
      </c>
      <c r="AF50" s="28">
        <v>8.9536698406063125E-2</v>
      </c>
      <c r="AG50" s="28">
        <v>3.3027281686375671</v>
      </c>
      <c r="AH50" s="28">
        <v>11.194868788162994</v>
      </c>
      <c r="AI50" s="28">
        <v>0.10479796146273955</v>
      </c>
      <c r="AJ50" s="28">
        <v>17.730750048778805</v>
      </c>
      <c r="AK50" s="28">
        <v>1581.8296758372203</v>
      </c>
      <c r="AL50" s="28">
        <v>29.883091190220917</v>
      </c>
      <c r="AM50" s="28">
        <v>61.440908330599548</v>
      </c>
      <c r="AN50" s="28">
        <v>7.1171654502897015</v>
      </c>
      <c r="AO50" s="28">
        <v>27.623972536512799</v>
      </c>
      <c r="AP50" s="28">
        <v>5.6310518720017484</v>
      </c>
      <c r="AQ50" s="28">
        <v>1.106757862172391</v>
      </c>
      <c r="AR50" s="28">
        <v>4.9536416298283763</v>
      </c>
      <c r="AS50" s="28">
        <v>0.7509031422136061</v>
      </c>
      <c r="AT50" s="28">
        <v>4.3058159420501045</v>
      </c>
      <c r="AU50" s="28">
        <v>0.83386763353039606</v>
      </c>
      <c r="AV50" s="28">
        <v>2.4212152792475701</v>
      </c>
      <c r="AW50" s="28">
        <v>0.40506598447933206</v>
      </c>
      <c r="AX50" s="28">
        <v>2.3674780620914073</v>
      </c>
      <c r="AY50" s="28">
        <v>0.34635964610644493</v>
      </c>
      <c r="AZ50" s="28">
        <v>2.4590182770445201</v>
      </c>
      <c r="BA50" s="28">
        <v>0.78012442254916625</v>
      </c>
      <c r="BB50" s="28">
        <v>2.2565634040891833</v>
      </c>
      <c r="BC50" s="28">
        <v>7.4615120668123966E-2</v>
      </c>
      <c r="BD50" s="28">
        <v>28.219381770330614</v>
      </c>
      <c r="BE50" s="28">
        <v>1070.0223215592171</v>
      </c>
      <c r="BF50" s="28">
        <v>1.5967419182403946</v>
      </c>
      <c r="BG50" s="28">
        <v>10.485531193059382</v>
      </c>
      <c r="BH50" s="28">
        <v>3.2057508919764199</v>
      </c>
    </row>
    <row r="51" spans="2:60" s="6" customFormat="1" x14ac:dyDescent="0.85">
      <c r="B51" s="9" t="s">
        <v>325</v>
      </c>
      <c r="C51" s="9">
        <v>909</v>
      </c>
      <c r="D51" s="5" t="s">
        <v>816</v>
      </c>
      <c r="E51" s="5" t="s">
        <v>4</v>
      </c>
      <c r="F51" s="22">
        <v>20.97</v>
      </c>
      <c r="G51" s="22">
        <v>20.99</v>
      </c>
      <c r="H51" s="23">
        <f t="shared" si="0"/>
        <v>20.979999999999997</v>
      </c>
      <c r="I51" s="28">
        <v>2.5476388535371259</v>
      </c>
      <c r="J51" s="28">
        <v>3.444002187613731</v>
      </c>
      <c r="K51" s="28">
        <v>8.2648723466986098</v>
      </c>
      <c r="L51" s="28">
        <v>1.2873167634950777E-2</v>
      </c>
      <c r="M51" s="28">
        <v>0.78263083516263066</v>
      </c>
      <c r="N51" s="28">
        <v>1.0962979215842752</v>
      </c>
      <c r="O51" s="28">
        <v>9.8013855368240463</v>
      </c>
      <c r="P51" s="28">
        <v>0.20590022036348801</v>
      </c>
      <c r="Q51" s="28">
        <v>1.8703598991992157E-2</v>
      </c>
      <c r="R51" s="28">
        <v>3.8784153251678282</v>
      </c>
      <c r="S51" s="28">
        <v>6.2683472450922082</v>
      </c>
      <c r="T51" s="28">
        <v>12.505284628801942</v>
      </c>
      <c r="U51" s="28">
        <v>363.6527533678962</v>
      </c>
      <c r="V51" s="28">
        <v>4772.1075924224924</v>
      </c>
      <c r="W51" s="28">
        <v>4.101757020734313</v>
      </c>
      <c r="X51" s="28">
        <v>39.958536408277666</v>
      </c>
      <c r="Y51" s="28">
        <v>189.61731728874514</v>
      </c>
      <c r="Z51" s="28">
        <v>35.965138022449345</v>
      </c>
      <c r="AA51" s="28">
        <v>202.82053935260777</v>
      </c>
      <c r="AB51" s="28">
        <v>7.9604427680017364</v>
      </c>
      <c r="AC51" s="28">
        <v>9.4001771406984034</v>
      </c>
      <c r="AD51" s="28">
        <v>8.1134369731050899</v>
      </c>
      <c r="AE51" s="28">
        <v>31.991924522586061</v>
      </c>
      <c r="AF51" s="28">
        <v>0.10975725571780252</v>
      </c>
      <c r="AG51" s="28">
        <v>3.8077217711127518</v>
      </c>
      <c r="AH51" s="28">
        <v>14.216115187458959</v>
      </c>
      <c r="AI51" s="28">
        <v>0.10189785143264594</v>
      </c>
      <c r="AJ51" s="28">
        <v>9.8779656918206857</v>
      </c>
      <c r="AK51" s="28">
        <v>4020.6000589141531</v>
      </c>
      <c r="AL51" s="28">
        <v>25.05580528686572</v>
      </c>
      <c r="AM51" s="28">
        <v>52.8185374512761</v>
      </c>
      <c r="AN51" s="28">
        <v>6.1550980759020373</v>
      </c>
      <c r="AO51" s="28">
        <v>23.742501051404449</v>
      </c>
      <c r="AP51" s="28">
        <v>5.3225767599292775</v>
      </c>
      <c r="AQ51" s="28">
        <v>0.90318556371017311</v>
      </c>
      <c r="AR51" s="28">
        <v>5.2535590806361432</v>
      </c>
      <c r="AS51" s="28">
        <v>0.87761504230086806</v>
      </c>
      <c r="AT51" s="28">
        <v>5.8681446859940234</v>
      </c>
      <c r="AU51" s="28">
        <v>1.2669759601633892</v>
      </c>
      <c r="AV51" s="28">
        <v>4.0253399676069135</v>
      </c>
      <c r="AW51" s="28">
        <v>0.6458394207078868</v>
      </c>
      <c r="AX51" s="28">
        <v>4.4484834395849573</v>
      </c>
      <c r="AY51" s="28">
        <v>0.70589040306079631</v>
      </c>
      <c r="AZ51" s="28">
        <v>5.2724802488391989</v>
      </c>
      <c r="BA51" s="28">
        <v>0.56726241458530469</v>
      </c>
      <c r="BB51" s="28">
        <v>1.1068232777555915</v>
      </c>
      <c r="BC51" s="28">
        <v>6.1065293973672496E-2</v>
      </c>
      <c r="BD51" s="28">
        <v>118.95089810738577</v>
      </c>
      <c r="BE51" s="28">
        <v>1335.3285292592163</v>
      </c>
      <c r="BF51" s="28">
        <v>2.6651825779739626</v>
      </c>
      <c r="BG51" s="28">
        <v>8.671513459900881</v>
      </c>
      <c r="BH51" s="28">
        <v>4.0740024446473786</v>
      </c>
    </row>
    <row r="52" spans="2:60" s="6" customFormat="1" x14ac:dyDescent="0.85">
      <c r="B52" s="9" t="s">
        <v>326</v>
      </c>
      <c r="C52" s="9">
        <v>909</v>
      </c>
      <c r="D52" s="5" t="s">
        <v>817</v>
      </c>
      <c r="E52" s="5" t="s">
        <v>4</v>
      </c>
      <c r="F52" s="22">
        <v>21.614999999999998</v>
      </c>
      <c r="G52" s="22">
        <v>21.635000000000002</v>
      </c>
      <c r="H52" s="23">
        <f t="shared" si="0"/>
        <v>21.625</v>
      </c>
      <c r="I52" s="28">
        <v>2.1168756927102548</v>
      </c>
      <c r="J52" s="28">
        <v>2.8559195156449371</v>
      </c>
      <c r="K52" s="28">
        <v>9.8849408978015134</v>
      </c>
      <c r="L52" s="28">
        <v>1.9028815918934915E-2</v>
      </c>
      <c r="M52" s="28">
        <v>0.73089132313686156</v>
      </c>
      <c r="N52" s="28">
        <v>0.83398619415960706</v>
      </c>
      <c r="O52" s="28">
        <v>11.953760382253762</v>
      </c>
      <c r="P52" s="28">
        <v>0.23622775326049955</v>
      </c>
      <c r="Q52" s="28">
        <v>2.3469187246787357E-2</v>
      </c>
      <c r="R52" s="28">
        <v>3.1483622812778607</v>
      </c>
      <c r="S52" s="28">
        <v>5.5651856171928102</v>
      </c>
      <c r="T52" s="28">
        <v>14.285252750723702</v>
      </c>
      <c r="U52" s="28">
        <v>67.341005418556776</v>
      </c>
      <c r="V52" s="28">
        <v>1008.0658097362482</v>
      </c>
      <c r="W52" s="28">
        <v>2.8068866737173259</v>
      </c>
      <c r="X52" s="28">
        <v>37.42783994298739</v>
      </c>
      <c r="Y52" s="28">
        <v>117.61177486209712</v>
      </c>
      <c r="Z52" s="28">
        <v>40.72192116243604</v>
      </c>
      <c r="AA52" s="28">
        <v>250.73841597222133</v>
      </c>
      <c r="AB52" s="28">
        <v>9.0758261031482572</v>
      </c>
      <c r="AC52" s="28">
        <v>24.941848313395141</v>
      </c>
      <c r="AD52" s="28">
        <v>2.5426054323139922</v>
      </c>
      <c r="AE52" s="28">
        <v>5.1103980930992314</v>
      </c>
      <c r="AF52" s="28">
        <v>8.6169513537092152E-2</v>
      </c>
      <c r="AG52" s="28">
        <v>2.7439595320690118</v>
      </c>
      <c r="AH52" s="28">
        <v>6.5709118393103312</v>
      </c>
      <c r="AI52" s="28">
        <v>0.10054297064423957</v>
      </c>
      <c r="AJ52" s="28">
        <v>6.5956266567175055</v>
      </c>
      <c r="AK52" s="28">
        <v>826.1129050509054</v>
      </c>
      <c r="AL52" s="28">
        <v>31.677700900200026</v>
      </c>
      <c r="AM52" s="28">
        <v>67.039599406586191</v>
      </c>
      <c r="AN52" s="28">
        <v>7.8115874309091708</v>
      </c>
      <c r="AO52" s="28">
        <v>30.850653786556258</v>
      </c>
      <c r="AP52" s="28">
        <v>6.7501935508420061</v>
      </c>
      <c r="AQ52" s="28">
        <v>1.332511693581147</v>
      </c>
      <c r="AR52" s="28">
        <v>6.9120859968348727</v>
      </c>
      <c r="AS52" s="28">
        <v>1.1380959991559969</v>
      </c>
      <c r="AT52" s="28">
        <v>7.3812502596710665</v>
      </c>
      <c r="AU52" s="28">
        <v>1.5393457698565352</v>
      </c>
      <c r="AV52" s="28">
        <v>4.8636202215383175</v>
      </c>
      <c r="AW52" s="28">
        <v>0.72661447569332904</v>
      </c>
      <c r="AX52" s="28">
        <v>4.8423111193485573</v>
      </c>
      <c r="AY52" s="28">
        <v>0.75136859586625859</v>
      </c>
      <c r="AZ52" s="28">
        <v>6.4878312432193948</v>
      </c>
      <c r="BA52" s="28">
        <v>0.64255068021073769</v>
      </c>
      <c r="BB52" s="28">
        <v>1.635058620882935</v>
      </c>
      <c r="BC52" s="28"/>
      <c r="BD52" s="28">
        <v>33.28495145170622</v>
      </c>
      <c r="BE52" s="28">
        <v>411.23404640398616</v>
      </c>
      <c r="BF52" s="28">
        <v>0.44900435277968831</v>
      </c>
      <c r="BG52" s="28">
        <v>9.9192507122575382</v>
      </c>
      <c r="BH52" s="28">
        <v>15.83752833009917</v>
      </c>
    </row>
    <row r="53" spans="2:60" s="6" customFormat="1" x14ac:dyDescent="0.85">
      <c r="B53" s="9" t="s">
        <v>327</v>
      </c>
      <c r="C53" s="9">
        <v>909</v>
      </c>
      <c r="D53" s="5" t="s">
        <v>818</v>
      </c>
      <c r="E53" s="5" t="s">
        <v>4</v>
      </c>
      <c r="F53" s="22">
        <v>22.22</v>
      </c>
      <c r="G53" s="22">
        <v>22.24</v>
      </c>
      <c r="H53" s="23">
        <f t="shared" si="0"/>
        <v>22.229999999999997</v>
      </c>
      <c r="I53" s="28">
        <v>2.2111941923416105</v>
      </c>
      <c r="J53" s="28">
        <v>3.1283326916519782</v>
      </c>
      <c r="K53" s="28">
        <v>9.0110845468312135</v>
      </c>
      <c r="L53" s="28">
        <v>2.3964876698549069E-2</v>
      </c>
      <c r="M53" s="28">
        <v>1.0352662848526046</v>
      </c>
      <c r="N53" s="28">
        <v>0.73795359879496358</v>
      </c>
      <c r="O53" s="28">
        <v>11.599183593376534</v>
      </c>
      <c r="P53" s="28">
        <v>0.24633166401856493</v>
      </c>
      <c r="Q53" s="28">
        <v>1.6816617457270564E-2</v>
      </c>
      <c r="R53" s="28">
        <v>2.9483604645582644</v>
      </c>
      <c r="S53" s="28">
        <v>6.6156794651125015</v>
      </c>
      <c r="T53" s="28">
        <v>16.832932454868345</v>
      </c>
      <c r="U53" s="28">
        <v>58.004160539303193</v>
      </c>
      <c r="V53" s="28">
        <v>705.18989347499166</v>
      </c>
      <c r="W53" s="28"/>
      <c r="X53" s="28">
        <v>55.105590940027334</v>
      </c>
      <c r="Y53" s="28">
        <v>100.8400436383657</v>
      </c>
      <c r="Z53" s="28">
        <v>26.351140604602342</v>
      </c>
      <c r="AA53" s="28">
        <v>206.50472044758686</v>
      </c>
      <c r="AB53" s="28">
        <v>8.5227906822544561</v>
      </c>
      <c r="AC53" s="28">
        <v>17.091675292162098</v>
      </c>
      <c r="AD53" s="28">
        <v>1.5840764785706105</v>
      </c>
      <c r="AE53" s="28">
        <v>4.3050168023732978</v>
      </c>
      <c r="AF53" s="28">
        <v>8.1139838136877362E-2</v>
      </c>
      <c r="AG53" s="28">
        <v>2.5656269295885887</v>
      </c>
      <c r="AH53" s="28">
        <v>2.9084596930910704</v>
      </c>
      <c r="AI53" s="28">
        <v>0.11813218367280783</v>
      </c>
      <c r="AJ53" s="28">
        <v>10.021071314569053</v>
      </c>
      <c r="AK53" s="28">
        <v>581.63449300125103</v>
      </c>
      <c r="AL53" s="28">
        <v>25.432509954340979</v>
      </c>
      <c r="AM53" s="28">
        <v>54.720982348520529</v>
      </c>
      <c r="AN53" s="28">
        <v>6.4304458062990166</v>
      </c>
      <c r="AO53" s="28">
        <v>24.846396992074727</v>
      </c>
      <c r="AP53" s="28">
        <v>5.3029136899637548</v>
      </c>
      <c r="AQ53" s="28">
        <v>1.0243730200540999</v>
      </c>
      <c r="AR53" s="28">
        <v>5.0594120856731584</v>
      </c>
      <c r="AS53" s="28">
        <v>0.78351992740085141</v>
      </c>
      <c r="AT53" s="28">
        <v>4.9307066657789038</v>
      </c>
      <c r="AU53" s="28">
        <v>1.0210611849522808</v>
      </c>
      <c r="AV53" s="28">
        <v>3.0607581444414467</v>
      </c>
      <c r="AW53" s="28">
        <v>0.46561145141145183</v>
      </c>
      <c r="AX53" s="28">
        <v>3.1535804640561929</v>
      </c>
      <c r="AY53" s="28">
        <v>0.47848002057039613</v>
      </c>
      <c r="AZ53" s="28">
        <v>5.6024701210695111</v>
      </c>
      <c r="BA53" s="28">
        <v>0.65079638534532891</v>
      </c>
      <c r="BB53" s="28">
        <v>1.2029038225725692</v>
      </c>
      <c r="BC53" s="28"/>
      <c r="BD53" s="28">
        <v>5.9250800651640159</v>
      </c>
      <c r="BE53" s="28">
        <v>231.10880277377268</v>
      </c>
      <c r="BF53" s="28">
        <v>0.49943419773573516</v>
      </c>
      <c r="BG53" s="28">
        <v>9.8045234665536398</v>
      </c>
      <c r="BH53" s="28">
        <v>6.2324972464260258</v>
      </c>
    </row>
    <row r="54" spans="2:60" s="6" customFormat="1" x14ac:dyDescent="0.85">
      <c r="B54" s="9" t="s">
        <v>328</v>
      </c>
      <c r="C54" s="9">
        <v>909</v>
      </c>
      <c r="D54" s="5" t="s">
        <v>819</v>
      </c>
      <c r="E54" s="5" t="s">
        <v>4</v>
      </c>
      <c r="F54" s="22">
        <v>23.55</v>
      </c>
      <c r="G54" s="22">
        <v>23.57</v>
      </c>
      <c r="H54" s="23">
        <f t="shared" si="0"/>
        <v>23.560000000000002</v>
      </c>
      <c r="I54" s="28">
        <v>0.87918349065661294</v>
      </c>
      <c r="J54" s="28">
        <v>1.5062472730536576</v>
      </c>
      <c r="K54" s="28">
        <v>4.3240053418100022</v>
      </c>
      <c r="L54" s="28">
        <v>2.2242355080609913E-2</v>
      </c>
      <c r="M54" s="28">
        <v>0.97297239197864038</v>
      </c>
      <c r="N54" s="28">
        <v>12.760926514568323</v>
      </c>
      <c r="O54" s="28">
        <v>7.0115769477460352</v>
      </c>
      <c r="P54" s="28">
        <v>0.16192959715698832</v>
      </c>
      <c r="Q54" s="28">
        <v>2.715809852529245E-2</v>
      </c>
      <c r="R54" s="28">
        <v>2.0953988456778836</v>
      </c>
      <c r="S54" s="28">
        <v>7.3392975658600141</v>
      </c>
      <c r="T54" s="28">
        <v>19.992168768853027</v>
      </c>
      <c r="U54" s="28">
        <v>45.287485381956721</v>
      </c>
      <c r="V54" s="28">
        <v>334.31108101579383</v>
      </c>
      <c r="W54" s="28"/>
      <c r="X54" s="28">
        <v>52.93861672793026</v>
      </c>
      <c r="Y54" s="28">
        <v>868.64644888192061</v>
      </c>
      <c r="Z54" s="28">
        <v>16.035349511930463</v>
      </c>
      <c r="AA54" s="28">
        <v>71.882083879583831</v>
      </c>
      <c r="AB54" s="28">
        <v>5.4344992625424204</v>
      </c>
      <c r="AC54" s="28">
        <v>4.2769009266800255</v>
      </c>
      <c r="AD54" s="28">
        <v>1.4690399023867378</v>
      </c>
      <c r="AE54" s="28">
        <v>3.262364506068304</v>
      </c>
      <c r="AF54" s="28">
        <v>5.0001969917208747E-2</v>
      </c>
      <c r="AG54" s="28">
        <v>1.8914549212935963</v>
      </c>
      <c r="AH54" s="28">
        <v>2.3891034256660926</v>
      </c>
      <c r="AI54" s="28">
        <v>0.10900997261180081</v>
      </c>
      <c r="AJ54" s="28">
        <v>6.9376540127968989</v>
      </c>
      <c r="AK54" s="28">
        <v>217.96178188974466</v>
      </c>
      <c r="AL54" s="28">
        <v>17.398613098303571</v>
      </c>
      <c r="AM54" s="28">
        <v>35.440340554629373</v>
      </c>
      <c r="AN54" s="28">
        <v>4.1923448974254223</v>
      </c>
      <c r="AO54" s="28">
        <v>16.086653018301494</v>
      </c>
      <c r="AP54" s="28">
        <v>3.2707359486922609</v>
      </c>
      <c r="AQ54" s="28">
        <v>0.70146675409281745</v>
      </c>
      <c r="AR54" s="28">
        <v>3.0802873861308169</v>
      </c>
      <c r="AS54" s="28">
        <v>0.47482496303280114</v>
      </c>
      <c r="AT54" s="28">
        <v>3.0431955020767214</v>
      </c>
      <c r="AU54" s="28">
        <v>0.60938726388806941</v>
      </c>
      <c r="AV54" s="28">
        <v>1.9025995478842881</v>
      </c>
      <c r="AW54" s="28">
        <v>0.29026732587715576</v>
      </c>
      <c r="AX54" s="28">
        <v>1.9753617566917732</v>
      </c>
      <c r="AY54" s="28">
        <v>0.31292720649891581</v>
      </c>
      <c r="AZ54" s="28">
        <v>1.984267663050894</v>
      </c>
      <c r="BA54" s="28">
        <v>0.39555456146052759</v>
      </c>
      <c r="BB54" s="28">
        <v>0.9578312366414955</v>
      </c>
      <c r="BC54" s="28"/>
      <c r="BD54" s="28">
        <v>0.71780321192987218</v>
      </c>
      <c r="BE54" s="28">
        <v>125.29500816648253</v>
      </c>
      <c r="BF54" s="28">
        <v>0.46443527321771322</v>
      </c>
      <c r="BG54" s="28">
        <v>5.9927487199292173</v>
      </c>
      <c r="BH54" s="28">
        <v>3.3352727709871819</v>
      </c>
    </row>
    <row r="55" spans="2:60" s="6" customFormat="1" x14ac:dyDescent="0.85">
      <c r="B55" s="9" t="s">
        <v>329</v>
      </c>
      <c r="C55" s="9">
        <v>909</v>
      </c>
      <c r="D55" s="5" t="s">
        <v>820</v>
      </c>
      <c r="E55" s="5" t="s">
        <v>4</v>
      </c>
      <c r="F55" s="22">
        <v>24.07</v>
      </c>
      <c r="G55" s="22">
        <v>24.09</v>
      </c>
      <c r="H55" s="23">
        <f t="shared" si="0"/>
        <v>24.08</v>
      </c>
      <c r="I55" s="28">
        <v>0.98867851072919077</v>
      </c>
      <c r="J55" s="28">
        <v>1.864789491335006</v>
      </c>
      <c r="K55" s="28">
        <v>5.2794732618445783</v>
      </c>
      <c r="L55" s="28">
        <v>3.1035981316526573E-2</v>
      </c>
      <c r="M55" s="28">
        <v>1.461022210250555</v>
      </c>
      <c r="N55" s="28">
        <v>8.9449003148298658</v>
      </c>
      <c r="O55" s="28">
        <v>8.848588423841667</v>
      </c>
      <c r="P55" s="28">
        <v>0.22412419152213542</v>
      </c>
      <c r="Q55" s="28">
        <v>1.9396658469699575E-2</v>
      </c>
      <c r="R55" s="28">
        <v>2.5527051119824877</v>
      </c>
      <c r="S55" s="28">
        <v>11.597488373671636</v>
      </c>
      <c r="T55" s="28">
        <v>27.729712995423014</v>
      </c>
      <c r="U55" s="28">
        <v>69.65654137008039</v>
      </c>
      <c r="V55" s="28">
        <v>306.06491855802926</v>
      </c>
      <c r="W55" s="28"/>
      <c r="X55" s="28">
        <v>79.434162634396714</v>
      </c>
      <c r="Y55" s="28">
        <v>753.08874672697289</v>
      </c>
      <c r="Z55" s="28">
        <v>15.189556863319927</v>
      </c>
      <c r="AA55" s="28">
        <v>73.095210983586014</v>
      </c>
      <c r="AB55" s="28">
        <v>6.8207085360879693</v>
      </c>
      <c r="AC55" s="28">
        <v>2.7082489875069067</v>
      </c>
      <c r="AD55" s="28">
        <v>2.6150461858860132</v>
      </c>
      <c r="AE55" s="28">
        <v>3.0696448280061266</v>
      </c>
      <c r="AF55" s="28">
        <v>5.4271320279753558E-2</v>
      </c>
      <c r="AG55" s="28">
        <v>2.0126358817664651</v>
      </c>
      <c r="AH55" s="28">
        <v>3.5942548747024876</v>
      </c>
      <c r="AI55" s="28">
        <v>0.1671621100764617</v>
      </c>
      <c r="AJ55" s="28">
        <v>9.0625663850556357</v>
      </c>
      <c r="AK55" s="28">
        <v>3254.7480333659514</v>
      </c>
      <c r="AL55" s="28">
        <v>21.884506270572164</v>
      </c>
      <c r="AM55" s="28">
        <v>44.059496840314694</v>
      </c>
      <c r="AN55" s="28">
        <v>5.1864209809080073</v>
      </c>
      <c r="AO55" s="28">
        <v>20.232595499092717</v>
      </c>
      <c r="AP55" s="28">
        <v>4.0098333437536624</v>
      </c>
      <c r="AQ55" s="28">
        <v>0.69081572072907571</v>
      </c>
      <c r="AR55" s="28">
        <v>3.6687204920228957</v>
      </c>
      <c r="AS55" s="28">
        <v>0.52303247324620894</v>
      </c>
      <c r="AT55" s="28">
        <v>3.0477805166365464</v>
      </c>
      <c r="AU55" s="28">
        <v>0.59887443347209846</v>
      </c>
      <c r="AV55" s="28">
        <v>1.711264255751193</v>
      </c>
      <c r="AW55" s="28">
        <v>0.25447085783461382</v>
      </c>
      <c r="AX55" s="28">
        <v>1.6564710636484368</v>
      </c>
      <c r="AY55" s="28">
        <v>0.24817620294347825</v>
      </c>
      <c r="AZ55" s="28">
        <v>2.0384874834393987</v>
      </c>
      <c r="BA55" s="28">
        <v>0.52225437686725984</v>
      </c>
      <c r="BB55" s="28">
        <v>1.2964839795120058</v>
      </c>
      <c r="BC55" s="28"/>
      <c r="BD55" s="28">
        <v>0.79543264111032086</v>
      </c>
      <c r="BE55" s="28">
        <v>183.62722908139287</v>
      </c>
      <c r="BF55" s="28">
        <v>0.63849512719503176</v>
      </c>
      <c r="BG55" s="28">
        <v>7.9098077071473707</v>
      </c>
      <c r="BH55" s="28">
        <v>3.6904295531345706</v>
      </c>
    </row>
    <row r="56" spans="2:60" s="6" customFormat="1" x14ac:dyDescent="0.85">
      <c r="B56" s="9" t="s">
        <v>330</v>
      </c>
      <c r="C56" s="9">
        <v>909</v>
      </c>
      <c r="D56" s="5" t="s">
        <v>821</v>
      </c>
      <c r="E56" s="5" t="s">
        <v>4</v>
      </c>
      <c r="F56" s="22">
        <v>24.2</v>
      </c>
      <c r="G56" s="22">
        <v>24.22</v>
      </c>
      <c r="H56" s="23">
        <f t="shared" si="0"/>
        <v>24.21</v>
      </c>
      <c r="I56" s="28">
        <v>0.20377127539791096</v>
      </c>
      <c r="J56" s="28">
        <v>0.7467406312429995</v>
      </c>
      <c r="K56" s="28">
        <v>0.36182318790487461</v>
      </c>
      <c r="L56" s="28">
        <v>4.8446188485965325E-2</v>
      </c>
      <c r="M56" s="28">
        <v>0.11964430247087958</v>
      </c>
      <c r="N56" s="28">
        <v>1.8057173427487101</v>
      </c>
      <c r="O56" s="28">
        <v>0.61824623095985554</v>
      </c>
      <c r="P56" s="28">
        <v>1.4122495057040345E-2</v>
      </c>
      <c r="Q56" s="28">
        <v>5.495958096025582E-2</v>
      </c>
      <c r="R56" s="28">
        <v>34.674944399285323</v>
      </c>
      <c r="S56" s="28">
        <v>2.5976525548781892</v>
      </c>
      <c r="T56" s="28">
        <v>11.072766248134588</v>
      </c>
      <c r="U56" s="28">
        <v>7903.0355944224793</v>
      </c>
      <c r="V56" s="28">
        <v>127763.92861868915</v>
      </c>
      <c r="W56" s="28">
        <v>53.821593548996596</v>
      </c>
      <c r="X56" s="28">
        <v>5.2706889161401902</v>
      </c>
      <c r="Y56" s="28">
        <v>183.67636455583403</v>
      </c>
      <c r="Z56" s="28">
        <v>1.216550849321786</v>
      </c>
      <c r="AA56" s="28">
        <v>3.6229963517052219</v>
      </c>
      <c r="AB56" s="28">
        <v>0.49282236550631725</v>
      </c>
      <c r="AC56" s="28">
        <v>42.107191572739936</v>
      </c>
      <c r="AD56" s="28">
        <v>171.7023605708527</v>
      </c>
      <c r="AE56" s="28">
        <v>782.8368429735342</v>
      </c>
      <c r="AF56" s="28">
        <v>0.80932145411371381</v>
      </c>
      <c r="AG56" s="28">
        <v>29.397734059758598</v>
      </c>
      <c r="AH56" s="28">
        <v>268.99746109535977</v>
      </c>
      <c r="AI56" s="28">
        <v>0.19934945054428596</v>
      </c>
      <c r="AJ56" s="28">
        <v>2.4407560352169502</v>
      </c>
      <c r="AK56" s="28">
        <v>8138.7950478953799</v>
      </c>
      <c r="AL56" s="28">
        <v>1.3781994300650255</v>
      </c>
      <c r="AM56" s="28">
        <v>2.4586182930954226</v>
      </c>
      <c r="AN56" s="28">
        <v>0.28390310099148069</v>
      </c>
      <c r="AO56" s="28">
        <v>1.1189295343751378</v>
      </c>
      <c r="AP56" s="28">
        <v>0.26559769419245383</v>
      </c>
      <c r="AQ56" s="28"/>
      <c r="AR56" s="28">
        <v>0.28761875963605055</v>
      </c>
      <c r="AS56" s="28">
        <v>3.381885222920139E-2</v>
      </c>
      <c r="AT56" s="28">
        <v>0.21108546779070661</v>
      </c>
      <c r="AU56" s="28">
        <v>3.9193629948863183E-2</v>
      </c>
      <c r="AV56" s="28">
        <v>0.12928318666155827</v>
      </c>
      <c r="AW56" s="28">
        <v>2.0505745659015147E-2</v>
      </c>
      <c r="AX56" s="28">
        <v>0.18329511172136745</v>
      </c>
      <c r="AY56" s="28">
        <v>3.7763258095225932E-2</v>
      </c>
      <c r="AZ56" s="28">
        <v>8.8443792936999305E-2</v>
      </c>
      <c r="BA56" s="28">
        <v>2.8254527267478739E-2</v>
      </c>
      <c r="BB56" s="28">
        <v>1.3895544240307722</v>
      </c>
      <c r="BC56" s="28">
        <v>2.2234764266783955</v>
      </c>
      <c r="BD56" s="28">
        <v>88.557487485439182</v>
      </c>
      <c r="BE56" s="28">
        <v>23665.441860465358</v>
      </c>
      <c r="BF56" s="28">
        <v>53.856821604514806</v>
      </c>
      <c r="BG56" s="28">
        <v>0.40735902934955814</v>
      </c>
      <c r="BH56" s="28">
        <v>1.0231153422154691</v>
      </c>
    </row>
    <row r="57" spans="2:60" s="6" customFormat="1" x14ac:dyDescent="0.85">
      <c r="B57" s="9" t="s">
        <v>331</v>
      </c>
      <c r="C57" s="9">
        <v>909</v>
      </c>
      <c r="D57" s="5" t="s">
        <v>822</v>
      </c>
      <c r="E57" s="5" t="s">
        <v>4</v>
      </c>
      <c r="F57" s="22">
        <v>25.21</v>
      </c>
      <c r="G57" s="22">
        <v>25.23</v>
      </c>
      <c r="H57" s="23">
        <f t="shared" si="0"/>
        <v>25.22</v>
      </c>
      <c r="I57" s="28">
        <v>1.0356000168326545</v>
      </c>
      <c r="J57" s="28">
        <v>3.0034236755680839</v>
      </c>
      <c r="K57" s="28">
        <v>5.9699996242031386</v>
      </c>
      <c r="L57" s="28">
        <v>3.2542899432785106E-2</v>
      </c>
      <c r="M57" s="28">
        <v>2.0459760193912557</v>
      </c>
      <c r="N57" s="28">
        <v>4.3325358701482459</v>
      </c>
      <c r="O57" s="28">
        <v>10.975630985090353</v>
      </c>
      <c r="P57" s="28">
        <v>0.28426363929013893</v>
      </c>
      <c r="Q57" s="28">
        <v>2.4244015605483442E-2</v>
      </c>
      <c r="R57" s="28">
        <v>3.7550898696990997</v>
      </c>
      <c r="S57" s="28">
        <v>15.082771636401938</v>
      </c>
      <c r="T57" s="28">
        <v>43.315776004861661</v>
      </c>
      <c r="U57" s="28">
        <v>114.84016203648788</v>
      </c>
      <c r="V57" s="28">
        <v>1097.499637532298</v>
      </c>
      <c r="W57" s="28">
        <v>1.649536623342299</v>
      </c>
      <c r="X57" s="28">
        <v>107.1861589692183</v>
      </c>
      <c r="Y57" s="28">
        <v>439.08355717758582</v>
      </c>
      <c r="Z57" s="28">
        <v>17.913952863023866</v>
      </c>
      <c r="AA57" s="28">
        <v>55.410645381488052</v>
      </c>
      <c r="AB57" s="28">
        <v>8.7611260940279561</v>
      </c>
      <c r="AC57" s="28">
        <v>1.7227968270918401</v>
      </c>
      <c r="AD57" s="28">
        <v>3.7209351526607861</v>
      </c>
      <c r="AE57" s="28">
        <v>7.3212452690932475</v>
      </c>
      <c r="AF57" s="28">
        <v>6.6236053798580108E-2</v>
      </c>
      <c r="AG57" s="28">
        <v>2.8128027170849292</v>
      </c>
      <c r="AH57" s="28">
        <v>6.4293608283893979</v>
      </c>
      <c r="AI57" s="28">
        <v>0.18049806995273238</v>
      </c>
      <c r="AJ57" s="28">
        <v>10.327286066826739</v>
      </c>
      <c r="AK57" s="28">
        <v>1118.080198349189</v>
      </c>
      <c r="AL57" s="28">
        <v>26.113406399523384</v>
      </c>
      <c r="AM57" s="28">
        <v>51.089175044396306</v>
      </c>
      <c r="AN57" s="28">
        <v>6.0597005193950633</v>
      </c>
      <c r="AO57" s="28">
        <v>22.648225917894056</v>
      </c>
      <c r="AP57" s="28">
        <v>4.4746788009111809</v>
      </c>
      <c r="AQ57" s="28">
        <v>0.8626693532874421</v>
      </c>
      <c r="AR57" s="28">
        <v>3.8067418830698361</v>
      </c>
      <c r="AS57" s="28">
        <v>0.56201974012252809</v>
      </c>
      <c r="AT57" s="28">
        <v>3.321744218045823</v>
      </c>
      <c r="AU57" s="28">
        <v>0.66895732566283828</v>
      </c>
      <c r="AV57" s="28">
        <v>2.0396440611325453</v>
      </c>
      <c r="AW57" s="28">
        <v>0.29081364881848887</v>
      </c>
      <c r="AX57" s="28">
        <v>1.9762353143277085</v>
      </c>
      <c r="AY57" s="28">
        <v>0.30883780105425118</v>
      </c>
      <c r="AZ57" s="28">
        <v>1.6482946902184503</v>
      </c>
      <c r="BA57" s="28">
        <v>0.63827391393926169</v>
      </c>
      <c r="BB57" s="28">
        <v>2.0852185672755708</v>
      </c>
      <c r="BC57" s="28">
        <v>2.1189802640439646E-2</v>
      </c>
      <c r="BD57" s="28">
        <v>1.1051615518649509</v>
      </c>
      <c r="BE57" s="28">
        <v>499.49337730893791</v>
      </c>
      <c r="BF57" s="28">
        <v>1.1577175144707581</v>
      </c>
      <c r="BG57" s="28">
        <v>9.5718590677944739</v>
      </c>
      <c r="BH57" s="28">
        <v>4.3115610555423292</v>
      </c>
    </row>
    <row r="58" spans="2:60" s="6" customFormat="1" x14ac:dyDescent="0.85">
      <c r="B58" s="9" t="s">
        <v>332</v>
      </c>
      <c r="C58" s="9">
        <v>909</v>
      </c>
      <c r="D58" s="5" t="s">
        <v>823</v>
      </c>
      <c r="E58" s="5" t="s">
        <v>4</v>
      </c>
      <c r="F58" s="22">
        <v>25.56</v>
      </c>
      <c r="G58" s="22">
        <v>25.58</v>
      </c>
      <c r="H58" s="23">
        <f t="shared" si="0"/>
        <v>25.57</v>
      </c>
      <c r="I58" s="28">
        <v>1.2435007360491099</v>
      </c>
      <c r="J58" s="28">
        <v>2.6745539616501324</v>
      </c>
      <c r="K58" s="28">
        <v>5.8334704109011426</v>
      </c>
      <c r="L58" s="28">
        <v>1.8719770011304392E-2</v>
      </c>
      <c r="M58" s="28">
        <v>1.104790118739321</v>
      </c>
      <c r="N58" s="28">
        <v>8.2123493499764191</v>
      </c>
      <c r="O58" s="28">
        <v>8.1189084225946981</v>
      </c>
      <c r="P58" s="28">
        <v>0.18269998839287718</v>
      </c>
      <c r="Q58" s="28">
        <v>1.4289117940979994E-2</v>
      </c>
      <c r="R58" s="28">
        <v>2.7528101392631847</v>
      </c>
      <c r="S58" s="28">
        <v>7.1216054789147476</v>
      </c>
      <c r="T58" s="28">
        <v>18.109505603059684</v>
      </c>
      <c r="U58" s="28">
        <v>96.431503937100842</v>
      </c>
      <c r="V58" s="28">
        <v>1108.4089231008575</v>
      </c>
      <c r="W58" s="28">
        <v>1.3488661135978741</v>
      </c>
      <c r="X58" s="28">
        <v>54.502403134828135</v>
      </c>
      <c r="Y58" s="28">
        <v>607.89699836898671</v>
      </c>
      <c r="Z58" s="28">
        <v>15.122136072550113</v>
      </c>
      <c r="AA58" s="28">
        <v>111.02585060878947</v>
      </c>
      <c r="AB58" s="28">
        <v>5.8296720110976636</v>
      </c>
      <c r="AC58" s="28">
        <v>4.3562261819481867</v>
      </c>
      <c r="AD58" s="28">
        <v>3.2588918537691884</v>
      </c>
      <c r="AE58" s="28">
        <v>7.3478855902698328</v>
      </c>
      <c r="AF58" s="28">
        <v>5.8174113056587783E-2</v>
      </c>
      <c r="AG58" s="28">
        <v>1.8784267524119198</v>
      </c>
      <c r="AH58" s="28">
        <v>5.6705720287780474</v>
      </c>
      <c r="AI58" s="28">
        <v>0.11961461948597776</v>
      </c>
      <c r="AJ58" s="28">
        <v>6.0712087120001907</v>
      </c>
      <c r="AK58" s="28">
        <v>944.49030935007124</v>
      </c>
      <c r="AL58" s="28">
        <v>20.93329388563394</v>
      </c>
      <c r="AM58" s="28">
        <v>42.666078128325864</v>
      </c>
      <c r="AN58" s="28">
        <v>5.0479844857305727</v>
      </c>
      <c r="AO58" s="28">
        <v>19.465638398562728</v>
      </c>
      <c r="AP58" s="28">
        <v>4.1225660280496221</v>
      </c>
      <c r="AQ58" s="28">
        <v>0.77842952626021167</v>
      </c>
      <c r="AR58" s="28">
        <v>3.6777737150963277</v>
      </c>
      <c r="AS58" s="28">
        <v>0.54120746852707013</v>
      </c>
      <c r="AT58" s="28">
        <v>3.2967285543399201</v>
      </c>
      <c r="AU58" s="28">
        <v>0.64312741277950081</v>
      </c>
      <c r="AV58" s="28">
        <v>1.8554056588152184</v>
      </c>
      <c r="AW58" s="28">
        <v>0.27186014504947953</v>
      </c>
      <c r="AX58" s="28">
        <v>1.803794272217164</v>
      </c>
      <c r="AY58" s="28">
        <v>0.2622992186398948</v>
      </c>
      <c r="AZ58" s="28">
        <v>3.1594899291662015</v>
      </c>
      <c r="BA58" s="28">
        <v>0.4623988079605803</v>
      </c>
      <c r="BB58" s="28">
        <v>0.90539872812801014</v>
      </c>
      <c r="BC58" s="28">
        <v>2.7121376574915104E-2</v>
      </c>
      <c r="BD58" s="28">
        <v>0.91575698192123756</v>
      </c>
      <c r="BE58" s="28">
        <v>462.69282056977727</v>
      </c>
      <c r="BF58" s="28">
        <v>1.2535784833739116</v>
      </c>
      <c r="BG58" s="28">
        <v>7.2056611299272424</v>
      </c>
      <c r="BH58" s="28">
        <v>3.2649103185924111</v>
      </c>
    </row>
    <row r="59" spans="2:60" s="6" customFormat="1" x14ac:dyDescent="0.85">
      <c r="B59" s="9" t="s">
        <v>333</v>
      </c>
      <c r="C59" s="9">
        <v>909</v>
      </c>
      <c r="D59" s="5" t="s">
        <v>824</v>
      </c>
      <c r="E59" s="5" t="s">
        <v>4</v>
      </c>
      <c r="F59" s="22">
        <v>25.74</v>
      </c>
      <c r="G59" s="22">
        <v>25.76</v>
      </c>
      <c r="H59" s="23">
        <f t="shared" si="0"/>
        <v>25.75</v>
      </c>
      <c r="I59" s="28">
        <v>1.1137707073840095</v>
      </c>
      <c r="J59" s="28">
        <v>5.5806929939393726</v>
      </c>
      <c r="K59" s="28">
        <v>6.0055292199271504</v>
      </c>
      <c r="L59" s="28">
        <v>2.8374765082112573E-2</v>
      </c>
      <c r="M59" s="28">
        <v>1.6738771178027043</v>
      </c>
      <c r="N59" s="28">
        <v>5.731652251107775</v>
      </c>
      <c r="O59" s="28">
        <v>9.9931206473768786</v>
      </c>
      <c r="P59" s="28">
        <v>0.24214135006631637</v>
      </c>
      <c r="Q59" s="28">
        <v>3.5614088471145569E-2</v>
      </c>
      <c r="R59" s="28">
        <v>2.5494717094716308</v>
      </c>
      <c r="S59" s="28">
        <v>11.070670692450749</v>
      </c>
      <c r="T59" s="28">
        <v>30.041756706081696</v>
      </c>
      <c r="U59" s="28">
        <v>120.04608473234097</v>
      </c>
      <c r="V59" s="28">
        <v>801.69180660896927</v>
      </c>
      <c r="W59" s="28"/>
      <c r="X59" s="28">
        <v>85.282685457082707</v>
      </c>
      <c r="Y59" s="28">
        <v>462.45161676572036</v>
      </c>
      <c r="Z59" s="28">
        <v>16.141112959735398</v>
      </c>
      <c r="AA59" s="28">
        <v>82.842175541615816</v>
      </c>
      <c r="AB59" s="28">
        <v>7.5994617505396773</v>
      </c>
      <c r="AC59" s="28">
        <v>3.2207502737249913</v>
      </c>
      <c r="AD59" s="28">
        <v>3.0568392626738374</v>
      </c>
      <c r="AE59" s="28">
        <v>6.4295596382564195</v>
      </c>
      <c r="AF59" s="28">
        <v>6.2758078304045506E-2</v>
      </c>
      <c r="AG59" s="28">
        <v>2.4057382486466268</v>
      </c>
      <c r="AH59" s="28">
        <v>4.4976496396712182</v>
      </c>
      <c r="AI59" s="28">
        <v>0.15121478311786285</v>
      </c>
      <c r="AJ59" s="28">
        <v>8.779409285308958</v>
      </c>
      <c r="AK59" s="28">
        <v>634.69427317682425</v>
      </c>
      <c r="AL59" s="28">
        <v>23.325338038805043</v>
      </c>
      <c r="AM59" s="28">
        <v>47.117071194867037</v>
      </c>
      <c r="AN59" s="28">
        <v>5.5897219255892638</v>
      </c>
      <c r="AO59" s="28">
        <v>21.359449843618339</v>
      </c>
      <c r="AP59" s="28">
        <v>4.2818841908745426</v>
      </c>
      <c r="AQ59" s="28">
        <v>0.83346115981030144</v>
      </c>
      <c r="AR59" s="28">
        <v>3.6935632735517903</v>
      </c>
      <c r="AS59" s="28">
        <v>0.55230572171192094</v>
      </c>
      <c r="AT59" s="28">
        <v>3.2980268551198932</v>
      </c>
      <c r="AU59" s="28">
        <v>0.64028940208695084</v>
      </c>
      <c r="AV59" s="28">
        <v>1.8817240598811333</v>
      </c>
      <c r="AW59" s="28">
        <v>0.2885488612004507</v>
      </c>
      <c r="AX59" s="28">
        <v>1.8682283777843949</v>
      </c>
      <c r="AY59" s="28">
        <v>0.27938006606364019</v>
      </c>
      <c r="AZ59" s="28">
        <v>2.3413353822174634</v>
      </c>
      <c r="BA59" s="28">
        <v>0.56043837080571968</v>
      </c>
      <c r="BB59" s="28">
        <v>1.3825987989714565</v>
      </c>
      <c r="BC59" s="28"/>
      <c r="BD59" s="28">
        <v>1.0006448265470147</v>
      </c>
      <c r="BE59" s="28">
        <v>379.1337812064383</v>
      </c>
      <c r="BF59" s="28">
        <v>1.0605826340009252</v>
      </c>
      <c r="BG59" s="28">
        <v>8.4614064900463841</v>
      </c>
      <c r="BH59" s="28">
        <v>3.5344619145210689</v>
      </c>
    </row>
    <row r="60" spans="2:60" s="6" customFormat="1" x14ac:dyDescent="0.85">
      <c r="B60" s="9" t="s">
        <v>334</v>
      </c>
      <c r="C60" s="9">
        <v>909</v>
      </c>
      <c r="D60" s="5" t="s">
        <v>825</v>
      </c>
      <c r="E60" s="5" t="s">
        <v>4</v>
      </c>
      <c r="F60" s="22">
        <v>26.34</v>
      </c>
      <c r="G60" s="22">
        <v>26.36</v>
      </c>
      <c r="H60" s="23">
        <f t="shared" si="0"/>
        <v>26.35</v>
      </c>
      <c r="I60" s="28">
        <v>1.443281341871689</v>
      </c>
      <c r="J60" s="28">
        <v>2.2918553665942807</v>
      </c>
      <c r="K60" s="28">
        <v>9.0973385046673574</v>
      </c>
      <c r="L60" s="28">
        <v>4.6675610861516489E-2</v>
      </c>
      <c r="M60" s="28">
        <v>3.1425306162946733</v>
      </c>
      <c r="N60" s="28">
        <v>0.33191999924551419</v>
      </c>
      <c r="O60" s="28">
        <v>16.218928046810401</v>
      </c>
      <c r="P60" s="28">
        <v>0.43130211685668929</v>
      </c>
      <c r="Q60" s="28">
        <v>1.9624452856958574E-2</v>
      </c>
      <c r="R60" s="28">
        <v>4.0872368635239162</v>
      </c>
      <c r="S60" s="28">
        <v>18.536467569412537</v>
      </c>
      <c r="T60" s="28">
        <v>50.440958665968815</v>
      </c>
      <c r="U60" s="28">
        <v>151.37076537428732</v>
      </c>
      <c r="V60" s="28">
        <v>870.71473287112053</v>
      </c>
      <c r="W60" s="28">
        <v>7.1039750864716789</v>
      </c>
      <c r="X60" s="28">
        <v>162.15805973054736</v>
      </c>
      <c r="Y60" s="28">
        <v>118.07367916394992</v>
      </c>
      <c r="Z60" s="28">
        <v>20.829720699579607</v>
      </c>
      <c r="AA60" s="28">
        <v>83.42448656130118</v>
      </c>
      <c r="AB60" s="28">
        <v>12.770807037422264</v>
      </c>
      <c r="AC60" s="28">
        <v>2.5040069217555727</v>
      </c>
      <c r="AD60" s="28">
        <v>4.236099578449994</v>
      </c>
      <c r="AE60" s="28">
        <v>7.8801554497944499</v>
      </c>
      <c r="AF60" s="28">
        <v>9.6669628623914053E-2</v>
      </c>
      <c r="AG60" s="28">
        <v>3.5875109364941942</v>
      </c>
      <c r="AH60" s="28">
        <v>5.8043690895208595</v>
      </c>
      <c r="AI60" s="28">
        <v>0.18785451593283881</v>
      </c>
      <c r="AJ60" s="28">
        <v>15.740461611416906</v>
      </c>
      <c r="AK60" s="28">
        <v>1942.4484625465609</v>
      </c>
      <c r="AL60" s="28">
        <v>36.019606881032608</v>
      </c>
      <c r="AM60" s="28">
        <v>72.571451039111068</v>
      </c>
      <c r="AN60" s="28">
        <v>8.6723468859603603</v>
      </c>
      <c r="AO60" s="28">
        <v>32.375050673470369</v>
      </c>
      <c r="AP60" s="28">
        <v>6.3296280015192643</v>
      </c>
      <c r="AQ60" s="28">
        <v>1.1823342687248788</v>
      </c>
      <c r="AR60" s="28">
        <v>5.124286478657468</v>
      </c>
      <c r="AS60" s="28">
        <v>0.69663049482495321</v>
      </c>
      <c r="AT60" s="28">
        <v>4.0614268070083819</v>
      </c>
      <c r="AU60" s="28">
        <v>0.7821290297850213</v>
      </c>
      <c r="AV60" s="28">
        <v>2.2737319044265751</v>
      </c>
      <c r="AW60" s="28">
        <v>0.32405257328391662</v>
      </c>
      <c r="AX60" s="28">
        <v>2.1901239699077437</v>
      </c>
      <c r="AY60" s="28">
        <v>0.33702140983302986</v>
      </c>
      <c r="AZ60" s="28">
        <v>2.1399201634209861</v>
      </c>
      <c r="BA60" s="28">
        <v>0.91301519533459219</v>
      </c>
      <c r="BB60" s="28">
        <v>2.4242213432981639</v>
      </c>
      <c r="BC60" s="28">
        <v>2.3707691314925901E-2</v>
      </c>
      <c r="BD60" s="28">
        <v>1.3351055218756238</v>
      </c>
      <c r="BE60" s="28">
        <v>516.44150967697215</v>
      </c>
      <c r="BF60" s="28">
        <v>1.633497196579198</v>
      </c>
      <c r="BG60" s="28">
        <v>13.315699361303341</v>
      </c>
      <c r="BH60" s="28">
        <v>6.3460604579721878</v>
      </c>
    </row>
    <row r="61" spans="2:60" s="6" customFormat="1" x14ac:dyDescent="0.85">
      <c r="B61" s="9" t="s">
        <v>335</v>
      </c>
      <c r="C61" s="9">
        <v>909</v>
      </c>
      <c r="D61" s="5" t="s">
        <v>826</v>
      </c>
      <c r="E61" s="5" t="s">
        <v>4</v>
      </c>
      <c r="F61" s="22">
        <v>26.934999999999999</v>
      </c>
      <c r="G61" s="22">
        <v>26.954999999999998</v>
      </c>
      <c r="H61" s="23">
        <f t="shared" si="0"/>
        <v>26.945</v>
      </c>
      <c r="I61" s="28">
        <v>1.5478310145120506</v>
      </c>
      <c r="J61" s="28">
        <v>2.691896436051807</v>
      </c>
      <c r="K61" s="28">
        <v>9.7835832746595965</v>
      </c>
      <c r="L61" s="28">
        <v>3.7937190711353964E-2</v>
      </c>
      <c r="M61" s="28">
        <v>2.0847246668542914</v>
      </c>
      <c r="N61" s="28">
        <v>1.6367364816858967</v>
      </c>
      <c r="O61" s="28">
        <v>16.278274912825712</v>
      </c>
      <c r="P61" s="28">
        <v>0.32870838450676776</v>
      </c>
      <c r="Q61" s="28">
        <v>1.2655247201109112E-2</v>
      </c>
      <c r="R61" s="28">
        <v>2.7758954804272893</v>
      </c>
      <c r="S61" s="28">
        <v>13.103854375977406</v>
      </c>
      <c r="T61" s="28">
        <v>27.367814640294501</v>
      </c>
      <c r="U61" s="28">
        <v>75.501587651918285</v>
      </c>
      <c r="V61" s="28">
        <v>307.56610328584941</v>
      </c>
      <c r="W61" s="28">
        <v>3.5654804659250598</v>
      </c>
      <c r="X61" s="28">
        <v>103.59033661116146</v>
      </c>
      <c r="Y61" s="28">
        <v>180.88064195189401</v>
      </c>
      <c r="Z61" s="28">
        <v>26.878413265985557</v>
      </c>
      <c r="AA61" s="28">
        <v>127.30233292061637</v>
      </c>
      <c r="AB61" s="28">
        <v>10.767642924101652</v>
      </c>
      <c r="AC61" s="28">
        <v>2.8868701308817935</v>
      </c>
      <c r="AD61" s="28">
        <v>2.0402280415516403</v>
      </c>
      <c r="AE61" s="28">
        <v>2.2184092703487006</v>
      </c>
      <c r="AF61" s="28">
        <v>8.2760130007729277E-2</v>
      </c>
      <c r="AG61" s="28">
        <v>3.0726976674941104</v>
      </c>
      <c r="AH61" s="28">
        <v>2.064148302485624</v>
      </c>
      <c r="AI61" s="28">
        <v>0.10698140153405045</v>
      </c>
      <c r="AJ61" s="28">
        <v>10.178103640663462</v>
      </c>
      <c r="AK61" s="28">
        <v>690.82985645154918</v>
      </c>
      <c r="AL61" s="28">
        <v>36.136224107820475</v>
      </c>
      <c r="AM61" s="28">
        <v>73.494416538862893</v>
      </c>
      <c r="AN61" s="28">
        <v>8.343861918106251</v>
      </c>
      <c r="AO61" s="28">
        <v>31.094439563634186</v>
      </c>
      <c r="AP61" s="28">
        <v>6.3488258313125492</v>
      </c>
      <c r="AQ61" s="28">
        <v>1.3294798359850626</v>
      </c>
      <c r="AR61" s="28">
        <v>5.7972836871992675</v>
      </c>
      <c r="AS61" s="28">
        <v>0.87272394302293266</v>
      </c>
      <c r="AT61" s="28">
        <v>5.2941940880131968</v>
      </c>
      <c r="AU61" s="28">
        <v>1.0345939264208597</v>
      </c>
      <c r="AV61" s="28">
        <v>3.012411068454893</v>
      </c>
      <c r="AW61" s="28">
        <v>0.43561591439517749</v>
      </c>
      <c r="AX61" s="28">
        <v>2.9947457146542198</v>
      </c>
      <c r="AY61" s="28">
        <v>0.4486562529688955</v>
      </c>
      <c r="AZ61" s="28">
        <v>3.5785194182193574</v>
      </c>
      <c r="BA61" s="28">
        <v>0.89991219542491951</v>
      </c>
      <c r="BB61" s="28">
        <v>1.3542151878277431</v>
      </c>
      <c r="BC61" s="28">
        <v>1.6157100716915392E-2</v>
      </c>
      <c r="BD61" s="28">
        <v>0.81859256167162409</v>
      </c>
      <c r="BE61" s="28">
        <v>247.75550779576332</v>
      </c>
      <c r="BF61" s="28">
        <v>1.2321173358327591</v>
      </c>
      <c r="BG61" s="28">
        <v>14.586676209916511</v>
      </c>
      <c r="BH61" s="28">
        <v>4.8457727451913293</v>
      </c>
    </row>
    <row r="62" spans="2:60" s="6" customFormat="1" x14ac:dyDescent="0.85">
      <c r="B62" s="9" t="s">
        <v>336</v>
      </c>
      <c r="C62" s="9">
        <v>909</v>
      </c>
      <c r="D62" s="5" t="s">
        <v>827</v>
      </c>
      <c r="E62" s="5" t="s">
        <v>4</v>
      </c>
      <c r="F62" s="22">
        <v>27.614999999999998</v>
      </c>
      <c r="G62" s="22">
        <v>27.635000000000002</v>
      </c>
      <c r="H62" s="23">
        <f t="shared" si="0"/>
        <v>27.625</v>
      </c>
      <c r="I62" s="28">
        <v>1.1143888458308744</v>
      </c>
      <c r="J62" s="28">
        <v>2.816961488519826</v>
      </c>
      <c r="K62" s="28">
        <v>7.7533013675538998</v>
      </c>
      <c r="L62" s="28">
        <v>4.757311705141052E-2</v>
      </c>
      <c r="M62" s="28">
        <v>2.5393096313497803</v>
      </c>
      <c r="N62" s="28">
        <v>2.9660726648876246</v>
      </c>
      <c r="O62" s="28">
        <v>14.079511162886369</v>
      </c>
      <c r="P62" s="28">
        <v>0.36109772673472545</v>
      </c>
      <c r="Q62" s="28">
        <v>1.8073651591153036E-2</v>
      </c>
      <c r="R62" s="28">
        <v>3.8673203074765619</v>
      </c>
      <c r="S62" s="28">
        <v>16.926419616496794</v>
      </c>
      <c r="T62" s="28">
        <v>48.444443879501478</v>
      </c>
      <c r="U62" s="28">
        <v>139.79775029960169</v>
      </c>
      <c r="V62" s="28">
        <v>498.45256617778278</v>
      </c>
      <c r="W62" s="28">
        <v>4.5396516794986281</v>
      </c>
      <c r="X62" s="28">
        <v>131.76621847952424</v>
      </c>
      <c r="Y62" s="28">
        <v>316.84847920616266</v>
      </c>
      <c r="Z62" s="28">
        <v>18.641353184694609</v>
      </c>
      <c r="AA62" s="28">
        <v>72.644635126026301</v>
      </c>
      <c r="AB62" s="28">
        <v>10.755355453688372</v>
      </c>
      <c r="AC62" s="28">
        <v>4.442931719443683</v>
      </c>
      <c r="AD62" s="28">
        <v>4.5285440863170416</v>
      </c>
      <c r="AE62" s="28">
        <v>6.1599877507265202</v>
      </c>
      <c r="AF62" s="28">
        <v>8.3412674189799349E-2</v>
      </c>
      <c r="AG62" s="28">
        <v>2.9724852242416824</v>
      </c>
      <c r="AH62" s="28">
        <v>7.2580605654389947</v>
      </c>
      <c r="AI62" s="28">
        <v>0.1720757403329489</v>
      </c>
      <c r="AJ62" s="28">
        <v>11.707060762130771</v>
      </c>
      <c r="AK62" s="28">
        <v>1161.9548445711771</v>
      </c>
      <c r="AL62" s="28">
        <v>30.333124562228313</v>
      </c>
      <c r="AM62" s="28">
        <v>60.492601498871707</v>
      </c>
      <c r="AN62" s="28">
        <v>7.067103093032725</v>
      </c>
      <c r="AO62" s="28">
        <v>26.431852243824586</v>
      </c>
      <c r="AP62" s="28">
        <v>5.2063196258205524</v>
      </c>
      <c r="AQ62" s="28">
        <v>1.0001122454021159</v>
      </c>
      <c r="AR62" s="28">
        <v>4.3493408867620245</v>
      </c>
      <c r="AS62" s="28">
        <v>0.62630910801358719</v>
      </c>
      <c r="AT62" s="28">
        <v>3.6867514949487834</v>
      </c>
      <c r="AU62" s="28">
        <v>0.70178389986040735</v>
      </c>
      <c r="AV62" s="28">
        <v>2.0748810158429967</v>
      </c>
      <c r="AW62" s="28">
        <v>0.30403133372801372</v>
      </c>
      <c r="AX62" s="28">
        <v>2.0173854764360346</v>
      </c>
      <c r="AY62" s="28">
        <v>0.30097836965334807</v>
      </c>
      <c r="AZ62" s="28">
        <v>1.9550626311640977</v>
      </c>
      <c r="BA62" s="28">
        <v>0.77245820787494113</v>
      </c>
      <c r="BB62" s="28">
        <v>1.8506489953629075</v>
      </c>
      <c r="BC62" s="28">
        <v>2.7918768983132211E-2</v>
      </c>
      <c r="BD62" s="28">
        <v>0.97682153575143904</v>
      </c>
      <c r="BE62" s="28">
        <v>405.1635224649674</v>
      </c>
      <c r="BF62" s="28">
        <v>1.5189251748682429</v>
      </c>
      <c r="BG62" s="28">
        <v>11.386818016231198</v>
      </c>
      <c r="BH62" s="28">
        <v>4.6588449335137465</v>
      </c>
    </row>
    <row r="63" spans="2:60" s="6" customFormat="1" x14ac:dyDescent="0.85">
      <c r="B63" s="9" t="s">
        <v>337</v>
      </c>
      <c r="C63" s="9">
        <v>909</v>
      </c>
      <c r="D63" s="5" t="s">
        <v>828</v>
      </c>
      <c r="E63" s="5" t="s">
        <v>4</v>
      </c>
      <c r="F63" s="22">
        <v>20.21</v>
      </c>
      <c r="G63" s="22">
        <v>20.23</v>
      </c>
      <c r="H63" s="23">
        <f t="shared" si="0"/>
        <v>20.22</v>
      </c>
      <c r="I63" s="28">
        <v>0.58640374382462612</v>
      </c>
      <c r="J63" s="28">
        <v>1.7060968544116639</v>
      </c>
      <c r="K63" s="28">
        <v>1.5072606369521204</v>
      </c>
      <c r="L63" s="28">
        <v>2.2985007504849234E-2</v>
      </c>
      <c r="M63" s="28">
        <v>0.51700561280206325</v>
      </c>
      <c r="N63" s="28">
        <v>2.8418204427116298</v>
      </c>
      <c r="O63" s="28">
        <v>2.5226845390442225</v>
      </c>
      <c r="P63" s="28">
        <v>6.7601500862166125E-2</v>
      </c>
      <c r="Q63" s="28">
        <v>5.9286841136470904E-2</v>
      </c>
      <c r="R63" s="28">
        <v>25.347365725067082</v>
      </c>
      <c r="S63" s="28">
        <v>4.3748288762049858</v>
      </c>
      <c r="T63" s="28">
        <v>10.594918617105025</v>
      </c>
      <c r="U63" s="28">
        <v>20868.81730548324</v>
      </c>
      <c r="V63" s="28">
        <v>126144.19102103023</v>
      </c>
      <c r="W63" s="28">
        <v>72.122897332201177</v>
      </c>
      <c r="X63" s="28">
        <v>26.289538916579119</v>
      </c>
      <c r="Y63" s="28">
        <v>102.40445745876556</v>
      </c>
      <c r="Z63" s="28">
        <v>3.8903564892556242</v>
      </c>
      <c r="AA63" s="28">
        <v>12.694495333011112</v>
      </c>
      <c r="AB63" s="28">
        <v>1.9889047709718755</v>
      </c>
      <c r="AC63" s="28">
        <v>13.93431302354551</v>
      </c>
      <c r="AD63" s="28">
        <v>117.54155421324869</v>
      </c>
      <c r="AE63" s="28">
        <v>859.7394492514469</v>
      </c>
      <c r="AF63" s="28">
        <v>1.4469313865809643</v>
      </c>
      <c r="AG63" s="28">
        <v>32.109852421952915</v>
      </c>
      <c r="AH63" s="28">
        <v>149.33587926348849</v>
      </c>
      <c r="AI63" s="28">
        <v>0.14630699457323618</v>
      </c>
      <c r="AJ63" s="28">
        <v>4.0043744439974356</v>
      </c>
      <c r="AK63" s="28">
        <v>4256.2254542692044</v>
      </c>
      <c r="AL63" s="28">
        <v>5.1692560652257526</v>
      </c>
      <c r="AM63" s="28">
        <v>10.781703531631964</v>
      </c>
      <c r="AN63" s="28">
        <v>1.165827545526229</v>
      </c>
      <c r="AO63" s="28">
        <v>4.6583291840259022</v>
      </c>
      <c r="AP63" s="28">
        <v>0.89334819193260484</v>
      </c>
      <c r="AQ63" s="28">
        <v>0.10158841172924257</v>
      </c>
      <c r="AR63" s="28">
        <v>0.82774236984907912</v>
      </c>
      <c r="AS63" s="28">
        <v>0.11151109490518089</v>
      </c>
      <c r="AT63" s="28">
        <v>0.65423885309834728</v>
      </c>
      <c r="AU63" s="28">
        <v>0.12616673474321008</v>
      </c>
      <c r="AV63" s="28">
        <v>0.40003101944410846</v>
      </c>
      <c r="AW63" s="28">
        <v>5.741888081053647E-2</v>
      </c>
      <c r="AX63" s="28">
        <v>0.38859959516812576</v>
      </c>
      <c r="AY63" s="28">
        <v>7.3122193729043758E-2</v>
      </c>
      <c r="AZ63" s="28">
        <v>0.38057909141602886</v>
      </c>
      <c r="BA63" s="28">
        <v>0.13816615668294996</v>
      </c>
      <c r="BB63" s="28">
        <v>0.67860134895615953</v>
      </c>
      <c r="BC63" s="28">
        <v>1.6831128457643516</v>
      </c>
      <c r="BD63" s="28">
        <v>15.216384234102282</v>
      </c>
      <c r="BE63" s="28">
        <v>28921.56722328009</v>
      </c>
      <c r="BF63" s="28">
        <v>38.254441348407717</v>
      </c>
      <c r="BG63" s="28">
        <v>1.9149288713907446</v>
      </c>
      <c r="BH63" s="28">
        <v>1.3800867534666819</v>
      </c>
    </row>
    <row r="64" spans="2:60" s="6" customFormat="1" x14ac:dyDescent="0.85">
      <c r="B64" s="9" t="s">
        <v>338</v>
      </c>
      <c r="C64" s="9">
        <v>909</v>
      </c>
      <c r="D64" s="5" t="s">
        <v>829</v>
      </c>
      <c r="E64" s="5" t="s">
        <v>4</v>
      </c>
      <c r="F64" s="22">
        <v>28.18</v>
      </c>
      <c r="G64" s="22">
        <v>28.2</v>
      </c>
      <c r="H64" s="23">
        <f t="shared" si="0"/>
        <v>28.189999999999998</v>
      </c>
      <c r="I64" s="28">
        <v>1.0410233227869217</v>
      </c>
      <c r="J64" s="28">
        <v>3.3563577096660477</v>
      </c>
      <c r="K64" s="28">
        <v>7.1923640059703091</v>
      </c>
      <c r="L64" s="28">
        <v>4.9372488128914024E-2</v>
      </c>
      <c r="M64" s="28">
        <v>2.2725695270647179</v>
      </c>
      <c r="N64" s="28">
        <v>2.520315989961678</v>
      </c>
      <c r="O64" s="28">
        <v>12.650395721351233</v>
      </c>
      <c r="P64" s="28">
        <v>0.33315017847795192</v>
      </c>
      <c r="Q64" s="28">
        <v>1.8555092700064255E-2</v>
      </c>
      <c r="R64" s="28">
        <v>5.4799657048365544</v>
      </c>
      <c r="S64" s="28">
        <v>19.715065696299543</v>
      </c>
      <c r="T64" s="28">
        <v>59.617649603919233</v>
      </c>
      <c r="U64" s="28">
        <v>140.35757741492162</v>
      </c>
      <c r="V64" s="28">
        <v>402.99699657183021</v>
      </c>
      <c r="W64" s="28">
        <v>8.8881031897007574</v>
      </c>
      <c r="X64" s="28">
        <v>121.27590235843086</v>
      </c>
      <c r="Y64" s="28">
        <v>260.57387637992821</v>
      </c>
      <c r="Z64" s="28">
        <v>18.204459063182817</v>
      </c>
      <c r="AA64" s="28">
        <v>64.229493275582143</v>
      </c>
      <c r="AB64" s="28">
        <v>9.7677520779113944</v>
      </c>
      <c r="AC64" s="28">
        <v>4.355922959004789</v>
      </c>
      <c r="AD64" s="28">
        <v>5.1651725289471777</v>
      </c>
      <c r="AE64" s="28">
        <v>6.8279913129911654</v>
      </c>
      <c r="AF64" s="28">
        <v>6.4503385538688091E-2</v>
      </c>
      <c r="AG64" s="28">
        <v>2.7034144360774164</v>
      </c>
      <c r="AH64" s="28">
        <v>10.1432440689704</v>
      </c>
      <c r="AI64" s="28">
        <v>0.19735318577122735</v>
      </c>
      <c r="AJ64" s="28">
        <v>10.503035573087635</v>
      </c>
      <c r="AK64" s="28">
        <v>786.42703975272195</v>
      </c>
      <c r="AL64" s="28">
        <v>31.358263701829568</v>
      </c>
      <c r="AM64" s="28">
        <v>57.966844643656025</v>
      </c>
      <c r="AN64" s="28">
        <v>6.9596689911920118</v>
      </c>
      <c r="AO64" s="28">
        <v>26.301989963413302</v>
      </c>
      <c r="AP64" s="28">
        <v>5.1669906964042296</v>
      </c>
      <c r="AQ64" s="28">
        <v>1.0541360696583999</v>
      </c>
      <c r="AR64" s="28">
        <v>4.5950050612988891</v>
      </c>
      <c r="AS64" s="28">
        <v>0.62761341658842551</v>
      </c>
      <c r="AT64" s="28">
        <v>3.8293359353252376</v>
      </c>
      <c r="AU64" s="28">
        <v>0.67073405679909559</v>
      </c>
      <c r="AV64" s="28">
        <v>1.9524583469649519</v>
      </c>
      <c r="AW64" s="28">
        <v>0.28101850024166675</v>
      </c>
      <c r="AX64" s="28">
        <v>1.8286194773183637</v>
      </c>
      <c r="AY64" s="28">
        <v>0.2771075130449227</v>
      </c>
      <c r="AZ64" s="28">
        <v>1.7029557739591099</v>
      </c>
      <c r="BA64" s="28">
        <v>0.69344620351412767</v>
      </c>
      <c r="BB64" s="28">
        <v>1.6912460668303446</v>
      </c>
      <c r="BC64" s="28">
        <v>3.7902833576935135E-2</v>
      </c>
      <c r="BD64" s="28">
        <v>0.82655812244394256</v>
      </c>
      <c r="BE64" s="28">
        <v>414.230435962152</v>
      </c>
      <c r="BF64" s="28">
        <v>1.3085140820677754</v>
      </c>
      <c r="BG64" s="28">
        <v>10.886787867389582</v>
      </c>
      <c r="BH64" s="28">
        <v>4.5212499011821885</v>
      </c>
    </row>
    <row r="65" spans="2:60" s="6" customFormat="1" x14ac:dyDescent="0.85">
      <c r="B65" s="9" t="s">
        <v>339</v>
      </c>
      <c r="C65" s="9">
        <v>909</v>
      </c>
      <c r="D65" s="5" t="s">
        <v>830</v>
      </c>
      <c r="E65" s="5" t="s">
        <v>4</v>
      </c>
      <c r="F65" s="22">
        <v>28.68</v>
      </c>
      <c r="G65" s="22">
        <v>28.7</v>
      </c>
      <c r="H65" s="23">
        <f t="shared" si="0"/>
        <v>28.689999999999998</v>
      </c>
      <c r="I65" s="28">
        <v>1.0809956270442025</v>
      </c>
      <c r="J65" s="28">
        <v>4.6010097860913657</v>
      </c>
      <c r="K65" s="28">
        <v>8.106468422204351</v>
      </c>
      <c r="L65" s="28">
        <v>4.479874026711389E-2</v>
      </c>
      <c r="M65" s="28">
        <v>2.4603487260728265</v>
      </c>
      <c r="N65" s="28">
        <v>0.75838219930703299</v>
      </c>
      <c r="O65" s="28">
        <v>14.113762972710992</v>
      </c>
      <c r="P65" s="28">
        <v>0.36366353540785434</v>
      </c>
      <c r="Q65" s="28">
        <v>2.1731897275225249E-2</v>
      </c>
      <c r="R65" s="28">
        <v>4.9301308001228357</v>
      </c>
      <c r="S65" s="28">
        <v>18.99038793526336</v>
      </c>
      <c r="T65" s="28">
        <v>60.877515275500627</v>
      </c>
      <c r="U65" s="28">
        <v>145.78799679770611</v>
      </c>
      <c r="V65" s="28">
        <v>380.75793101013909</v>
      </c>
      <c r="W65" s="28">
        <v>8.5821720140331426</v>
      </c>
      <c r="X65" s="28">
        <v>130.94004451944946</v>
      </c>
      <c r="Y65" s="28">
        <v>125.50749179348173</v>
      </c>
      <c r="Z65" s="28">
        <v>18.610525661338201</v>
      </c>
      <c r="AA65" s="28">
        <v>71.163960719801381</v>
      </c>
      <c r="AB65" s="28">
        <v>10.454684866018766</v>
      </c>
      <c r="AC65" s="28">
        <v>3.3159976278938275</v>
      </c>
      <c r="AD65" s="28">
        <v>4.6457257866841806</v>
      </c>
      <c r="AE65" s="28">
        <v>4.9018542392539093</v>
      </c>
      <c r="AF65" s="28">
        <v>8.0151286549024078E-2</v>
      </c>
      <c r="AG65" s="28">
        <v>2.9749967493638474</v>
      </c>
      <c r="AH65" s="28">
        <v>5.6484318004528431</v>
      </c>
      <c r="AI65" s="28">
        <v>0.21406983086688133</v>
      </c>
      <c r="AJ65" s="28">
        <v>11.356157224208154</v>
      </c>
      <c r="AK65" s="28">
        <v>1443.945038257913</v>
      </c>
      <c r="AL65" s="28">
        <v>31.079215452302115</v>
      </c>
      <c r="AM65" s="28">
        <v>61.567163622754741</v>
      </c>
      <c r="AN65" s="28">
        <v>7.2225674211330535</v>
      </c>
      <c r="AO65" s="28">
        <v>27.239156151965513</v>
      </c>
      <c r="AP65" s="28">
        <v>5.3879361759133317</v>
      </c>
      <c r="AQ65" s="28">
        <v>1.0797169773663229</v>
      </c>
      <c r="AR65" s="28">
        <v>4.611563984061112</v>
      </c>
      <c r="AS65" s="28">
        <v>0.63711019156723914</v>
      </c>
      <c r="AT65" s="28">
        <v>3.6658095865896172</v>
      </c>
      <c r="AU65" s="28">
        <v>0.69139250998216595</v>
      </c>
      <c r="AV65" s="28">
        <v>2.0060626516464897</v>
      </c>
      <c r="AW65" s="28">
        <v>0.29256627922314105</v>
      </c>
      <c r="AX65" s="28">
        <v>1.9870414439434365</v>
      </c>
      <c r="AY65" s="28">
        <v>0.29292888820594659</v>
      </c>
      <c r="AZ65" s="28">
        <v>1.8066433518113776</v>
      </c>
      <c r="BA65" s="28">
        <v>0.73941242046394462</v>
      </c>
      <c r="BB65" s="28">
        <v>1.8519200214779135</v>
      </c>
      <c r="BC65" s="28">
        <v>3.0984188505666851E-2</v>
      </c>
      <c r="BD65" s="28">
        <v>0.8712283440072256</v>
      </c>
      <c r="BE65" s="28">
        <v>421.50407779009782</v>
      </c>
      <c r="BF65" s="28">
        <v>1.8516173328101757</v>
      </c>
      <c r="BG65" s="28">
        <v>11.644908868344899</v>
      </c>
      <c r="BH65" s="28">
        <v>4.7268431462600304</v>
      </c>
    </row>
    <row r="66" spans="2:60" s="6" customFormat="1" x14ac:dyDescent="0.85">
      <c r="B66" s="9" t="s">
        <v>340</v>
      </c>
      <c r="C66" s="9">
        <v>909</v>
      </c>
      <c r="D66" s="5" t="s">
        <v>831</v>
      </c>
      <c r="E66" s="5" t="s">
        <v>4</v>
      </c>
      <c r="F66" s="22">
        <v>28.8</v>
      </c>
      <c r="G66" s="22">
        <v>28.82</v>
      </c>
      <c r="H66" s="23">
        <f t="shared" si="0"/>
        <v>28.810000000000002</v>
      </c>
      <c r="I66" s="28">
        <v>0.14983872594803696</v>
      </c>
      <c r="J66" s="28">
        <v>4.6419659036088694</v>
      </c>
      <c r="K66" s="28">
        <v>0.44594540007043632</v>
      </c>
      <c r="L66" s="28">
        <v>3.3562661295655896E-2</v>
      </c>
      <c r="M66" s="28">
        <v>0.14566698058964372</v>
      </c>
      <c r="N66" s="28">
        <v>7.8624060992614879</v>
      </c>
      <c r="O66" s="28">
        <v>0.8324226232591212</v>
      </c>
      <c r="P66" s="28">
        <v>1.6409140440955913E-2</v>
      </c>
      <c r="Q66" s="28">
        <v>0.16379344751421215</v>
      </c>
      <c r="R66" s="28">
        <v>20.262502789707202</v>
      </c>
      <c r="S66" s="28">
        <v>7.3555814530897337</v>
      </c>
      <c r="T66" s="28">
        <v>2.3436326261135374</v>
      </c>
      <c r="U66" s="28">
        <v>6196.4548194964291</v>
      </c>
      <c r="V66" s="28">
        <v>47637.405067078893</v>
      </c>
      <c r="W66" s="28">
        <v>41.245983057498947</v>
      </c>
      <c r="X66" s="28">
        <v>7.7032239380408427</v>
      </c>
      <c r="Y66" s="28">
        <v>119.51915630943216</v>
      </c>
      <c r="Z66" s="28">
        <v>3.7533163528690894</v>
      </c>
      <c r="AA66" s="28">
        <v>2.9599168097628077</v>
      </c>
      <c r="AB66" s="28">
        <v>0.50359537908885532</v>
      </c>
      <c r="AC66" s="28">
        <v>24.956406017789835</v>
      </c>
      <c r="AD66" s="28">
        <v>51.555513573582168</v>
      </c>
      <c r="AE66" s="28">
        <v>342.55968461238297</v>
      </c>
      <c r="AF66" s="28">
        <v>0.58964766913658118</v>
      </c>
      <c r="AG66" s="28">
        <v>12.418843798550229</v>
      </c>
      <c r="AH66" s="28">
        <v>83.999333643716255</v>
      </c>
      <c r="AI66" s="28">
        <v>0.16001091935117598</v>
      </c>
      <c r="AJ66" s="28">
        <v>1.5574122261710486</v>
      </c>
      <c r="AK66" s="28">
        <v>3385.1283527842761</v>
      </c>
      <c r="AL66" s="28">
        <v>3.0032704554816294</v>
      </c>
      <c r="AM66" s="28">
        <v>5.2689614182798943</v>
      </c>
      <c r="AN66" s="28">
        <v>0.56730268078039126</v>
      </c>
      <c r="AO66" s="28">
        <v>2.4384851367880462</v>
      </c>
      <c r="AP66" s="28">
        <v>0.52403422092895469</v>
      </c>
      <c r="AQ66" s="28">
        <v>0.10871896715380301</v>
      </c>
      <c r="AR66" s="28">
        <v>0.63155427273056031</v>
      </c>
      <c r="AS66" s="28">
        <v>9.4615514192389658E-2</v>
      </c>
      <c r="AT66" s="28">
        <v>0.5886579961979802</v>
      </c>
      <c r="AU66" s="28">
        <v>0.11485434061512016</v>
      </c>
      <c r="AV66" s="28">
        <v>0.33606172736995882</v>
      </c>
      <c r="AW66" s="28">
        <v>5.0398156596952258E-2</v>
      </c>
      <c r="AX66" s="28">
        <v>0.33938852879192438</v>
      </c>
      <c r="AY66" s="28">
        <v>5.5502426718863233E-2</v>
      </c>
      <c r="AZ66" s="28">
        <v>0.1081223806498483</v>
      </c>
      <c r="BA66" s="28">
        <v>3.5530473999647511E-2</v>
      </c>
      <c r="BB66" s="28">
        <v>1.0464502141475327</v>
      </c>
      <c r="BC66" s="28">
        <v>1.0762764476462772</v>
      </c>
      <c r="BD66" s="28">
        <v>34.48813553038427</v>
      </c>
      <c r="BE66" s="28">
        <v>7868.0380382436178</v>
      </c>
      <c r="BF66" s="28">
        <v>55.696700778748152</v>
      </c>
      <c r="BG66" s="28">
        <v>0.59236843377137449</v>
      </c>
      <c r="BH66" s="28">
        <v>1.3011788295002593</v>
      </c>
    </row>
    <row r="67" spans="2:60" s="6" customFormat="1" x14ac:dyDescent="0.85">
      <c r="B67" s="9" t="s">
        <v>341</v>
      </c>
      <c r="C67" s="9">
        <v>909</v>
      </c>
      <c r="D67" s="5" t="s">
        <v>832</v>
      </c>
      <c r="E67" s="5" t="s">
        <v>4</v>
      </c>
      <c r="F67" s="22">
        <v>29.4</v>
      </c>
      <c r="G67" s="22">
        <v>29.42</v>
      </c>
      <c r="H67" s="23">
        <f t="shared" si="0"/>
        <v>29.41</v>
      </c>
      <c r="I67" s="28">
        <v>0.71981550043457032</v>
      </c>
      <c r="J67" s="28">
        <v>5.4364056721922926</v>
      </c>
      <c r="K67" s="28">
        <v>5.7009628727000567</v>
      </c>
      <c r="L67" s="28">
        <v>5.662618521755821E-2</v>
      </c>
      <c r="M67" s="28">
        <v>1.2704296666100106</v>
      </c>
      <c r="N67" s="28">
        <v>5.5070587144301895</v>
      </c>
      <c r="O67" s="28">
        <v>10.032269511493663</v>
      </c>
      <c r="P67" s="28">
        <v>0.25292707933996733</v>
      </c>
      <c r="Q67" s="28">
        <v>1.920245562322799E-2</v>
      </c>
      <c r="R67" s="28">
        <v>4.2284376443400653</v>
      </c>
      <c r="S67" s="28">
        <v>16.5035151535639</v>
      </c>
      <c r="T67" s="28">
        <v>44.000213219460619</v>
      </c>
      <c r="U67" s="28">
        <v>317.9104765040961</v>
      </c>
      <c r="V67" s="28">
        <v>3362.1662196546854</v>
      </c>
      <c r="W67" s="28">
        <v>3.7086045033941715</v>
      </c>
      <c r="X67" s="28">
        <v>71.98921174429951</v>
      </c>
      <c r="Y67" s="28">
        <v>516.87393478685306</v>
      </c>
      <c r="Z67" s="28">
        <v>13.417482487049153</v>
      </c>
      <c r="AA67" s="28">
        <v>44.854206000287931</v>
      </c>
      <c r="AB67" s="28">
        <v>7.666232124411331</v>
      </c>
      <c r="AC67" s="28">
        <v>2.6485426774304872</v>
      </c>
      <c r="AD67" s="28">
        <v>7.0132468531059384</v>
      </c>
      <c r="AE67" s="28">
        <v>26.237099379921915</v>
      </c>
      <c r="AF67" s="28">
        <v>8.8601002322409667E-2</v>
      </c>
      <c r="AG67" s="28">
        <v>3.1131486047043397</v>
      </c>
      <c r="AH67" s="28">
        <v>8.034896970108246</v>
      </c>
      <c r="AI67" s="28">
        <v>0.18940409402531824</v>
      </c>
      <c r="AJ67" s="28">
        <v>5.5800679672111304</v>
      </c>
      <c r="AK67" s="28">
        <v>2374.9986023598499</v>
      </c>
      <c r="AL67" s="28">
        <v>26.676479063693801</v>
      </c>
      <c r="AM67" s="28">
        <v>47.606704323290948</v>
      </c>
      <c r="AN67" s="28">
        <v>5.8915168082665232</v>
      </c>
      <c r="AO67" s="28">
        <v>22.470254118516188</v>
      </c>
      <c r="AP67" s="28">
        <v>4.4822847130472665</v>
      </c>
      <c r="AQ67" s="28">
        <v>0.85972902193270917</v>
      </c>
      <c r="AR67" s="28">
        <v>3.838251839207929</v>
      </c>
      <c r="AS67" s="28">
        <v>0.5275936060546268</v>
      </c>
      <c r="AT67" s="28">
        <v>2.9526818389151317</v>
      </c>
      <c r="AU67" s="28">
        <v>0.52438305773904714</v>
      </c>
      <c r="AV67" s="28">
        <v>1.5232766522718428</v>
      </c>
      <c r="AW67" s="28">
        <v>0.22350425517688477</v>
      </c>
      <c r="AX67" s="28">
        <v>1.3775237494460852</v>
      </c>
      <c r="AY67" s="28">
        <v>0.21148896766418207</v>
      </c>
      <c r="AZ67" s="28">
        <v>1.3071113798581964</v>
      </c>
      <c r="BA67" s="28">
        <v>0.54870808560748208</v>
      </c>
      <c r="BB67" s="28">
        <v>1.3855822792558841</v>
      </c>
      <c r="BC67" s="28">
        <v>3.634182955639581E-2</v>
      </c>
      <c r="BD67" s="28">
        <v>1.1251541160183374</v>
      </c>
      <c r="BE67" s="28">
        <v>1047.2743832525998</v>
      </c>
      <c r="BF67" s="28">
        <v>3.6979935596481961</v>
      </c>
      <c r="BG67" s="28">
        <v>9.1720886222179168</v>
      </c>
      <c r="BH67" s="28">
        <v>3.7997553733214424</v>
      </c>
    </row>
    <row r="68" spans="2:60" s="6" customFormat="1" x14ac:dyDescent="0.85">
      <c r="B68" s="9" t="s">
        <v>342</v>
      </c>
      <c r="C68" s="9">
        <v>909</v>
      </c>
      <c r="D68" s="5" t="s">
        <v>833</v>
      </c>
      <c r="E68" s="5" t="s">
        <v>4</v>
      </c>
      <c r="F68" s="22">
        <v>30.11</v>
      </c>
      <c r="G68" s="22">
        <v>30.13</v>
      </c>
      <c r="H68" s="23">
        <f t="shared" si="0"/>
        <v>30.119999999999997</v>
      </c>
      <c r="I68" s="28">
        <v>0.8345853452175952</v>
      </c>
      <c r="J68" s="28">
        <v>4.581892367642042</v>
      </c>
      <c r="K68" s="28">
        <v>8.352297227158946</v>
      </c>
      <c r="L68" s="28">
        <v>4.3112558404274713E-2</v>
      </c>
      <c r="M68" s="28">
        <v>2.460801506937746</v>
      </c>
      <c r="N68" s="28">
        <v>0.37516581791659531</v>
      </c>
      <c r="O68" s="28">
        <v>15.150968710451471</v>
      </c>
      <c r="P68" s="28">
        <v>0.39309786884887316</v>
      </c>
      <c r="Q68" s="28">
        <v>2.1379729218239166E-2</v>
      </c>
      <c r="R68" s="28">
        <v>4.6596652300594883</v>
      </c>
      <c r="S68" s="28">
        <v>19.492685048489903</v>
      </c>
      <c r="T68" s="28">
        <v>60.875779789646096</v>
      </c>
      <c r="U68" s="28">
        <v>210.80739397709357</v>
      </c>
      <c r="V68" s="28">
        <v>1449.6652987552432</v>
      </c>
      <c r="W68" s="28">
        <v>7.2929971123989752</v>
      </c>
      <c r="X68" s="28">
        <v>134.28094894153327</v>
      </c>
      <c r="Y68" s="28">
        <v>115.38014078408001</v>
      </c>
      <c r="Z68" s="28">
        <v>19.373608278502662</v>
      </c>
      <c r="AA68" s="28">
        <v>72.794053903441252</v>
      </c>
      <c r="AB68" s="28">
        <v>11.596971961174754</v>
      </c>
      <c r="AC68" s="28">
        <v>3.8387816615480665</v>
      </c>
      <c r="AD68" s="28">
        <v>5.8006147143137587</v>
      </c>
      <c r="AE68" s="28">
        <v>12.075519531199054</v>
      </c>
      <c r="AF68" s="28">
        <v>9.3907423373932472E-2</v>
      </c>
      <c r="AG68" s="28">
        <v>3.4129674914889243</v>
      </c>
      <c r="AH68" s="28">
        <v>7.1212241696079213</v>
      </c>
      <c r="AI68" s="28">
        <v>0.18767653140394752</v>
      </c>
      <c r="AJ68" s="28">
        <v>12.407399150603375</v>
      </c>
      <c r="AK68" s="28">
        <v>1288.29100816859</v>
      </c>
      <c r="AL68" s="28">
        <v>33.715991345510908</v>
      </c>
      <c r="AM68" s="28">
        <v>65.979385043774087</v>
      </c>
      <c r="AN68" s="28">
        <v>7.8833154815063065</v>
      </c>
      <c r="AO68" s="28">
        <v>29.931226882994252</v>
      </c>
      <c r="AP68" s="28">
        <v>5.6241995393534934</v>
      </c>
      <c r="AQ68" s="28">
        <v>1.0987533134567427</v>
      </c>
      <c r="AR68" s="28">
        <v>4.4740325709250248</v>
      </c>
      <c r="AS68" s="28">
        <v>0.6459024654852118</v>
      </c>
      <c r="AT68" s="28">
        <v>3.8094547819755586</v>
      </c>
      <c r="AU68" s="28">
        <v>0.72675084356402231</v>
      </c>
      <c r="AV68" s="28">
        <v>2.1023743931807726</v>
      </c>
      <c r="AW68" s="28">
        <v>0.30373383349598954</v>
      </c>
      <c r="AX68" s="28">
        <v>2.050795889172663</v>
      </c>
      <c r="AY68" s="28">
        <v>0.30505636364342326</v>
      </c>
      <c r="AZ68" s="28">
        <v>2.1357804345144409</v>
      </c>
      <c r="BA68" s="28">
        <v>0.85034148578285695</v>
      </c>
      <c r="BB68" s="28">
        <v>2.0226728188880494</v>
      </c>
      <c r="BC68" s="28">
        <v>3.6878538421725844E-2</v>
      </c>
      <c r="BD68" s="28">
        <v>1.0729363846773303</v>
      </c>
      <c r="BE68" s="28">
        <v>692.02075565852181</v>
      </c>
      <c r="BF68" s="28">
        <v>2.4883205078946911</v>
      </c>
      <c r="BG68" s="28">
        <v>12.541995870092457</v>
      </c>
      <c r="BH68" s="28">
        <v>5.6641442986260522</v>
      </c>
    </row>
    <row r="69" spans="2:60" s="6" customFormat="1" x14ac:dyDescent="0.85">
      <c r="B69" s="9" t="s">
        <v>343</v>
      </c>
      <c r="C69" s="9">
        <v>909</v>
      </c>
      <c r="D69" s="5" t="s">
        <v>834</v>
      </c>
      <c r="E69" s="5" t="s">
        <v>4</v>
      </c>
      <c r="F69" s="22">
        <v>30.585000000000001</v>
      </c>
      <c r="G69" s="22">
        <v>30.605</v>
      </c>
      <c r="H69" s="23">
        <f t="shared" si="0"/>
        <v>30.594999999999999</v>
      </c>
      <c r="I69" s="28">
        <v>0.82646994228992954</v>
      </c>
      <c r="J69" s="28">
        <v>6.1403070336751542</v>
      </c>
      <c r="K69" s="28">
        <v>7.5555784977321467</v>
      </c>
      <c r="L69" s="28">
        <v>4.8771263288229609E-2</v>
      </c>
      <c r="M69" s="28">
        <v>1.7540602949882662</v>
      </c>
      <c r="N69" s="28">
        <v>0.48121070297050716</v>
      </c>
      <c r="O69" s="28">
        <v>12.135934997861101</v>
      </c>
      <c r="P69" s="28">
        <v>0.32035499763524355</v>
      </c>
      <c r="Q69" s="28">
        <v>2.1845774451398122E-2</v>
      </c>
      <c r="R69" s="28">
        <v>5.1355732362326334</v>
      </c>
      <c r="S69" s="28">
        <v>13.913480992001208</v>
      </c>
      <c r="T69" s="28">
        <v>40.879399465067067</v>
      </c>
      <c r="U69" s="28">
        <v>178.60821582030761</v>
      </c>
      <c r="V69" s="28">
        <v>1524.7658269561011</v>
      </c>
      <c r="W69" s="28">
        <v>7.0964537311119589</v>
      </c>
      <c r="X69" s="28">
        <v>95.263484472830442</v>
      </c>
      <c r="Y69" s="28">
        <v>97.797294680464958</v>
      </c>
      <c r="Z69" s="28">
        <v>23.853276943846982</v>
      </c>
      <c r="AA69" s="28">
        <v>73.20898561896945</v>
      </c>
      <c r="AB69" s="28">
        <v>9.4754172808701966</v>
      </c>
      <c r="AC69" s="28">
        <v>7.0698758890060196</v>
      </c>
      <c r="AD69" s="28">
        <v>4.7049190234847105</v>
      </c>
      <c r="AE69" s="28">
        <v>11.197007204688729</v>
      </c>
      <c r="AF69" s="28">
        <v>8.5204579842919598E-2</v>
      </c>
      <c r="AG69" s="28">
        <v>3.2017712175579058</v>
      </c>
      <c r="AH69" s="28">
        <v>7.1625534700955571</v>
      </c>
      <c r="AI69" s="28">
        <v>0.15896377784882548</v>
      </c>
      <c r="AJ69" s="28">
        <v>8.5444331765113422</v>
      </c>
      <c r="AK69" s="28">
        <v>1718.3209457145131</v>
      </c>
      <c r="AL69" s="28">
        <v>29.54112862218004</v>
      </c>
      <c r="AM69" s="28">
        <v>56.95223678002295</v>
      </c>
      <c r="AN69" s="28">
        <v>6.4360460849328067</v>
      </c>
      <c r="AO69" s="28">
        <v>23.560668615363454</v>
      </c>
      <c r="AP69" s="28">
        <v>4.5985277665961295</v>
      </c>
      <c r="AQ69" s="28">
        <v>0.92771298796722013</v>
      </c>
      <c r="AR69" s="28">
        <v>3.8339837539146027</v>
      </c>
      <c r="AS69" s="28">
        <v>0.58010129361275198</v>
      </c>
      <c r="AT69" s="28">
        <v>3.6598500350779091</v>
      </c>
      <c r="AU69" s="28">
        <v>0.76347627571371435</v>
      </c>
      <c r="AV69" s="28">
        <v>2.5615145544878497</v>
      </c>
      <c r="AW69" s="28">
        <v>0.41016574481595119</v>
      </c>
      <c r="AX69" s="28">
        <v>2.9195474271073159</v>
      </c>
      <c r="AY69" s="28">
        <v>0.47020992811973084</v>
      </c>
      <c r="AZ69" s="28">
        <v>1.9936476369181868</v>
      </c>
      <c r="BA69" s="28">
        <v>0.67257100424903116</v>
      </c>
      <c r="BB69" s="28">
        <v>1.6345210020411607</v>
      </c>
      <c r="BC69" s="28">
        <v>1.1634878356492946E-2</v>
      </c>
      <c r="BD69" s="28">
        <v>1.2757621103167076</v>
      </c>
      <c r="BE69" s="28">
        <v>590.75024025759274</v>
      </c>
      <c r="BF69" s="28">
        <v>2.0415377498888239</v>
      </c>
      <c r="BG69" s="28">
        <v>10.799571861813382</v>
      </c>
      <c r="BH69" s="28">
        <v>4.2928642130146333</v>
      </c>
    </row>
    <row r="70" spans="2:60" s="6" customFormat="1" x14ac:dyDescent="0.85">
      <c r="B70" s="9" t="s">
        <v>344</v>
      </c>
      <c r="C70" s="9">
        <v>909</v>
      </c>
      <c r="D70" s="5" t="s">
        <v>835</v>
      </c>
      <c r="E70" s="5" t="s">
        <v>4</v>
      </c>
      <c r="F70" s="22">
        <v>30.645</v>
      </c>
      <c r="G70" s="22">
        <v>30.664999999999999</v>
      </c>
      <c r="H70" s="23">
        <f t="shared" si="0"/>
        <v>30.655000000000001</v>
      </c>
      <c r="I70" s="28">
        <v>2.2455596153138302</v>
      </c>
      <c r="J70" s="28">
        <v>3.2823486053462787</v>
      </c>
      <c r="K70" s="28">
        <v>11.413951242766794</v>
      </c>
      <c r="L70" s="28">
        <v>3.7403470973197211E-2</v>
      </c>
      <c r="M70" s="28">
        <v>0.7077664816407605</v>
      </c>
      <c r="N70" s="28">
        <v>1.6621732019766928</v>
      </c>
      <c r="O70" s="28">
        <v>7.5674707065069144</v>
      </c>
      <c r="P70" s="28">
        <v>0.24958251711587903</v>
      </c>
      <c r="Q70" s="28">
        <v>9.930443267770081E-3</v>
      </c>
      <c r="R70" s="28">
        <v>2.1501799219192206</v>
      </c>
      <c r="S70" s="28">
        <v>4.7438675455166104</v>
      </c>
      <c r="T70" s="28">
        <v>3.9000440068073008</v>
      </c>
      <c r="U70" s="28">
        <v>20.849067151911584</v>
      </c>
      <c r="V70" s="28">
        <v>254.70084596043981</v>
      </c>
      <c r="W70" s="28">
        <v>7.5408603800428446</v>
      </c>
      <c r="X70" s="28">
        <v>31.128516895858528</v>
      </c>
      <c r="Y70" s="28">
        <v>142.17694465886751</v>
      </c>
      <c r="Z70" s="28">
        <v>33.843149457633579</v>
      </c>
      <c r="AA70" s="28">
        <v>156.50454031531137</v>
      </c>
      <c r="AB70" s="28">
        <v>10.356486985459895</v>
      </c>
      <c r="AC70" s="28">
        <v>3.2044247065972931</v>
      </c>
      <c r="AD70" s="28">
        <v>2.3943797158221645</v>
      </c>
      <c r="AE70" s="28">
        <v>1.2009505263147415</v>
      </c>
      <c r="AF70" s="28">
        <v>6.1773986139401688E-2</v>
      </c>
      <c r="AG70" s="28">
        <v>3.5677715622196762</v>
      </c>
      <c r="AH70" s="28">
        <v>3.2890670671331721</v>
      </c>
      <c r="AI70" s="28"/>
      <c r="AJ70" s="28">
        <v>2.1056349527859854</v>
      </c>
      <c r="AK70" s="28">
        <v>347.89751472757359</v>
      </c>
      <c r="AL70" s="28">
        <v>33.453686076924086</v>
      </c>
      <c r="AM70" s="28">
        <v>68.411444830685397</v>
      </c>
      <c r="AN70" s="28">
        <v>7.5353561939830671</v>
      </c>
      <c r="AO70" s="28">
        <v>27.987590091667201</v>
      </c>
      <c r="AP70" s="28">
        <v>5.8456814442334082</v>
      </c>
      <c r="AQ70" s="28">
        <v>1.0194139769599873</v>
      </c>
      <c r="AR70" s="28">
        <v>5.6976103085019174</v>
      </c>
      <c r="AS70" s="28">
        <v>0.96468240214636725</v>
      </c>
      <c r="AT70" s="28">
        <v>6.1691142898008211</v>
      </c>
      <c r="AU70" s="28">
        <v>1.2625333318514564</v>
      </c>
      <c r="AV70" s="28">
        <v>3.8305460574191366</v>
      </c>
      <c r="AW70" s="28">
        <v>0.56593095517234204</v>
      </c>
      <c r="AX70" s="28">
        <v>3.7869183247867029</v>
      </c>
      <c r="AY70" s="28">
        <v>0.53890287821158656</v>
      </c>
      <c r="AZ70" s="28">
        <v>4.959584650394838</v>
      </c>
      <c r="BA70" s="28">
        <v>0.80037180986992129</v>
      </c>
      <c r="BB70" s="28">
        <v>0.59324041274880035</v>
      </c>
      <c r="BC70" s="28">
        <v>1.9097157835789122E-2</v>
      </c>
      <c r="BD70" s="28">
        <v>0.21485249391740935</v>
      </c>
      <c r="BE70" s="28">
        <v>96.175198998450014</v>
      </c>
      <c r="BF70" s="28">
        <v>0.35963327053587657</v>
      </c>
      <c r="BG70" s="28">
        <v>16.318992928198714</v>
      </c>
      <c r="BH70" s="28">
        <v>4.8303667963332737</v>
      </c>
    </row>
    <row r="71" spans="2:60" s="6" customFormat="1" x14ac:dyDescent="0.85">
      <c r="B71" s="9" t="s">
        <v>345</v>
      </c>
      <c r="C71" s="9">
        <v>909</v>
      </c>
      <c r="D71" s="5" t="s">
        <v>836</v>
      </c>
      <c r="E71" s="5" t="s">
        <v>4</v>
      </c>
      <c r="F71" s="22">
        <v>31.045000000000002</v>
      </c>
      <c r="G71" s="22">
        <v>31.065000000000001</v>
      </c>
      <c r="H71" s="23">
        <f t="shared" si="0"/>
        <v>31.055</v>
      </c>
      <c r="I71" s="28">
        <v>2.3175208261980687</v>
      </c>
      <c r="J71" s="28">
        <v>4.8769272200320666</v>
      </c>
      <c r="K71" s="28">
        <v>11.372447581584254</v>
      </c>
      <c r="L71" s="28">
        <v>3.2735429774557533E-2</v>
      </c>
      <c r="M71" s="28">
        <v>0.86717746892007508</v>
      </c>
      <c r="N71" s="28">
        <v>0.69992509779494316</v>
      </c>
      <c r="O71" s="28">
        <v>7.0753076003349511</v>
      </c>
      <c r="P71" s="28">
        <v>0.21633187979667814</v>
      </c>
      <c r="Q71" s="28">
        <v>6.2941688508613191E-3</v>
      </c>
      <c r="R71" s="28">
        <v>1.8684795733022088</v>
      </c>
      <c r="S71" s="28">
        <v>2.5645523152895913</v>
      </c>
      <c r="T71" s="28"/>
      <c r="U71" s="28">
        <v>10.696000093098174</v>
      </c>
      <c r="V71" s="28">
        <v>142.14380426814753</v>
      </c>
      <c r="W71" s="28">
        <v>10.234515210559124</v>
      </c>
      <c r="X71" s="28">
        <v>37.016747394960824</v>
      </c>
      <c r="Y71" s="28">
        <v>87.334157139816526</v>
      </c>
      <c r="Z71" s="28">
        <v>35.783941388967143</v>
      </c>
      <c r="AA71" s="28">
        <v>149.42253994192555</v>
      </c>
      <c r="AB71" s="28">
        <v>8.5454712829089416</v>
      </c>
      <c r="AC71" s="28">
        <v>3.2176600803298752</v>
      </c>
      <c r="AD71" s="28">
        <v>0.58350504457330643</v>
      </c>
      <c r="AE71" s="28">
        <v>0.67265962122100775</v>
      </c>
      <c r="AF71" s="28">
        <v>4.6691860605151875E-2</v>
      </c>
      <c r="AG71" s="28">
        <v>3.4073911574581235</v>
      </c>
      <c r="AH71" s="28">
        <v>2.0802030645742104</v>
      </c>
      <c r="AI71" s="28"/>
      <c r="AJ71" s="28">
        <v>2.1592346628012793</v>
      </c>
      <c r="AK71" s="28">
        <v>234.67037633854909</v>
      </c>
      <c r="AL71" s="28">
        <v>33.722462682211173</v>
      </c>
      <c r="AM71" s="28">
        <v>67.725804606587047</v>
      </c>
      <c r="AN71" s="28">
        <v>7.5308099861497331</v>
      </c>
      <c r="AO71" s="28">
        <v>27.962925046922436</v>
      </c>
      <c r="AP71" s="28">
        <v>5.8438973123020714</v>
      </c>
      <c r="AQ71" s="28">
        <v>1.030617883710105</v>
      </c>
      <c r="AR71" s="28">
        <v>5.5959254304859467</v>
      </c>
      <c r="AS71" s="28">
        <v>0.93350356617601715</v>
      </c>
      <c r="AT71" s="28">
        <v>6.0279743195125803</v>
      </c>
      <c r="AU71" s="28">
        <v>1.254643080575893</v>
      </c>
      <c r="AV71" s="28">
        <v>3.861306048128001</v>
      </c>
      <c r="AW71" s="28">
        <v>0.58323880606153278</v>
      </c>
      <c r="AX71" s="28">
        <v>3.9204594484546216</v>
      </c>
      <c r="AY71" s="28">
        <v>0.57022356248981909</v>
      </c>
      <c r="AZ71" s="28">
        <v>4.7594540088886363</v>
      </c>
      <c r="BA71" s="28">
        <v>0.71411865191251878</v>
      </c>
      <c r="BB71" s="28">
        <v>0.39021329693650808</v>
      </c>
      <c r="BC71" s="28"/>
      <c r="BD71" s="28">
        <v>0.21794860221594156</v>
      </c>
      <c r="BE71" s="28">
        <v>60.919726264581705</v>
      </c>
      <c r="BF71" s="28">
        <v>0.24273941570948301</v>
      </c>
      <c r="BG71" s="28">
        <v>14.986614657375419</v>
      </c>
      <c r="BH71" s="28">
        <v>4.5712167991566242</v>
      </c>
    </row>
    <row r="72" spans="2:60" s="6" customFormat="1" x14ac:dyDescent="0.85">
      <c r="B72" s="9" t="s">
        <v>346</v>
      </c>
      <c r="C72" s="9">
        <v>909</v>
      </c>
      <c r="D72" s="5" t="s">
        <v>837</v>
      </c>
      <c r="E72" s="5" t="s">
        <v>4</v>
      </c>
      <c r="F72" s="22">
        <v>31.795000000000002</v>
      </c>
      <c r="G72" s="22">
        <v>31.815000000000001</v>
      </c>
      <c r="H72" s="23">
        <f t="shared" si="0"/>
        <v>31.805</v>
      </c>
      <c r="I72" s="28">
        <v>2.5429586889029663</v>
      </c>
      <c r="J72" s="28">
        <v>4.88830061328302</v>
      </c>
      <c r="K72" s="28">
        <v>9.5269414009244162</v>
      </c>
      <c r="L72" s="28">
        <v>2.8235463071921145E-2</v>
      </c>
      <c r="M72" s="28">
        <v>0.62635829930656362</v>
      </c>
      <c r="N72" s="28">
        <v>3.6193024132070031</v>
      </c>
      <c r="O72" s="28">
        <v>6.1442858275957812</v>
      </c>
      <c r="P72" s="28">
        <v>0.1747223775988575</v>
      </c>
      <c r="Q72" s="28">
        <v>4.5413035457582494E-3</v>
      </c>
      <c r="R72" s="28">
        <v>1.7671251725869181</v>
      </c>
      <c r="S72" s="28">
        <v>2.094603658390628</v>
      </c>
      <c r="T72" s="28"/>
      <c r="U72" s="28">
        <v>17.901225551962071</v>
      </c>
      <c r="V72" s="28">
        <v>398.74608115407239</v>
      </c>
      <c r="W72" s="28">
        <v>6.9421885501366996</v>
      </c>
      <c r="X72" s="28">
        <v>26.524066246904827</v>
      </c>
      <c r="Y72" s="28">
        <v>292.22809684060235</v>
      </c>
      <c r="Z72" s="28">
        <v>31.125002223876375</v>
      </c>
      <c r="AA72" s="28">
        <v>129.39172053595777</v>
      </c>
      <c r="AB72" s="28">
        <v>6.411597917072366</v>
      </c>
      <c r="AC72" s="28">
        <v>1.874736798696149</v>
      </c>
      <c r="AD72" s="28">
        <v>0.61807720193662186</v>
      </c>
      <c r="AE72" s="28">
        <v>2.7718005847812743</v>
      </c>
      <c r="AF72" s="28">
        <v>4.2009192440862146E-2</v>
      </c>
      <c r="AG72" s="28">
        <v>3.0516874369330056</v>
      </c>
      <c r="AH72" s="28">
        <v>1.6906168256045695</v>
      </c>
      <c r="AI72" s="28"/>
      <c r="AJ72" s="28">
        <v>1.8465684923639383</v>
      </c>
      <c r="AK72" s="28">
        <v>56.4014535203017</v>
      </c>
      <c r="AL72" s="28">
        <v>27.964154004789908</v>
      </c>
      <c r="AM72" s="28">
        <v>56.70217231129979</v>
      </c>
      <c r="AN72" s="28">
        <v>6.1969356957738295</v>
      </c>
      <c r="AO72" s="28">
        <v>22.848360260499103</v>
      </c>
      <c r="AP72" s="28">
        <v>4.853997655062674</v>
      </c>
      <c r="AQ72" s="28">
        <v>0.9157635022179037</v>
      </c>
      <c r="AR72" s="28">
        <v>4.7905398809928981</v>
      </c>
      <c r="AS72" s="28">
        <v>0.80510767800383076</v>
      </c>
      <c r="AT72" s="28">
        <v>5.3275446659665393</v>
      </c>
      <c r="AU72" s="28">
        <v>1.1123391243804419</v>
      </c>
      <c r="AV72" s="28">
        <v>3.3950348242306845</v>
      </c>
      <c r="AW72" s="28">
        <v>0.51224329918194567</v>
      </c>
      <c r="AX72" s="28">
        <v>3.3757675276063193</v>
      </c>
      <c r="AY72" s="28">
        <v>0.48318991010581885</v>
      </c>
      <c r="AZ72" s="28">
        <v>4.2083697028786116</v>
      </c>
      <c r="BA72" s="28">
        <v>0.50038976580028904</v>
      </c>
      <c r="BB72" s="28">
        <v>0.37051887298370378</v>
      </c>
      <c r="BC72" s="28"/>
      <c r="BD72" s="28">
        <v>0.19791853984167146</v>
      </c>
      <c r="BE72" s="28">
        <v>73.30586151698013</v>
      </c>
      <c r="BF72" s="28">
        <v>0.22868248451650719</v>
      </c>
      <c r="BG72" s="28">
        <v>13.033604335286604</v>
      </c>
      <c r="BH72" s="28">
        <v>4.055597488027896</v>
      </c>
    </row>
    <row r="73" spans="2:60" s="6" customFormat="1" x14ac:dyDescent="0.85">
      <c r="B73" s="9" t="s">
        <v>347</v>
      </c>
      <c r="C73" s="9">
        <v>909</v>
      </c>
      <c r="D73" s="5" t="s">
        <v>838</v>
      </c>
      <c r="E73" s="5" t="s">
        <v>4</v>
      </c>
      <c r="F73" s="22">
        <v>32.185000000000002</v>
      </c>
      <c r="G73" s="22">
        <v>32.204999999999998</v>
      </c>
      <c r="H73" s="23">
        <f t="shared" si="0"/>
        <v>32.195</v>
      </c>
      <c r="I73" s="28">
        <v>0.43528663522519112</v>
      </c>
      <c r="J73" s="28">
        <v>2.0758795867377042</v>
      </c>
      <c r="K73" s="28">
        <v>3.8021682661411438</v>
      </c>
      <c r="L73" s="28">
        <v>8.0986482828469021E-3</v>
      </c>
      <c r="M73" s="28">
        <v>0.9052207731049553</v>
      </c>
      <c r="N73" s="28">
        <v>7.4580683340297345</v>
      </c>
      <c r="O73" s="28">
        <v>5.8849437139632705</v>
      </c>
      <c r="P73" s="28">
        <v>0.14712803159517199</v>
      </c>
      <c r="Q73" s="28">
        <v>9.7573043988449393E-3</v>
      </c>
      <c r="R73" s="28">
        <v>2.2679675500935361</v>
      </c>
      <c r="S73" s="28">
        <v>7.8083081852931171</v>
      </c>
      <c r="T73" s="28">
        <v>20.813897942800491</v>
      </c>
      <c r="U73" s="28">
        <v>42.614329683582305</v>
      </c>
      <c r="V73" s="28">
        <v>77.487926350256359</v>
      </c>
      <c r="W73" s="28"/>
      <c r="X73" s="28">
        <v>48.396440340027176</v>
      </c>
      <c r="Y73" s="28">
        <v>538.30177923515726</v>
      </c>
      <c r="Z73" s="28">
        <v>11.354815544945174</v>
      </c>
      <c r="AA73" s="28">
        <v>47.615434358641892</v>
      </c>
      <c r="AB73" s="28">
        <v>4.6774637244257962</v>
      </c>
      <c r="AC73" s="28">
        <v>1.6026302122474416</v>
      </c>
      <c r="AD73" s="28">
        <v>1.7797547289895348</v>
      </c>
      <c r="AE73" s="28">
        <v>0.46183115080433146</v>
      </c>
      <c r="AF73" s="28">
        <v>3.2267906562336454E-2</v>
      </c>
      <c r="AG73" s="28">
        <v>1.3655804715272262</v>
      </c>
      <c r="AH73" s="28">
        <v>2.0908398599640625</v>
      </c>
      <c r="AI73" s="28">
        <v>9.4119624313846253E-2</v>
      </c>
      <c r="AJ73" s="28">
        <v>5.1296241802433578</v>
      </c>
      <c r="AK73" s="28">
        <v>334.12867153397383</v>
      </c>
      <c r="AL73" s="28">
        <v>14.918103333704135</v>
      </c>
      <c r="AM73" s="28">
        <v>29.61869644302033</v>
      </c>
      <c r="AN73" s="28">
        <v>3.4504926221399135</v>
      </c>
      <c r="AO73" s="28">
        <v>13.063355450111249</v>
      </c>
      <c r="AP73" s="28">
        <v>2.6329290334033795</v>
      </c>
      <c r="AQ73" s="28">
        <v>0.52892830199100804</v>
      </c>
      <c r="AR73" s="28">
        <v>2.3000209470417881</v>
      </c>
      <c r="AS73" s="28">
        <v>0.33703786155893589</v>
      </c>
      <c r="AT73" s="28">
        <v>2.1056638574758249</v>
      </c>
      <c r="AU73" s="28">
        <v>0.39856514781186442</v>
      </c>
      <c r="AV73" s="28">
        <v>1.1831596743475989</v>
      </c>
      <c r="AW73" s="28">
        <v>0.17159743943538264</v>
      </c>
      <c r="AX73" s="28">
        <v>1.2068658274841748</v>
      </c>
      <c r="AY73" s="28">
        <v>0.19042833440326104</v>
      </c>
      <c r="AZ73" s="28">
        <v>1.3441131623101832</v>
      </c>
      <c r="BA73" s="28">
        <v>0.35114046007513483</v>
      </c>
      <c r="BB73" s="28">
        <v>0.9725070756822175</v>
      </c>
      <c r="BC73" s="28"/>
      <c r="BD73" s="28">
        <v>0.73936073309654926</v>
      </c>
      <c r="BE73" s="28">
        <v>109.29997708160199</v>
      </c>
      <c r="BF73" s="28">
        <v>0.46407306193835135</v>
      </c>
      <c r="BG73" s="28">
        <v>5.7800914038087008</v>
      </c>
      <c r="BH73" s="28">
        <v>2.3132861423666164</v>
      </c>
    </row>
    <row r="74" spans="2:60" s="6" customFormat="1" x14ac:dyDescent="0.85">
      <c r="B74" s="9" t="s">
        <v>348</v>
      </c>
      <c r="C74" s="9">
        <v>909</v>
      </c>
      <c r="D74" s="5" t="s">
        <v>839</v>
      </c>
      <c r="E74" s="5" t="s">
        <v>4</v>
      </c>
      <c r="F74" s="22">
        <v>32.435000000000002</v>
      </c>
      <c r="G74" s="22">
        <v>32.454999999999998</v>
      </c>
      <c r="H74" s="23">
        <f t="shared" si="0"/>
        <v>32.445</v>
      </c>
      <c r="I74" s="28">
        <v>2.36676487567125</v>
      </c>
      <c r="J74" s="28">
        <v>3.204827938244994</v>
      </c>
      <c r="K74" s="28">
        <v>9.1310068311401853</v>
      </c>
      <c r="L74" s="28">
        <v>3.4600605754171378E-2</v>
      </c>
      <c r="M74" s="28">
        <v>0.64211854065292318</v>
      </c>
      <c r="N74" s="28">
        <v>3.8501552065242284</v>
      </c>
      <c r="O74" s="28">
        <v>5.8232146474510493</v>
      </c>
      <c r="P74" s="28">
        <v>0.18311463730454106</v>
      </c>
      <c r="Q74" s="28">
        <v>1.0421478231075943E-2</v>
      </c>
      <c r="R74" s="28">
        <v>1.6672894417782365</v>
      </c>
      <c r="S74" s="28">
        <v>3.000621898213216</v>
      </c>
      <c r="T74" s="28">
        <v>1.0704054070207296</v>
      </c>
      <c r="U74" s="28">
        <v>12.32523890730794</v>
      </c>
      <c r="V74" s="28">
        <v>138.32717659708598</v>
      </c>
      <c r="W74" s="28">
        <v>6.0731607876458291</v>
      </c>
      <c r="X74" s="28">
        <v>26.265539560883536</v>
      </c>
      <c r="Y74" s="28">
        <v>307.93609989471662</v>
      </c>
      <c r="Z74" s="28">
        <v>28.342886063051999</v>
      </c>
      <c r="AA74" s="28">
        <v>110.44825802139587</v>
      </c>
      <c r="AB74" s="28">
        <v>7.1151370815285873</v>
      </c>
      <c r="AC74" s="28">
        <v>3.2787066253373749</v>
      </c>
      <c r="AD74" s="28">
        <v>0.61777830292752378</v>
      </c>
      <c r="AE74" s="28">
        <v>1.004955742824603</v>
      </c>
      <c r="AF74" s="28">
        <v>4.0012531820888569E-2</v>
      </c>
      <c r="AG74" s="28">
        <v>2.8863226401252029</v>
      </c>
      <c r="AH74" s="28">
        <v>1.9269284454534232</v>
      </c>
      <c r="AI74" s="28"/>
      <c r="AJ74" s="28">
        <v>1.9795551330883798</v>
      </c>
      <c r="AK74" s="28">
        <v>415.51037159779167</v>
      </c>
      <c r="AL74" s="28">
        <v>30.073900724619406</v>
      </c>
      <c r="AM74" s="28">
        <v>60.074937004958791</v>
      </c>
      <c r="AN74" s="28">
        <v>6.6497893090436717</v>
      </c>
      <c r="AO74" s="28">
        <v>24.689866971035762</v>
      </c>
      <c r="AP74" s="28">
        <v>5.0930099074670583</v>
      </c>
      <c r="AQ74" s="28">
        <v>1.0184286398042024</v>
      </c>
      <c r="AR74" s="28">
        <v>5.0286350323126108</v>
      </c>
      <c r="AS74" s="28">
        <v>0.82659842531223038</v>
      </c>
      <c r="AT74" s="28">
        <v>5.2703610080264642</v>
      </c>
      <c r="AU74" s="28">
        <v>1.0437816454965261</v>
      </c>
      <c r="AV74" s="28">
        <v>3.0515706880440936</v>
      </c>
      <c r="AW74" s="28">
        <v>0.44583554934063879</v>
      </c>
      <c r="AX74" s="28">
        <v>2.8686280212067756</v>
      </c>
      <c r="AY74" s="28">
        <v>0.41252138400960059</v>
      </c>
      <c r="AZ74" s="28">
        <v>3.7088345865004877</v>
      </c>
      <c r="BA74" s="28">
        <v>0.60055043461782187</v>
      </c>
      <c r="BB74" s="28">
        <v>0.42516915430652835</v>
      </c>
      <c r="BC74" s="28"/>
      <c r="BD74" s="28">
        <v>0.20545935596439163</v>
      </c>
      <c r="BE74" s="28">
        <v>55.375944294208125</v>
      </c>
      <c r="BF74" s="28">
        <v>0.27626492728843655</v>
      </c>
      <c r="BG74" s="28">
        <v>12.507443610725201</v>
      </c>
      <c r="BH74" s="28">
        <v>3.9171026440300913</v>
      </c>
    </row>
    <row r="75" spans="2:60" s="6" customFormat="1" x14ac:dyDescent="0.85">
      <c r="B75" s="9" t="s">
        <v>349</v>
      </c>
      <c r="C75" s="9">
        <v>909</v>
      </c>
      <c r="D75" s="5" t="s">
        <v>840</v>
      </c>
      <c r="E75" s="5" t="s">
        <v>4</v>
      </c>
      <c r="F75" s="22">
        <v>32.695</v>
      </c>
      <c r="G75" s="22">
        <v>32.715000000000003</v>
      </c>
      <c r="H75" s="23">
        <f t="shared" si="0"/>
        <v>32.704999999999998</v>
      </c>
      <c r="I75" s="28">
        <v>2.4855732639448758</v>
      </c>
      <c r="J75" s="28">
        <v>2.0955443889027578</v>
      </c>
      <c r="K75" s="28">
        <v>8.2057301330563224</v>
      </c>
      <c r="L75" s="28">
        <v>2.8667827464994945E-2</v>
      </c>
      <c r="M75" s="28">
        <v>0.59602390617914758</v>
      </c>
      <c r="N75" s="28">
        <v>4.4281267300147116</v>
      </c>
      <c r="O75" s="28">
        <v>5.339694154407149</v>
      </c>
      <c r="P75" s="28">
        <v>0.16399553728001931</v>
      </c>
      <c r="Q75" s="28">
        <v>1.3463220479100008E-2</v>
      </c>
      <c r="R75" s="28">
        <v>1.8770783630674759</v>
      </c>
      <c r="S75" s="28">
        <v>3.3755735323641916</v>
      </c>
      <c r="T75" s="28">
        <v>2.9469411656269284</v>
      </c>
      <c r="U75" s="28">
        <v>22.642284756813833</v>
      </c>
      <c r="V75" s="28">
        <v>145.84346031781223</v>
      </c>
      <c r="W75" s="28"/>
      <c r="X75" s="28">
        <v>21.723228427221496</v>
      </c>
      <c r="Y75" s="28">
        <v>336.36646811311192</v>
      </c>
      <c r="Z75" s="28">
        <v>21.287024673675518</v>
      </c>
      <c r="AA75" s="28">
        <v>99.351878683855389</v>
      </c>
      <c r="AB75" s="28">
        <v>6.2131584359390351</v>
      </c>
      <c r="AC75" s="28">
        <v>3.203010062546495</v>
      </c>
      <c r="AD75" s="28">
        <v>0.67050144640143527</v>
      </c>
      <c r="AE75" s="28">
        <v>0.64871227713219548</v>
      </c>
      <c r="AF75" s="28">
        <v>3.7520342538024838E-2</v>
      </c>
      <c r="AG75" s="28">
        <v>2.5480004424995832</v>
      </c>
      <c r="AH75" s="28">
        <v>5.0870399685569385</v>
      </c>
      <c r="AI75" s="28"/>
      <c r="AJ75" s="28">
        <v>1.7037422619649027</v>
      </c>
      <c r="AK75" s="28">
        <v>350.08534546979581</v>
      </c>
      <c r="AL75" s="28">
        <v>25.758404970195588</v>
      </c>
      <c r="AM75" s="28">
        <v>51.210417489858784</v>
      </c>
      <c r="AN75" s="28">
        <v>5.6482882463617132</v>
      </c>
      <c r="AO75" s="28">
        <v>20.749691773949465</v>
      </c>
      <c r="AP75" s="28">
        <v>4.1962275461777407</v>
      </c>
      <c r="AQ75" s="28">
        <v>0.87255128801609338</v>
      </c>
      <c r="AR75" s="28">
        <v>3.9969678647328082</v>
      </c>
      <c r="AS75" s="28">
        <v>0.64551985545116153</v>
      </c>
      <c r="AT75" s="28">
        <v>3.9697846415227831</v>
      </c>
      <c r="AU75" s="28">
        <v>0.7682978395939104</v>
      </c>
      <c r="AV75" s="28">
        <v>2.2876489689557484</v>
      </c>
      <c r="AW75" s="28">
        <v>0.30667392816569139</v>
      </c>
      <c r="AX75" s="28">
        <v>1.9037986348229545</v>
      </c>
      <c r="AY75" s="28">
        <v>0.29503304460376245</v>
      </c>
      <c r="AZ75" s="28">
        <v>3.3452751939977121</v>
      </c>
      <c r="BA75" s="28">
        <v>0.44073459802436749</v>
      </c>
      <c r="BB75" s="28">
        <v>0.4250343287203584</v>
      </c>
      <c r="BC75" s="28">
        <v>0.31060008925043314</v>
      </c>
      <c r="BD75" s="28">
        <v>0.25274447890595536</v>
      </c>
      <c r="BE75" s="28">
        <v>90.633821598146056</v>
      </c>
      <c r="BF75" s="28">
        <v>0.39960537479004277</v>
      </c>
      <c r="BG75" s="28">
        <v>10.852725894398796</v>
      </c>
      <c r="BH75" s="28">
        <v>3.6275758160603</v>
      </c>
    </row>
    <row r="76" spans="2:60" s="6" customFormat="1" x14ac:dyDescent="0.85">
      <c r="B76" s="9" t="s">
        <v>350</v>
      </c>
      <c r="C76" s="9">
        <v>909</v>
      </c>
      <c r="D76" s="5" t="s">
        <v>841</v>
      </c>
      <c r="E76" s="5" t="s">
        <v>4</v>
      </c>
      <c r="F76" s="22">
        <v>33.200000000000003</v>
      </c>
      <c r="G76" s="22">
        <v>33.22</v>
      </c>
      <c r="H76" s="23">
        <f t="shared" si="0"/>
        <v>33.21</v>
      </c>
      <c r="I76" s="28">
        <v>0.91324693770329868</v>
      </c>
      <c r="J76" s="28">
        <v>0.92830284752196857</v>
      </c>
      <c r="K76" s="28">
        <v>3.1228706878939456</v>
      </c>
      <c r="L76" s="28">
        <v>3.5504000799792518E-2</v>
      </c>
      <c r="M76" s="28">
        <v>0.43734661673575637</v>
      </c>
      <c r="N76" s="28">
        <v>1.1163110151567541</v>
      </c>
      <c r="O76" s="28">
        <v>3.743360813309724</v>
      </c>
      <c r="P76" s="28">
        <v>8.8210041684411558E-2</v>
      </c>
      <c r="Q76" s="28">
        <v>3.6228712014677943E-2</v>
      </c>
      <c r="R76" s="28">
        <v>21.163407696761414</v>
      </c>
      <c r="S76" s="28">
        <v>2.7219803770566333</v>
      </c>
      <c r="T76" s="28">
        <v>2.2541496041430888</v>
      </c>
      <c r="U76" s="28">
        <v>7141.1909664395625</v>
      </c>
      <c r="V76" s="28">
        <v>72771.080844516182</v>
      </c>
      <c r="W76" s="28">
        <v>41.809147677827902</v>
      </c>
      <c r="X76" s="28">
        <v>20.292394025936698</v>
      </c>
      <c r="Y76" s="28">
        <v>82.131011121474558</v>
      </c>
      <c r="Z76" s="28">
        <v>12.07738894602041</v>
      </c>
      <c r="AA76" s="28">
        <v>26.117688819458998</v>
      </c>
      <c r="AB76" s="28">
        <v>2.7865120545312512</v>
      </c>
      <c r="AC76" s="28">
        <v>13.486649322844508</v>
      </c>
      <c r="AD76" s="28">
        <v>56.728474892171143</v>
      </c>
      <c r="AE76" s="28">
        <v>509.18256955225854</v>
      </c>
      <c r="AF76" s="28">
        <v>0.76820511651432521</v>
      </c>
      <c r="AG76" s="28">
        <v>19.89659513038092</v>
      </c>
      <c r="AH76" s="28">
        <v>75.703815221797385</v>
      </c>
      <c r="AI76" s="28">
        <v>0.13441785044801419</v>
      </c>
      <c r="AJ76" s="28">
        <v>3.9772326739592034</v>
      </c>
      <c r="AK76" s="28">
        <v>827.85056563096623</v>
      </c>
      <c r="AL76" s="28">
        <v>6.725586129632326</v>
      </c>
      <c r="AM76" s="28">
        <v>13.598362417521498</v>
      </c>
      <c r="AN76" s="28">
        <v>1.5836858652815033</v>
      </c>
      <c r="AO76" s="28">
        <v>6.1046597966397007</v>
      </c>
      <c r="AP76" s="28">
        <v>1.3576718798946938</v>
      </c>
      <c r="AQ76" s="28">
        <v>0.31141614515522509</v>
      </c>
      <c r="AR76" s="28">
        <v>1.4553639487291443</v>
      </c>
      <c r="AS76" s="28">
        <v>0.23290991495937241</v>
      </c>
      <c r="AT76" s="28">
        <v>1.6315783951069556</v>
      </c>
      <c r="AU76" s="28">
        <v>0.36113897050477889</v>
      </c>
      <c r="AV76" s="28">
        <v>1.2677777160086541</v>
      </c>
      <c r="AW76" s="28">
        <v>0.19512475712739236</v>
      </c>
      <c r="AX76" s="28">
        <v>1.4856654790302295</v>
      </c>
      <c r="AY76" s="28">
        <v>0.25848261760436697</v>
      </c>
      <c r="AZ76" s="28">
        <v>0.85936696396697709</v>
      </c>
      <c r="BA76" s="28">
        <v>0.21570210128035044</v>
      </c>
      <c r="BB76" s="28">
        <v>0.4917423675047714</v>
      </c>
      <c r="BC76" s="28">
        <v>0.55972525969790721</v>
      </c>
      <c r="BD76" s="28">
        <v>19.752341913340473</v>
      </c>
      <c r="BE76" s="28">
        <v>7684.9936612038073</v>
      </c>
      <c r="BF76" s="28">
        <v>24.011050745631163</v>
      </c>
      <c r="BG76" s="28">
        <v>2.1150059430421568</v>
      </c>
      <c r="BH76" s="28">
        <v>1.1421723720627281</v>
      </c>
    </row>
    <row r="77" spans="2:60" s="6" customFormat="1" x14ac:dyDescent="0.85">
      <c r="B77" s="9" t="s">
        <v>351</v>
      </c>
      <c r="C77" s="9">
        <v>909</v>
      </c>
      <c r="D77" s="5" t="s">
        <v>842</v>
      </c>
      <c r="E77" s="5" t="s">
        <v>4</v>
      </c>
      <c r="F77" s="22">
        <v>33.85</v>
      </c>
      <c r="G77" s="22">
        <v>33.869999999999997</v>
      </c>
      <c r="H77" s="23">
        <f t="shared" si="0"/>
        <v>33.86</v>
      </c>
      <c r="I77" s="28">
        <v>0.73574954681880733</v>
      </c>
      <c r="J77" s="28">
        <v>4.8940416274574456</v>
      </c>
      <c r="K77" s="28">
        <v>7.2967145095001991</v>
      </c>
      <c r="L77" s="28">
        <v>4.2441507528952434E-2</v>
      </c>
      <c r="M77" s="28">
        <v>1.9090422832441909</v>
      </c>
      <c r="N77" s="28">
        <v>1.8948264064993876</v>
      </c>
      <c r="O77" s="28">
        <v>12.34819270175861</v>
      </c>
      <c r="P77" s="28">
        <v>0.31455861195349077</v>
      </c>
      <c r="Q77" s="28">
        <v>2.7257027474882362E-2</v>
      </c>
      <c r="R77" s="28">
        <v>4.1082549882669195</v>
      </c>
      <c r="S77" s="28">
        <v>15.759253136676939</v>
      </c>
      <c r="T77" s="28">
        <v>48.779425425860964</v>
      </c>
      <c r="U77" s="28">
        <v>97.595672529249072</v>
      </c>
      <c r="V77" s="28">
        <v>228.8015062891379</v>
      </c>
      <c r="W77" s="28">
        <v>4.1821245667874933</v>
      </c>
      <c r="X77" s="28">
        <v>100.66871051250197</v>
      </c>
      <c r="Y77" s="28">
        <v>162.92495333353654</v>
      </c>
      <c r="Z77" s="28">
        <v>15.214247701283348</v>
      </c>
      <c r="AA77" s="28">
        <v>55.239894968077529</v>
      </c>
      <c r="AB77" s="28">
        <v>9.1182055606107628</v>
      </c>
      <c r="AC77" s="28">
        <v>1.3220480650309285</v>
      </c>
      <c r="AD77" s="28">
        <v>3.4956343626759083</v>
      </c>
      <c r="AE77" s="28">
        <v>1.6005719153509606</v>
      </c>
      <c r="AF77" s="28">
        <v>6.8517315049784505E-2</v>
      </c>
      <c r="AG77" s="28">
        <v>2.7563707097106511</v>
      </c>
      <c r="AH77" s="28">
        <v>4.7849941668652445</v>
      </c>
      <c r="AI77" s="28">
        <v>0.12662524562636884</v>
      </c>
      <c r="AJ77" s="28">
        <v>9.9751537653945181</v>
      </c>
      <c r="AK77" s="28">
        <v>368.57028247155893</v>
      </c>
      <c r="AL77" s="28">
        <v>24.265903114678913</v>
      </c>
      <c r="AM77" s="28">
        <v>48.583346261165985</v>
      </c>
      <c r="AN77" s="28">
        <v>5.8193974140642579</v>
      </c>
      <c r="AO77" s="28">
        <v>21.956277985121503</v>
      </c>
      <c r="AP77" s="28">
        <v>4.50646029564773</v>
      </c>
      <c r="AQ77" s="28">
        <v>0.91891488329345727</v>
      </c>
      <c r="AR77" s="28">
        <v>3.8335916186615129</v>
      </c>
      <c r="AS77" s="28">
        <v>0.5287542543753051</v>
      </c>
      <c r="AT77" s="28">
        <v>3.054988203352631</v>
      </c>
      <c r="AU77" s="28">
        <v>0.56725063219488436</v>
      </c>
      <c r="AV77" s="28">
        <v>1.5300706485842681</v>
      </c>
      <c r="AW77" s="28">
        <v>0.21192345895018186</v>
      </c>
      <c r="AX77" s="28">
        <v>1.4763334211511303</v>
      </c>
      <c r="AY77" s="28">
        <v>0.21111900154730504</v>
      </c>
      <c r="AZ77" s="28">
        <v>1.597758239035171</v>
      </c>
      <c r="BA77" s="28">
        <v>0.64642990012892387</v>
      </c>
      <c r="BB77" s="28">
        <v>1.9376257902475307</v>
      </c>
      <c r="BC77" s="28">
        <v>1.4685747048342133E-2</v>
      </c>
      <c r="BD77" s="28">
        <v>0.96017046118172755</v>
      </c>
      <c r="BE77" s="28">
        <v>289.41551136559406</v>
      </c>
      <c r="BF77" s="28">
        <v>1.0304268975075617</v>
      </c>
      <c r="BG77" s="28">
        <v>10.269948636156</v>
      </c>
      <c r="BH77" s="28">
        <v>3.7324136012221802</v>
      </c>
    </row>
    <row r="78" spans="2:60" s="6" customFormat="1" x14ac:dyDescent="0.85">
      <c r="B78" s="9" t="s">
        <v>352</v>
      </c>
      <c r="C78" s="9">
        <v>909</v>
      </c>
      <c r="D78" s="5" t="s">
        <v>843</v>
      </c>
      <c r="E78" s="5" t="s">
        <v>4</v>
      </c>
      <c r="F78" s="22">
        <v>34.505000000000003</v>
      </c>
      <c r="G78" s="22">
        <v>34.524999999999999</v>
      </c>
      <c r="H78" s="23">
        <f t="shared" si="0"/>
        <v>34.515000000000001</v>
      </c>
      <c r="I78" s="28">
        <v>0.62709870659911404</v>
      </c>
      <c r="J78" s="28">
        <v>4.1788852621745516</v>
      </c>
      <c r="K78" s="28">
        <v>5.6398071942876182</v>
      </c>
      <c r="L78" s="28">
        <v>3.2360263165521944E-2</v>
      </c>
      <c r="M78" s="28">
        <v>1.3783768460733761</v>
      </c>
      <c r="N78" s="28">
        <v>5.1439019228756395</v>
      </c>
      <c r="O78" s="28">
        <v>9.7631959284677841</v>
      </c>
      <c r="P78" s="28">
        <v>0.23496159693720961</v>
      </c>
      <c r="Q78" s="28">
        <v>2.2293120962107713E-2</v>
      </c>
      <c r="R78" s="28">
        <v>4.3228459722351005</v>
      </c>
      <c r="S78" s="28">
        <v>15.477695689963863</v>
      </c>
      <c r="T78" s="28">
        <v>46.035627571327872</v>
      </c>
      <c r="U78" s="28">
        <v>483.77846634471808</v>
      </c>
      <c r="V78" s="28">
        <v>3873.474183929105</v>
      </c>
      <c r="W78" s="28">
        <v>8.3895935699977944</v>
      </c>
      <c r="X78" s="28">
        <v>73.900094091928608</v>
      </c>
      <c r="Y78" s="28">
        <v>389.25504938290828</v>
      </c>
      <c r="Z78" s="28">
        <v>12.125268442738607</v>
      </c>
      <c r="AA78" s="28">
        <v>42.980391774650862</v>
      </c>
      <c r="AB78" s="28">
        <v>6.858926680720046</v>
      </c>
      <c r="AC78" s="28">
        <v>14.638850033695263</v>
      </c>
      <c r="AD78" s="28">
        <v>19.736269404043043</v>
      </c>
      <c r="AE78" s="28">
        <v>38.980550991777655</v>
      </c>
      <c r="AF78" s="28">
        <v>9.3705782549784317E-2</v>
      </c>
      <c r="AG78" s="28">
        <v>3.9396061393704054</v>
      </c>
      <c r="AH78" s="28">
        <v>21.02814909390532</v>
      </c>
      <c r="AI78" s="28">
        <v>0.15440853720455186</v>
      </c>
      <c r="AJ78" s="28">
        <v>6.2928609125948238</v>
      </c>
      <c r="AK78" s="28">
        <v>5907.0256897251438</v>
      </c>
      <c r="AL78" s="28">
        <v>15.979595614773675</v>
      </c>
      <c r="AM78" s="28">
        <v>33.82170873866324</v>
      </c>
      <c r="AN78" s="28">
        <v>4.5178267230269746</v>
      </c>
      <c r="AO78" s="28">
        <v>15.296615844956195</v>
      </c>
      <c r="AP78" s="28">
        <v>3.3768679375941164</v>
      </c>
      <c r="AQ78" s="28">
        <v>0.48430167442031291</v>
      </c>
      <c r="AR78" s="28">
        <v>4.0095577588088895</v>
      </c>
      <c r="AS78" s="28">
        <v>0.43449571925199054</v>
      </c>
      <c r="AT78" s="28">
        <v>2.6274587378521019</v>
      </c>
      <c r="AU78" s="28">
        <v>0.48389258692921744</v>
      </c>
      <c r="AV78" s="28">
        <v>1.3395711947942661</v>
      </c>
      <c r="AW78" s="28">
        <v>0.17771342206641674</v>
      </c>
      <c r="AX78" s="28">
        <v>1.2231700978353901</v>
      </c>
      <c r="AY78" s="28">
        <v>0.17698785447600401</v>
      </c>
      <c r="AZ78" s="28">
        <v>1.2290363336497383</v>
      </c>
      <c r="BA78" s="28">
        <v>0.50384618220382926</v>
      </c>
      <c r="BB78" s="28">
        <v>1.5043247430541722</v>
      </c>
      <c r="BC78" s="28">
        <v>0.2207172131504716</v>
      </c>
      <c r="BD78" s="28">
        <v>3.9599122337485899</v>
      </c>
      <c r="BE78" s="28">
        <v>4387.9915213786417</v>
      </c>
      <c r="BF78" s="28">
        <v>5.3337908754975665</v>
      </c>
      <c r="BG78" s="28">
        <v>7.7076978685000679</v>
      </c>
      <c r="BH78" s="28">
        <v>3.2740967066821756</v>
      </c>
    </row>
    <row r="79" spans="2:60" s="6" customFormat="1" x14ac:dyDescent="0.85">
      <c r="B79" s="9" t="s">
        <v>353</v>
      </c>
      <c r="C79" s="9">
        <v>909</v>
      </c>
      <c r="D79" s="5" t="s">
        <v>844</v>
      </c>
      <c r="E79" s="5" t="s">
        <v>4</v>
      </c>
      <c r="F79" s="22">
        <v>35.545000000000002</v>
      </c>
      <c r="G79" s="22">
        <v>35.564999999999998</v>
      </c>
      <c r="H79" s="23">
        <f t="shared" si="0"/>
        <v>35.555</v>
      </c>
      <c r="I79" s="28">
        <v>0.79745772574534823</v>
      </c>
      <c r="J79" s="28">
        <v>5.4796777069613496</v>
      </c>
      <c r="K79" s="28">
        <v>7.6709019689563993</v>
      </c>
      <c r="L79" s="28">
        <v>5.0815231376848805E-2</v>
      </c>
      <c r="M79" s="28">
        <v>1.9434534676164501</v>
      </c>
      <c r="N79" s="28">
        <v>2.123646037819352</v>
      </c>
      <c r="O79" s="28">
        <v>13.190477511730425</v>
      </c>
      <c r="P79" s="28">
        <v>0.33954136040698507</v>
      </c>
      <c r="Q79" s="28">
        <v>3.562746021413507E-2</v>
      </c>
      <c r="R79" s="28">
        <v>4.8068484204925346</v>
      </c>
      <c r="S79" s="28">
        <v>17.482042924911404</v>
      </c>
      <c r="T79" s="28">
        <v>50.059817978675142</v>
      </c>
      <c r="U79" s="28">
        <v>232.48279971079191</v>
      </c>
      <c r="V79" s="28">
        <v>886.29476977833906</v>
      </c>
      <c r="W79" s="28">
        <v>5.8382058157885952</v>
      </c>
      <c r="X79" s="28">
        <v>102.99688597266871</v>
      </c>
      <c r="Y79" s="28">
        <v>157.61396198833714</v>
      </c>
      <c r="Z79" s="28">
        <v>15.973007063887833</v>
      </c>
      <c r="AA79" s="28">
        <v>54.552523761801623</v>
      </c>
      <c r="AB79" s="28">
        <v>9.4566640254587266</v>
      </c>
      <c r="AC79" s="28">
        <v>2.6872219798149839</v>
      </c>
      <c r="AD79" s="28">
        <v>5.7694154587594584</v>
      </c>
      <c r="AE79" s="28">
        <v>8.225096397113651</v>
      </c>
      <c r="AF79" s="28">
        <v>8.489922117441151E-2</v>
      </c>
      <c r="AG79" s="28">
        <v>3.2775951911941208</v>
      </c>
      <c r="AH79" s="28">
        <v>6.8735254651989077</v>
      </c>
      <c r="AI79" s="28">
        <v>0.14344351477468006</v>
      </c>
      <c r="AJ79" s="28">
        <v>8.4312394212102415</v>
      </c>
      <c r="AK79" s="28">
        <v>285.0401030519804</v>
      </c>
      <c r="AL79" s="28">
        <v>20.918455656284877</v>
      </c>
      <c r="AM79" s="28">
        <v>54.219168752153649</v>
      </c>
      <c r="AN79" s="28">
        <v>5.2609694017508444</v>
      </c>
      <c r="AO79" s="28">
        <v>21.16731057574896</v>
      </c>
      <c r="AP79" s="28">
        <v>4.5445303305053413</v>
      </c>
      <c r="AQ79" s="28">
        <v>0.89555985584528364</v>
      </c>
      <c r="AR79" s="28">
        <v>4.0703997886092704</v>
      </c>
      <c r="AS79" s="28">
        <v>0.57152196298526259</v>
      </c>
      <c r="AT79" s="28">
        <v>3.1359802097468283</v>
      </c>
      <c r="AU79" s="28">
        <v>0.58079439023461699</v>
      </c>
      <c r="AV79" s="28">
        <v>1.5976610824559137</v>
      </c>
      <c r="AW79" s="28">
        <v>0.2207010675604559</v>
      </c>
      <c r="AX79" s="28">
        <v>1.4560460438389238</v>
      </c>
      <c r="AY79" s="28">
        <v>0.23127832795207895</v>
      </c>
      <c r="AZ79" s="28">
        <v>1.504193885355128</v>
      </c>
      <c r="BA79" s="28">
        <v>0.67749682339557504</v>
      </c>
      <c r="BB79" s="28">
        <v>1.7389792857838444</v>
      </c>
      <c r="BC79" s="28">
        <v>3.4638110083639435E-2</v>
      </c>
      <c r="BD79" s="28">
        <v>1.8829946568293696</v>
      </c>
      <c r="BE79" s="28">
        <v>607.00175656163981</v>
      </c>
      <c r="BF79" s="28">
        <v>2.9095496243009498</v>
      </c>
      <c r="BG79" s="28">
        <v>10.290787388046031</v>
      </c>
      <c r="BH79" s="28">
        <v>4.0080692225565659</v>
      </c>
    </row>
    <row r="80" spans="2:60" s="6" customFormat="1" x14ac:dyDescent="0.85">
      <c r="B80" s="9" t="s">
        <v>354</v>
      </c>
      <c r="C80" s="9">
        <v>909</v>
      </c>
      <c r="D80" s="5" t="s">
        <v>845</v>
      </c>
      <c r="E80" s="5" t="s">
        <v>4</v>
      </c>
      <c r="F80" s="22">
        <v>36.659999999999997</v>
      </c>
      <c r="G80" s="22">
        <v>36.68</v>
      </c>
      <c r="H80" s="23">
        <f t="shared" si="0"/>
        <v>36.67</v>
      </c>
      <c r="I80" s="28">
        <v>0.77125867560677519</v>
      </c>
      <c r="J80" s="28">
        <v>4.8064751279104776</v>
      </c>
      <c r="K80" s="28">
        <v>9.0652854003233667</v>
      </c>
      <c r="L80" s="28">
        <v>5.3596822084584196E-2</v>
      </c>
      <c r="M80" s="28">
        <v>2.4686581712081286</v>
      </c>
      <c r="N80" s="28">
        <v>0.43373732173351925</v>
      </c>
      <c r="O80" s="28">
        <v>16.082740577069664</v>
      </c>
      <c r="P80" s="28">
        <v>0.419571051206238</v>
      </c>
      <c r="Q80" s="28">
        <v>3.4844364506491796E-2</v>
      </c>
      <c r="R80" s="28">
        <v>4.8248742823917086</v>
      </c>
      <c r="S80" s="28">
        <v>20.99516346005981</v>
      </c>
      <c r="T80" s="28">
        <v>65.628574535858093</v>
      </c>
      <c r="U80" s="28">
        <v>220.14533812632334</v>
      </c>
      <c r="V80" s="28">
        <v>420.08630739955998</v>
      </c>
      <c r="W80" s="28">
        <v>11.529205813169435</v>
      </c>
      <c r="X80" s="28">
        <v>128.12850450690738</v>
      </c>
      <c r="Y80" s="28">
        <v>151.05780158380159</v>
      </c>
      <c r="Z80" s="28">
        <v>21.287177340960884</v>
      </c>
      <c r="AA80" s="28">
        <v>67.164097047965257</v>
      </c>
      <c r="AB80" s="28">
        <v>12.163394462231443</v>
      </c>
      <c r="AC80" s="28">
        <v>1.9070579573233786</v>
      </c>
      <c r="AD80" s="28">
        <v>4.405019473561695</v>
      </c>
      <c r="AE80" s="28">
        <v>4.3048385596477701</v>
      </c>
      <c r="AF80" s="28">
        <v>0.11565060351973774</v>
      </c>
      <c r="AG80" s="28">
        <v>3.4085751238742512</v>
      </c>
      <c r="AH80" s="28">
        <v>5.550134161228109</v>
      </c>
      <c r="AI80" s="28">
        <v>0.22955516798477935</v>
      </c>
      <c r="AJ80" s="28">
        <v>11.867815963854568</v>
      </c>
      <c r="AK80" s="28">
        <v>358.97461266902383</v>
      </c>
      <c r="AL80" s="28">
        <v>30.750505343384937</v>
      </c>
      <c r="AM80" s="28">
        <v>65.079218552503988</v>
      </c>
      <c r="AN80" s="28">
        <v>7.9111751937846098</v>
      </c>
      <c r="AO80" s="28">
        <v>30.380624770794956</v>
      </c>
      <c r="AP80" s="28">
        <v>6.3350443908105314</v>
      </c>
      <c r="AQ80" s="28">
        <v>1.1504685643807355</v>
      </c>
      <c r="AR80" s="28">
        <v>5.404349109086982</v>
      </c>
      <c r="AS80" s="28">
        <v>0.74006335297870918</v>
      </c>
      <c r="AT80" s="28">
        <v>4.171850395849229</v>
      </c>
      <c r="AU80" s="28">
        <v>0.79677840317655313</v>
      </c>
      <c r="AV80" s="28">
        <v>2.6438126777411695</v>
      </c>
      <c r="AW80" s="28">
        <v>0.32613563362122222</v>
      </c>
      <c r="AX80" s="28">
        <v>2.0376020416014748</v>
      </c>
      <c r="AY80" s="28">
        <v>0.30136110347728856</v>
      </c>
      <c r="AZ80" s="28">
        <v>1.818887455056599</v>
      </c>
      <c r="BA80" s="28">
        <v>0.88068011237529209</v>
      </c>
      <c r="BB80" s="28">
        <v>2.0875631157696026</v>
      </c>
      <c r="BC80" s="28">
        <v>1.7558927573086001E-2</v>
      </c>
      <c r="BD80" s="28">
        <v>1.4656757230727977</v>
      </c>
      <c r="BE80" s="28">
        <v>535.29928292173304</v>
      </c>
      <c r="BF80" s="28">
        <v>2.2496642876425512</v>
      </c>
      <c r="BG80" s="28">
        <v>13.146466420458129</v>
      </c>
      <c r="BH80" s="28">
        <v>6.0322623047630657</v>
      </c>
    </row>
    <row r="81" spans="2:60" s="6" customFormat="1" x14ac:dyDescent="0.85">
      <c r="B81" s="9" t="s">
        <v>355</v>
      </c>
      <c r="C81" s="9">
        <v>909</v>
      </c>
      <c r="D81" s="5" t="s">
        <v>846</v>
      </c>
      <c r="E81" s="5" t="s">
        <v>4</v>
      </c>
      <c r="F81" s="22">
        <v>37.36</v>
      </c>
      <c r="G81" s="22">
        <v>37.380000000000003</v>
      </c>
      <c r="H81" s="23">
        <f t="shared" si="0"/>
        <v>37.370000000000005</v>
      </c>
      <c r="I81" s="28">
        <v>0.99790622533299689</v>
      </c>
      <c r="J81" s="28">
        <v>10.969802267517343</v>
      </c>
      <c r="K81" s="28">
        <v>7.4887511851678736</v>
      </c>
      <c r="L81" s="28">
        <v>8.0879623120075961E-2</v>
      </c>
      <c r="M81" s="28">
        <v>0.92959628386810145</v>
      </c>
      <c r="N81" s="28">
        <v>0.39223679402287404</v>
      </c>
      <c r="O81" s="28">
        <v>13.163526853375858</v>
      </c>
      <c r="P81" s="28">
        <v>0.33873750498989491</v>
      </c>
      <c r="Q81" s="28">
        <v>5.4865197881351961E-2</v>
      </c>
      <c r="R81" s="28">
        <v>4.04783885185957</v>
      </c>
      <c r="S81" s="28">
        <v>17.281755307589723</v>
      </c>
      <c r="T81" s="28">
        <v>69.475383001414443</v>
      </c>
      <c r="U81" s="28">
        <v>51.527584449351835</v>
      </c>
      <c r="V81" s="28">
        <v>295.32149261479577</v>
      </c>
      <c r="W81" s="28">
        <v>7.0878544146728055</v>
      </c>
      <c r="X81" s="28">
        <v>44.573386127137091</v>
      </c>
      <c r="Y81" s="28">
        <v>55.361686750569319</v>
      </c>
      <c r="Z81" s="28">
        <v>16.797885774549073</v>
      </c>
      <c r="AA81" s="28">
        <v>48.216420706351123</v>
      </c>
      <c r="AB81" s="28">
        <v>9.2630651060935758</v>
      </c>
      <c r="AC81" s="28">
        <v>0.5248875657922436</v>
      </c>
      <c r="AD81" s="28">
        <v>1.8536523836272725</v>
      </c>
      <c r="AE81" s="28">
        <v>1.0239363796028438</v>
      </c>
      <c r="AF81" s="28">
        <v>6.6745144554455765E-2</v>
      </c>
      <c r="AG81" s="28">
        <v>2.5299484484730068</v>
      </c>
      <c r="AH81" s="28">
        <v>3.0797301191487572</v>
      </c>
      <c r="AI81" s="28">
        <v>0.19844232486093211</v>
      </c>
      <c r="AJ81" s="28">
        <v>2.9748625976130301</v>
      </c>
      <c r="AK81" s="28">
        <v>180.82287598009751</v>
      </c>
      <c r="AL81" s="28">
        <v>22.839023328726327</v>
      </c>
      <c r="AM81" s="28">
        <v>50.887239465973316</v>
      </c>
      <c r="AN81" s="28">
        <v>5.854265186895466</v>
      </c>
      <c r="AO81" s="28">
        <v>22.535064050411542</v>
      </c>
      <c r="AP81" s="28">
        <v>4.6229880450107137</v>
      </c>
      <c r="AQ81" s="28">
        <v>1.0354974112983486</v>
      </c>
      <c r="AR81" s="28">
        <v>3.8635077276499645</v>
      </c>
      <c r="AS81" s="28">
        <v>0.53762367880254935</v>
      </c>
      <c r="AT81" s="28">
        <v>3.0504343610182505</v>
      </c>
      <c r="AU81" s="28">
        <v>0.58963992546443633</v>
      </c>
      <c r="AV81" s="28">
        <v>1.6670224704240073</v>
      </c>
      <c r="AW81" s="28">
        <v>0.24293298837595434</v>
      </c>
      <c r="AX81" s="28">
        <v>1.5778812702716936</v>
      </c>
      <c r="AY81" s="28">
        <v>0.22895425787296664</v>
      </c>
      <c r="AZ81" s="28">
        <v>1.4490414261318076</v>
      </c>
      <c r="BA81" s="28">
        <v>0.54765160966704141</v>
      </c>
      <c r="BB81" s="28">
        <v>1.5462079575208729</v>
      </c>
      <c r="BC81" s="28"/>
      <c r="BD81" s="28">
        <v>0.34734393726077695</v>
      </c>
      <c r="BE81" s="28">
        <v>68.493763691108882</v>
      </c>
      <c r="BF81" s="28">
        <v>0.45749199857992123</v>
      </c>
      <c r="BG81" s="28">
        <v>9.8141006967202529</v>
      </c>
      <c r="BH81" s="28">
        <v>2.5872506417053347</v>
      </c>
    </row>
    <row r="82" spans="2:60" s="6" customFormat="1" x14ac:dyDescent="0.85">
      <c r="B82" s="9" t="s">
        <v>356</v>
      </c>
      <c r="C82" s="9">
        <v>909</v>
      </c>
      <c r="D82" s="5" t="s">
        <v>847</v>
      </c>
      <c r="E82" s="5" t="s">
        <v>4</v>
      </c>
      <c r="F82" s="22">
        <v>37.695</v>
      </c>
      <c r="G82" s="22">
        <v>37.715000000000003</v>
      </c>
      <c r="H82" s="23">
        <f t="shared" si="0"/>
        <v>37.704999999999998</v>
      </c>
      <c r="I82" s="28">
        <v>0.98282418672331018</v>
      </c>
      <c r="J82" s="28">
        <v>9.4886193927481752</v>
      </c>
      <c r="K82" s="28">
        <v>8.1108470933392578</v>
      </c>
      <c r="L82" s="28">
        <v>6.6474065623777154E-2</v>
      </c>
      <c r="M82" s="28">
        <v>1.3485452145443584</v>
      </c>
      <c r="N82" s="28">
        <v>0.3376171930476769</v>
      </c>
      <c r="O82" s="28">
        <v>14.337386008372267</v>
      </c>
      <c r="P82" s="28">
        <v>0.41089533247130983</v>
      </c>
      <c r="Q82" s="28">
        <v>4.4271396340808636E-2</v>
      </c>
      <c r="R82" s="28">
        <v>4.2930990044399184</v>
      </c>
      <c r="S82" s="28">
        <v>16.925187177703251</v>
      </c>
      <c r="T82" s="28">
        <v>57.506348923506344</v>
      </c>
      <c r="U82" s="28">
        <v>33.564393180545444</v>
      </c>
      <c r="V82" s="28">
        <v>207.29842569994281</v>
      </c>
      <c r="W82" s="28">
        <v>9.6984340370677451</v>
      </c>
      <c r="X82" s="28">
        <v>67.688181861920626</v>
      </c>
      <c r="Y82" s="28">
        <v>75.467849800260268</v>
      </c>
      <c r="Z82" s="28">
        <v>16.061212644877454</v>
      </c>
      <c r="AA82" s="28">
        <v>50.474014962778433</v>
      </c>
      <c r="AB82" s="28">
        <v>11.692454294165213</v>
      </c>
      <c r="AC82" s="28">
        <v>0.38653563441439737</v>
      </c>
      <c r="AD82" s="28">
        <v>1.6557690756590617</v>
      </c>
      <c r="AE82" s="28">
        <v>0.47473290514870142</v>
      </c>
      <c r="AF82" s="28">
        <v>7.2938026358327621E-2</v>
      </c>
      <c r="AG82" s="28">
        <v>2.9307415710858824</v>
      </c>
      <c r="AH82" s="28">
        <v>3.9010854312975076</v>
      </c>
      <c r="AI82" s="28">
        <v>0.16385905466721129</v>
      </c>
      <c r="AJ82" s="28">
        <v>4.6259627372842749</v>
      </c>
      <c r="AK82" s="28">
        <v>246.1221458543028</v>
      </c>
      <c r="AL82" s="28">
        <v>25.796482419703647</v>
      </c>
      <c r="AM82" s="28">
        <v>53.790968332564432</v>
      </c>
      <c r="AN82" s="28">
        <v>6.4293698348595001</v>
      </c>
      <c r="AO82" s="28">
        <v>26.325060363857236</v>
      </c>
      <c r="AP82" s="28">
        <v>5.0235942832553668</v>
      </c>
      <c r="AQ82" s="28">
        <v>0.9912238024586002</v>
      </c>
      <c r="AR82" s="28">
        <v>4.0459096205224814</v>
      </c>
      <c r="AS82" s="28">
        <v>0.54652354114195156</v>
      </c>
      <c r="AT82" s="28">
        <v>3.0193279412646308</v>
      </c>
      <c r="AU82" s="28">
        <v>0.56828241710847405</v>
      </c>
      <c r="AV82" s="28">
        <v>1.655748330331918</v>
      </c>
      <c r="AW82" s="28">
        <v>0.22488204331377462</v>
      </c>
      <c r="AX82" s="28">
        <v>1.4994698934183195</v>
      </c>
      <c r="AY82" s="28">
        <v>0.21615225482222278</v>
      </c>
      <c r="AZ82" s="28">
        <v>1.5380986536192174</v>
      </c>
      <c r="BA82" s="28">
        <v>0.65728292961589263</v>
      </c>
      <c r="BB82" s="28">
        <v>2.0817582725854678</v>
      </c>
      <c r="BC82" s="28">
        <v>8.3516331622408325E-3</v>
      </c>
      <c r="BD82" s="28">
        <v>0.42929742149684752</v>
      </c>
      <c r="BE82" s="28">
        <v>49.749490336722623</v>
      </c>
      <c r="BF82" s="28">
        <v>0.44152596845741904</v>
      </c>
      <c r="BG82" s="28">
        <v>11.089933253552614</v>
      </c>
      <c r="BH82" s="28">
        <v>2.2730174842844213</v>
      </c>
    </row>
    <row r="83" spans="2:60" s="6" customFormat="1" x14ac:dyDescent="0.85">
      <c r="B83" s="9" t="s">
        <v>357</v>
      </c>
      <c r="C83" s="9">
        <v>909</v>
      </c>
      <c r="D83" s="5" t="s">
        <v>848</v>
      </c>
      <c r="E83" s="5" t="s">
        <v>4</v>
      </c>
      <c r="F83" s="22">
        <v>38</v>
      </c>
      <c r="G83" s="22">
        <v>38.020000000000003</v>
      </c>
      <c r="H83" s="23">
        <f t="shared" si="0"/>
        <v>38.010000000000005</v>
      </c>
      <c r="I83" s="28">
        <v>0.50182902075472147</v>
      </c>
      <c r="J83" s="28">
        <v>1.973789821382764</v>
      </c>
      <c r="K83" s="28">
        <v>2.0443143048048213</v>
      </c>
      <c r="L83" s="28">
        <v>1.8691959282866259E-2</v>
      </c>
      <c r="M83" s="28">
        <v>0.38503153417895886</v>
      </c>
      <c r="N83" s="28">
        <v>1.2297024798808234</v>
      </c>
      <c r="O83" s="28">
        <v>2.8469050149740962</v>
      </c>
      <c r="P83" s="28">
        <v>7.1544085789467915E-2</v>
      </c>
      <c r="Q83" s="28">
        <v>5.1859732250412197E-2</v>
      </c>
      <c r="R83" s="28">
        <v>23.021840806953492</v>
      </c>
      <c r="S83" s="28">
        <v>3.4003165215092737</v>
      </c>
      <c r="T83" s="28">
        <v>7.6844399931358884</v>
      </c>
      <c r="U83" s="28">
        <v>3656.9913860921106</v>
      </c>
      <c r="V83" s="28">
        <v>103584.37984811026</v>
      </c>
      <c r="W83" s="28">
        <v>42.643463044190071</v>
      </c>
      <c r="X83" s="28">
        <v>17.081619985710017</v>
      </c>
      <c r="Y83" s="28">
        <v>72.374152654369652</v>
      </c>
      <c r="Z83" s="28">
        <v>5.2549153491891598</v>
      </c>
      <c r="AA83" s="28">
        <v>20.284214574226461</v>
      </c>
      <c r="AB83" s="28">
        <v>2.3216387220983559</v>
      </c>
      <c r="AC83" s="28">
        <v>9.5977407231421985</v>
      </c>
      <c r="AD83" s="28">
        <v>60.187144110749394</v>
      </c>
      <c r="AE83" s="28">
        <v>685.93121614626295</v>
      </c>
      <c r="AF83" s="28">
        <v>0.35349595662765354</v>
      </c>
      <c r="AG83" s="28">
        <v>27.627889365750097</v>
      </c>
      <c r="AH83" s="28">
        <v>87.444325646306083</v>
      </c>
      <c r="AI83" s="28">
        <v>0.15804847754502285</v>
      </c>
      <c r="AJ83" s="28">
        <v>1.8996452409010467</v>
      </c>
      <c r="AK83" s="28">
        <v>2556.8885940842547</v>
      </c>
      <c r="AL83" s="28">
        <v>6.9798989964259412</v>
      </c>
      <c r="AM83" s="28">
        <v>13.415872580193394</v>
      </c>
      <c r="AN83" s="28">
        <v>1.5388980905373386</v>
      </c>
      <c r="AO83" s="28">
        <v>5.7894880093261545</v>
      </c>
      <c r="AP83" s="28">
        <v>1.2307410332800368</v>
      </c>
      <c r="AQ83" s="28">
        <v>0.15810199337492306</v>
      </c>
      <c r="AR83" s="28">
        <v>1.1599986554237833</v>
      </c>
      <c r="AS83" s="28">
        <v>0.16027857369602444</v>
      </c>
      <c r="AT83" s="28">
        <v>0.94583461745694686</v>
      </c>
      <c r="AU83" s="28">
        <v>0.21406542818443103</v>
      </c>
      <c r="AV83" s="28">
        <v>0.53214576809019087</v>
      </c>
      <c r="AW83" s="28">
        <v>8.6194452772872229E-2</v>
      </c>
      <c r="AX83" s="28">
        <v>0.54404987250928449</v>
      </c>
      <c r="AY83" s="28">
        <v>8.6742803651707556E-2</v>
      </c>
      <c r="AZ83" s="28">
        <v>0.56197900635732412</v>
      </c>
      <c r="BA83" s="28">
        <v>0.15778666507659653</v>
      </c>
      <c r="BB83" s="28">
        <v>0.70163838159120839</v>
      </c>
      <c r="BC83" s="28">
        <v>0.53798920447409704</v>
      </c>
      <c r="BD83" s="28">
        <v>8.1715306320152497</v>
      </c>
      <c r="BE83" s="28">
        <v>12800.170196693516</v>
      </c>
      <c r="BF83" s="28">
        <v>31.012011373416012</v>
      </c>
      <c r="BG83" s="28">
        <v>2.5489343265506821</v>
      </c>
      <c r="BH83" s="28">
        <v>1.5405840628808478</v>
      </c>
    </row>
    <row r="84" spans="2:60" s="6" customFormat="1" x14ac:dyDescent="0.85">
      <c r="B84" s="9" t="s">
        <v>358</v>
      </c>
      <c r="C84" s="9">
        <v>909</v>
      </c>
      <c r="D84" s="5" t="s">
        <v>849</v>
      </c>
      <c r="E84" s="5" t="s">
        <v>4</v>
      </c>
      <c r="F84" s="22">
        <v>38.299999999999997</v>
      </c>
      <c r="G84" s="22">
        <v>38.32</v>
      </c>
      <c r="H84" s="23">
        <f t="shared" si="0"/>
        <v>38.31</v>
      </c>
      <c r="I84" s="28">
        <v>1.2389102587921343</v>
      </c>
      <c r="J84" s="28">
        <v>13.187725412536594</v>
      </c>
      <c r="K84" s="28">
        <v>8.5462190801376821</v>
      </c>
      <c r="L84" s="28">
        <v>3.0540102087069351E-2</v>
      </c>
      <c r="M84" s="28">
        <v>1.0602518208132159</v>
      </c>
      <c r="N84" s="28">
        <v>0.35164740764516361</v>
      </c>
      <c r="O84" s="28">
        <v>14.993257930729035</v>
      </c>
      <c r="P84" s="28">
        <v>0.43833060679340652</v>
      </c>
      <c r="Q84" s="28">
        <v>2.9083589523804066E-2</v>
      </c>
      <c r="R84" s="28">
        <v>6.3382740832983373</v>
      </c>
      <c r="S84" s="28">
        <v>19.154268093422072</v>
      </c>
      <c r="T84" s="28">
        <v>69.740627885898959</v>
      </c>
      <c r="U84" s="28">
        <v>207.74819274100233</v>
      </c>
      <c r="V84" s="28">
        <v>3177.8625915160583</v>
      </c>
      <c r="W84" s="28">
        <v>8.7038167531954116</v>
      </c>
      <c r="X84" s="28">
        <v>51.815882360873829</v>
      </c>
      <c r="Y84" s="28">
        <v>244.90211071796591</v>
      </c>
      <c r="Z84" s="28">
        <v>19.646768526925516</v>
      </c>
      <c r="AA84" s="28">
        <v>61.40941803425612</v>
      </c>
      <c r="AB84" s="28">
        <v>11.559609462086486</v>
      </c>
      <c r="AC84" s="28">
        <v>1.2304353312998644</v>
      </c>
      <c r="AD84" s="28">
        <v>8.8873241805869316</v>
      </c>
      <c r="AE84" s="28">
        <v>18.402706203615015</v>
      </c>
      <c r="AF84" s="28">
        <v>8.7699561203249204E-2</v>
      </c>
      <c r="AG84" s="28">
        <v>3.2544041808089395</v>
      </c>
      <c r="AH84" s="28">
        <v>11.06010937826848</v>
      </c>
      <c r="AI84" s="28">
        <v>0.23238123401306915</v>
      </c>
      <c r="AJ84" s="28">
        <v>3.7942078257496314</v>
      </c>
      <c r="AK84" s="28">
        <v>565.47873448819837</v>
      </c>
      <c r="AL84" s="28">
        <v>33.779131293810501</v>
      </c>
      <c r="AM84" s="28">
        <v>66.057325250972909</v>
      </c>
      <c r="AN84" s="28">
        <v>7.5599653836058884</v>
      </c>
      <c r="AO84" s="28">
        <v>28.145990283792187</v>
      </c>
      <c r="AP84" s="28">
        <v>5.536624881469308</v>
      </c>
      <c r="AQ84" s="28">
        <v>1.2685687258079981</v>
      </c>
      <c r="AR84" s="28">
        <v>4.375391110635042</v>
      </c>
      <c r="AS84" s="28">
        <v>0.61329669281641241</v>
      </c>
      <c r="AT84" s="28">
        <v>3.4602161583889872</v>
      </c>
      <c r="AU84" s="28">
        <v>0.67876118634198557</v>
      </c>
      <c r="AV84" s="28">
        <v>1.9650698341268313</v>
      </c>
      <c r="AW84" s="28">
        <v>0.28077110130676297</v>
      </c>
      <c r="AX84" s="28">
        <v>1.9129899615052939</v>
      </c>
      <c r="AY84" s="28">
        <v>0.27440869400333789</v>
      </c>
      <c r="AZ84" s="28">
        <v>1.6131009718999079</v>
      </c>
      <c r="BA84" s="28">
        <v>0.76556101092025231</v>
      </c>
      <c r="BB84" s="28">
        <v>3.8581856198393698</v>
      </c>
      <c r="BC84" s="28">
        <v>0.11104965779233399</v>
      </c>
      <c r="BD84" s="28">
        <v>1.2412428512206093</v>
      </c>
      <c r="BE84" s="28">
        <v>1081.4461927997452</v>
      </c>
      <c r="BF84" s="28">
        <v>0.82807285294399402</v>
      </c>
      <c r="BG84" s="28">
        <v>10.845202832956705</v>
      </c>
      <c r="BH84" s="28">
        <v>2.9115379829155152</v>
      </c>
    </row>
    <row r="85" spans="2:60" s="6" customFormat="1" x14ac:dyDescent="0.85">
      <c r="B85" s="9" t="s">
        <v>359</v>
      </c>
      <c r="C85" s="9">
        <v>909</v>
      </c>
      <c r="D85" s="5" t="s">
        <v>850</v>
      </c>
      <c r="E85" s="5" t="s">
        <v>4</v>
      </c>
      <c r="F85" s="22">
        <v>39.03</v>
      </c>
      <c r="G85" s="22">
        <v>39.049999999999997</v>
      </c>
      <c r="H85" s="23">
        <f t="shared" si="0"/>
        <v>39.04</v>
      </c>
      <c r="I85" s="28">
        <v>0.93607879786486536</v>
      </c>
      <c r="J85" s="28">
        <v>2.759814409715323</v>
      </c>
      <c r="K85" s="28">
        <v>8.5362075870619467</v>
      </c>
      <c r="L85" s="28">
        <v>4.8891734765294723E-2</v>
      </c>
      <c r="M85" s="28">
        <v>1.5864522732657511</v>
      </c>
      <c r="N85" s="28">
        <v>0.13223326696858859</v>
      </c>
      <c r="O85" s="28">
        <v>15.280462779506802</v>
      </c>
      <c r="P85" s="28">
        <v>0.40627949073667613</v>
      </c>
      <c r="Q85" s="28">
        <v>2.5260049207743857E-2</v>
      </c>
      <c r="R85" s="28">
        <v>6.64631910212535</v>
      </c>
      <c r="S85" s="28">
        <v>25.77976037237357</v>
      </c>
      <c r="T85" s="28">
        <v>58.883515396455365</v>
      </c>
      <c r="U85" s="28">
        <v>1237.2371314790112</v>
      </c>
      <c r="V85" s="28">
        <v>1272.1315248034518</v>
      </c>
      <c r="W85" s="28">
        <v>19.441158319032624</v>
      </c>
      <c r="X85" s="28">
        <v>83.715672939795652</v>
      </c>
      <c r="Y85" s="28">
        <v>575.27151500755087</v>
      </c>
      <c r="Z85" s="28">
        <v>11.418282759195964</v>
      </c>
      <c r="AA85" s="28">
        <v>65.963662533770872</v>
      </c>
      <c r="AB85" s="28">
        <v>11.870028633936236</v>
      </c>
      <c r="AC85" s="28">
        <v>13.010475507716462</v>
      </c>
      <c r="AD85" s="28">
        <v>76.372496216969054</v>
      </c>
      <c r="AE85" s="28">
        <v>8.5451844534544907</v>
      </c>
      <c r="AF85" s="28">
        <v>0.13820749230768611</v>
      </c>
      <c r="AG85" s="28">
        <v>4.8274092453476296</v>
      </c>
      <c r="AH85" s="28">
        <v>75.649947485493612</v>
      </c>
      <c r="AI85" s="28">
        <v>0.35503520162604219</v>
      </c>
      <c r="AJ85" s="28">
        <v>9.3778287065315986</v>
      </c>
      <c r="AK85" s="28">
        <v>949.27331621729434</v>
      </c>
      <c r="AL85" s="28">
        <v>29.057476708878312</v>
      </c>
      <c r="AM85" s="28">
        <v>57.609849471956281</v>
      </c>
      <c r="AN85" s="28">
        <v>6.9664244789038516</v>
      </c>
      <c r="AO85" s="28">
        <v>26.212042658427855</v>
      </c>
      <c r="AP85" s="28">
        <v>4.9684575672232771</v>
      </c>
      <c r="AQ85" s="28">
        <v>0.91349269597467042</v>
      </c>
      <c r="AR85" s="28">
        <v>3.6042090470341406</v>
      </c>
      <c r="AS85" s="28">
        <v>0.48216038748799012</v>
      </c>
      <c r="AT85" s="28">
        <v>2.5933204510590091</v>
      </c>
      <c r="AU85" s="28">
        <v>0.50013007370637996</v>
      </c>
      <c r="AV85" s="28">
        <v>1.3804397627962457</v>
      </c>
      <c r="AW85" s="28">
        <v>0.21239108989175054</v>
      </c>
      <c r="AX85" s="28">
        <v>1.4597287918055297</v>
      </c>
      <c r="AY85" s="28">
        <v>0.206961009346744</v>
      </c>
      <c r="AZ85" s="28">
        <v>1.7720524919125231</v>
      </c>
      <c r="BA85" s="28">
        <v>0.86569985719361187</v>
      </c>
      <c r="BB85" s="28">
        <v>16.10687040493606</v>
      </c>
      <c r="BC85" s="28">
        <v>2.1831911458290354</v>
      </c>
      <c r="BD85" s="28">
        <v>43.830080902340555</v>
      </c>
      <c r="BE85" s="28">
        <v>2636.944112663884</v>
      </c>
      <c r="BF85" s="28">
        <v>18.636856845767095</v>
      </c>
      <c r="BG85" s="28">
        <v>12.206263615710011</v>
      </c>
      <c r="BH85" s="28">
        <v>13.875494357475969</v>
      </c>
    </row>
    <row r="86" spans="2:60" s="6" customFormat="1" x14ac:dyDescent="0.85">
      <c r="B86" s="9" t="s">
        <v>360</v>
      </c>
      <c r="C86" s="9">
        <v>909</v>
      </c>
      <c r="D86" s="5" t="s">
        <v>851</v>
      </c>
      <c r="E86" s="5" t="s">
        <v>4</v>
      </c>
      <c r="F86" s="22">
        <v>39.799999999999997</v>
      </c>
      <c r="G86" s="22">
        <v>39.82</v>
      </c>
      <c r="H86" s="23">
        <f t="shared" si="0"/>
        <v>39.81</v>
      </c>
      <c r="I86" s="28">
        <v>0.92818667997178761</v>
      </c>
      <c r="J86" s="28">
        <v>12.058551187925655</v>
      </c>
      <c r="K86" s="28">
        <v>10.328285252156624</v>
      </c>
      <c r="L86" s="28">
        <v>4.2411944382121931E-2</v>
      </c>
      <c r="M86" s="28">
        <v>0.13185393053747949</v>
      </c>
      <c r="N86" s="28">
        <v>0.13991227114588245</v>
      </c>
      <c r="O86" s="28">
        <v>17.238128702690492</v>
      </c>
      <c r="P86" s="28">
        <v>0.47781071804596742</v>
      </c>
      <c r="Q86" s="28">
        <v>7.7763394378591302E-3</v>
      </c>
      <c r="R86" s="28">
        <v>7.5140600923198715</v>
      </c>
      <c r="S86" s="28">
        <v>6.4384123858178883</v>
      </c>
      <c r="T86" s="28">
        <v>18.140701130409965</v>
      </c>
      <c r="U86" s="28">
        <v>766.05491011471747</v>
      </c>
      <c r="V86" s="28">
        <v>1171.1554680825518</v>
      </c>
      <c r="W86" s="28">
        <v>10.566226147568413</v>
      </c>
      <c r="X86" s="28">
        <v>3.2258098203603058</v>
      </c>
      <c r="Y86" s="28">
        <v>697.26074177856003</v>
      </c>
      <c r="Z86" s="28">
        <v>22.375048517937962</v>
      </c>
      <c r="AA86" s="28">
        <v>69.884491487981691</v>
      </c>
      <c r="AB86" s="28">
        <v>14.035619149512186</v>
      </c>
      <c r="AC86" s="28">
        <v>10.368905670177559</v>
      </c>
      <c r="AD86" s="28">
        <v>44.023924429327217</v>
      </c>
      <c r="AE86" s="28">
        <v>8.0523573201974479</v>
      </c>
      <c r="AF86" s="28">
        <v>0.21514795921025798</v>
      </c>
      <c r="AG86" s="28">
        <v>4.6214620067765138</v>
      </c>
      <c r="AH86" s="28">
        <v>209.10709342020667</v>
      </c>
      <c r="AI86" s="28">
        <v>0.33778989514441421</v>
      </c>
      <c r="AJ86" s="28">
        <v>0.83535576447308391</v>
      </c>
      <c r="AK86" s="28">
        <v>16190.69089122168</v>
      </c>
      <c r="AL86" s="28">
        <v>41.436683950170028</v>
      </c>
      <c r="AM86" s="28">
        <v>72.117047309838085</v>
      </c>
      <c r="AN86" s="28">
        <v>8.5777740529884081</v>
      </c>
      <c r="AO86" s="28">
        <v>31.546020992170348</v>
      </c>
      <c r="AP86" s="28">
        <v>5.9268726894773494</v>
      </c>
      <c r="AQ86" s="28">
        <v>0.62093993646222545</v>
      </c>
      <c r="AR86" s="28">
        <v>4.6738130465628558</v>
      </c>
      <c r="AS86" s="28">
        <v>0.64950904718202962</v>
      </c>
      <c r="AT86" s="28">
        <v>3.9897241764190041</v>
      </c>
      <c r="AU86" s="28">
        <v>0.84060684034299615</v>
      </c>
      <c r="AV86" s="28">
        <v>2.3528627230300638</v>
      </c>
      <c r="AW86" s="28">
        <v>0.34552550551859529</v>
      </c>
      <c r="AX86" s="28">
        <v>2.3238049724982601</v>
      </c>
      <c r="AY86" s="28">
        <v>0.35523188516092247</v>
      </c>
      <c r="AZ86" s="28">
        <v>1.790378655252908</v>
      </c>
      <c r="BA86" s="28">
        <v>0.73872284487741002</v>
      </c>
      <c r="BB86" s="28">
        <v>14.79179376787225</v>
      </c>
      <c r="BC86" s="28">
        <v>1.6711140103232212</v>
      </c>
      <c r="BD86" s="28">
        <v>4.6270279908450185</v>
      </c>
      <c r="BE86" s="28">
        <v>2386.5218393432588</v>
      </c>
      <c r="BF86" s="28">
        <v>33.619558406211553</v>
      </c>
      <c r="BG86" s="28">
        <v>13.104872958059882</v>
      </c>
      <c r="BH86" s="28">
        <v>15.691084851472059</v>
      </c>
    </row>
    <row r="87" spans="2:60" s="6" customFormat="1" x14ac:dyDescent="0.85">
      <c r="B87" s="9" t="s">
        <v>361</v>
      </c>
      <c r="C87" s="9">
        <v>909</v>
      </c>
      <c r="D87" s="5" t="s">
        <v>852</v>
      </c>
      <c r="E87" s="5" t="s">
        <v>4</v>
      </c>
      <c r="F87" s="22">
        <v>39.83</v>
      </c>
      <c r="G87" s="22">
        <v>39.85</v>
      </c>
      <c r="H87" s="23">
        <f t="shared" si="0"/>
        <v>39.840000000000003</v>
      </c>
      <c r="I87" s="28">
        <v>0.91556594001150737</v>
      </c>
      <c r="J87" s="28">
        <v>10.396619716949813</v>
      </c>
      <c r="K87" s="28">
        <v>7.1532169597677626</v>
      </c>
      <c r="L87" s="28">
        <v>1.424715320111313E-2</v>
      </c>
      <c r="M87" s="28">
        <v>0.13524335228245002</v>
      </c>
      <c r="N87" s="28">
        <v>0.10882850704480375</v>
      </c>
      <c r="O87" s="28">
        <v>11.392490105795179</v>
      </c>
      <c r="P87" s="28">
        <v>0.32902226514141214</v>
      </c>
      <c r="Q87" s="28">
        <v>1.2658862100435743E-2</v>
      </c>
      <c r="R87" s="28">
        <v>13.681554981190168</v>
      </c>
      <c r="S87" s="28">
        <v>48.846946504491413</v>
      </c>
      <c r="T87" s="28">
        <v>39.243563539053532</v>
      </c>
      <c r="U87" s="28">
        <v>4751.4121042598626</v>
      </c>
      <c r="V87" s="28">
        <v>7694.8383770869805</v>
      </c>
      <c r="W87" s="28">
        <v>36.766237045868429</v>
      </c>
      <c r="X87" s="28">
        <v>3.5513041629690671</v>
      </c>
      <c r="Y87" s="28">
        <v>333.23101547315133</v>
      </c>
      <c r="Z87" s="28">
        <v>13.424122656928718</v>
      </c>
      <c r="AA87" s="28">
        <v>40.989444073715269</v>
      </c>
      <c r="AB87" s="28">
        <v>9.6149537577727404</v>
      </c>
      <c r="AC87" s="28">
        <v>18.925195587953645</v>
      </c>
      <c r="AD87" s="28">
        <v>248.4316180701536</v>
      </c>
      <c r="AE87" s="28">
        <v>58.280295014031545</v>
      </c>
      <c r="AF87" s="28">
        <v>0.80000179876345867</v>
      </c>
      <c r="AG87" s="28">
        <v>8.5742165674238393</v>
      </c>
      <c r="AH87" s="28">
        <v>1372.5362378911041</v>
      </c>
      <c r="AI87" s="28">
        <v>0.30772060952747377</v>
      </c>
      <c r="AJ87" s="28">
        <v>0.92783148382138647</v>
      </c>
      <c r="AK87" s="28">
        <v>8960.7789744081874</v>
      </c>
      <c r="AL87" s="28">
        <v>26.260689167266762</v>
      </c>
      <c r="AM87" s="28">
        <v>41.758455764290986</v>
      </c>
      <c r="AN87" s="28">
        <v>5.0829621353867189</v>
      </c>
      <c r="AO87" s="28">
        <v>16.68935795828013</v>
      </c>
      <c r="AP87" s="28">
        <v>3.1108458554589369</v>
      </c>
      <c r="AQ87" s="28">
        <v>0.21510222611636942</v>
      </c>
      <c r="AR87" s="28">
        <v>2.2018327402744329</v>
      </c>
      <c r="AS87" s="28">
        <v>0.36579531946420307</v>
      </c>
      <c r="AT87" s="28">
        <v>2.3978408068290782</v>
      </c>
      <c r="AU87" s="28">
        <v>0.47291064000470079</v>
      </c>
      <c r="AV87" s="28">
        <v>1.3867389989097865</v>
      </c>
      <c r="AW87" s="28">
        <v>0.20857697433062447</v>
      </c>
      <c r="AX87" s="28">
        <v>1.4519112192860595</v>
      </c>
      <c r="AY87" s="28">
        <v>0.21820314929705717</v>
      </c>
      <c r="AZ87" s="28">
        <v>1.2082299608556997</v>
      </c>
      <c r="BA87" s="28">
        <v>0.62280629117758668</v>
      </c>
      <c r="BB87" s="28">
        <v>14.269503470355916</v>
      </c>
      <c r="BC87" s="28">
        <v>3.0683608397644146</v>
      </c>
      <c r="BD87" s="28">
        <v>17.04353066697891</v>
      </c>
      <c r="BE87" s="28">
        <v>10963.523814025379</v>
      </c>
      <c r="BF87" s="28">
        <v>68.830317990670196</v>
      </c>
      <c r="BG87" s="28">
        <v>7.164168451914958</v>
      </c>
      <c r="BH87" s="28">
        <v>27.270346532546366</v>
      </c>
    </row>
    <row r="88" spans="2:60" s="6" customFormat="1" x14ac:dyDescent="0.85">
      <c r="B88" s="9" t="s">
        <v>362</v>
      </c>
      <c r="C88" s="9">
        <v>909</v>
      </c>
      <c r="D88" s="5" t="s">
        <v>853</v>
      </c>
      <c r="E88" s="5" t="s">
        <v>4</v>
      </c>
      <c r="F88" s="22">
        <v>39.92</v>
      </c>
      <c r="G88" s="22">
        <v>39.94</v>
      </c>
      <c r="H88" s="23">
        <f t="shared" si="0"/>
        <v>39.93</v>
      </c>
      <c r="I88" s="28">
        <v>0.21984880128424994</v>
      </c>
      <c r="J88" s="28">
        <v>0.60257852751849883</v>
      </c>
      <c r="K88" s="28">
        <v>0.24219748377757178</v>
      </c>
      <c r="L88" s="28"/>
      <c r="M88" s="28">
        <v>4.4803816244236135E-2</v>
      </c>
      <c r="N88" s="28">
        <v>8.1331791834746758E-2</v>
      </c>
      <c r="O88" s="28">
        <v>0.28367677499159977</v>
      </c>
      <c r="P88" s="28">
        <v>1.2639340461332089E-2</v>
      </c>
      <c r="Q88" s="28">
        <v>1.5664952023693692E-2</v>
      </c>
      <c r="R88" s="28">
        <v>36.260369245585615</v>
      </c>
      <c r="S88" s="28">
        <v>25.140431189725316</v>
      </c>
      <c r="T88" s="28">
        <v>12.69171137092912</v>
      </c>
      <c r="U88" s="28">
        <v>5362.1580387891381</v>
      </c>
      <c r="V88" s="28">
        <v>1280.2563041564517</v>
      </c>
      <c r="W88" s="28">
        <v>46.039330320444037</v>
      </c>
      <c r="X88" s="28">
        <v>1.0006392986611616</v>
      </c>
      <c r="Y88" s="28">
        <v>1078.3678755872479</v>
      </c>
      <c r="Z88" s="28">
        <v>0.47819970869654893</v>
      </c>
      <c r="AA88" s="28">
        <v>2.0112579683304839</v>
      </c>
      <c r="AB88" s="28">
        <v>0.36291031585375649</v>
      </c>
      <c r="AC88" s="28">
        <v>35.203385942528286</v>
      </c>
      <c r="AD88" s="28">
        <v>166.24026454182328</v>
      </c>
      <c r="AE88" s="28">
        <v>10.139450942863535</v>
      </c>
      <c r="AF88" s="28">
        <v>0.45608492406917389</v>
      </c>
      <c r="AG88" s="28">
        <v>3.1722649559978531</v>
      </c>
      <c r="AH88" s="28">
        <v>164.37787575079739</v>
      </c>
      <c r="AI88" s="28">
        <v>0.14626749629966318</v>
      </c>
      <c r="AJ88" s="28">
        <v>2.3883135473531012</v>
      </c>
      <c r="AK88" s="28">
        <v>56305.162622643766</v>
      </c>
      <c r="AL88" s="28">
        <v>1.3991058183877678</v>
      </c>
      <c r="AM88" s="28">
        <v>1.6135665815286471</v>
      </c>
      <c r="AN88" s="28">
        <v>0.16898738370342353</v>
      </c>
      <c r="AO88" s="28">
        <v>0.59202817001379071</v>
      </c>
      <c r="AP88" s="28">
        <v>0.35401501052146772</v>
      </c>
      <c r="AQ88" s="28"/>
      <c r="AR88" s="28">
        <v>0.52212117495572208</v>
      </c>
      <c r="AS88" s="28">
        <v>9.1010922586386798E-3</v>
      </c>
      <c r="AT88" s="28">
        <v>5.5768747316814332E-2</v>
      </c>
      <c r="AU88" s="28">
        <v>9.8991770329815935E-3</v>
      </c>
      <c r="AV88" s="28">
        <v>2.8502749436676765E-2</v>
      </c>
      <c r="AW88" s="28">
        <v>1.5710621587283591E-2</v>
      </c>
      <c r="AX88" s="28">
        <v>0.31358782577407224</v>
      </c>
      <c r="AY88" s="28">
        <v>0.12563912124443674</v>
      </c>
      <c r="AZ88" s="28">
        <v>4.2012661372959059E-2</v>
      </c>
      <c r="BA88" s="28">
        <v>2.5487986612390885E-2</v>
      </c>
      <c r="BB88" s="28">
        <v>17.673509786469143</v>
      </c>
      <c r="BC88" s="28">
        <v>2.7290907320705848</v>
      </c>
      <c r="BD88" s="28">
        <v>194.34493193370079</v>
      </c>
      <c r="BE88" s="28">
        <v>5652.7021739623806</v>
      </c>
      <c r="BF88" s="28">
        <v>50.68506826886712</v>
      </c>
      <c r="BG88" s="28">
        <v>0.34388471953870997</v>
      </c>
      <c r="BH88" s="28">
        <v>4.2255404185895911</v>
      </c>
    </row>
    <row r="89" spans="2:60" s="6" customFormat="1" x14ac:dyDescent="0.85">
      <c r="B89" s="9" t="s">
        <v>363</v>
      </c>
      <c r="C89" s="9">
        <v>909</v>
      </c>
      <c r="D89" s="5" t="s">
        <v>854</v>
      </c>
      <c r="E89" s="5" t="s">
        <v>4</v>
      </c>
      <c r="F89" s="22">
        <v>40.299999999999997</v>
      </c>
      <c r="G89" s="22">
        <v>40.32</v>
      </c>
      <c r="H89" s="23">
        <f t="shared" si="0"/>
        <v>40.31</v>
      </c>
      <c r="I89" s="28">
        <v>0.56758385774173492</v>
      </c>
      <c r="J89" s="28">
        <v>3.3874843911918777</v>
      </c>
      <c r="K89" s="28">
        <v>2.6982421610767888</v>
      </c>
      <c r="L89" s="28"/>
      <c r="M89" s="28">
        <v>7.0427376012134557E-2</v>
      </c>
      <c r="N89" s="28">
        <v>0.12208323466566592</v>
      </c>
      <c r="O89" s="28">
        <v>4.918941001056937</v>
      </c>
      <c r="P89" s="28">
        <v>0.1411911329751413</v>
      </c>
      <c r="Q89" s="28">
        <v>1.6976991118540608E-2</v>
      </c>
      <c r="R89" s="28">
        <v>25.81037708229038</v>
      </c>
      <c r="S89" s="28">
        <v>18.572485886705842</v>
      </c>
      <c r="T89" s="28">
        <v>23.583267487141374</v>
      </c>
      <c r="U89" s="28">
        <v>4532.6501154485159</v>
      </c>
      <c r="V89" s="28">
        <v>2176.4013583221781</v>
      </c>
      <c r="W89" s="28">
        <v>27.744931987179061</v>
      </c>
      <c r="X89" s="28">
        <v>1.5543761736596202</v>
      </c>
      <c r="Y89" s="28">
        <v>1303.8401466076239</v>
      </c>
      <c r="Z89" s="28">
        <v>6.3935199018185003</v>
      </c>
      <c r="AA89" s="28">
        <v>25.331285722794231</v>
      </c>
      <c r="AB89" s="28">
        <v>4.3403278174512083</v>
      </c>
      <c r="AC89" s="28">
        <v>32.159910439987705</v>
      </c>
      <c r="AD89" s="28">
        <v>161.80815806914484</v>
      </c>
      <c r="AE89" s="28">
        <v>21.181747742168305</v>
      </c>
      <c r="AF89" s="28">
        <v>0.55391558599478119</v>
      </c>
      <c r="AG89" s="28">
        <v>4.5471818675973443</v>
      </c>
      <c r="AH89" s="28">
        <v>600.4408371800447</v>
      </c>
      <c r="AI89" s="28">
        <v>0.25824768402629905</v>
      </c>
      <c r="AJ89" s="28">
        <v>1.9501042223789073</v>
      </c>
      <c r="AK89" s="28">
        <v>55846.434274610481</v>
      </c>
      <c r="AL89" s="28">
        <v>14.585546889476968</v>
      </c>
      <c r="AM89" s="28">
        <v>25.38868298947942</v>
      </c>
      <c r="AN89" s="28">
        <v>2.867658822000716</v>
      </c>
      <c r="AO89" s="28">
        <v>9.8230605317703592</v>
      </c>
      <c r="AP89" s="28">
        <v>1.6747192810596048</v>
      </c>
      <c r="AQ89" s="28"/>
      <c r="AR89" s="28">
        <v>1.294157921785021</v>
      </c>
      <c r="AS89" s="28">
        <v>0.13347779485153119</v>
      </c>
      <c r="AT89" s="28">
        <v>0.97998566949857335</v>
      </c>
      <c r="AU89" s="28">
        <v>0.18543781047697822</v>
      </c>
      <c r="AV89" s="28">
        <v>0.59556554187486443</v>
      </c>
      <c r="AW89" s="28">
        <v>9.2692416895756469E-2</v>
      </c>
      <c r="AX89" s="28">
        <v>0.85465516584408086</v>
      </c>
      <c r="AY89" s="28">
        <v>0.20640355149349487</v>
      </c>
      <c r="AZ89" s="28">
        <v>0.51426061269390488</v>
      </c>
      <c r="BA89" s="28">
        <v>0.30167661282953001</v>
      </c>
      <c r="BB89" s="28">
        <v>22.941291359838281</v>
      </c>
      <c r="BC89" s="28">
        <v>4.2378874802577817</v>
      </c>
      <c r="BD89" s="28">
        <v>137.11487108860629</v>
      </c>
      <c r="BE89" s="28">
        <v>3496.301568109483</v>
      </c>
      <c r="BF89" s="28">
        <v>87.158524524850094</v>
      </c>
      <c r="BG89" s="28">
        <v>4.13432603341806</v>
      </c>
      <c r="BH89" s="28">
        <v>21.603018178691915</v>
      </c>
    </row>
    <row r="90" spans="2:60" s="6" customFormat="1" x14ac:dyDescent="0.85">
      <c r="B90" s="9" t="s">
        <v>364</v>
      </c>
      <c r="C90" s="9">
        <v>909</v>
      </c>
      <c r="D90" s="5" t="s">
        <v>855</v>
      </c>
      <c r="E90" s="5" t="s">
        <v>4</v>
      </c>
      <c r="F90" s="22">
        <v>40.755000000000003</v>
      </c>
      <c r="G90" s="22">
        <v>40.774999999999999</v>
      </c>
      <c r="H90" s="23">
        <f t="shared" si="0"/>
        <v>40.765000000000001</v>
      </c>
      <c r="I90" s="28">
        <v>0.15420606695330522</v>
      </c>
      <c r="J90" s="28">
        <v>0.25981896106516211</v>
      </c>
      <c r="K90" s="28">
        <v>1.013162882293734E-2</v>
      </c>
      <c r="L90" s="28"/>
      <c r="M90" s="28">
        <v>3.6371839406178413E-2</v>
      </c>
      <c r="N90" s="28">
        <v>9.9837639740009941E-3</v>
      </c>
      <c r="O90" s="28"/>
      <c r="P90" s="28">
        <v>4.1739800972971582E-4</v>
      </c>
      <c r="Q90" s="28">
        <v>1.032513441839198E-2</v>
      </c>
      <c r="R90" s="28">
        <v>24.72765018811452</v>
      </c>
      <c r="S90" s="28">
        <v>4.9543810747679897</v>
      </c>
      <c r="T90" s="28">
        <v>1.9379705803067964</v>
      </c>
      <c r="U90" s="28">
        <v>13638.197361165976</v>
      </c>
      <c r="V90" s="28">
        <v>270301.38313558028</v>
      </c>
      <c r="W90" s="28">
        <v>46.147156345366938</v>
      </c>
      <c r="X90" s="28">
        <v>0.23933751089297547</v>
      </c>
      <c r="Y90" s="28">
        <v>92.167121893927188</v>
      </c>
      <c r="Z90" s="28">
        <v>3.955123111831247E-2</v>
      </c>
      <c r="AA90" s="28">
        <v>5.8119846295962521E-2</v>
      </c>
      <c r="AB90" s="28">
        <v>2.6517571981174746E-2</v>
      </c>
      <c r="AC90" s="28">
        <v>43.924969761375905</v>
      </c>
      <c r="AD90" s="28">
        <v>254.96930520634405</v>
      </c>
      <c r="AE90" s="28">
        <v>2507.0099950561544</v>
      </c>
      <c r="AF90" s="28">
        <v>1.2523962414594574</v>
      </c>
      <c r="AG90" s="28">
        <v>16.212343298678768</v>
      </c>
      <c r="AH90" s="28">
        <v>663.57303750526398</v>
      </c>
      <c r="AI90" s="28"/>
      <c r="AJ90" s="28">
        <v>0.9740115793231342</v>
      </c>
      <c r="AK90" s="28">
        <v>1912.2565706587363</v>
      </c>
      <c r="AL90" s="28">
        <v>0.11220222953564583</v>
      </c>
      <c r="AM90" s="28">
        <v>0.11504809931123532</v>
      </c>
      <c r="AN90" s="28">
        <v>1.0601113782306458E-2</v>
      </c>
      <c r="AO90" s="28">
        <v>1.934139240092473E-2</v>
      </c>
      <c r="AP90" s="28">
        <v>1.597871644486859E-2</v>
      </c>
      <c r="AQ90" s="28"/>
      <c r="AR90" s="28">
        <v>2.6328250824989012E-2</v>
      </c>
      <c r="AS90" s="28">
        <v>1.3100866778602458E-3</v>
      </c>
      <c r="AT90" s="28">
        <v>1.2706022110038982E-2</v>
      </c>
      <c r="AU90" s="28">
        <v>2.6278263895309554E-3</v>
      </c>
      <c r="AV90" s="28">
        <v>3.7606007005693914E-3</v>
      </c>
      <c r="AW90" s="28">
        <v>1.644095285824365E-3</v>
      </c>
      <c r="AX90" s="28">
        <v>1.3666668698878792E-2</v>
      </c>
      <c r="AY90" s="28">
        <v>4.5829404077786648E-3</v>
      </c>
      <c r="AZ90" s="28">
        <v>5.6371860991268072E-3</v>
      </c>
      <c r="BA90" s="28">
        <v>1.3382150953933911E-3</v>
      </c>
      <c r="BB90" s="28">
        <v>14.37080508327591</v>
      </c>
      <c r="BC90" s="28">
        <v>5.0671177270679255</v>
      </c>
      <c r="BD90" s="28">
        <v>76.724689519175271</v>
      </c>
      <c r="BE90" s="28">
        <v>57646.879664105676</v>
      </c>
      <c r="BF90" s="28">
        <v>56.54073409845703</v>
      </c>
      <c r="BG90" s="28">
        <v>1.5694031467784916E-2</v>
      </c>
      <c r="BH90" s="28">
        <v>4.1815058096635189</v>
      </c>
    </row>
    <row r="91" spans="2:60" s="6" customFormat="1" x14ac:dyDescent="0.85">
      <c r="B91" s="9" t="s">
        <v>365</v>
      </c>
      <c r="C91" s="9">
        <v>909</v>
      </c>
      <c r="D91" s="5" t="s">
        <v>856</v>
      </c>
      <c r="E91" s="5" t="s">
        <v>4</v>
      </c>
      <c r="F91" s="22">
        <v>41.23</v>
      </c>
      <c r="G91" s="22">
        <v>41.25</v>
      </c>
      <c r="H91" s="23">
        <f t="shared" si="0"/>
        <v>41.239999999999995</v>
      </c>
      <c r="I91" s="28">
        <v>7.0128805687477411E-2</v>
      </c>
      <c r="J91" s="28">
        <v>6.4470148465663887E-2</v>
      </c>
      <c r="K91" s="28">
        <v>5.756438449187392E-2</v>
      </c>
      <c r="L91" s="28"/>
      <c r="M91" s="28">
        <v>1.7671688327721209E-2</v>
      </c>
      <c r="N91" s="28">
        <v>3.4160852380843661E-2</v>
      </c>
      <c r="O91" s="28">
        <v>4.6942772426975622E-2</v>
      </c>
      <c r="P91" s="28">
        <v>2.1272529323559408E-3</v>
      </c>
      <c r="Q91" s="28">
        <v>1.6216364290116182E-2</v>
      </c>
      <c r="R91" s="28">
        <v>36.833076109061899</v>
      </c>
      <c r="S91" s="28">
        <v>18.342438673949172</v>
      </c>
      <c r="T91" s="28">
        <v>1.1860867775185548</v>
      </c>
      <c r="U91" s="28">
        <v>4415.4230435889931</v>
      </c>
      <c r="V91" s="28">
        <v>48248.449660209793</v>
      </c>
      <c r="W91" s="28">
        <v>36.451203687992738</v>
      </c>
      <c r="X91" s="28">
        <v>0.41155269480804885</v>
      </c>
      <c r="Y91" s="28">
        <v>518.02689582554274</v>
      </c>
      <c r="Z91" s="28">
        <v>0.14248774715037671</v>
      </c>
      <c r="AA91" s="28">
        <v>0.26721264521362958</v>
      </c>
      <c r="AB91" s="28">
        <v>8.7035549004157178E-2</v>
      </c>
      <c r="AC91" s="28">
        <v>93.455495148066532</v>
      </c>
      <c r="AD91" s="28">
        <v>130.69700173705704</v>
      </c>
      <c r="AE91" s="28">
        <v>345.49739405857446</v>
      </c>
      <c r="AF91" s="28">
        <v>0.24605080952504702</v>
      </c>
      <c r="AG91" s="28">
        <v>2.4110169952888056</v>
      </c>
      <c r="AH91" s="28">
        <v>189.47895638171875</v>
      </c>
      <c r="AI91" s="28">
        <v>9.523184257659742E-2</v>
      </c>
      <c r="AJ91" s="28">
        <v>1.9645404191333411</v>
      </c>
      <c r="AK91" s="28">
        <v>19849.639174718897</v>
      </c>
      <c r="AL91" s="28">
        <v>0.56024612515400407</v>
      </c>
      <c r="AM91" s="28">
        <v>0.55778982064374938</v>
      </c>
      <c r="AN91" s="28">
        <v>4.7820932314243274E-2</v>
      </c>
      <c r="AO91" s="28">
        <v>0.16024724326439271</v>
      </c>
      <c r="AP91" s="28">
        <v>0.11894674035017123</v>
      </c>
      <c r="AQ91" s="28"/>
      <c r="AR91" s="28">
        <v>0.17364294758561183</v>
      </c>
      <c r="AS91" s="28">
        <v>1.6912321883036942E-3</v>
      </c>
      <c r="AT91" s="28">
        <v>1.2116047930890401E-2</v>
      </c>
      <c r="AU91" s="28">
        <v>2.0219893834416366E-3</v>
      </c>
      <c r="AV91" s="28">
        <v>6.1282891548472378E-3</v>
      </c>
      <c r="AW91" s="28">
        <v>5.5363780342256282E-3</v>
      </c>
      <c r="AX91" s="28">
        <v>0.12322683508056456</v>
      </c>
      <c r="AY91" s="28">
        <v>4.3819248006791232E-2</v>
      </c>
      <c r="AZ91" s="28">
        <v>6.6723899856808017E-3</v>
      </c>
      <c r="BA91" s="28">
        <v>4.640567919156284E-3</v>
      </c>
      <c r="BB91" s="28">
        <v>14.401759163880527</v>
      </c>
      <c r="BC91" s="28">
        <v>4.5351728894627685</v>
      </c>
      <c r="BD91" s="28">
        <v>364.56350136937823</v>
      </c>
      <c r="BE91" s="28">
        <v>8601.4366810143165</v>
      </c>
      <c r="BF91" s="28">
        <v>32.420921567486431</v>
      </c>
      <c r="BG91" s="28">
        <v>8.024717925937308E-2</v>
      </c>
      <c r="BH91" s="28">
        <v>7.7400317159005603</v>
      </c>
    </row>
    <row r="92" spans="2:60" s="6" customFormat="1" x14ac:dyDescent="0.85">
      <c r="B92" s="9" t="s">
        <v>366</v>
      </c>
      <c r="C92" s="9">
        <v>909</v>
      </c>
      <c r="D92" s="5" t="s">
        <v>857</v>
      </c>
      <c r="E92" s="5" t="s">
        <v>4</v>
      </c>
      <c r="F92" s="22">
        <v>42.4</v>
      </c>
      <c r="G92" s="22">
        <v>42.42</v>
      </c>
      <c r="H92" s="23">
        <f t="shared" si="0"/>
        <v>42.41</v>
      </c>
      <c r="I92" s="28">
        <v>0.15729064116335445</v>
      </c>
      <c r="J92" s="28">
        <v>0.37075611522322444</v>
      </c>
      <c r="K92" s="28">
        <v>0.53011069888102047</v>
      </c>
      <c r="L92" s="28"/>
      <c r="M92" s="28">
        <v>0.1907891324879763</v>
      </c>
      <c r="N92" s="28">
        <v>0.69057667630233288</v>
      </c>
      <c r="O92" s="28">
        <v>0.77906166712998759</v>
      </c>
      <c r="P92" s="28">
        <v>2.3335136214028687E-2</v>
      </c>
      <c r="Q92" s="28">
        <v>2.3534686894091748E-2</v>
      </c>
      <c r="R92" s="28">
        <v>29.827902277993179</v>
      </c>
      <c r="S92" s="28">
        <v>12.404408493940066</v>
      </c>
      <c r="T92" s="28">
        <v>6.0187208003973449</v>
      </c>
      <c r="U92" s="28">
        <v>7444.7119243991483</v>
      </c>
      <c r="V92" s="28">
        <v>86189.152641446926</v>
      </c>
      <c r="W92" s="28">
        <v>38.280484602173466</v>
      </c>
      <c r="X92" s="28">
        <v>9.1074521723202473</v>
      </c>
      <c r="Y92" s="28">
        <v>243.70978949472703</v>
      </c>
      <c r="Z92" s="28">
        <v>1.5874559062457934</v>
      </c>
      <c r="AA92" s="28">
        <v>3.9083907661208452</v>
      </c>
      <c r="AB92" s="28">
        <v>0.78194959938399622</v>
      </c>
      <c r="AC92" s="28">
        <v>39.175871606213363</v>
      </c>
      <c r="AD92" s="28">
        <v>114.98627344563189</v>
      </c>
      <c r="AE92" s="28">
        <v>600.96872799991525</v>
      </c>
      <c r="AF92" s="28">
        <v>0.72570424411247991</v>
      </c>
      <c r="AG92" s="28">
        <v>10.762675079661715</v>
      </c>
      <c r="AH92" s="28">
        <v>183.69323582987724</v>
      </c>
      <c r="AI92" s="28">
        <v>0.14118866349757253</v>
      </c>
      <c r="AJ92" s="28">
        <v>2.9020286866377187</v>
      </c>
      <c r="AK92" s="28">
        <v>9022.5018126559971</v>
      </c>
      <c r="AL92" s="28">
        <v>2.2749895176272168</v>
      </c>
      <c r="AM92" s="28">
        <v>4.0780831762340384</v>
      </c>
      <c r="AN92" s="28">
        <v>0.49595914219567505</v>
      </c>
      <c r="AO92" s="28">
        <v>1.7751292020395188</v>
      </c>
      <c r="AP92" s="28">
        <v>0.37653735478599987</v>
      </c>
      <c r="AQ92" s="28"/>
      <c r="AR92" s="28">
        <v>0.3911531193654838</v>
      </c>
      <c r="AS92" s="28">
        <v>4.6104196436209909E-2</v>
      </c>
      <c r="AT92" s="28">
        <v>0.27094748831627508</v>
      </c>
      <c r="AU92" s="28">
        <v>5.9682456059295064E-2</v>
      </c>
      <c r="AV92" s="28">
        <v>0.17006500881742787</v>
      </c>
      <c r="AW92" s="28">
        <v>3.0001686221907031E-2</v>
      </c>
      <c r="AX92" s="28">
        <v>0.22744880566371711</v>
      </c>
      <c r="AY92" s="28">
        <v>4.9023184380745162E-2</v>
      </c>
      <c r="AZ92" s="28">
        <v>0.12455945817216493</v>
      </c>
      <c r="BA92" s="28">
        <v>5.3575736875493052E-2</v>
      </c>
      <c r="BB92" s="28">
        <v>5.9349380326667793</v>
      </c>
      <c r="BC92" s="28">
        <v>3.2151580759009071</v>
      </c>
      <c r="BD92" s="28">
        <v>108.8960082920577</v>
      </c>
      <c r="BE92" s="28">
        <v>15368.06999733235</v>
      </c>
      <c r="BF92" s="28">
        <v>55.791906563853154</v>
      </c>
      <c r="BG92" s="28">
        <v>0.79124306538901612</v>
      </c>
      <c r="BH92" s="28">
        <v>3.1628345544716887</v>
      </c>
    </row>
    <row r="93" spans="2:60" s="6" customFormat="1" x14ac:dyDescent="0.85">
      <c r="B93" s="9" t="s">
        <v>367</v>
      </c>
      <c r="C93" s="9">
        <v>909</v>
      </c>
      <c r="D93" s="5" t="s">
        <v>858</v>
      </c>
      <c r="E93" s="5" t="s">
        <v>4</v>
      </c>
      <c r="F93" s="22">
        <v>43.204999999999998</v>
      </c>
      <c r="G93" s="22">
        <v>43.225000000000001</v>
      </c>
      <c r="H93" s="23">
        <f t="shared" si="0"/>
        <v>43.215000000000003</v>
      </c>
      <c r="I93" s="28">
        <v>0.10121439612641611</v>
      </c>
      <c r="J93" s="28">
        <v>0.2039409227268599</v>
      </c>
      <c r="K93" s="28">
        <v>2.500862085170736E-2</v>
      </c>
      <c r="L93" s="28"/>
      <c r="M93" s="28">
        <v>2.144910422083009E-2</v>
      </c>
      <c r="N93" s="28">
        <v>8.4263970953931566E-2</v>
      </c>
      <c r="O93" s="28"/>
      <c r="P93" s="28">
        <v>4.3665316653955369E-4</v>
      </c>
      <c r="Q93" s="28">
        <v>2.4482222289964471E-2</v>
      </c>
      <c r="R93" s="28">
        <v>32.880511866896931</v>
      </c>
      <c r="S93" s="28">
        <v>24.59943666617519</v>
      </c>
      <c r="T93" s="28"/>
      <c r="U93" s="28">
        <v>8286.6032951066627</v>
      </c>
      <c r="V93" s="28">
        <v>123047.90728453193</v>
      </c>
      <c r="W93" s="28">
        <v>50.082928406356828</v>
      </c>
      <c r="X93" s="28">
        <v>0.30175666220491326</v>
      </c>
      <c r="Y93" s="28">
        <v>119.23965361296823</v>
      </c>
      <c r="Z93" s="28">
        <v>0.11837905160069208</v>
      </c>
      <c r="AA93" s="28">
        <v>0.2104655353374246</v>
      </c>
      <c r="AB93" s="28">
        <v>4.7485887219825745E-2</v>
      </c>
      <c r="AC93" s="28">
        <v>28.294572125813414</v>
      </c>
      <c r="AD93" s="28">
        <v>176.60688015179727</v>
      </c>
      <c r="AE93" s="28">
        <v>893.45875410615577</v>
      </c>
      <c r="AF93" s="28">
        <v>0.43992682313959808</v>
      </c>
      <c r="AG93" s="28">
        <v>20.115871748914962</v>
      </c>
      <c r="AH93" s="28">
        <v>320.65256657349818</v>
      </c>
      <c r="AI93" s="28"/>
      <c r="AJ93" s="28">
        <v>0.60321134643581042</v>
      </c>
      <c r="AK93" s="28">
        <v>4074.7906128362893</v>
      </c>
      <c r="AL93" s="28">
        <v>0.27683397804982524</v>
      </c>
      <c r="AM93" s="28">
        <v>0.34368453265811738</v>
      </c>
      <c r="AN93" s="28">
        <v>3.2572218435140056E-2</v>
      </c>
      <c r="AO93" s="28">
        <v>8.4923962582909171E-2</v>
      </c>
      <c r="AP93" s="28">
        <v>3.8617476356990983E-2</v>
      </c>
      <c r="AQ93" s="28"/>
      <c r="AR93" s="28">
        <v>4.532714456612992E-2</v>
      </c>
      <c r="AS93" s="28">
        <v>2.6513284318259423E-3</v>
      </c>
      <c r="AT93" s="28">
        <v>1.7205166332852045E-2</v>
      </c>
      <c r="AU93" s="28">
        <v>3.0639760375069211E-3</v>
      </c>
      <c r="AV93" s="28">
        <v>1.2357389893899184E-2</v>
      </c>
      <c r="AW93" s="28">
        <v>2.4986427051059915E-3</v>
      </c>
      <c r="AX93" s="28">
        <v>2.8383012512672386E-2</v>
      </c>
      <c r="AY93" s="28">
        <v>8.9361144498397941E-3</v>
      </c>
      <c r="AZ93" s="28">
        <v>7.6974522877676635E-3</v>
      </c>
      <c r="BA93" s="28">
        <v>4.1716194185637337E-3</v>
      </c>
      <c r="BB93" s="28">
        <v>8.9553753230048034</v>
      </c>
      <c r="BC93" s="28">
        <v>3.0682272317185952</v>
      </c>
      <c r="BD93" s="28">
        <v>66.435784624420549</v>
      </c>
      <c r="BE93" s="28">
        <v>26800.463949931756</v>
      </c>
      <c r="BF93" s="28">
        <v>29.812156591566357</v>
      </c>
      <c r="BG93" s="28">
        <v>5.3847164777346523E-2</v>
      </c>
      <c r="BH93" s="28">
        <v>0.90984672773724296</v>
      </c>
    </row>
    <row r="94" spans="2:60" s="6" customFormat="1" x14ac:dyDescent="0.85">
      <c r="B94" s="9" t="s">
        <v>368</v>
      </c>
      <c r="C94" s="9">
        <v>909</v>
      </c>
      <c r="D94" s="5" t="s">
        <v>859</v>
      </c>
      <c r="E94" s="5" t="s">
        <v>4</v>
      </c>
      <c r="F94" s="22">
        <v>43.84</v>
      </c>
      <c r="G94" s="22">
        <v>43.86</v>
      </c>
      <c r="H94" s="23">
        <f t="shared" si="0"/>
        <v>43.85</v>
      </c>
      <c r="I94" s="28">
        <v>0.17013638996923941</v>
      </c>
      <c r="J94" s="28">
        <v>0.26768679214437768</v>
      </c>
      <c r="K94" s="28">
        <v>0.33000766649171148</v>
      </c>
      <c r="L94" s="28"/>
      <c r="M94" s="28">
        <v>3.7531265455850386E-2</v>
      </c>
      <c r="N94" s="28">
        <v>6.0429441016332547E-2</v>
      </c>
      <c r="O94" s="28">
        <v>0.26821575141060838</v>
      </c>
      <c r="P94" s="28">
        <v>5.1543730036942076E-3</v>
      </c>
      <c r="Q94" s="28">
        <v>1.2846550046492695E-2</v>
      </c>
      <c r="R94" s="28">
        <v>26.025666809459885</v>
      </c>
      <c r="S94" s="28">
        <v>24.373823873029167</v>
      </c>
      <c r="T94" s="28">
        <v>4.3717951376834581</v>
      </c>
      <c r="U94" s="28">
        <v>3447.482874337773</v>
      </c>
      <c r="V94" s="28">
        <v>89235.21116122423</v>
      </c>
      <c r="W94" s="28">
        <v>31.739336176230442</v>
      </c>
      <c r="X94" s="28">
        <v>0.45544682174478868</v>
      </c>
      <c r="Y94" s="28">
        <v>588.38179661111315</v>
      </c>
      <c r="Z94" s="28">
        <v>0.32312368640616534</v>
      </c>
      <c r="AA94" s="28">
        <v>0.86567402802506188</v>
      </c>
      <c r="AB94" s="28">
        <v>0.15586450084419012</v>
      </c>
      <c r="AC94" s="28">
        <v>56.150339600062559</v>
      </c>
      <c r="AD94" s="28">
        <v>147.91630440672068</v>
      </c>
      <c r="AE94" s="28">
        <v>554.75368422498661</v>
      </c>
      <c r="AF94" s="28">
        <v>0.22453773847119674</v>
      </c>
      <c r="AG94" s="28">
        <v>5.3256354262370591</v>
      </c>
      <c r="AH94" s="28">
        <v>136.3455017741309</v>
      </c>
      <c r="AI94" s="28">
        <v>0.14070082426356434</v>
      </c>
      <c r="AJ94" s="28">
        <v>1.1049957988514407</v>
      </c>
      <c r="AK94" s="28">
        <v>38314.724539922492</v>
      </c>
      <c r="AL94" s="28">
        <v>1.7309320905209038</v>
      </c>
      <c r="AM94" s="28">
        <v>1.4509313600370815</v>
      </c>
      <c r="AN94" s="28">
        <v>9.6416919973946427E-2</v>
      </c>
      <c r="AO94" s="28">
        <v>0.27421395907063539</v>
      </c>
      <c r="AP94" s="28">
        <v>0.24685705059074103</v>
      </c>
      <c r="AQ94" s="28"/>
      <c r="AR94" s="28">
        <v>0.35574609422206716</v>
      </c>
      <c r="AS94" s="28">
        <v>3.2147896954203511E-3</v>
      </c>
      <c r="AT94" s="28">
        <v>2.7652396546876769E-2</v>
      </c>
      <c r="AU94" s="28">
        <v>3.9073398515098385E-3</v>
      </c>
      <c r="AV94" s="28">
        <v>1.2909900857268475E-2</v>
      </c>
      <c r="AW94" s="28">
        <v>1.056926112292827E-2</v>
      </c>
      <c r="AX94" s="28">
        <v>0.2234451572901627</v>
      </c>
      <c r="AY94" s="28">
        <v>8.7389433232832298E-2</v>
      </c>
      <c r="AZ94" s="28">
        <v>1.8009066370455466E-2</v>
      </c>
      <c r="BA94" s="28">
        <v>1.2008335366640619E-2</v>
      </c>
      <c r="BB94" s="28">
        <v>12.811337834531784</v>
      </c>
      <c r="BC94" s="28">
        <v>2.9335565204354621</v>
      </c>
      <c r="BD94" s="28">
        <v>90.233401012043515</v>
      </c>
      <c r="BE94" s="28">
        <v>54394.744857937345</v>
      </c>
      <c r="BF94" s="28">
        <v>42.42100876422235</v>
      </c>
      <c r="BG94" s="28">
        <v>0.20696365241211578</v>
      </c>
      <c r="BH94" s="28">
        <v>7.900100593713101</v>
      </c>
    </row>
    <row r="95" spans="2:60" s="6" customFormat="1" x14ac:dyDescent="0.85">
      <c r="B95" s="9" t="s">
        <v>369</v>
      </c>
      <c r="C95" s="9">
        <v>909</v>
      </c>
      <c r="D95" s="5" t="s">
        <v>860</v>
      </c>
      <c r="E95" s="5" t="s">
        <v>4</v>
      </c>
      <c r="F95" s="22">
        <v>44.49</v>
      </c>
      <c r="G95" s="22">
        <v>44.51</v>
      </c>
      <c r="H95" s="23">
        <f t="shared" si="0"/>
        <v>44.5</v>
      </c>
      <c r="I95" s="28">
        <v>0.44834151526745519</v>
      </c>
      <c r="J95" s="28">
        <v>3.164153311277019</v>
      </c>
      <c r="K95" s="28">
        <v>2.7539683854332133</v>
      </c>
      <c r="L95" s="28"/>
      <c r="M95" s="28">
        <v>4.8275248383759448E-2</v>
      </c>
      <c r="N95" s="28">
        <v>4.960336679549026E-2</v>
      </c>
      <c r="O95" s="28">
        <v>3.6638062658705848</v>
      </c>
      <c r="P95" s="28">
        <v>7.7506387496733276E-2</v>
      </c>
      <c r="Q95" s="28">
        <v>1.3485324554903156E-2</v>
      </c>
      <c r="R95" s="28">
        <v>22.239595768296102</v>
      </c>
      <c r="S95" s="28">
        <v>103.01217689863955</v>
      </c>
      <c r="T95" s="28">
        <v>24.189163187425137</v>
      </c>
      <c r="U95" s="28">
        <v>3521.4808199525069</v>
      </c>
      <c r="V95" s="28">
        <v>65392.238676582798</v>
      </c>
      <c r="W95" s="28">
        <v>49.941649683728343</v>
      </c>
      <c r="X95" s="28">
        <v>0.63156377223625504</v>
      </c>
      <c r="Y95" s="28">
        <v>450.88238875070539</v>
      </c>
      <c r="Z95" s="28">
        <v>2.1422375862223126</v>
      </c>
      <c r="AA95" s="28">
        <v>13.600141061093291</v>
      </c>
      <c r="AB95" s="28">
        <v>2.5688134611825189</v>
      </c>
      <c r="AC95" s="28">
        <v>58.019601850816471</v>
      </c>
      <c r="AD95" s="28">
        <v>125.6371089501495</v>
      </c>
      <c r="AE95" s="28">
        <v>388.39150957734898</v>
      </c>
      <c r="AF95" s="28">
        <v>0.3873734835026037</v>
      </c>
      <c r="AG95" s="28">
        <v>21.184022781803314</v>
      </c>
      <c r="AH95" s="28">
        <v>108.07508872214905</v>
      </c>
      <c r="AI95" s="28">
        <v>0.34302064391990533</v>
      </c>
      <c r="AJ95" s="28">
        <v>1.2289361141765871</v>
      </c>
      <c r="AK95" s="28">
        <v>29118.293027713378</v>
      </c>
      <c r="AL95" s="28">
        <v>10.740809711367652</v>
      </c>
      <c r="AM95" s="28">
        <v>18.456275772440385</v>
      </c>
      <c r="AN95" s="28">
        <v>1.9557619523590033</v>
      </c>
      <c r="AO95" s="28">
        <v>6.5722485466944516</v>
      </c>
      <c r="AP95" s="28">
        <v>1.196271430544936</v>
      </c>
      <c r="AQ95" s="28"/>
      <c r="AR95" s="28">
        <v>0.95638564725410746</v>
      </c>
      <c r="AS95" s="28">
        <v>9.9660176713333021E-2</v>
      </c>
      <c r="AT95" s="28">
        <v>0.50376614721234392</v>
      </c>
      <c r="AU95" s="28">
        <v>9.5155330873530147E-2</v>
      </c>
      <c r="AV95" s="28">
        <v>0.28276583568735925</v>
      </c>
      <c r="AW95" s="28">
        <v>4.6497395932964501E-2</v>
      </c>
      <c r="AX95" s="28">
        <v>0.43296361462097155</v>
      </c>
      <c r="AY95" s="28">
        <v>0.11427407119572469</v>
      </c>
      <c r="AZ95" s="28">
        <v>0.44074747682382875</v>
      </c>
      <c r="BA95" s="28">
        <v>0.17778508632616649</v>
      </c>
      <c r="BB95" s="28">
        <v>9.8183017443490801</v>
      </c>
      <c r="BC95" s="28">
        <v>4.8610786298913151</v>
      </c>
      <c r="BD95" s="28">
        <v>31.955411015841989</v>
      </c>
      <c r="BE95" s="28">
        <v>23144.020279616871</v>
      </c>
      <c r="BF95" s="28">
        <v>89.606460328684818</v>
      </c>
      <c r="BG95" s="28">
        <v>3.1247020566975605</v>
      </c>
      <c r="BH95" s="28">
        <v>28.44670653092745</v>
      </c>
    </row>
    <row r="96" spans="2:60" s="6" customFormat="1" x14ac:dyDescent="0.85">
      <c r="B96" s="9" t="s">
        <v>370</v>
      </c>
      <c r="C96" s="9">
        <v>909</v>
      </c>
      <c r="D96" s="5" t="s">
        <v>861</v>
      </c>
      <c r="E96" s="5" t="s">
        <v>4</v>
      </c>
      <c r="F96" s="22">
        <v>44.844999999999999</v>
      </c>
      <c r="G96" s="22">
        <v>44.865000000000002</v>
      </c>
      <c r="H96" s="23">
        <f t="shared" si="0"/>
        <v>44.855000000000004</v>
      </c>
      <c r="I96" s="28">
        <v>7.9827639115313334E-2</v>
      </c>
      <c r="J96" s="28">
        <v>0.14694218778500484</v>
      </c>
      <c r="K96" s="28">
        <v>0.12484890635668901</v>
      </c>
      <c r="L96" s="28"/>
      <c r="M96" s="28">
        <v>2.7378433522086652E-2</v>
      </c>
      <c r="N96" s="28">
        <v>1.3966430440359343E-2</v>
      </c>
      <c r="O96" s="28">
        <v>4.4679710074117369E-2</v>
      </c>
      <c r="P96" s="28">
        <v>1.0934402613292772E-3</v>
      </c>
      <c r="Q96" s="28">
        <v>2.3040970076254261E-2</v>
      </c>
      <c r="R96" s="28">
        <v>36.757149988232314</v>
      </c>
      <c r="S96" s="28">
        <v>25.555268206735782</v>
      </c>
      <c r="T96" s="28">
        <v>4.1390276842682532</v>
      </c>
      <c r="U96" s="28">
        <v>3233.8150233125043</v>
      </c>
      <c r="V96" s="28">
        <v>73439.344937730246</v>
      </c>
      <c r="W96" s="28">
        <v>50.216969383262146</v>
      </c>
      <c r="X96" s="28">
        <v>0.32455074104976878</v>
      </c>
      <c r="Y96" s="28">
        <v>162.51506997190694</v>
      </c>
      <c r="Z96" s="28">
        <v>6.8129156770326271E-2</v>
      </c>
      <c r="AA96" s="28">
        <v>0.18761575932215929</v>
      </c>
      <c r="AB96" s="28">
        <v>5.1155008331803586E-2</v>
      </c>
      <c r="AC96" s="28">
        <v>67.554646260172092</v>
      </c>
      <c r="AD96" s="28">
        <v>204.06114010810057</v>
      </c>
      <c r="AE96" s="28">
        <v>426.00444138147907</v>
      </c>
      <c r="AF96" s="28">
        <v>0.2700564115558608</v>
      </c>
      <c r="AG96" s="28">
        <v>15.632810392197761</v>
      </c>
      <c r="AH96" s="28">
        <v>166.72842271599822</v>
      </c>
      <c r="AI96" s="28">
        <v>0.23016951889008633</v>
      </c>
      <c r="AJ96" s="28">
        <v>1.8226665289553687</v>
      </c>
      <c r="AK96" s="28">
        <v>5323.1181476760039</v>
      </c>
      <c r="AL96" s="28">
        <v>0.3618846582687848</v>
      </c>
      <c r="AM96" s="28">
        <v>0.27475930976811475</v>
      </c>
      <c r="AN96" s="28">
        <v>1.4599686427748998E-2</v>
      </c>
      <c r="AO96" s="28">
        <v>2.9730412940702469E-2</v>
      </c>
      <c r="AP96" s="28">
        <v>4.1607481799838086E-2</v>
      </c>
      <c r="AQ96" s="28"/>
      <c r="AR96" s="28">
        <v>5.3979796694474405E-2</v>
      </c>
      <c r="AS96" s="28">
        <v>5.5418850618377247E-4</v>
      </c>
      <c r="AT96" s="28">
        <v>5.2448072704259401E-3</v>
      </c>
      <c r="AU96" s="28">
        <v>7.7555253682037547E-4</v>
      </c>
      <c r="AV96" s="28">
        <v>5.1525247423828561E-3</v>
      </c>
      <c r="AW96" s="28">
        <v>1.8494961044903816E-3</v>
      </c>
      <c r="AX96" s="28">
        <v>3.6273181861422414E-2</v>
      </c>
      <c r="AY96" s="28">
        <v>1.3487231758637329E-2</v>
      </c>
      <c r="AZ96" s="28">
        <v>6.41120814886211E-3</v>
      </c>
      <c r="BA96" s="28">
        <v>2.7675642892945507E-3</v>
      </c>
      <c r="BB96" s="28">
        <v>7.8182071851798662</v>
      </c>
      <c r="BC96" s="28">
        <v>4.7620581751445386</v>
      </c>
      <c r="BD96" s="28">
        <v>136.3455395177981</v>
      </c>
      <c r="BE96" s="28">
        <v>58174.823997286163</v>
      </c>
      <c r="BF96" s="28">
        <v>105.58062216237596</v>
      </c>
      <c r="BG96" s="28">
        <v>4.6819786267958831E-2</v>
      </c>
      <c r="BH96" s="28">
        <v>2.9536256521910484</v>
      </c>
    </row>
    <row r="97" spans="2:60" s="6" customFormat="1" x14ac:dyDescent="0.85">
      <c r="B97" s="9" t="s">
        <v>371</v>
      </c>
      <c r="C97" s="9">
        <v>909</v>
      </c>
      <c r="D97" s="5" t="s">
        <v>862</v>
      </c>
      <c r="E97" s="5" t="s">
        <v>4</v>
      </c>
      <c r="F97" s="22">
        <v>45.445</v>
      </c>
      <c r="G97" s="22">
        <v>45.465000000000003</v>
      </c>
      <c r="H97" s="23">
        <f t="shared" si="0"/>
        <v>45.454999999999998</v>
      </c>
      <c r="I97" s="28">
        <v>0.21202445847628773</v>
      </c>
      <c r="J97" s="28">
        <v>0.30490136858654265</v>
      </c>
      <c r="K97" s="28">
        <v>0.24980984972236947</v>
      </c>
      <c r="L97" s="28"/>
      <c r="M97" s="28">
        <v>3.3696264029747298E-2</v>
      </c>
      <c r="N97" s="28">
        <v>2.9626799609213692E-2</v>
      </c>
      <c r="O97" s="28">
        <v>9.8311555271069551E-2</v>
      </c>
      <c r="P97" s="28">
        <v>1.9741327002956279E-3</v>
      </c>
      <c r="Q97" s="28">
        <v>1.6134922863481421E-2</v>
      </c>
      <c r="R97" s="28">
        <v>30.124549268472485</v>
      </c>
      <c r="S97" s="28">
        <v>32.189637550148248</v>
      </c>
      <c r="T97" s="28">
        <v>6.6408454648503517</v>
      </c>
      <c r="U97" s="28">
        <v>6708.8205971793896</v>
      </c>
      <c r="V97" s="28">
        <v>116168.44755903161</v>
      </c>
      <c r="W97" s="28">
        <v>71.393896485429934</v>
      </c>
      <c r="X97" s="28">
        <v>0.50439302698259958</v>
      </c>
      <c r="Y97" s="28">
        <v>307.79099775098325</v>
      </c>
      <c r="Z97" s="28">
        <v>0.14022580164921225</v>
      </c>
      <c r="AA97" s="28">
        <v>0.47881393038919962</v>
      </c>
      <c r="AB97" s="28">
        <v>7.2421289735460609E-2</v>
      </c>
      <c r="AC97" s="28">
        <v>115.31689583355019</v>
      </c>
      <c r="AD97" s="28">
        <v>181.90874365321508</v>
      </c>
      <c r="AE97" s="28">
        <v>706.06442943675233</v>
      </c>
      <c r="AF97" s="28">
        <v>0.54975892844453611</v>
      </c>
      <c r="AG97" s="28">
        <v>8.4487318375126961</v>
      </c>
      <c r="AH97" s="28">
        <v>176.07416483433801</v>
      </c>
      <c r="AI97" s="28">
        <v>0.25239090304493506</v>
      </c>
      <c r="AJ97" s="28">
        <v>2.5247623207281475</v>
      </c>
      <c r="AK97" s="28">
        <v>22544.115977517446</v>
      </c>
      <c r="AL97" s="28">
        <v>0.80462320742372828</v>
      </c>
      <c r="AM97" s="28">
        <v>0.60577875567944728</v>
      </c>
      <c r="AN97" s="28">
        <v>3.7565176612039827E-2</v>
      </c>
      <c r="AO97" s="28">
        <v>8.2882496913322265E-2</v>
      </c>
      <c r="AP97" s="28">
        <v>0.12363259360983096</v>
      </c>
      <c r="AQ97" s="28"/>
      <c r="AR97" s="28">
        <v>0.19894063412161719</v>
      </c>
      <c r="AS97" s="28">
        <v>1.1374429978770748E-3</v>
      </c>
      <c r="AT97" s="28">
        <v>6.8928171941544901E-3</v>
      </c>
      <c r="AU97" s="28">
        <v>1.3226294432258426E-3</v>
      </c>
      <c r="AV97" s="28">
        <v>4.9024199102034142E-3</v>
      </c>
      <c r="AW97" s="28">
        <v>5.2689013627889086E-3</v>
      </c>
      <c r="AX97" s="28">
        <v>0.11756636864141334</v>
      </c>
      <c r="AY97" s="28">
        <v>5.3071603299928397E-2</v>
      </c>
      <c r="AZ97" s="28">
        <v>6.3083261193726667E-3</v>
      </c>
      <c r="BA97" s="28">
        <v>4.6993155156724699E-3</v>
      </c>
      <c r="BB97" s="28">
        <v>8.1634044273830657</v>
      </c>
      <c r="BC97" s="28">
        <v>5.081791633877768</v>
      </c>
      <c r="BD97" s="28">
        <v>29.701668709101561</v>
      </c>
      <c r="BE97" s="28">
        <v>32044.002728504802</v>
      </c>
      <c r="BF97" s="28">
        <v>111.77130012239031</v>
      </c>
      <c r="BG97" s="28">
        <v>7.1314448353051868E-2</v>
      </c>
      <c r="BH97" s="28">
        <v>3.8305406793374019</v>
      </c>
    </row>
    <row r="98" spans="2:60" s="6" customFormat="1" x14ac:dyDescent="0.85">
      <c r="B98" s="9" t="s">
        <v>372</v>
      </c>
      <c r="C98" s="9">
        <v>909</v>
      </c>
      <c r="D98" s="5" t="s">
        <v>863</v>
      </c>
      <c r="E98" s="5" t="s">
        <v>4</v>
      </c>
      <c r="F98" s="22">
        <v>45.84</v>
      </c>
      <c r="G98" s="22">
        <v>45.86</v>
      </c>
      <c r="H98" s="23">
        <f t="shared" si="0"/>
        <v>45.85</v>
      </c>
      <c r="I98" s="28">
        <v>0.19496032507389208</v>
      </c>
      <c r="J98" s="28">
        <v>0.11991115753778303</v>
      </c>
      <c r="K98" s="28">
        <v>0.14815872766034921</v>
      </c>
      <c r="L98" s="28"/>
      <c r="M98" s="28">
        <v>2.9351559869787838E-2</v>
      </c>
      <c r="N98" s="28">
        <v>3.3401300411855052E-2</v>
      </c>
      <c r="O98" s="28">
        <v>9.4843053650848316E-2</v>
      </c>
      <c r="P98" s="28">
        <v>4.0242295305771125E-3</v>
      </c>
      <c r="Q98" s="28">
        <v>2.985979978119762E-2</v>
      </c>
      <c r="R98" s="28">
        <v>29.298414127174684</v>
      </c>
      <c r="S98" s="28">
        <v>12.740372168822292</v>
      </c>
      <c r="T98" s="28">
        <v>7.9385186749635821</v>
      </c>
      <c r="U98" s="28">
        <v>4193.722162500997</v>
      </c>
      <c r="V98" s="28">
        <v>139255.08844359513</v>
      </c>
      <c r="W98" s="28">
        <v>23.170814557595563</v>
      </c>
      <c r="X98" s="28">
        <v>0.37702890060018351</v>
      </c>
      <c r="Y98" s="28">
        <v>411.63351853685293</v>
      </c>
      <c r="Z98" s="28">
        <v>0.22089406919002399</v>
      </c>
      <c r="AA98" s="28">
        <v>0.59361162034228632</v>
      </c>
      <c r="AB98" s="28">
        <v>0.14497781258127096</v>
      </c>
      <c r="AC98" s="28">
        <v>124.08698534618591</v>
      </c>
      <c r="AD98" s="28">
        <v>144.07374087324445</v>
      </c>
      <c r="AE98" s="28">
        <v>1363.3914636042155</v>
      </c>
      <c r="AF98" s="28">
        <v>1.0309210720930211</v>
      </c>
      <c r="AG98" s="28">
        <v>16.326107062315685</v>
      </c>
      <c r="AH98" s="28">
        <v>150.24153018732846</v>
      </c>
      <c r="AI98" s="28"/>
      <c r="AJ98" s="28">
        <v>1.3740042188437112</v>
      </c>
      <c r="AK98" s="28">
        <v>30450.423255369577</v>
      </c>
      <c r="AL98" s="28">
        <v>0.71606144676794847</v>
      </c>
      <c r="AM98" s="28">
        <v>0.56726384046640521</v>
      </c>
      <c r="AN98" s="28">
        <v>4.6272840191574592E-2</v>
      </c>
      <c r="AO98" s="28">
        <v>0.16328962163365329</v>
      </c>
      <c r="AP98" s="28">
        <v>0.16982007292724624</v>
      </c>
      <c r="AQ98" s="28"/>
      <c r="AR98" s="28">
        <v>0.27706482128946747</v>
      </c>
      <c r="AS98" s="28">
        <v>1.9025647674999779E-3</v>
      </c>
      <c r="AT98" s="28">
        <v>1.8700206956568106E-2</v>
      </c>
      <c r="AU98" s="28">
        <v>3.72207609168391E-3</v>
      </c>
      <c r="AV98" s="28">
        <v>1.0010755872053264E-2</v>
      </c>
      <c r="AW98" s="28">
        <v>8.5981573055996553E-3</v>
      </c>
      <c r="AX98" s="28">
        <v>0.17934325961061004</v>
      </c>
      <c r="AY98" s="28">
        <v>6.9946570703420238E-2</v>
      </c>
      <c r="AZ98" s="28">
        <v>1.4255409691071266E-2</v>
      </c>
      <c r="BA98" s="28">
        <v>1.0319711810544441E-2</v>
      </c>
      <c r="BB98" s="28">
        <v>5.4534525474162745</v>
      </c>
      <c r="BC98" s="28">
        <v>9.5352701232809185</v>
      </c>
      <c r="BD98" s="28">
        <v>140.14042327426588</v>
      </c>
      <c r="BE98" s="28">
        <v>9272.2659823069989</v>
      </c>
      <c r="BF98" s="28">
        <v>78.754458176200757</v>
      </c>
      <c r="BG98" s="28">
        <v>0.16961758044732997</v>
      </c>
      <c r="BH98" s="28">
        <v>10.922104318596256</v>
      </c>
    </row>
    <row r="99" spans="2:60" s="6" customFormat="1" x14ac:dyDescent="0.85">
      <c r="B99" s="8" t="s">
        <v>373</v>
      </c>
      <c r="C99" s="8">
        <v>909</v>
      </c>
      <c r="D99" s="15" t="s">
        <v>864</v>
      </c>
      <c r="E99" s="15" t="s">
        <v>4</v>
      </c>
      <c r="F99" s="25">
        <v>46.015000000000001</v>
      </c>
      <c r="G99" s="25">
        <v>46.034999999999997</v>
      </c>
      <c r="H99" s="26">
        <f t="shared" si="0"/>
        <v>46.024999999999999</v>
      </c>
      <c r="I99" s="29">
        <v>0.14543296699885211</v>
      </c>
      <c r="J99" s="29">
        <v>3.7314432768455405E-2</v>
      </c>
      <c r="K99" s="29">
        <v>4.0409326683658493E-2</v>
      </c>
      <c r="L99" s="29"/>
      <c r="M99" s="29">
        <v>2.3519455219394858E-2</v>
      </c>
      <c r="N99" s="29">
        <v>4.2480410678901508E-2</v>
      </c>
      <c r="O99" s="29"/>
      <c r="P99" s="29">
        <v>6.9217060138551049E-4</v>
      </c>
      <c r="Q99" s="29">
        <v>1.5338431799175911E-2</v>
      </c>
      <c r="R99" s="29">
        <v>33.888178397926609</v>
      </c>
      <c r="S99" s="29">
        <v>18.895633266661299</v>
      </c>
      <c r="T99" s="29">
        <v>0.91089616826588027</v>
      </c>
      <c r="U99" s="29">
        <v>3767.8057596293893</v>
      </c>
      <c r="V99" s="29">
        <v>62091.147366728888</v>
      </c>
      <c r="W99" s="29">
        <v>34.94862460981571</v>
      </c>
      <c r="X99" s="29">
        <v>0.48040298625958416</v>
      </c>
      <c r="Y99" s="29">
        <v>610.20368133870988</v>
      </c>
      <c r="Z99" s="29">
        <v>0.21646266556385729</v>
      </c>
      <c r="AA99" s="29">
        <v>0.11968490101563593</v>
      </c>
      <c r="AB99" s="29">
        <v>4.0136768002274413E-2</v>
      </c>
      <c r="AC99" s="29">
        <v>73.836348677238874</v>
      </c>
      <c r="AD99" s="29">
        <v>125.13670778268482</v>
      </c>
      <c r="AE99" s="29">
        <v>432.96360920299503</v>
      </c>
      <c r="AF99" s="29">
        <v>0.69615794052557223</v>
      </c>
      <c r="AG99" s="29">
        <v>3.9720949419992455</v>
      </c>
      <c r="AH99" s="29">
        <v>114.15659259566257</v>
      </c>
      <c r="AI99" s="29">
        <v>8.8053722720684346E-2</v>
      </c>
      <c r="AJ99" s="29">
        <v>1.6909463218815164</v>
      </c>
      <c r="AK99" s="28">
        <v>47283.082796130169</v>
      </c>
      <c r="AL99" s="29">
        <v>0.87452897127423523</v>
      </c>
      <c r="AM99" s="29">
        <v>0.47520153916829222</v>
      </c>
      <c r="AN99" s="29">
        <v>2.6044884843026833E-2</v>
      </c>
      <c r="AO99" s="29">
        <v>0.10528539680521316</v>
      </c>
      <c r="AP99" s="29">
        <v>0.24353027362552646</v>
      </c>
      <c r="AQ99" s="29"/>
      <c r="AR99" s="29">
        <v>0.43735021564620069</v>
      </c>
      <c r="AS99" s="29">
        <v>6.4908683297520845E-4</v>
      </c>
      <c r="AT99" s="29">
        <v>2.4284706128556758E-3</v>
      </c>
      <c r="AU99" s="29">
        <v>1.0857098514838407E-3</v>
      </c>
      <c r="AV99" s="29">
        <v>1.4385603540256362E-3</v>
      </c>
      <c r="AW99" s="29">
        <v>1.049351526576876E-2</v>
      </c>
      <c r="AX99" s="29">
        <v>0.28336539123023669</v>
      </c>
      <c r="AY99" s="29">
        <v>0.1106273557343623</v>
      </c>
      <c r="AZ99" s="28">
        <v>4.5209188787580989E-3</v>
      </c>
      <c r="BA99" s="29">
        <v>2.0060219176973649E-3</v>
      </c>
      <c r="BB99" s="29">
        <v>7.7530903069461043</v>
      </c>
      <c r="BC99" s="29">
        <v>6.1709648027702775</v>
      </c>
      <c r="BD99" s="29">
        <v>91.706318814116727</v>
      </c>
      <c r="BE99" s="29">
        <v>8405.6042380184172</v>
      </c>
      <c r="BF99" s="29">
        <v>163.06365121876382</v>
      </c>
      <c r="BG99" s="29">
        <v>2.7450558068886244E-2</v>
      </c>
      <c r="BH99" s="29">
        <v>3.0679289695535741</v>
      </c>
    </row>
    <row r="100" spans="2:60" ht="16.5" x14ac:dyDescent="0.85">
      <c r="B100" s="43" t="s">
        <v>975</v>
      </c>
      <c r="C100" s="42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</row>
    <row r="101" spans="2:60" x14ac:dyDescent="0.85">
      <c r="B101" s="43" t="s">
        <v>978</v>
      </c>
      <c r="C101" s="42"/>
    </row>
  </sheetData>
  <customSheetViews>
    <customSheetView guid="{BE64E0E4-29DA-4177-82A0-A6124CE21A52}">
      <pageMargins left="0.7" right="0.7" top="0.75" bottom="0.75" header="0.3" footer="0.3"/>
      <pageSetup paperSize="9" orientation="portrait"/>
    </customSheetView>
    <customSheetView guid="{8F259510-2C74-7944-A9F1-4FE3691619C3}" scale="150">
      <selection activeCell="B3" sqref="B3:B4"/>
      <pageMargins left="0.7" right="0.7" top="0.75" bottom="0.75" header="0.3" footer="0.3"/>
      <pageSetup paperSize="9" orientation="portrait"/>
    </customSheetView>
  </customSheetViews>
  <mergeCells count="7">
    <mergeCell ref="G3:G4"/>
    <mergeCell ref="H3:H4"/>
    <mergeCell ref="B3:B4"/>
    <mergeCell ref="C3:C4"/>
    <mergeCell ref="D3:D4"/>
    <mergeCell ref="E3:E4"/>
    <mergeCell ref="F3:F4"/>
  </mergeCells>
  <phoneticPr fontId="3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BH114"/>
  <sheetViews>
    <sheetView zoomScaleNormal="100" zoomScalePageLayoutView="125" workbookViewId="0"/>
  </sheetViews>
  <sheetFormatPr defaultColWidth="8.80859375" defaultRowHeight="14.1" x14ac:dyDescent="0.85"/>
  <cols>
    <col min="1" max="1" width="2.6640625" style="1" customWidth="1"/>
    <col min="2" max="2" width="21.33203125" style="2" bestFit="1" customWidth="1"/>
    <col min="3" max="3" width="7.47265625" style="2" customWidth="1"/>
    <col min="4" max="4" width="28.33203125" style="1" bestFit="1" customWidth="1"/>
    <col min="5" max="5" width="10.6640625" style="1" bestFit="1" customWidth="1"/>
    <col min="6" max="6" width="8.47265625" style="1" bestFit="1" customWidth="1"/>
    <col min="7" max="7" width="10.80859375" style="1" bestFit="1" customWidth="1"/>
    <col min="8" max="8" width="11.33203125" style="1" customWidth="1"/>
    <col min="9" max="21" width="8.80859375" style="1" bestFit="1" customWidth="1"/>
    <col min="22" max="22" width="9.140625" style="1" bestFit="1" customWidth="1"/>
    <col min="23" max="56" width="8.80859375" style="1" bestFit="1" customWidth="1"/>
    <col min="57" max="57" width="9.140625" style="1" bestFit="1" customWidth="1"/>
    <col min="58" max="60" width="8.80859375" style="1" bestFit="1" customWidth="1"/>
    <col min="61" max="16384" width="8.80859375" style="1"/>
  </cols>
  <sheetData>
    <row r="2" spans="2:60" x14ac:dyDescent="0.85">
      <c r="B2" s="41" t="s">
        <v>980</v>
      </c>
      <c r="C2" s="42"/>
      <c r="D2" s="6"/>
      <c r="E2" s="6"/>
      <c r="F2" s="6"/>
      <c r="G2" s="6"/>
    </row>
    <row r="3" spans="2:60" s="2" customFormat="1" x14ac:dyDescent="0.85">
      <c r="B3" s="35" t="s">
        <v>0</v>
      </c>
      <c r="C3" s="35" t="s">
        <v>974</v>
      </c>
      <c r="D3" s="39" t="s">
        <v>1</v>
      </c>
      <c r="E3" s="39" t="s">
        <v>2</v>
      </c>
      <c r="F3" s="39" t="s">
        <v>553</v>
      </c>
      <c r="G3" s="39" t="s">
        <v>461</v>
      </c>
      <c r="H3" s="37" t="s">
        <v>462</v>
      </c>
      <c r="I3" s="11" t="s">
        <v>557</v>
      </c>
      <c r="J3" s="11" t="s">
        <v>558</v>
      </c>
      <c r="K3" s="11" t="s">
        <v>559</v>
      </c>
      <c r="L3" s="11" t="s">
        <v>560</v>
      </c>
      <c r="M3" s="11" t="s">
        <v>561</v>
      </c>
      <c r="N3" s="11" t="s">
        <v>562</v>
      </c>
      <c r="O3" s="11" t="s">
        <v>563</v>
      </c>
      <c r="P3" s="11" t="s">
        <v>564</v>
      </c>
      <c r="Q3" s="11" t="s">
        <v>565</v>
      </c>
      <c r="R3" s="11" t="s">
        <v>566</v>
      </c>
      <c r="S3" s="11" t="s">
        <v>567</v>
      </c>
      <c r="T3" s="11" t="s">
        <v>568</v>
      </c>
      <c r="U3" s="11" t="s">
        <v>569</v>
      </c>
      <c r="V3" s="11" t="s">
        <v>570</v>
      </c>
      <c r="W3" s="11" t="s">
        <v>571</v>
      </c>
      <c r="X3" s="11" t="s">
        <v>572</v>
      </c>
      <c r="Y3" s="11" t="s">
        <v>573</v>
      </c>
      <c r="Z3" s="11" t="s">
        <v>574</v>
      </c>
      <c r="AA3" s="11" t="s">
        <v>575</v>
      </c>
      <c r="AB3" s="11" t="s">
        <v>576</v>
      </c>
      <c r="AC3" s="11" t="s">
        <v>577</v>
      </c>
      <c r="AD3" s="11" t="s">
        <v>578</v>
      </c>
      <c r="AE3" s="11" t="s">
        <v>579</v>
      </c>
      <c r="AF3" s="11" t="s">
        <v>580</v>
      </c>
      <c r="AG3" s="11" t="s">
        <v>581</v>
      </c>
      <c r="AH3" s="11" t="s">
        <v>582</v>
      </c>
      <c r="AI3" s="11" t="s">
        <v>583</v>
      </c>
      <c r="AJ3" s="11" t="s">
        <v>584</v>
      </c>
      <c r="AK3" s="11" t="s">
        <v>554</v>
      </c>
      <c r="AL3" s="11" t="s">
        <v>585</v>
      </c>
      <c r="AM3" s="11" t="s">
        <v>586</v>
      </c>
      <c r="AN3" s="11" t="s">
        <v>587</v>
      </c>
      <c r="AO3" s="11" t="s">
        <v>588</v>
      </c>
      <c r="AP3" s="11" t="s">
        <v>589</v>
      </c>
      <c r="AQ3" s="11" t="s">
        <v>555</v>
      </c>
      <c r="AR3" s="11" t="s">
        <v>590</v>
      </c>
      <c r="AS3" s="11" t="s">
        <v>591</v>
      </c>
      <c r="AT3" s="11" t="s">
        <v>592</v>
      </c>
      <c r="AU3" s="11" t="s">
        <v>593</v>
      </c>
      <c r="AV3" s="11" t="s">
        <v>594</v>
      </c>
      <c r="AW3" s="11" t="s">
        <v>595</v>
      </c>
      <c r="AX3" s="11" t="s">
        <v>596</v>
      </c>
      <c r="AY3" s="11" t="s">
        <v>597</v>
      </c>
      <c r="AZ3" s="11" t="s">
        <v>556</v>
      </c>
      <c r="BA3" s="11" t="s">
        <v>598</v>
      </c>
      <c r="BB3" s="11" t="s">
        <v>599</v>
      </c>
      <c r="BC3" s="11" t="s">
        <v>600</v>
      </c>
      <c r="BD3" s="11" t="s">
        <v>601</v>
      </c>
      <c r="BE3" s="11" t="s">
        <v>602</v>
      </c>
      <c r="BF3" s="11" t="s">
        <v>603</v>
      </c>
      <c r="BG3" s="11" t="s">
        <v>604</v>
      </c>
      <c r="BH3" s="11" t="s">
        <v>605</v>
      </c>
    </row>
    <row r="4" spans="2:60" s="2" customFormat="1" x14ac:dyDescent="0.85">
      <c r="B4" s="36"/>
      <c r="C4" s="36"/>
      <c r="D4" s="40"/>
      <c r="E4" s="40"/>
      <c r="F4" s="40"/>
      <c r="G4" s="40"/>
      <c r="H4" s="38"/>
      <c r="I4" s="12" t="s">
        <v>751</v>
      </c>
      <c r="J4" s="12" t="s">
        <v>751</v>
      </c>
      <c r="K4" s="12" t="s">
        <v>751</v>
      </c>
      <c r="L4" s="12" t="s">
        <v>751</v>
      </c>
      <c r="M4" s="12" t="s">
        <v>751</v>
      </c>
      <c r="N4" s="12" t="s">
        <v>751</v>
      </c>
      <c r="O4" s="12" t="s">
        <v>752</v>
      </c>
      <c r="P4" s="12" t="s">
        <v>751</v>
      </c>
      <c r="Q4" s="12" t="s">
        <v>751</v>
      </c>
      <c r="R4" s="12" t="s">
        <v>751</v>
      </c>
      <c r="S4" s="12" t="s">
        <v>752</v>
      </c>
      <c r="T4" s="12" t="s">
        <v>752</v>
      </c>
      <c r="U4" s="12" t="s">
        <v>752</v>
      </c>
      <c r="V4" s="12" t="s">
        <v>752</v>
      </c>
      <c r="W4" s="12" t="s">
        <v>752</v>
      </c>
      <c r="X4" s="12" t="s">
        <v>752</v>
      </c>
      <c r="Y4" s="12" t="s">
        <v>752</v>
      </c>
      <c r="Z4" s="12" t="s">
        <v>752</v>
      </c>
      <c r="AA4" s="12" t="s">
        <v>752</v>
      </c>
      <c r="AB4" s="12" t="s">
        <v>752</v>
      </c>
      <c r="AC4" s="12" t="s">
        <v>752</v>
      </c>
      <c r="AD4" s="12" t="s">
        <v>752</v>
      </c>
      <c r="AE4" s="12" t="s">
        <v>752</v>
      </c>
      <c r="AF4" s="12" t="s">
        <v>752</v>
      </c>
      <c r="AG4" s="12" t="s">
        <v>752</v>
      </c>
      <c r="AH4" s="12" t="s">
        <v>752</v>
      </c>
      <c r="AI4" s="12" t="s">
        <v>752</v>
      </c>
      <c r="AJ4" s="12" t="s">
        <v>752</v>
      </c>
      <c r="AK4" s="12" t="s">
        <v>752</v>
      </c>
      <c r="AL4" s="12" t="s">
        <v>752</v>
      </c>
      <c r="AM4" s="12" t="s">
        <v>752</v>
      </c>
      <c r="AN4" s="12" t="s">
        <v>752</v>
      </c>
      <c r="AO4" s="12" t="s">
        <v>752</v>
      </c>
      <c r="AP4" s="12" t="s">
        <v>752</v>
      </c>
      <c r="AQ4" s="12" t="s">
        <v>752</v>
      </c>
      <c r="AR4" s="12" t="s">
        <v>752</v>
      </c>
      <c r="AS4" s="12" t="s">
        <v>752</v>
      </c>
      <c r="AT4" s="12" t="s">
        <v>752</v>
      </c>
      <c r="AU4" s="12" t="s">
        <v>752</v>
      </c>
      <c r="AV4" s="12" t="s">
        <v>752</v>
      </c>
      <c r="AW4" s="12" t="s">
        <v>752</v>
      </c>
      <c r="AX4" s="12" t="s">
        <v>752</v>
      </c>
      <c r="AY4" s="12" t="s">
        <v>752</v>
      </c>
      <c r="AZ4" s="12" t="s">
        <v>752</v>
      </c>
      <c r="BA4" s="12" t="s">
        <v>752</v>
      </c>
      <c r="BB4" s="12" t="s">
        <v>752</v>
      </c>
      <c r="BC4" s="12" t="s">
        <v>752</v>
      </c>
      <c r="BD4" s="12" t="s">
        <v>752</v>
      </c>
      <c r="BE4" s="12" t="s">
        <v>752</v>
      </c>
      <c r="BF4" s="12" t="s">
        <v>752</v>
      </c>
      <c r="BG4" s="12" t="s">
        <v>752</v>
      </c>
      <c r="BH4" s="12" t="s">
        <v>752</v>
      </c>
    </row>
    <row r="5" spans="2:60" x14ac:dyDescent="0.85">
      <c r="B5" s="9" t="s">
        <v>68</v>
      </c>
      <c r="C5" s="9">
        <v>909</v>
      </c>
      <c r="D5" s="5" t="s">
        <v>973</v>
      </c>
      <c r="E5" s="5" t="s">
        <v>21</v>
      </c>
      <c r="F5" s="22">
        <v>1.395</v>
      </c>
      <c r="G5" s="22">
        <v>1.4950000000000001</v>
      </c>
      <c r="H5" s="23">
        <f t="shared" ref="H5:H112" si="0">AVERAGE(F5:G5)</f>
        <v>1.4450000000000001</v>
      </c>
      <c r="I5" s="31">
        <v>1.7057664365992151</v>
      </c>
      <c r="J5" s="31">
        <v>1.2326431168035226</v>
      </c>
      <c r="K5" s="31">
        <v>6.9339544274766505</v>
      </c>
      <c r="L5" s="31">
        <v>5.9759167324699741E-2</v>
      </c>
      <c r="M5" s="31">
        <v>2.2047162269192584</v>
      </c>
      <c r="N5" s="31">
        <v>7.2106154740109343</v>
      </c>
      <c r="O5" s="31">
        <v>11.872561304939934</v>
      </c>
      <c r="P5" s="31">
        <v>0.29743054817959941</v>
      </c>
      <c r="Q5" s="31">
        <v>5.1835231265928677E-2</v>
      </c>
      <c r="R5" s="31">
        <v>3.779202903880587</v>
      </c>
      <c r="S5" s="31">
        <v>11.693532937127099</v>
      </c>
      <c r="T5" s="31">
        <v>37.236530723729651</v>
      </c>
      <c r="U5" s="31">
        <v>116.08538626033055</v>
      </c>
      <c r="V5" s="31">
        <v>254.63574099844229</v>
      </c>
      <c r="W5" s="31"/>
      <c r="X5" s="31">
        <v>102.5022556586696</v>
      </c>
      <c r="Y5" s="31">
        <v>423.45425633268997</v>
      </c>
      <c r="Z5" s="31">
        <v>22.614569836872594</v>
      </c>
      <c r="AA5" s="31">
        <v>81.34892609903109</v>
      </c>
      <c r="AB5" s="31">
        <v>8.0708160924485028</v>
      </c>
      <c r="AC5" s="31">
        <v>1.7110611951377721</v>
      </c>
      <c r="AD5" s="31">
        <v>3.1342674606018273</v>
      </c>
      <c r="AE5" s="31">
        <v>1.5218377302829504</v>
      </c>
      <c r="AF5" s="31">
        <v>7.5394428521155438E-2</v>
      </c>
      <c r="AG5" s="31">
        <v>2.4485365271960582</v>
      </c>
      <c r="AH5" s="31">
        <v>8.4407302137438265</v>
      </c>
      <c r="AI5" s="31">
        <v>0.17087744876891733</v>
      </c>
      <c r="AJ5" s="31">
        <v>10.301070809405115</v>
      </c>
      <c r="AK5" s="31">
        <v>1526.3919536343697</v>
      </c>
      <c r="AL5" s="31">
        <v>26.087240990960733</v>
      </c>
      <c r="AM5" s="31">
        <v>55.565651457667023</v>
      </c>
      <c r="AN5" s="31">
        <v>6.1247887475997054</v>
      </c>
      <c r="AO5" s="31">
        <v>24.296573932316647</v>
      </c>
      <c r="AP5" s="31">
        <v>4.8941252126068306</v>
      </c>
      <c r="AQ5" s="31">
        <v>1.0114643749103553</v>
      </c>
      <c r="AR5" s="31">
        <v>4.5249777651857572</v>
      </c>
      <c r="AS5" s="31">
        <v>0.68611400277839552</v>
      </c>
      <c r="AT5" s="31">
        <v>4.0887305865533383</v>
      </c>
      <c r="AU5" s="31">
        <v>0.82176044756074085</v>
      </c>
      <c r="AV5" s="31">
        <v>2.4284866759226071</v>
      </c>
      <c r="AW5" s="31">
        <v>0.37085914638460316</v>
      </c>
      <c r="AX5" s="31">
        <v>2.6715641043840264</v>
      </c>
      <c r="AY5" s="31">
        <v>0.36753456271434254</v>
      </c>
      <c r="AZ5" s="31">
        <v>2.2100096278937054</v>
      </c>
      <c r="BA5" s="31">
        <v>0.57991483130518529</v>
      </c>
      <c r="BB5" s="31">
        <v>1.5019480055714634</v>
      </c>
      <c r="BC5" s="31">
        <v>5.7886497424658769E-2</v>
      </c>
      <c r="BD5" s="31">
        <v>1.1756373865539593</v>
      </c>
      <c r="BE5" s="31">
        <v>507.72674454208601</v>
      </c>
      <c r="BF5" s="31">
        <v>1.5935851568659734</v>
      </c>
      <c r="BG5" s="31">
        <v>9.3844461794618717</v>
      </c>
      <c r="BH5" s="31">
        <v>3.5004450601478712</v>
      </c>
    </row>
    <row r="6" spans="2:60" x14ac:dyDescent="0.85">
      <c r="B6" s="9" t="s">
        <v>69</v>
      </c>
      <c r="C6" s="9">
        <v>909</v>
      </c>
      <c r="D6" s="5" t="s">
        <v>866</v>
      </c>
      <c r="E6" s="5" t="s">
        <v>21</v>
      </c>
      <c r="F6" s="22">
        <v>3.41</v>
      </c>
      <c r="G6" s="22">
        <v>3.51</v>
      </c>
      <c r="H6" s="23">
        <f t="shared" si="0"/>
        <v>3.46</v>
      </c>
      <c r="I6" s="31">
        <v>1.6059215006207821</v>
      </c>
      <c r="J6" s="31">
        <v>1.6225796488509816</v>
      </c>
      <c r="K6" s="31">
        <v>7.5268443543023604</v>
      </c>
      <c r="L6" s="31">
        <v>6.748713848658093E-2</v>
      </c>
      <c r="M6" s="31">
        <v>2.4859391557050685</v>
      </c>
      <c r="N6" s="31">
        <v>6.7263146483988541</v>
      </c>
      <c r="O6" s="31">
        <v>13.595942705291623</v>
      </c>
      <c r="P6" s="31">
        <v>0.33598597197991753</v>
      </c>
      <c r="Q6" s="31">
        <v>7.0151126686478715E-2</v>
      </c>
      <c r="R6" s="31">
        <v>5.3024760062656533</v>
      </c>
      <c r="S6" s="31">
        <v>19.250553281152914</v>
      </c>
      <c r="T6" s="31">
        <v>49.856507245812203</v>
      </c>
      <c r="U6" s="31">
        <v>196.21816515731854</v>
      </c>
      <c r="V6" s="31">
        <v>449.22038600150472</v>
      </c>
      <c r="W6" s="31">
        <v>5.932103054341626</v>
      </c>
      <c r="X6" s="31">
        <v>127.6266432891813</v>
      </c>
      <c r="Y6" s="31">
        <v>394.32464772564185</v>
      </c>
      <c r="Z6" s="31">
        <v>22.49021728505695</v>
      </c>
      <c r="AA6" s="31">
        <v>66.598451812785271</v>
      </c>
      <c r="AB6" s="31">
        <v>9.3830734485101885</v>
      </c>
      <c r="AC6" s="31">
        <v>2.1736715981484442</v>
      </c>
      <c r="AD6" s="31">
        <v>6.3891696134241416</v>
      </c>
      <c r="AE6" s="31">
        <v>9.0419944964577645</v>
      </c>
      <c r="AF6" s="31">
        <v>7.3227220550881128E-2</v>
      </c>
      <c r="AG6" s="31">
        <v>2.4506954256848767</v>
      </c>
      <c r="AH6" s="31">
        <v>8.9082154051951132</v>
      </c>
      <c r="AI6" s="31">
        <v>0.22941976333843095</v>
      </c>
      <c r="AJ6" s="31">
        <v>11.367306196040087</v>
      </c>
      <c r="AK6" s="31">
        <v>1249.1426797764143</v>
      </c>
      <c r="AL6" s="31">
        <v>33.231049333827315</v>
      </c>
      <c r="AM6" s="31">
        <v>66.06691441343321</v>
      </c>
      <c r="AN6" s="31">
        <v>7.5738785404533608</v>
      </c>
      <c r="AO6" s="31">
        <v>28.442815632979634</v>
      </c>
      <c r="AP6" s="31">
        <v>5.8431863222547769</v>
      </c>
      <c r="AQ6" s="31">
        <v>1.2112464765731863</v>
      </c>
      <c r="AR6" s="31">
        <v>5.2323466865309074</v>
      </c>
      <c r="AS6" s="31">
        <v>0.73301015689910343</v>
      </c>
      <c r="AT6" s="31">
        <v>4.3683337867090133</v>
      </c>
      <c r="AU6" s="31">
        <v>0.81861242223387964</v>
      </c>
      <c r="AV6" s="31">
        <v>2.4009529341449034</v>
      </c>
      <c r="AW6" s="31">
        <v>0.33902414976826667</v>
      </c>
      <c r="AX6" s="31">
        <v>2.4275629977670015</v>
      </c>
      <c r="AY6" s="31">
        <v>0.33592538522847942</v>
      </c>
      <c r="AZ6" s="31">
        <v>1.6881259826616521</v>
      </c>
      <c r="BA6" s="31">
        <v>0.67083433386413349</v>
      </c>
      <c r="BB6" s="31">
        <v>1.6485881169742382</v>
      </c>
      <c r="BC6" s="31">
        <v>4.0649027557784573E-2</v>
      </c>
      <c r="BD6" s="31">
        <v>1.0981680698841934</v>
      </c>
      <c r="BE6" s="31">
        <v>481.68672545744147</v>
      </c>
      <c r="BF6" s="31">
        <v>1.6243798305589401</v>
      </c>
      <c r="BG6" s="31">
        <v>11.36882903711297</v>
      </c>
      <c r="BH6" s="31">
        <v>4.4991681054467465</v>
      </c>
    </row>
    <row r="7" spans="2:60" x14ac:dyDescent="0.85">
      <c r="B7" s="9" t="s">
        <v>70</v>
      </c>
      <c r="C7" s="9">
        <v>909</v>
      </c>
      <c r="D7" s="5" t="s">
        <v>867</v>
      </c>
      <c r="E7" s="5" t="s">
        <v>21</v>
      </c>
      <c r="F7" s="22">
        <v>5.7649999999999997</v>
      </c>
      <c r="G7" s="22">
        <v>5.8650000000000002</v>
      </c>
      <c r="H7" s="23">
        <f t="shared" si="0"/>
        <v>5.8149999999999995</v>
      </c>
      <c r="I7" s="31">
        <v>1.4327845511297537</v>
      </c>
      <c r="J7" s="31">
        <v>1.5348784125258481</v>
      </c>
      <c r="K7" s="31">
        <v>7.2807193362621954</v>
      </c>
      <c r="L7" s="31">
        <v>6.1788472183529577E-2</v>
      </c>
      <c r="M7" s="31">
        <v>2.3752517902219465</v>
      </c>
      <c r="N7" s="31">
        <v>8.0259079046051678</v>
      </c>
      <c r="O7" s="31">
        <v>13.357094920127174</v>
      </c>
      <c r="P7" s="31">
        <v>0.33476023136055705</v>
      </c>
      <c r="Q7" s="31">
        <v>0.11623080815200605</v>
      </c>
      <c r="R7" s="31">
        <v>4.2883369666714355</v>
      </c>
      <c r="S7" s="31">
        <v>19.012517310596078</v>
      </c>
      <c r="T7" s="31">
        <v>49.83307644065269</v>
      </c>
      <c r="U7" s="31">
        <v>88.282967616897253</v>
      </c>
      <c r="V7" s="31">
        <v>218.51895059953375</v>
      </c>
      <c r="W7" s="31"/>
      <c r="X7" s="31">
        <v>128.60458974312698</v>
      </c>
      <c r="Y7" s="31">
        <v>436.83663475752434</v>
      </c>
      <c r="Z7" s="31">
        <v>19.039324927787717</v>
      </c>
      <c r="AA7" s="31">
        <v>63.817808693970925</v>
      </c>
      <c r="AB7" s="31">
        <v>8.8838238656095516</v>
      </c>
      <c r="AC7" s="31">
        <v>0.81486295450081225</v>
      </c>
      <c r="AD7" s="31">
        <v>1.9766671212671527</v>
      </c>
      <c r="AE7" s="31">
        <v>0.88251522611272637</v>
      </c>
      <c r="AF7" s="31">
        <v>6.8949101192421924E-2</v>
      </c>
      <c r="AG7" s="31">
        <v>2.3658111593948576</v>
      </c>
      <c r="AH7" s="31">
        <v>5.1001840636651865</v>
      </c>
      <c r="AI7" s="31">
        <v>0.17720467563573075</v>
      </c>
      <c r="AJ7" s="31">
        <v>10.768680562535536</v>
      </c>
      <c r="AK7" s="31">
        <v>767.6227728998731</v>
      </c>
      <c r="AL7" s="31">
        <v>30.029522641065032</v>
      </c>
      <c r="AM7" s="31">
        <v>64.792065407864243</v>
      </c>
      <c r="AN7" s="31">
        <v>7.2993175655808251</v>
      </c>
      <c r="AO7" s="31">
        <v>26.614359066141851</v>
      </c>
      <c r="AP7" s="31">
        <v>5.409883197241852</v>
      </c>
      <c r="AQ7" s="31">
        <v>1.1035067604231523</v>
      </c>
      <c r="AR7" s="31">
        <v>4.5804054371226552</v>
      </c>
      <c r="AS7" s="31">
        <v>0.66192869360395479</v>
      </c>
      <c r="AT7" s="31">
        <v>3.7437800335384765</v>
      </c>
      <c r="AU7" s="31">
        <v>0.73772857865777963</v>
      </c>
      <c r="AV7" s="31">
        <v>2.1007320864191334</v>
      </c>
      <c r="AW7" s="31">
        <v>0.31590614425272373</v>
      </c>
      <c r="AX7" s="31">
        <v>2.0298766634739596</v>
      </c>
      <c r="AY7" s="31">
        <v>0.29937559286442139</v>
      </c>
      <c r="AZ7" s="31">
        <v>1.7181629911474339</v>
      </c>
      <c r="BA7" s="31">
        <v>0.65840901629051418</v>
      </c>
      <c r="BB7" s="31">
        <v>1.5622157606659501</v>
      </c>
      <c r="BC7" s="31">
        <v>2.0032315587740816E-2</v>
      </c>
      <c r="BD7" s="31">
        <v>0.77168759510789231</v>
      </c>
      <c r="BE7" s="31">
        <v>199.36611366087484</v>
      </c>
      <c r="BF7" s="31">
        <v>0.90955226112316212</v>
      </c>
      <c r="BG7" s="31">
        <v>11.19269685763166</v>
      </c>
      <c r="BH7" s="31">
        <v>3.9565030513889923</v>
      </c>
    </row>
    <row r="8" spans="2:60" x14ac:dyDescent="0.85">
      <c r="B8" s="9" t="s">
        <v>71</v>
      </c>
      <c r="C8" s="9">
        <v>909</v>
      </c>
      <c r="D8" s="5" t="s">
        <v>868</v>
      </c>
      <c r="E8" s="5" t="s">
        <v>21</v>
      </c>
      <c r="F8" s="22">
        <v>7.86</v>
      </c>
      <c r="G8" s="22">
        <v>7.9550000000000001</v>
      </c>
      <c r="H8" s="23">
        <f t="shared" si="0"/>
        <v>7.9075000000000006</v>
      </c>
      <c r="I8" s="31">
        <v>3.0411723730648004</v>
      </c>
      <c r="J8" s="31">
        <v>0.43052306720980904</v>
      </c>
      <c r="K8" s="31">
        <v>6.8673774983002618</v>
      </c>
      <c r="L8" s="31">
        <v>2.7244754121058951E-2</v>
      </c>
      <c r="M8" s="31">
        <v>1.9291985843145751</v>
      </c>
      <c r="N8" s="31">
        <v>1.1481410629408344</v>
      </c>
      <c r="O8" s="31">
        <v>8.6875950483168136</v>
      </c>
      <c r="P8" s="31">
        <v>0.17099203990837683</v>
      </c>
      <c r="Q8" s="31">
        <v>6.4302846166451585E-2</v>
      </c>
      <c r="R8" s="31">
        <v>8.6344235212968261</v>
      </c>
      <c r="S8" s="31">
        <v>3.7252263261492904</v>
      </c>
      <c r="T8" s="31">
        <v>9.9152614884275803</v>
      </c>
      <c r="U8" s="31">
        <v>29.284848497158976</v>
      </c>
      <c r="V8" s="31">
        <v>9722.1945042021707</v>
      </c>
      <c r="W8" s="31">
        <v>8.1425918334758638</v>
      </c>
      <c r="X8" s="31">
        <v>67.792377615868375</v>
      </c>
      <c r="Y8" s="31">
        <v>149.70337243450987</v>
      </c>
      <c r="Z8" s="31">
        <v>25.841865364676405</v>
      </c>
      <c r="AA8" s="31">
        <v>152.22261204195223</v>
      </c>
      <c r="AB8" s="31">
        <v>5.6059889874828004</v>
      </c>
      <c r="AC8" s="31">
        <v>18.609891907531207</v>
      </c>
      <c r="AD8" s="31">
        <v>2.5371902407510785</v>
      </c>
      <c r="AE8" s="31">
        <v>1.5611202825369019</v>
      </c>
      <c r="AF8" s="31">
        <v>5.4749596455408181E-2</v>
      </c>
      <c r="AG8" s="31">
        <v>1.7024058854717232</v>
      </c>
      <c r="AH8" s="31">
        <v>183.35809657531755</v>
      </c>
      <c r="AI8" s="31">
        <v>7.6633905527248539E-2</v>
      </c>
      <c r="AJ8" s="31">
        <v>12.733367227334289</v>
      </c>
      <c r="AK8" s="31">
        <v>1782.6050539585212</v>
      </c>
      <c r="AL8" s="31">
        <v>18.683207242035074</v>
      </c>
      <c r="AM8" s="31">
        <v>44.579930446754616</v>
      </c>
      <c r="AN8" s="31">
        <v>4.7151583643634396</v>
      </c>
      <c r="AO8" s="31">
        <v>18.372172283291576</v>
      </c>
      <c r="AP8" s="31">
        <v>4.1072620609074662</v>
      </c>
      <c r="AQ8" s="31">
        <v>0.8114698069361177</v>
      </c>
      <c r="AR8" s="31">
        <v>4.085648574781457</v>
      </c>
      <c r="AS8" s="31">
        <v>0.7097564195710887</v>
      </c>
      <c r="AT8" s="31">
        <v>4.3560939630379645</v>
      </c>
      <c r="AU8" s="31">
        <v>0.92223498682774507</v>
      </c>
      <c r="AV8" s="31">
        <v>2.8817542325819709</v>
      </c>
      <c r="AW8" s="31">
        <v>0.45273319276473845</v>
      </c>
      <c r="AX8" s="31">
        <v>3.0995270994321387</v>
      </c>
      <c r="AY8" s="31">
        <v>0.47876352198405353</v>
      </c>
      <c r="AZ8" s="31">
        <v>3.580886920530459</v>
      </c>
      <c r="BA8" s="31">
        <v>0.40251957206780486</v>
      </c>
      <c r="BB8" s="31">
        <v>1.071271567641944</v>
      </c>
      <c r="BC8" s="31">
        <v>1.1678400282236986E-2</v>
      </c>
      <c r="BD8" s="31">
        <v>13.177232124933079</v>
      </c>
      <c r="BE8" s="31">
        <v>256.2148815765546</v>
      </c>
      <c r="BF8" s="31">
        <v>0.38110557830862929</v>
      </c>
      <c r="BG8" s="31">
        <v>6.4554615341369166</v>
      </c>
      <c r="BH8" s="31">
        <v>7.6611395195204519</v>
      </c>
    </row>
    <row r="9" spans="2:60" x14ac:dyDescent="0.85">
      <c r="B9" s="9" t="s">
        <v>72</v>
      </c>
      <c r="C9" s="9">
        <v>909</v>
      </c>
      <c r="D9" s="5" t="s">
        <v>869</v>
      </c>
      <c r="E9" s="5" t="s">
        <v>21</v>
      </c>
      <c r="F9" s="22">
        <v>10.17</v>
      </c>
      <c r="G9" s="22">
        <v>10.27</v>
      </c>
      <c r="H9" s="23">
        <f t="shared" si="0"/>
        <v>10.219999999999999</v>
      </c>
      <c r="I9" s="31">
        <v>1.1405220548810677</v>
      </c>
      <c r="J9" s="31">
        <v>1.0021344349727492</v>
      </c>
      <c r="K9" s="31">
        <v>5.1036307035728008</v>
      </c>
      <c r="L9" s="31">
        <v>5.166391323213447E-2</v>
      </c>
      <c r="M9" s="31">
        <v>1.6278251407368443</v>
      </c>
      <c r="N9" s="31">
        <v>13.113700272413299</v>
      </c>
      <c r="O9" s="31">
        <v>9.20168825402755</v>
      </c>
      <c r="P9" s="31">
        <v>0.23816413917641985</v>
      </c>
      <c r="Q9" s="31">
        <v>6.2437846200316699E-2</v>
      </c>
      <c r="R9" s="31">
        <v>2.6515024973702115</v>
      </c>
      <c r="S9" s="31">
        <v>11.128592012408479</v>
      </c>
      <c r="T9" s="31">
        <v>36.331030443607204</v>
      </c>
      <c r="U9" s="31">
        <v>31.508331965947519</v>
      </c>
      <c r="V9" s="31">
        <v>96.925052920770014</v>
      </c>
      <c r="W9" s="31"/>
      <c r="X9" s="31">
        <v>87.427587971925632</v>
      </c>
      <c r="Y9" s="31">
        <v>551.75469005862681</v>
      </c>
      <c r="Z9" s="31">
        <v>17.646859432968817</v>
      </c>
      <c r="AA9" s="31">
        <v>52.395384463421578</v>
      </c>
      <c r="AB9" s="31">
        <v>6.6810130179496703</v>
      </c>
      <c r="AC9" s="31">
        <v>1.4863448196197582</v>
      </c>
      <c r="AD9" s="31">
        <v>0.35574920900910734</v>
      </c>
      <c r="AE9" s="31">
        <v>0.5249275179033881</v>
      </c>
      <c r="AF9" s="31">
        <v>5.2692993384574338E-2</v>
      </c>
      <c r="AG9" s="31">
        <v>1.6668127211889023</v>
      </c>
      <c r="AH9" s="31">
        <v>1.3500683552767725</v>
      </c>
      <c r="AI9" s="31">
        <v>0.11547387428557357</v>
      </c>
      <c r="AJ9" s="31">
        <v>10.075644048678292</v>
      </c>
      <c r="AK9" s="31">
        <v>485.34496489040259</v>
      </c>
      <c r="AL9" s="31">
        <v>21.325484795258625</v>
      </c>
      <c r="AM9" s="31">
        <v>46.54763646175595</v>
      </c>
      <c r="AN9" s="31">
        <v>5.111325374623255</v>
      </c>
      <c r="AO9" s="31">
        <v>18.409161336142084</v>
      </c>
      <c r="AP9" s="31">
        <v>3.8250079706756219</v>
      </c>
      <c r="AQ9" s="31">
        <v>0.77243052573983539</v>
      </c>
      <c r="AR9" s="31">
        <v>3.3016948815264464</v>
      </c>
      <c r="AS9" s="31">
        <v>0.47276314871667324</v>
      </c>
      <c r="AT9" s="31">
        <v>2.9020246639103617</v>
      </c>
      <c r="AU9" s="31">
        <v>0.55419970658615814</v>
      </c>
      <c r="AV9" s="31">
        <v>1.6167214962073764</v>
      </c>
      <c r="AW9" s="31">
        <v>0.24581873212308658</v>
      </c>
      <c r="AX9" s="31">
        <v>1.719767192095063</v>
      </c>
      <c r="AY9" s="31">
        <v>0.24012663033141116</v>
      </c>
      <c r="AZ9" s="31">
        <v>1.4903682563113581</v>
      </c>
      <c r="BA9" s="31">
        <v>0.49950116885020351</v>
      </c>
      <c r="BB9" s="31">
        <v>1.177515944177443</v>
      </c>
      <c r="BC9" s="31">
        <v>3.5125135216344232E-3</v>
      </c>
      <c r="BD9" s="31">
        <v>2.2480899543570532</v>
      </c>
      <c r="BE9" s="31">
        <v>54.805098635718785</v>
      </c>
      <c r="BF9" s="31">
        <v>0.40711756125085524</v>
      </c>
      <c r="BG9" s="31">
        <v>7.9327316737183589</v>
      </c>
      <c r="BH9" s="31">
        <v>3.7145627404748507</v>
      </c>
    </row>
    <row r="10" spans="2:60" x14ac:dyDescent="0.85">
      <c r="B10" s="9" t="s">
        <v>73</v>
      </c>
      <c r="C10" s="9">
        <v>909</v>
      </c>
      <c r="D10" s="5" t="s">
        <v>870</v>
      </c>
      <c r="E10" s="5" t="s">
        <v>21</v>
      </c>
      <c r="F10" s="22">
        <v>11.324999999999999</v>
      </c>
      <c r="G10" s="22">
        <v>11.425000000000001</v>
      </c>
      <c r="H10" s="23">
        <f t="shared" si="0"/>
        <v>11.375</v>
      </c>
      <c r="I10" s="31">
        <v>1.1015633363531354</v>
      </c>
      <c r="J10" s="31">
        <v>1.0923827237920658</v>
      </c>
      <c r="K10" s="31">
        <v>5.3091383817918842</v>
      </c>
      <c r="L10" s="31">
        <v>4.9804811116951765E-2</v>
      </c>
      <c r="M10" s="31">
        <v>1.6659285642865753</v>
      </c>
      <c r="N10" s="31">
        <v>13.246179036212411</v>
      </c>
      <c r="O10" s="31">
        <v>9.8498473252737035</v>
      </c>
      <c r="P10" s="31">
        <v>0.27025433842296692</v>
      </c>
      <c r="Q10" s="31">
        <v>5.4669820135223673E-2</v>
      </c>
      <c r="R10" s="31">
        <v>2.6291228232889159</v>
      </c>
      <c r="S10" s="31">
        <v>10.327882881997716</v>
      </c>
      <c r="T10" s="31">
        <v>35.029912666027315</v>
      </c>
      <c r="U10" s="31">
        <v>26.39282683694838</v>
      </c>
      <c r="V10" s="31">
        <v>80.335406534906141</v>
      </c>
      <c r="W10" s="31"/>
      <c r="X10" s="31">
        <v>93.409927895295155</v>
      </c>
      <c r="Y10" s="31">
        <v>589.85445660875587</v>
      </c>
      <c r="Z10" s="31">
        <v>13.516976349012566</v>
      </c>
      <c r="AA10" s="31">
        <v>47.721418955810179</v>
      </c>
      <c r="AB10" s="31">
        <v>7.2983761109636562</v>
      </c>
      <c r="AC10" s="31">
        <v>0.39873585978406068</v>
      </c>
      <c r="AD10" s="31">
        <v>0.17296530566239693</v>
      </c>
      <c r="AE10" s="31">
        <v>0.37582372334439745</v>
      </c>
      <c r="AF10" s="31">
        <v>5.0018148193879543E-2</v>
      </c>
      <c r="AG10" s="31">
        <v>1.642928775961588</v>
      </c>
      <c r="AH10" s="31">
        <v>1.1439195382358212</v>
      </c>
      <c r="AI10" s="31">
        <v>0.12582386057797357</v>
      </c>
      <c r="AJ10" s="31">
        <v>11.587613933518021</v>
      </c>
      <c r="AK10" s="31">
        <v>355.30373589872124</v>
      </c>
      <c r="AL10" s="31">
        <v>22.274759962257132</v>
      </c>
      <c r="AM10" s="31">
        <v>47.403801516575179</v>
      </c>
      <c r="AN10" s="31">
        <v>5.1355588274727291</v>
      </c>
      <c r="AO10" s="31">
        <v>18.535686967015206</v>
      </c>
      <c r="AP10" s="31">
        <v>3.6791945270755102</v>
      </c>
      <c r="AQ10" s="31">
        <v>0.77237064800691235</v>
      </c>
      <c r="AR10" s="31">
        <v>3.3880821988049328</v>
      </c>
      <c r="AS10" s="31">
        <v>0.43544611912668474</v>
      </c>
      <c r="AT10" s="31">
        <v>2.5158519762539995</v>
      </c>
      <c r="AU10" s="31">
        <v>0.49086066660214822</v>
      </c>
      <c r="AV10" s="31">
        <v>1.4080724819343791</v>
      </c>
      <c r="AW10" s="31">
        <v>0.21504690836299817</v>
      </c>
      <c r="AX10" s="31">
        <v>1.4260695896452655</v>
      </c>
      <c r="AY10" s="31">
        <v>0.2170299050888895</v>
      </c>
      <c r="AZ10" s="31">
        <v>1.2697481880432591</v>
      </c>
      <c r="BA10" s="31">
        <v>0.52814255733761617</v>
      </c>
      <c r="BB10" s="31">
        <v>1.2591875935022065</v>
      </c>
      <c r="BC10" s="31">
        <v>3.4442387319947995E-3</v>
      </c>
      <c r="BD10" s="31">
        <v>0.57768592624610671</v>
      </c>
      <c r="BE10" s="31">
        <v>36.478653328023761</v>
      </c>
      <c r="BF10" s="31">
        <v>0.33718994067404773</v>
      </c>
      <c r="BG10" s="31">
        <v>7.9118490765342129</v>
      </c>
      <c r="BH10" s="31">
        <v>3.0329924645178026</v>
      </c>
    </row>
    <row r="11" spans="2:60" x14ac:dyDescent="0.85">
      <c r="B11" s="9" t="s">
        <v>74</v>
      </c>
      <c r="C11" s="9">
        <v>909</v>
      </c>
      <c r="D11" s="5" t="s">
        <v>871</v>
      </c>
      <c r="E11" s="5" t="s">
        <v>21</v>
      </c>
      <c r="F11" s="22">
        <v>13.27</v>
      </c>
      <c r="G11" s="22">
        <v>13.37</v>
      </c>
      <c r="H11" s="23">
        <f t="shared" si="0"/>
        <v>13.32</v>
      </c>
      <c r="I11" s="31">
        <v>0.96581546250979722</v>
      </c>
      <c r="J11" s="31">
        <v>1.2226828464557056</v>
      </c>
      <c r="K11" s="31">
        <v>4.8669842557565843</v>
      </c>
      <c r="L11" s="31">
        <v>5.3683322052946326E-2</v>
      </c>
      <c r="M11" s="31">
        <v>1.7148081075705</v>
      </c>
      <c r="N11" s="31">
        <v>13.432967761153899</v>
      </c>
      <c r="O11" s="31">
        <v>8.8383745933176545</v>
      </c>
      <c r="P11" s="31">
        <v>0.24975074797412539</v>
      </c>
      <c r="Q11" s="31">
        <v>0.12010347307650727</v>
      </c>
      <c r="R11" s="31">
        <v>2.5097647358456143</v>
      </c>
      <c r="S11" s="31">
        <v>11.895426680174754</v>
      </c>
      <c r="T11" s="31">
        <v>39.587468661040781</v>
      </c>
      <c r="U11" s="31">
        <v>23.058117859015791</v>
      </c>
      <c r="V11" s="31">
        <v>72.637617145587839</v>
      </c>
      <c r="W11" s="31"/>
      <c r="X11" s="31">
        <v>89.476531825146751</v>
      </c>
      <c r="Y11" s="31">
        <v>540.56672558133448</v>
      </c>
      <c r="Z11" s="31">
        <v>13.303042620343048</v>
      </c>
      <c r="AA11" s="31">
        <v>42.855383784942227</v>
      </c>
      <c r="AB11" s="31">
        <v>7.0561883661419298</v>
      </c>
      <c r="AC11" s="31">
        <v>0.33185502877849254</v>
      </c>
      <c r="AD11" s="31">
        <v>7.5496514807826057E-2</v>
      </c>
      <c r="AE11" s="31">
        <v>0.24657111858700162</v>
      </c>
      <c r="AF11" s="31">
        <v>4.3990355802969124E-2</v>
      </c>
      <c r="AG11" s="31">
        <v>1.6104324014246558</v>
      </c>
      <c r="AH11" s="31">
        <v>1.1755720672459034</v>
      </c>
      <c r="AI11" s="31">
        <v>0.13709078112406814</v>
      </c>
      <c r="AJ11" s="31">
        <v>10.646446646157305</v>
      </c>
      <c r="AK11" s="31">
        <v>305.94695781803966</v>
      </c>
      <c r="AL11" s="31">
        <v>21.261116327089777</v>
      </c>
      <c r="AM11" s="31">
        <v>46.628570793990981</v>
      </c>
      <c r="AN11" s="31">
        <v>4.9473242211396142</v>
      </c>
      <c r="AO11" s="31">
        <v>18.73640533643329</v>
      </c>
      <c r="AP11" s="31">
        <v>3.6018069046173271</v>
      </c>
      <c r="AQ11" s="31">
        <v>0.74836580561163446</v>
      </c>
      <c r="AR11" s="31">
        <v>3.0758700128243621</v>
      </c>
      <c r="AS11" s="31">
        <v>0.42234847066916664</v>
      </c>
      <c r="AT11" s="31">
        <v>2.49030164461518</v>
      </c>
      <c r="AU11" s="31">
        <v>0.47386578180149325</v>
      </c>
      <c r="AV11" s="31">
        <v>1.3282292089948187</v>
      </c>
      <c r="AW11" s="31">
        <v>0.19414024527793416</v>
      </c>
      <c r="AX11" s="31">
        <v>1.3124160035823431</v>
      </c>
      <c r="AY11" s="31">
        <v>0.18312219292485488</v>
      </c>
      <c r="AZ11" s="31">
        <v>1.1387244832159014</v>
      </c>
      <c r="BA11" s="31">
        <v>0.50054338395443332</v>
      </c>
      <c r="BB11" s="31">
        <v>1.3001567885707719</v>
      </c>
      <c r="BC11" s="31"/>
      <c r="BD11" s="31">
        <v>0.62299393438383821</v>
      </c>
      <c r="BE11" s="31">
        <v>26.328056163917907</v>
      </c>
      <c r="BF11" s="31">
        <v>0.29678182102706074</v>
      </c>
      <c r="BG11" s="31">
        <v>7.7032762081905286</v>
      </c>
      <c r="BH11" s="31">
        <v>2.754284804339854</v>
      </c>
    </row>
    <row r="12" spans="2:60" x14ac:dyDescent="0.85">
      <c r="B12" s="9" t="s">
        <v>75</v>
      </c>
      <c r="C12" s="9">
        <v>909</v>
      </c>
      <c r="D12" s="5" t="s">
        <v>872</v>
      </c>
      <c r="E12" s="5" t="s">
        <v>21</v>
      </c>
      <c r="F12" s="22">
        <v>15.795</v>
      </c>
      <c r="G12" s="22">
        <v>15.895</v>
      </c>
      <c r="H12" s="23">
        <f t="shared" si="0"/>
        <v>15.844999999999999</v>
      </c>
      <c r="I12" s="31">
        <v>1.7212296022681564</v>
      </c>
      <c r="J12" s="31">
        <v>1.9261008003386575</v>
      </c>
      <c r="K12" s="31">
        <v>7.6803458055652589</v>
      </c>
      <c r="L12" s="31">
        <v>5.5971020754439438E-2</v>
      </c>
      <c r="M12" s="31">
        <v>2.6082046060178365</v>
      </c>
      <c r="N12" s="31">
        <v>2.1935454616057926</v>
      </c>
      <c r="O12" s="31">
        <v>13.07790743261169</v>
      </c>
      <c r="P12" s="31">
        <v>0.35236863527073686</v>
      </c>
      <c r="Q12" s="31">
        <v>0.12524092599905709</v>
      </c>
      <c r="R12" s="31">
        <v>3.7345098471651217</v>
      </c>
      <c r="S12" s="31">
        <v>13.511306700056945</v>
      </c>
      <c r="T12" s="31">
        <v>39.587504339247275</v>
      </c>
      <c r="U12" s="31">
        <v>31.336129734652538</v>
      </c>
      <c r="V12" s="31">
        <v>112.67619991942799</v>
      </c>
      <c r="W12" s="31">
        <v>4.972498085124168</v>
      </c>
      <c r="X12" s="31">
        <v>148.20565781142164</v>
      </c>
      <c r="Y12" s="31">
        <v>117.90557573003373</v>
      </c>
      <c r="Z12" s="31">
        <v>23.741778659110786</v>
      </c>
      <c r="AA12" s="31">
        <v>94.560146948041478</v>
      </c>
      <c r="AB12" s="31">
        <v>10.405186426310181</v>
      </c>
      <c r="AC12" s="31">
        <v>1.105693198179708</v>
      </c>
      <c r="AD12" s="31">
        <v>0.21793761916171234</v>
      </c>
      <c r="AE12" s="31">
        <v>0.4915359867431251</v>
      </c>
      <c r="AF12" s="31">
        <v>6.5457458017854908E-2</v>
      </c>
      <c r="AG12" s="31">
        <v>2.5265049928992003</v>
      </c>
      <c r="AH12" s="31">
        <v>1.2373864727828099</v>
      </c>
      <c r="AI12" s="31">
        <v>0.13109095844861449</v>
      </c>
      <c r="AJ12" s="31">
        <v>24.396356205312095</v>
      </c>
      <c r="AK12" s="31">
        <v>466.3117945260866</v>
      </c>
      <c r="AL12" s="31">
        <v>31.145103439878714</v>
      </c>
      <c r="AM12" s="31">
        <v>70.444311395132232</v>
      </c>
      <c r="AN12" s="31">
        <v>7.3890675880689285</v>
      </c>
      <c r="AO12" s="31">
        <v>28.075913855045144</v>
      </c>
      <c r="AP12" s="31">
        <v>5.7555814150578462</v>
      </c>
      <c r="AQ12" s="31">
        <v>1.1104856141198862</v>
      </c>
      <c r="AR12" s="31">
        <v>4.9070774106541872</v>
      </c>
      <c r="AS12" s="31">
        <v>0.7224651612240065</v>
      </c>
      <c r="AT12" s="31">
        <v>4.3217687098707493</v>
      </c>
      <c r="AU12" s="31">
        <v>0.85448648928268711</v>
      </c>
      <c r="AV12" s="31">
        <v>2.4524843500120346</v>
      </c>
      <c r="AW12" s="31">
        <v>0.36818439058669206</v>
      </c>
      <c r="AX12" s="31">
        <v>2.4648619708596691</v>
      </c>
      <c r="AY12" s="31">
        <v>0.37268366233694455</v>
      </c>
      <c r="AZ12" s="31">
        <v>2.3748058385241277</v>
      </c>
      <c r="BA12" s="31">
        <v>0.74370659046711662</v>
      </c>
      <c r="BB12" s="31">
        <v>1.7972311877186786</v>
      </c>
      <c r="BC12" s="31">
        <v>5.0449788513810198E-3</v>
      </c>
      <c r="BD12" s="31">
        <v>0.73135346761724696</v>
      </c>
      <c r="BE12" s="31">
        <v>34.216504943056378</v>
      </c>
      <c r="BF12" s="31">
        <v>0.39218594712434984</v>
      </c>
      <c r="BG12" s="31">
        <v>10.885114640743454</v>
      </c>
      <c r="BH12" s="31">
        <v>2.8864362938538806</v>
      </c>
    </row>
    <row r="13" spans="2:60" x14ac:dyDescent="0.85">
      <c r="B13" s="9" t="s">
        <v>76</v>
      </c>
      <c r="C13" s="9">
        <v>909</v>
      </c>
      <c r="D13" s="5" t="s">
        <v>873</v>
      </c>
      <c r="E13" s="5" t="s">
        <v>21</v>
      </c>
      <c r="F13" s="22">
        <v>17.75</v>
      </c>
      <c r="G13" s="22">
        <v>17.850000000000001</v>
      </c>
      <c r="H13" s="23">
        <f t="shared" si="0"/>
        <v>17.8</v>
      </c>
      <c r="I13" s="31">
        <v>2.1743596241443419</v>
      </c>
      <c r="J13" s="31">
        <v>2.940025957697717</v>
      </c>
      <c r="K13" s="31">
        <v>10.302015309488368</v>
      </c>
      <c r="L13" s="31">
        <v>3.0350691185824428E-2</v>
      </c>
      <c r="M13" s="31">
        <v>0.67190747773481496</v>
      </c>
      <c r="N13" s="31">
        <v>0.77807299867347113</v>
      </c>
      <c r="O13" s="31">
        <v>9.2583081289307589</v>
      </c>
      <c r="P13" s="31">
        <v>0.24552385926423873</v>
      </c>
      <c r="Q13" s="31">
        <v>1.307537365495169E-2</v>
      </c>
      <c r="R13" s="31">
        <v>2.2194402700904448</v>
      </c>
      <c r="S13" s="31">
        <v>2.1345582313414559</v>
      </c>
      <c r="T13" s="31">
        <v>0.67692940161135562</v>
      </c>
      <c r="U13" s="31">
        <v>7.6706452705337531</v>
      </c>
      <c r="V13" s="31">
        <v>177.17574714183425</v>
      </c>
      <c r="W13" s="31">
        <v>5.5519824604346173</v>
      </c>
      <c r="X13" s="31">
        <v>24.099298592623157</v>
      </c>
      <c r="Y13" s="31">
        <v>94.275777981513315</v>
      </c>
      <c r="Z13" s="31">
        <v>37.232705242673276</v>
      </c>
      <c r="AA13" s="31">
        <v>325.54622636659047</v>
      </c>
      <c r="AB13" s="31">
        <v>10.14626307127581</v>
      </c>
      <c r="AC13" s="31">
        <v>3.885524495878244</v>
      </c>
      <c r="AD13" s="31">
        <v>0.1086730979491534</v>
      </c>
      <c r="AE13" s="31">
        <v>0.456536861060378</v>
      </c>
      <c r="AF13" s="31">
        <v>8.2217284957475864E-2</v>
      </c>
      <c r="AG13" s="31">
        <v>3.2319740095585523</v>
      </c>
      <c r="AH13" s="31">
        <v>2.4105073245260349</v>
      </c>
      <c r="AI13" s="31">
        <v>0.13268123449188585</v>
      </c>
      <c r="AJ13" s="31">
        <v>4.9929273576637554</v>
      </c>
      <c r="AK13" s="31">
        <v>47.394979180351847</v>
      </c>
      <c r="AL13" s="31">
        <v>31.652307585438589</v>
      </c>
      <c r="AM13" s="31">
        <v>76.331019134006596</v>
      </c>
      <c r="AN13" s="31">
        <v>8.1434834911713487</v>
      </c>
      <c r="AO13" s="31">
        <v>31.224361585509584</v>
      </c>
      <c r="AP13" s="31">
        <v>7.2403459483459933</v>
      </c>
      <c r="AQ13" s="31">
        <v>1.1884415989438111</v>
      </c>
      <c r="AR13" s="31">
        <v>6.8966750977184965</v>
      </c>
      <c r="AS13" s="31">
        <v>1.1409608124748913</v>
      </c>
      <c r="AT13" s="31">
        <v>7.0484038314409228</v>
      </c>
      <c r="AU13" s="31">
        <v>1.4351175257794599</v>
      </c>
      <c r="AV13" s="31">
        <v>4.1118323898193063</v>
      </c>
      <c r="AW13" s="31">
        <v>0.61650112147353298</v>
      </c>
      <c r="AX13" s="31">
        <v>3.9972625898578134</v>
      </c>
      <c r="AY13" s="31">
        <v>0.59932034264264411</v>
      </c>
      <c r="AZ13" s="31">
        <v>7.3878164184924398</v>
      </c>
      <c r="BA13" s="31">
        <v>0.71438171714516785</v>
      </c>
      <c r="BB13" s="31">
        <v>1.0218992870773005</v>
      </c>
      <c r="BC13" s="31"/>
      <c r="BD13" s="31">
        <v>0.30929929626862601</v>
      </c>
      <c r="BE13" s="31">
        <v>13.908938375839217</v>
      </c>
      <c r="BF13" s="31">
        <v>0.1284224302764117</v>
      </c>
      <c r="BG13" s="31">
        <v>12.436285373761454</v>
      </c>
      <c r="BH13" s="31">
        <v>6.2714011706128305</v>
      </c>
    </row>
    <row r="14" spans="2:60" x14ac:dyDescent="0.85">
      <c r="B14" s="9" t="s">
        <v>77</v>
      </c>
      <c r="C14" s="9">
        <v>909</v>
      </c>
      <c r="D14" s="5" t="s">
        <v>874</v>
      </c>
      <c r="E14" s="5" t="s">
        <v>21</v>
      </c>
      <c r="F14" s="22">
        <v>19.329999999999998</v>
      </c>
      <c r="G14" s="22">
        <v>19.43</v>
      </c>
      <c r="H14" s="23">
        <f t="shared" si="0"/>
        <v>19.38</v>
      </c>
      <c r="I14" s="31">
        <v>1.7494578462037167</v>
      </c>
      <c r="J14" s="31">
        <v>2.0536299842615726</v>
      </c>
      <c r="K14" s="31">
        <v>8.0506030923306966</v>
      </c>
      <c r="L14" s="31">
        <v>2.6310191341092162E-2</v>
      </c>
      <c r="M14" s="31">
        <v>0.86466550159051458</v>
      </c>
      <c r="N14" s="31">
        <v>0.71273473705843382</v>
      </c>
      <c r="O14" s="31">
        <v>8.0852491749822573</v>
      </c>
      <c r="P14" s="31">
        <v>0.2640389062228134</v>
      </c>
      <c r="Q14" s="31">
        <v>2.4077809504108611E-2</v>
      </c>
      <c r="R14" s="31">
        <v>2.1313960284135405</v>
      </c>
      <c r="S14" s="31">
        <v>2.3314103337766796</v>
      </c>
      <c r="T14" s="31">
        <v>2.2048801539667697</v>
      </c>
      <c r="U14" s="31">
        <v>2.7203941958473408</v>
      </c>
      <c r="V14" s="31">
        <v>44.72810888474627</v>
      </c>
      <c r="W14" s="31">
        <v>3.3523910314896308</v>
      </c>
      <c r="X14" s="31">
        <v>23.602393921136823</v>
      </c>
      <c r="Y14" s="31">
        <v>89.822319720823245</v>
      </c>
      <c r="Z14" s="31">
        <v>27.844462694468596</v>
      </c>
      <c r="AA14" s="31">
        <v>231.78966900749501</v>
      </c>
      <c r="AB14" s="31">
        <v>8.3666440848847277</v>
      </c>
      <c r="AC14" s="31">
        <v>5.8162340732655782</v>
      </c>
      <c r="AD14" s="31">
        <v>1.7053173932805806E-2</v>
      </c>
      <c r="AE14" s="31">
        <v>3.6829611314097448E-2</v>
      </c>
      <c r="AF14" s="31">
        <v>5.5026658510916475E-2</v>
      </c>
      <c r="AG14" s="31">
        <v>2.0865230900056888</v>
      </c>
      <c r="AH14" s="31">
        <v>2.1623829061097735</v>
      </c>
      <c r="AI14" s="31">
        <v>8.0258346621461543E-2</v>
      </c>
      <c r="AJ14" s="31">
        <v>4.3222571706940434</v>
      </c>
      <c r="AK14" s="31">
        <v>439.57542555750854</v>
      </c>
      <c r="AL14" s="31">
        <v>24.968741018725723</v>
      </c>
      <c r="AM14" s="31">
        <v>60.747369655186986</v>
      </c>
      <c r="AN14" s="31">
        <v>6.4566133583988101</v>
      </c>
      <c r="AO14" s="31">
        <v>24.82104557832772</v>
      </c>
      <c r="AP14" s="31">
        <v>5.5761761358279189</v>
      </c>
      <c r="AQ14" s="31">
        <v>0.95796567479474648</v>
      </c>
      <c r="AR14" s="31">
        <v>5.456643078491263</v>
      </c>
      <c r="AS14" s="31">
        <v>0.86783780650583098</v>
      </c>
      <c r="AT14" s="31">
        <v>5.3748085083463062</v>
      </c>
      <c r="AU14" s="31">
        <v>1.0593770264312163</v>
      </c>
      <c r="AV14" s="31">
        <v>3.0353856046969208</v>
      </c>
      <c r="AW14" s="31">
        <v>0.45002164871841116</v>
      </c>
      <c r="AX14" s="31">
        <v>2.8586127399052854</v>
      </c>
      <c r="AY14" s="31">
        <v>0.42721316953336347</v>
      </c>
      <c r="AZ14" s="31">
        <v>5.5907274244521048</v>
      </c>
      <c r="BA14" s="31">
        <v>0.52940109690268811</v>
      </c>
      <c r="BB14" s="31">
        <v>1.4142641679860253</v>
      </c>
      <c r="BC14" s="31"/>
      <c r="BD14" s="31">
        <v>0.3050980861864766</v>
      </c>
      <c r="BE14" s="31">
        <v>9.5157590096403641</v>
      </c>
      <c r="BF14" s="31">
        <v>8.503885913346447E-2</v>
      </c>
      <c r="BG14" s="31">
        <v>8.7967019994307964</v>
      </c>
      <c r="BH14" s="31">
        <v>6.2908777265870395</v>
      </c>
    </row>
    <row r="15" spans="2:60" x14ac:dyDescent="0.85">
      <c r="B15" s="9" t="s">
        <v>78</v>
      </c>
      <c r="C15" s="9">
        <v>909</v>
      </c>
      <c r="D15" s="5" t="s">
        <v>875</v>
      </c>
      <c r="E15" s="5" t="s">
        <v>21</v>
      </c>
      <c r="F15" s="22">
        <v>21.52</v>
      </c>
      <c r="G15" s="22">
        <v>21.62</v>
      </c>
      <c r="H15" s="23">
        <f t="shared" si="0"/>
        <v>21.57</v>
      </c>
      <c r="I15" s="31">
        <v>1.9436230583956646</v>
      </c>
      <c r="J15" s="31">
        <v>1.6044731946788615</v>
      </c>
      <c r="K15" s="31">
        <v>7.634234401078313</v>
      </c>
      <c r="L15" s="31">
        <v>4.1219329993993907E-2</v>
      </c>
      <c r="M15" s="31">
        <v>1.311999372222256</v>
      </c>
      <c r="N15" s="31">
        <v>0.84699164647988745</v>
      </c>
      <c r="O15" s="31">
        <v>8.2662807598450634</v>
      </c>
      <c r="P15" s="31">
        <v>0.26673687509689087</v>
      </c>
      <c r="Q15" s="31">
        <v>1.1127170297465449E-2</v>
      </c>
      <c r="R15" s="31">
        <v>2.0984962406130605</v>
      </c>
      <c r="S15" s="31">
        <v>2.7582131451911889</v>
      </c>
      <c r="T15" s="31">
        <v>2.3987155338692743</v>
      </c>
      <c r="U15" s="31">
        <v>3.2925172049298457</v>
      </c>
      <c r="V15" s="31">
        <v>42.822146005524125</v>
      </c>
      <c r="W15" s="31"/>
      <c r="X15" s="31">
        <v>37.224328213787786</v>
      </c>
      <c r="Y15" s="31">
        <v>93.718837816759148</v>
      </c>
      <c r="Z15" s="31">
        <v>27.801169280414726</v>
      </c>
      <c r="AA15" s="31">
        <v>226.12259408985992</v>
      </c>
      <c r="AB15" s="31">
        <v>6.7682602066519362</v>
      </c>
      <c r="AC15" s="31">
        <v>6.6219395645239185</v>
      </c>
      <c r="AD15" s="31">
        <v>5.2566735056975088E-2</v>
      </c>
      <c r="AE15" s="31">
        <v>5.6921567874793244E-2</v>
      </c>
      <c r="AF15" s="31">
        <v>5.3113935437231044E-2</v>
      </c>
      <c r="AG15" s="31">
        <v>2.0407997891001006</v>
      </c>
      <c r="AH15" s="31">
        <v>1.89854936534737</v>
      </c>
      <c r="AI15" s="31">
        <v>8.8753262827153651E-2</v>
      </c>
      <c r="AJ15" s="31">
        <v>9.2101208573608702</v>
      </c>
      <c r="AK15" s="31">
        <v>114.85385591162492</v>
      </c>
      <c r="AL15" s="31">
        <v>24.335636764756345</v>
      </c>
      <c r="AM15" s="31">
        <v>58.833259915729776</v>
      </c>
      <c r="AN15" s="31">
        <v>6.3267535529838526</v>
      </c>
      <c r="AO15" s="31">
        <v>24.804088603202036</v>
      </c>
      <c r="AP15" s="31">
        <v>5.7525403244778701</v>
      </c>
      <c r="AQ15" s="31">
        <v>1.0830424575309872</v>
      </c>
      <c r="AR15" s="31">
        <v>5.6223031530631689</v>
      </c>
      <c r="AS15" s="31">
        <v>0.90651215186519085</v>
      </c>
      <c r="AT15" s="31">
        <v>5.5936131775980247</v>
      </c>
      <c r="AU15" s="31">
        <v>1.0840470657199492</v>
      </c>
      <c r="AV15" s="31">
        <v>3.0626107536771401</v>
      </c>
      <c r="AW15" s="31">
        <v>0.44731372801248515</v>
      </c>
      <c r="AX15" s="31">
        <v>2.8846284928603811</v>
      </c>
      <c r="AY15" s="31">
        <v>0.40945602776255791</v>
      </c>
      <c r="AZ15" s="31">
        <v>5.3817677507190069</v>
      </c>
      <c r="BA15" s="31">
        <v>0.49085831419839671</v>
      </c>
      <c r="BB15" s="31">
        <v>1.6141381586843921</v>
      </c>
      <c r="BC15" s="31">
        <v>3.445100681757505E-3</v>
      </c>
      <c r="BD15" s="31">
        <v>0.71348796421415228</v>
      </c>
      <c r="BE15" s="31">
        <v>10.406796158295933</v>
      </c>
      <c r="BF15" s="31">
        <v>7.8126503269439984E-2</v>
      </c>
      <c r="BG15" s="31">
        <v>8.1201268138425267</v>
      </c>
      <c r="BH15" s="31">
        <v>7.1799399547200693</v>
      </c>
    </row>
    <row r="16" spans="2:60" x14ac:dyDescent="0.85">
      <c r="B16" s="9" t="s">
        <v>79</v>
      </c>
      <c r="C16" s="9">
        <v>909</v>
      </c>
      <c r="D16" s="5" t="s">
        <v>876</v>
      </c>
      <c r="E16" s="5" t="s">
        <v>21</v>
      </c>
      <c r="F16" s="22">
        <v>23.41</v>
      </c>
      <c r="G16" s="22">
        <v>23.51</v>
      </c>
      <c r="H16" s="23">
        <f t="shared" si="0"/>
        <v>23.46</v>
      </c>
      <c r="I16" s="31">
        <v>2.1899258093515783</v>
      </c>
      <c r="J16" s="31">
        <v>0.81578637885611027</v>
      </c>
      <c r="K16" s="31">
        <v>7.0563157541444435</v>
      </c>
      <c r="L16" s="31">
        <v>1.819536452370098E-2</v>
      </c>
      <c r="M16" s="31">
        <v>1.9011189031893854</v>
      </c>
      <c r="N16" s="31">
        <v>0.74800814996025333</v>
      </c>
      <c r="O16" s="31">
        <v>7.3393214277341032</v>
      </c>
      <c r="P16" s="31">
        <v>0.17552938199597448</v>
      </c>
      <c r="Q16" s="31">
        <v>2.2334979785847177E-2</v>
      </c>
      <c r="R16" s="31">
        <v>2.2914902425747221</v>
      </c>
      <c r="S16" s="31">
        <v>2.1295998211906881</v>
      </c>
      <c r="T16" s="31">
        <v>1.6830218197855182</v>
      </c>
      <c r="U16" s="31">
        <v>3.5898294478651001</v>
      </c>
      <c r="V16" s="31">
        <v>69.557996976440108</v>
      </c>
      <c r="W16" s="31">
        <v>2.4896042241327172</v>
      </c>
      <c r="X16" s="31">
        <v>66.33582542007683</v>
      </c>
      <c r="Y16" s="31">
        <v>94.563621039082506</v>
      </c>
      <c r="Z16" s="31">
        <v>26.344885741623848</v>
      </c>
      <c r="AA16" s="31">
        <v>204.18758370044316</v>
      </c>
      <c r="AB16" s="31">
        <v>6.3441409361796115</v>
      </c>
      <c r="AC16" s="31">
        <v>4.9841293245942628</v>
      </c>
      <c r="AD16" s="31">
        <v>0.22581242763246062</v>
      </c>
      <c r="AE16" s="31">
        <v>0.15395883860417406</v>
      </c>
      <c r="AF16" s="31">
        <v>5.6120153964138136E-2</v>
      </c>
      <c r="AG16" s="31">
        <v>2.3194194443080187</v>
      </c>
      <c r="AH16" s="31">
        <v>5.3757469737981705</v>
      </c>
      <c r="AI16" s="31">
        <v>6.4244581410810839E-2</v>
      </c>
      <c r="AJ16" s="31">
        <v>15.728062681278773</v>
      </c>
      <c r="AK16" s="31">
        <v>125.30901632837954</v>
      </c>
      <c r="AL16" s="31">
        <v>25.186684520009965</v>
      </c>
      <c r="AM16" s="31">
        <v>60.233806320307615</v>
      </c>
      <c r="AN16" s="31">
        <v>6.3389503276790489</v>
      </c>
      <c r="AO16" s="31">
        <v>24.551954474993508</v>
      </c>
      <c r="AP16" s="31">
        <v>5.3377400810839175</v>
      </c>
      <c r="AQ16" s="31">
        <v>1.0848160913958855</v>
      </c>
      <c r="AR16" s="31">
        <v>4.95883350817547</v>
      </c>
      <c r="AS16" s="31">
        <v>0.81330649393583121</v>
      </c>
      <c r="AT16" s="31">
        <v>5.1164091457858083</v>
      </c>
      <c r="AU16" s="31">
        <v>1.0193953252000854</v>
      </c>
      <c r="AV16" s="31">
        <v>2.9518077911793226</v>
      </c>
      <c r="AW16" s="31">
        <v>0.44204639313115524</v>
      </c>
      <c r="AX16" s="31">
        <v>2.9716344139587925</v>
      </c>
      <c r="AY16" s="31">
        <v>0.44979565272895516</v>
      </c>
      <c r="AZ16" s="31">
        <v>5.021773578996827</v>
      </c>
      <c r="BA16" s="31">
        <v>0.51326783890860217</v>
      </c>
      <c r="BB16" s="31">
        <v>1.7812096914499538</v>
      </c>
      <c r="BC16" s="31">
        <v>9.1886785191018835E-3</v>
      </c>
      <c r="BD16" s="31">
        <v>1.7990440791759075</v>
      </c>
      <c r="BE16" s="31">
        <v>15.404586319678026</v>
      </c>
      <c r="BF16" s="31">
        <v>0.1037285110537044</v>
      </c>
      <c r="BG16" s="31">
        <v>8.8319219034364913</v>
      </c>
      <c r="BH16" s="31">
        <v>5.413754783783272</v>
      </c>
    </row>
    <row r="17" spans="2:60" x14ac:dyDescent="0.85">
      <c r="B17" s="9" t="s">
        <v>80</v>
      </c>
      <c r="C17" s="9">
        <v>909</v>
      </c>
      <c r="D17" s="5" t="s">
        <v>877</v>
      </c>
      <c r="E17" s="5" t="s">
        <v>21</v>
      </c>
      <c r="F17" s="22">
        <v>25.66</v>
      </c>
      <c r="G17" s="22">
        <v>25.76</v>
      </c>
      <c r="H17" s="23">
        <f t="shared" si="0"/>
        <v>25.71</v>
      </c>
      <c r="I17" s="31">
        <v>2.4468221505553598</v>
      </c>
      <c r="J17" s="31">
        <v>0.66211581845231737</v>
      </c>
      <c r="K17" s="31">
        <v>6.9612684785809895</v>
      </c>
      <c r="L17" s="31">
        <v>1.8798904605006963E-2</v>
      </c>
      <c r="M17" s="31">
        <v>2.4837719541303702</v>
      </c>
      <c r="N17" s="31">
        <v>0.9406636517809196</v>
      </c>
      <c r="O17" s="31">
        <v>6.7868520527941341</v>
      </c>
      <c r="P17" s="31">
        <v>0.1698422276355826</v>
      </c>
      <c r="Q17" s="31">
        <v>1.5075321815404285E-2</v>
      </c>
      <c r="R17" s="31">
        <v>1.7374488248467048</v>
      </c>
      <c r="S17" s="31">
        <v>1.6886974283518024</v>
      </c>
      <c r="T17" s="31">
        <v>0.80510467268700914</v>
      </c>
      <c r="U17" s="31">
        <v>2.7214255217300574</v>
      </c>
      <c r="V17" s="31">
        <v>71.758247452520052</v>
      </c>
      <c r="W17" s="31"/>
      <c r="X17" s="31">
        <v>74.125205007057971</v>
      </c>
      <c r="Y17" s="31">
        <v>124.13468927956472</v>
      </c>
      <c r="Z17" s="31">
        <v>26.092653739791949</v>
      </c>
      <c r="AA17" s="31">
        <v>207.28403414900205</v>
      </c>
      <c r="AB17" s="31">
        <v>6.8041900980799728</v>
      </c>
      <c r="AC17" s="31">
        <v>4.0971161337830955</v>
      </c>
      <c r="AD17" s="31">
        <v>0.10833242615106319</v>
      </c>
      <c r="AE17" s="31">
        <v>0.18305795246149947</v>
      </c>
      <c r="AF17" s="31">
        <v>5.7930457148214827E-2</v>
      </c>
      <c r="AG17" s="31">
        <v>2.1824517415744369</v>
      </c>
      <c r="AH17" s="31">
        <v>2.9964443297020718</v>
      </c>
      <c r="AI17" s="31">
        <v>5.5176680745392677E-2</v>
      </c>
      <c r="AJ17" s="31">
        <v>16.227293986304215</v>
      </c>
      <c r="AK17" s="31">
        <v>909.87730045574381</v>
      </c>
      <c r="AL17" s="31">
        <v>23.827077360288985</v>
      </c>
      <c r="AM17" s="31">
        <v>57.077804840664498</v>
      </c>
      <c r="AN17" s="31">
        <v>6.0282332227988045</v>
      </c>
      <c r="AO17" s="31">
        <v>23.214200845341541</v>
      </c>
      <c r="AP17" s="31">
        <v>5.1615440609661318</v>
      </c>
      <c r="AQ17" s="31">
        <v>0.87615494871585886</v>
      </c>
      <c r="AR17" s="31">
        <v>4.868680791178277</v>
      </c>
      <c r="AS17" s="31">
        <v>0.82207993979968175</v>
      </c>
      <c r="AT17" s="31">
        <v>5.047863670724011</v>
      </c>
      <c r="AU17" s="31">
        <v>1.0071905967742232</v>
      </c>
      <c r="AV17" s="31">
        <v>2.9835055463391629</v>
      </c>
      <c r="AW17" s="31">
        <v>0.44803177537211386</v>
      </c>
      <c r="AX17" s="31">
        <v>3.0185739774574607</v>
      </c>
      <c r="AY17" s="31">
        <v>0.47418410235725172</v>
      </c>
      <c r="AZ17" s="31">
        <v>5.0202000014676171</v>
      </c>
      <c r="BA17" s="31">
        <v>0.49436385930787269</v>
      </c>
      <c r="BB17" s="31">
        <v>0.87625462589682279</v>
      </c>
      <c r="BC17" s="31"/>
      <c r="BD17" s="31">
        <v>2.1451548546937294</v>
      </c>
      <c r="BE17" s="31">
        <v>11.391367946900417</v>
      </c>
      <c r="BF17" s="31">
        <v>9.3823302010669157E-2</v>
      </c>
      <c r="BG17" s="31">
        <v>8.5490996319030241</v>
      </c>
      <c r="BH17" s="31">
        <v>5.1614126000817864</v>
      </c>
    </row>
    <row r="18" spans="2:60" x14ac:dyDescent="0.85">
      <c r="B18" s="9" t="s">
        <v>81</v>
      </c>
      <c r="C18" s="9">
        <v>909</v>
      </c>
      <c r="D18" s="5" t="s">
        <v>878</v>
      </c>
      <c r="E18" s="5" t="s">
        <v>21</v>
      </c>
      <c r="F18" s="22">
        <v>27.58</v>
      </c>
      <c r="G18" s="22">
        <v>27.68</v>
      </c>
      <c r="H18" s="23">
        <f t="shared" si="0"/>
        <v>27.63</v>
      </c>
      <c r="I18" s="31">
        <v>1.7937658247060164</v>
      </c>
      <c r="J18" s="31">
        <v>0.74001590369157366</v>
      </c>
      <c r="K18" s="31">
        <v>7.4485239366445022</v>
      </c>
      <c r="L18" s="31">
        <v>1.9008419620919058E-2</v>
      </c>
      <c r="M18" s="31">
        <v>3.9378015097847929</v>
      </c>
      <c r="N18" s="31">
        <v>0.71315161381873848</v>
      </c>
      <c r="O18" s="31">
        <v>7.0153847097901227</v>
      </c>
      <c r="P18" s="31">
        <v>0.1719574090635613</v>
      </c>
      <c r="Q18" s="31">
        <v>1.7801955219207129E-2</v>
      </c>
      <c r="R18" s="31">
        <v>1.9640478892130591</v>
      </c>
      <c r="S18" s="31">
        <v>1.9151218514209321</v>
      </c>
      <c r="T18" s="31">
        <v>2.9008467340131259</v>
      </c>
      <c r="U18" s="31">
        <v>3.3664167866819157</v>
      </c>
      <c r="V18" s="31">
        <v>48.86996915254084</v>
      </c>
      <c r="W18" s="31">
        <v>2.5470747211326441</v>
      </c>
      <c r="X18" s="31">
        <v>119.20257411421338</v>
      </c>
      <c r="Y18" s="31">
        <v>108.62070182610282</v>
      </c>
      <c r="Z18" s="31">
        <v>23.680466152992789</v>
      </c>
      <c r="AA18" s="31">
        <v>210.93467542466959</v>
      </c>
      <c r="AB18" s="31">
        <v>6.5443301951701187</v>
      </c>
      <c r="AC18" s="31">
        <v>3.9668063692409286</v>
      </c>
      <c r="AD18" s="31">
        <v>6.4589715104061698</v>
      </c>
      <c r="AE18" s="31">
        <v>3.6639960822216287E-2</v>
      </c>
      <c r="AF18" s="31">
        <v>4.5940224884926231E-2</v>
      </c>
      <c r="AG18" s="31">
        <v>2.311315599264923</v>
      </c>
      <c r="AH18" s="31">
        <v>9.2357324661460503</v>
      </c>
      <c r="AI18" s="31">
        <v>8.7450622349266788E-2</v>
      </c>
      <c r="AJ18" s="31">
        <v>5.4369551403470791</v>
      </c>
      <c r="AK18" s="31">
        <v>1667.6060391470305</v>
      </c>
      <c r="AL18" s="31">
        <v>23.851728926013319</v>
      </c>
      <c r="AM18" s="31">
        <v>56.898350660136899</v>
      </c>
      <c r="AN18" s="31">
        <v>6.0213713575542505</v>
      </c>
      <c r="AO18" s="31">
        <v>22.881839440968722</v>
      </c>
      <c r="AP18" s="31">
        <v>4.9525569361141502</v>
      </c>
      <c r="AQ18" s="31">
        <v>0.82161804695242735</v>
      </c>
      <c r="AR18" s="31">
        <v>4.5894126898373218</v>
      </c>
      <c r="AS18" s="31">
        <v>0.73116186558492635</v>
      </c>
      <c r="AT18" s="31">
        <v>4.6331473575841562</v>
      </c>
      <c r="AU18" s="31">
        <v>0.90269295261982552</v>
      </c>
      <c r="AV18" s="31">
        <v>2.6760509173359521</v>
      </c>
      <c r="AW18" s="31">
        <v>0.4206255068948126</v>
      </c>
      <c r="AX18" s="31">
        <v>2.5837689263320596</v>
      </c>
      <c r="AY18" s="31">
        <v>0.37694669679544146</v>
      </c>
      <c r="AZ18" s="31">
        <v>5.1007082735704881</v>
      </c>
      <c r="BA18" s="31">
        <v>0.52531343239655037</v>
      </c>
      <c r="BB18" s="31">
        <v>1.014844194371791</v>
      </c>
      <c r="BC18" s="31">
        <v>2.1958978218480293E-2</v>
      </c>
      <c r="BD18" s="31">
        <v>3.1515171849313175</v>
      </c>
      <c r="BE18" s="31">
        <v>15.203100270231577</v>
      </c>
      <c r="BF18" s="31">
        <v>8.5320175870640183E-2</v>
      </c>
      <c r="BG18" s="31">
        <v>8.9821441238602873</v>
      </c>
      <c r="BH18" s="31">
        <v>3.5395021220485474</v>
      </c>
    </row>
    <row r="19" spans="2:60" x14ac:dyDescent="0.85">
      <c r="B19" s="9" t="s">
        <v>82</v>
      </c>
      <c r="C19" s="9">
        <v>909</v>
      </c>
      <c r="D19" s="5" t="s">
        <v>879</v>
      </c>
      <c r="E19" s="5" t="s">
        <v>21</v>
      </c>
      <c r="F19" s="22">
        <v>28.945</v>
      </c>
      <c r="G19" s="22">
        <v>29.045000000000002</v>
      </c>
      <c r="H19" s="23">
        <f t="shared" si="0"/>
        <v>28.995000000000001</v>
      </c>
      <c r="I19" s="31">
        <v>1.1197170567329044</v>
      </c>
      <c r="J19" s="31">
        <v>0.89470251257277522</v>
      </c>
      <c r="K19" s="31">
        <v>7.2217186643146709</v>
      </c>
      <c r="L19" s="31">
        <v>2.1414302074017091E-2</v>
      </c>
      <c r="M19" s="31">
        <v>4.3248009998104475</v>
      </c>
      <c r="N19" s="31">
        <v>0.86130236811435534</v>
      </c>
      <c r="O19" s="31">
        <v>7.5865521769235817</v>
      </c>
      <c r="P19" s="31">
        <v>0.1964731019577865</v>
      </c>
      <c r="Q19" s="31">
        <v>3.547279359611883E-2</v>
      </c>
      <c r="R19" s="31">
        <v>2.0650341400273913</v>
      </c>
      <c r="S19" s="31">
        <v>2.9430508771199948</v>
      </c>
      <c r="T19" s="31">
        <v>1.7879601304723856</v>
      </c>
      <c r="U19" s="31">
        <v>4.4858333808376987</v>
      </c>
      <c r="V19" s="31">
        <v>50.334244322445969</v>
      </c>
      <c r="W19" s="31"/>
      <c r="X19" s="31">
        <v>126.45018720367926</v>
      </c>
      <c r="Y19" s="31">
        <v>93.307290078695004</v>
      </c>
      <c r="Z19" s="31">
        <v>23.828704795311783</v>
      </c>
      <c r="AA19" s="31">
        <v>199.13761633084431</v>
      </c>
      <c r="AB19" s="31">
        <v>7.1307961977077614</v>
      </c>
      <c r="AC19" s="31">
        <v>5.2383093652611254</v>
      </c>
      <c r="AD19" s="31">
        <v>6.5766155776973552</v>
      </c>
      <c r="AE19" s="31">
        <v>6.4543685149741944E-2</v>
      </c>
      <c r="AF19" s="31">
        <v>4.8976943830624779E-2</v>
      </c>
      <c r="AG19" s="31">
        <v>2.1539518198880327</v>
      </c>
      <c r="AH19" s="31">
        <v>9.8350050861529716</v>
      </c>
      <c r="AI19" s="31">
        <v>8.3470801241205164E-2</v>
      </c>
      <c r="AJ19" s="31">
        <v>2.5176324615202272</v>
      </c>
      <c r="AK19" s="31">
        <v>1852.9133863025661</v>
      </c>
      <c r="AL19" s="31">
        <v>23.157998652432372</v>
      </c>
      <c r="AM19" s="31">
        <v>55.755932349226697</v>
      </c>
      <c r="AN19" s="31">
        <v>5.8966990082164132</v>
      </c>
      <c r="AO19" s="31">
        <v>22.953722766909308</v>
      </c>
      <c r="AP19" s="31">
        <v>4.9002445603613065</v>
      </c>
      <c r="AQ19" s="31">
        <v>0.86448560437485245</v>
      </c>
      <c r="AR19" s="31">
        <v>4.9238932090730509</v>
      </c>
      <c r="AS19" s="31">
        <v>0.73731924798013249</v>
      </c>
      <c r="AT19" s="31">
        <v>4.6251530803057355</v>
      </c>
      <c r="AU19" s="31">
        <v>0.9601329550231793</v>
      </c>
      <c r="AV19" s="31">
        <v>2.7869590906598596</v>
      </c>
      <c r="AW19" s="31">
        <v>0.43672252400774247</v>
      </c>
      <c r="AX19" s="31">
        <v>2.7596243465182182</v>
      </c>
      <c r="AY19" s="31">
        <v>0.42951559010956453</v>
      </c>
      <c r="AZ19" s="31">
        <v>4.74085204486701</v>
      </c>
      <c r="BA19" s="31">
        <v>0.51143264419263079</v>
      </c>
      <c r="BB19" s="31">
        <v>1.3766763087044813</v>
      </c>
      <c r="BC19" s="31">
        <v>5.7851187888387459E-2</v>
      </c>
      <c r="BD19" s="31">
        <v>4.1849515535655568</v>
      </c>
      <c r="BE19" s="31">
        <v>27.460816744847619</v>
      </c>
      <c r="BF19" s="31">
        <v>0.1166729272000267</v>
      </c>
      <c r="BG19" s="31">
        <v>8.5194657448341236</v>
      </c>
      <c r="BH19" s="31">
        <v>3.8637879340714654</v>
      </c>
    </row>
    <row r="20" spans="2:60" x14ac:dyDescent="0.85">
      <c r="B20" s="9" t="s">
        <v>83</v>
      </c>
      <c r="C20" s="9">
        <v>909</v>
      </c>
      <c r="D20" s="5" t="s">
        <v>880</v>
      </c>
      <c r="E20" s="5" t="s">
        <v>21</v>
      </c>
      <c r="F20" s="22">
        <v>31.175000000000001</v>
      </c>
      <c r="G20" s="22">
        <v>31.274999999999999</v>
      </c>
      <c r="H20" s="23">
        <f t="shared" si="0"/>
        <v>31.225000000000001</v>
      </c>
      <c r="I20" s="31">
        <v>0.37656814220188023</v>
      </c>
      <c r="J20" s="31">
        <v>0.49511899202533477</v>
      </c>
      <c r="K20" s="31">
        <v>9.887459177665793</v>
      </c>
      <c r="L20" s="31">
        <v>1.8099304969702759E-2</v>
      </c>
      <c r="M20" s="31">
        <v>4.3058597684567896</v>
      </c>
      <c r="N20" s="31">
        <v>6.8887066707527964E-2</v>
      </c>
      <c r="O20" s="31">
        <v>11.305961621125729</v>
      </c>
      <c r="P20" s="31">
        <v>0.24833000186898607</v>
      </c>
      <c r="Q20" s="31"/>
      <c r="R20" s="31">
        <v>5.3548665777189797</v>
      </c>
      <c r="S20" s="31">
        <v>6.3907806286753077</v>
      </c>
      <c r="T20" s="31">
        <v>30.435707930431022</v>
      </c>
      <c r="U20" s="31">
        <v>360.85224238238919</v>
      </c>
      <c r="V20" s="31">
        <v>5755.9477666040775</v>
      </c>
      <c r="W20" s="31">
        <v>4.5882483050635239</v>
      </c>
      <c r="X20" s="31">
        <v>119.18397214507952</v>
      </c>
      <c r="Y20" s="31">
        <v>89.145195263142583</v>
      </c>
      <c r="Z20" s="31">
        <v>22.691956276880443</v>
      </c>
      <c r="AA20" s="31">
        <v>160.80843570641716</v>
      </c>
      <c r="AB20" s="31">
        <v>6.7412194180841869</v>
      </c>
      <c r="AC20" s="31">
        <v>2.8579562940345178</v>
      </c>
      <c r="AD20" s="31">
        <v>17.761600427050837</v>
      </c>
      <c r="AE20" s="31">
        <v>42.249226070444422</v>
      </c>
      <c r="AF20" s="31">
        <v>8.4705845048222247E-2</v>
      </c>
      <c r="AG20" s="31">
        <v>27.726794658995793</v>
      </c>
      <c r="AH20" s="31">
        <v>18.472433488632877</v>
      </c>
      <c r="AI20" s="31">
        <v>5.4739935845459962E-2</v>
      </c>
      <c r="AJ20" s="31">
        <v>2.5522250315726112</v>
      </c>
      <c r="AK20" s="31">
        <v>9780.8147617255563</v>
      </c>
      <c r="AL20" s="31">
        <v>22.560552530775453</v>
      </c>
      <c r="AM20" s="31">
        <v>51.74619335634835</v>
      </c>
      <c r="AN20" s="31">
        <v>5.4347972008535361</v>
      </c>
      <c r="AO20" s="31">
        <v>20.807388886970813</v>
      </c>
      <c r="AP20" s="31">
        <v>4.4525119534494557</v>
      </c>
      <c r="AQ20" s="31">
        <v>0.35736379264391216</v>
      </c>
      <c r="AR20" s="31">
        <v>3.8619946797272178</v>
      </c>
      <c r="AS20" s="31">
        <v>0.7305305497636585</v>
      </c>
      <c r="AT20" s="31">
        <v>4.1822473631569359</v>
      </c>
      <c r="AU20" s="31">
        <v>0.88920061627122948</v>
      </c>
      <c r="AV20" s="31">
        <v>2.7934072557869918</v>
      </c>
      <c r="AW20" s="31">
        <v>0.44230436213823365</v>
      </c>
      <c r="AX20" s="31">
        <v>3.0532072836765414</v>
      </c>
      <c r="AY20" s="31">
        <v>0.5033395731656749</v>
      </c>
      <c r="AZ20" s="31">
        <v>4.0043984738235388</v>
      </c>
      <c r="BA20" s="31">
        <v>0.52436574021295113</v>
      </c>
      <c r="BB20" s="31">
        <v>4.698622596072358</v>
      </c>
      <c r="BC20" s="31">
        <v>0.28297662322507328</v>
      </c>
      <c r="BD20" s="31">
        <v>6.3296829866990327</v>
      </c>
      <c r="BE20" s="31">
        <v>9434.7989547755551</v>
      </c>
      <c r="BF20" s="31">
        <v>0.45051158575178629</v>
      </c>
      <c r="BG20" s="31">
        <v>7.0320013756212392</v>
      </c>
      <c r="BH20" s="31">
        <v>2.6320517826986092</v>
      </c>
    </row>
    <row r="21" spans="2:60" x14ac:dyDescent="0.85">
      <c r="B21" s="9" t="s">
        <v>84</v>
      </c>
      <c r="C21" s="9">
        <v>909</v>
      </c>
      <c r="D21" s="5" t="s">
        <v>881</v>
      </c>
      <c r="E21" s="5" t="s">
        <v>21</v>
      </c>
      <c r="F21" s="22">
        <v>40.524999999999999</v>
      </c>
      <c r="G21" s="22">
        <v>40.625</v>
      </c>
      <c r="H21" s="23">
        <f t="shared" si="0"/>
        <v>40.575000000000003</v>
      </c>
      <c r="I21" s="31">
        <v>0.12734220588546791</v>
      </c>
      <c r="J21" s="31">
        <v>4.6945674553417152E-2</v>
      </c>
      <c r="K21" s="31">
        <v>0.35384763337278097</v>
      </c>
      <c r="L21" s="31">
        <v>7.1983944703700271E-3</v>
      </c>
      <c r="M21" s="31">
        <v>0.13879636424640227</v>
      </c>
      <c r="N21" s="31">
        <v>9.461005019502311E-2</v>
      </c>
      <c r="O21" s="31">
        <v>0.65538274196298052</v>
      </c>
      <c r="P21" s="31">
        <v>1.5326503183223395E-2</v>
      </c>
      <c r="Q21" s="31">
        <v>9.1338678515958324E-2</v>
      </c>
      <c r="R21" s="31">
        <v>33.708773828684279</v>
      </c>
      <c r="S21" s="31">
        <v>65.410378397615176</v>
      </c>
      <c r="T21" s="31">
        <v>21.15642376208385</v>
      </c>
      <c r="U21" s="31">
        <v>5715.6186519675639</v>
      </c>
      <c r="V21" s="31">
        <v>6282.2682619985699</v>
      </c>
      <c r="W21" s="31">
        <v>56.949536718294233</v>
      </c>
      <c r="X21" s="31">
        <v>7.6321604867697639</v>
      </c>
      <c r="Y21" s="31">
        <v>994.75034331408096</v>
      </c>
      <c r="Z21" s="31">
        <v>0.60722921511188854</v>
      </c>
      <c r="AA21" s="31">
        <v>2.7986461308713069</v>
      </c>
      <c r="AB21" s="31">
        <v>0.39016295012277236</v>
      </c>
      <c r="AC21" s="31">
        <v>168.89170393529909</v>
      </c>
      <c r="AD21" s="31">
        <v>227.71131529192951</v>
      </c>
      <c r="AE21" s="31">
        <v>66.608407535888659</v>
      </c>
      <c r="AF21" s="31">
        <v>0.44861041838092741</v>
      </c>
      <c r="AG21" s="31">
        <v>16.053462174973426</v>
      </c>
      <c r="AH21" s="31">
        <v>122.47881223373928</v>
      </c>
      <c r="AI21" s="31">
        <v>0.40720523618977317</v>
      </c>
      <c r="AJ21" s="31">
        <v>9.4889430310105976</v>
      </c>
      <c r="AK21" s="31">
        <v>47621.38871958392</v>
      </c>
      <c r="AL21" s="31">
        <v>2.3016501532993416</v>
      </c>
      <c r="AM21" s="31">
        <v>3.4384956311996118</v>
      </c>
      <c r="AN21" s="31">
        <v>0.30919879066725242</v>
      </c>
      <c r="AO21" s="31">
        <v>1.2268028631242414</v>
      </c>
      <c r="AP21" s="31">
        <v>0.33015447672153136</v>
      </c>
      <c r="AQ21" s="31"/>
      <c r="AR21" s="31">
        <v>0.47782129568958953</v>
      </c>
      <c r="AS21" s="31">
        <v>1.5432772002064072E-2</v>
      </c>
      <c r="AT21" s="31">
        <v>8.8318090517636533E-2</v>
      </c>
      <c r="AU21" s="31">
        <v>1.6090007638941528E-2</v>
      </c>
      <c r="AV21" s="31">
        <v>4.7394145743949477E-2</v>
      </c>
      <c r="AW21" s="31">
        <v>1.9492396008999033E-2</v>
      </c>
      <c r="AX21" s="31">
        <v>0.389532840335992</v>
      </c>
      <c r="AY21" s="31">
        <v>0.15064551266140674</v>
      </c>
      <c r="AZ21" s="31">
        <v>7.1506208682066447E-2</v>
      </c>
      <c r="BA21" s="31">
        <v>2.8069925728674817E-2</v>
      </c>
      <c r="BB21" s="31">
        <v>7.843318860251868</v>
      </c>
      <c r="BC21" s="31">
        <v>2.3885631675423036</v>
      </c>
      <c r="BD21" s="31">
        <v>261.7259790173942</v>
      </c>
      <c r="BE21" s="31">
        <v>16941.471717724162</v>
      </c>
      <c r="BF21" s="31">
        <v>47.693746957200815</v>
      </c>
      <c r="BG21" s="31">
        <v>0.4741034648440049</v>
      </c>
      <c r="BH21" s="31">
        <v>19.588472101952025</v>
      </c>
    </row>
    <row r="22" spans="2:60" x14ac:dyDescent="0.85">
      <c r="B22" s="9" t="s">
        <v>85</v>
      </c>
      <c r="C22" s="9">
        <v>909</v>
      </c>
      <c r="D22" s="5" t="s">
        <v>882</v>
      </c>
      <c r="E22" s="5" t="s">
        <v>21</v>
      </c>
      <c r="F22" s="22">
        <v>51.545000000000002</v>
      </c>
      <c r="G22" s="22">
        <v>51.645000000000003</v>
      </c>
      <c r="H22" s="23">
        <f t="shared" si="0"/>
        <v>51.594999999999999</v>
      </c>
      <c r="I22" s="31">
        <v>0.50104992978670104</v>
      </c>
      <c r="J22" s="31">
        <v>13.53262214336131</v>
      </c>
      <c r="K22" s="31">
        <v>10.658305919655914</v>
      </c>
      <c r="L22" s="31">
        <v>0.15037037084584925</v>
      </c>
      <c r="M22" s="31">
        <v>0.13383609542796915</v>
      </c>
      <c r="N22" s="31">
        <v>0.33628174978019654</v>
      </c>
      <c r="O22" s="31">
        <v>19.65539116609953</v>
      </c>
      <c r="P22" s="31">
        <v>0.36193141413387436</v>
      </c>
      <c r="Q22" s="31">
        <v>0.2960363183611639</v>
      </c>
      <c r="R22" s="31">
        <v>5.8149048683251516</v>
      </c>
      <c r="S22" s="31">
        <v>30.825167985272426</v>
      </c>
      <c r="T22" s="31">
        <v>63.763905861303272</v>
      </c>
      <c r="U22" s="31">
        <v>1835.2626428915889</v>
      </c>
      <c r="V22" s="31">
        <v>16888.166754935442</v>
      </c>
      <c r="W22" s="31">
        <v>257.4521808441861</v>
      </c>
      <c r="X22" s="31">
        <v>6.5946914833427623</v>
      </c>
      <c r="Y22" s="31">
        <v>32.086310716155523</v>
      </c>
      <c r="Z22" s="31">
        <v>22.075008354614344</v>
      </c>
      <c r="AA22" s="31">
        <v>189.43021157900051</v>
      </c>
      <c r="AB22" s="31">
        <v>11.464068513742721</v>
      </c>
      <c r="AC22" s="31">
        <v>15.183464899758549</v>
      </c>
      <c r="AD22" s="31">
        <v>11.554400454267407</v>
      </c>
      <c r="AE22" s="31">
        <v>106.20527311926817</v>
      </c>
      <c r="AF22" s="31">
        <v>0.2675098146039967</v>
      </c>
      <c r="AG22" s="31">
        <v>5.9048214219992641</v>
      </c>
      <c r="AH22" s="31">
        <v>1.1553163213012552</v>
      </c>
      <c r="AI22" s="31">
        <v>0.3678336041899315</v>
      </c>
      <c r="AJ22" s="31">
        <v>1.4424821390215647</v>
      </c>
      <c r="AK22" s="31">
        <v>9.9491551085666003</v>
      </c>
      <c r="AL22" s="31">
        <v>50.980325668948481</v>
      </c>
      <c r="AM22" s="31">
        <v>104.89578314361306</v>
      </c>
      <c r="AN22" s="31">
        <v>11.282965967485143</v>
      </c>
      <c r="AO22" s="31">
        <v>41.896985371303145</v>
      </c>
      <c r="AP22" s="31">
        <v>7.5862540580082438</v>
      </c>
      <c r="AQ22" s="31">
        <v>0.54868581580810338</v>
      </c>
      <c r="AR22" s="31">
        <v>5.8407351841403745</v>
      </c>
      <c r="AS22" s="31">
        <v>0.84992033797193245</v>
      </c>
      <c r="AT22" s="31">
        <v>4.8844127491694964</v>
      </c>
      <c r="AU22" s="31">
        <v>0.9319556586422062</v>
      </c>
      <c r="AV22" s="31">
        <v>2.6616692870296945</v>
      </c>
      <c r="AW22" s="31">
        <v>0.37269746995861763</v>
      </c>
      <c r="AX22" s="31">
        <v>2.3626529180779876</v>
      </c>
      <c r="AY22" s="31">
        <v>0.33683737265737063</v>
      </c>
      <c r="AZ22" s="31">
        <v>4.5544507799732035</v>
      </c>
      <c r="BA22" s="31">
        <v>0.82502636986195355</v>
      </c>
      <c r="BB22" s="31">
        <v>9.3274754975483631</v>
      </c>
      <c r="BC22" s="31">
        <v>1.6114222479163526E-2</v>
      </c>
      <c r="BD22" s="31">
        <v>1.6699753843339629</v>
      </c>
      <c r="BE22" s="31">
        <v>4875.2512395164049</v>
      </c>
      <c r="BF22" s="31">
        <v>26.702463441043811</v>
      </c>
      <c r="BG22" s="31">
        <v>16.6613126045544</v>
      </c>
      <c r="BH22" s="31">
        <v>7.4153575563527321</v>
      </c>
    </row>
    <row r="23" spans="2:60" x14ac:dyDescent="0.85">
      <c r="B23" s="9" t="s">
        <v>86</v>
      </c>
      <c r="C23" s="9">
        <v>909</v>
      </c>
      <c r="D23" s="5" t="s">
        <v>883</v>
      </c>
      <c r="E23" s="5" t="s">
        <v>21</v>
      </c>
      <c r="F23" s="22">
        <v>53.83</v>
      </c>
      <c r="G23" s="22">
        <v>53.93</v>
      </c>
      <c r="H23" s="23">
        <f t="shared" si="0"/>
        <v>53.879999999999995</v>
      </c>
      <c r="I23" s="31">
        <v>0.72920301803758625</v>
      </c>
      <c r="J23" s="31">
        <v>7.5196050141885902</v>
      </c>
      <c r="K23" s="31">
        <v>9.7452348228749859</v>
      </c>
      <c r="L23" s="31">
        <v>9.1584370652384346E-3</v>
      </c>
      <c r="M23" s="31">
        <v>0.33571694795448559</v>
      </c>
      <c r="N23" s="31">
        <v>0.26603646759311789</v>
      </c>
      <c r="O23" s="31">
        <v>17.518074148063356</v>
      </c>
      <c r="P23" s="31">
        <v>0.45765007220042125</v>
      </c>
      <c r="Q23" s="31">
        <v>8.446551129327913E-2</v>
      </c>
      <c r="R23" s="31">
        <v>10.453620891090464</v>
      </c>
      <c r="S23" s="31">
        <v>20.214345916207687</v>
      </c>
      <c r="T23" s="31">
        <v>58.152274413330993</v>
      </c>
      <c r="U23" s="31">
        <v>1622.3739665286951</v>
      </c>
      <c r="V23" s="31">
        <v>17366.710428176881</v>
      </c>
      <c r="W23" s="31">
        <v>170.50375336247504</v>
      </c>
      <c r="X23" s="31">
        <v>21.213455734493618</v>
      </c>
      <c r="Y23" s="31">
        <v>101.64788640300847</v>
      </c>
      <c r="Z23" s="31">
        <v>4.6518539581148977</v>
      </c>
      <c r="AA23" s="31">
        <v>3.9657518815813018</v>
      </c>
      <c r="AB23" s="31">
        <v>12.878589584405811</v>
      </c>
      <c r="AC23" s="31">
        <v>10.68788637127747</v>
      </c>
      <c r="AD23" s="31">
        <v>7.7318997465202726</v>
      </c>
      <c r="AE23" s="31">
        <v>106.59772178365832</v>
      </c>
      <c r="AF23" s="31">
        <v>0.18103709073543453</v>
      </c>
      <c r="AG23" s="31">
        <v>3.7956109675200009</v>
      </c>
      <c r="AH23" s="31">
        <v>7.121757527788338</v>
      </c>
      <c r="AI23" s="31">
        <v>0.46006803729729107</v>
      </c>
      <c r="AJ23" s="31">
        <v>5.6532073892975108</v>
      </c>
      <c r="AK23" s="31">
        <v>4405.5627928557806</v>
      </c>
      <c r="AL23" s="31">
        <v>15.720408164196408</v>
      </c>
      <c r="AM23" s="31">
        <v>44.751028854291206</v>
      </c>
      <c r="AN23" s="31">
        <v>5.9060670019223451</v>
      </c>
      <c r="AO23" s="31">
        <v>24.430974405829577</v>
      </c>
      <c r="AP23" s="31">
        <v>4.9266907652820668</v>
      </c>
      <c r="AQ23" s="31">
        <v>7.7093827745894267E-2</v>
      </c>
      <c r="AR23" s="31">
        <v>2.962641074684341</v>
      </c>
      <c r="AS23" s="31">
        <v>0.30746617384025843</v>
      </c>
      <c r="AT23" s="31">
        <v>1.3679654008197157</v>
      </c>
      <c r="AU23" s="31">
        <v>0.20228736130492261</v>
      </c>
      <c r="AV23" s="31">
        <v>0.47864430338340985</v>
      </c>
      <c r="AW23" s="31">
        <v>6.320211811473489E-2</v>
      </c>
      <c r="AX23" s="31">
        <v>0.3976082931697878</v>
      </c>
      <c r="AY23" s="31">
        <v>6.0858279679726075E-2</v>
      </c>
      <c r="AZ23" s="31">
        <v>0.19794407223132532</v>
      </c>
      <c r="BA23" s="31">
        <v>0.92534173668410991</v>
      </c>
      <c r="BB23" s="31">
        <v>10.558002161927542</v>
      </c>
      <c r="BC23" s="31">
        <v>5.6505532910200926E-2</v>
      </c>
      <c r="BD23" s="31">
        <v>0.50207890600543614</v>
      </c>
      <c r="BE23" s="31">
        <v>1814.0226163485597</v>
      </c>
      <c r="BF23" s="31">
        <v>25.757217813437173</v>
      </c>
      <c r="BG23" s="31">
        <v>3.9808123582031496</v>
      </c>
      <c r="BH23" s="31">
        <v>4.5664357127612556</v>
      </c>
    </row>
    <row r="24" spans="2:60" x14ac:dyDescent="0.85">
      <c r="B24" s="9" t="s">
        <v>87</v>
      </c>
      <c r="C24" s="9">
        <v>909</v>
      </c>
      <c r="D24" s="5" t="s">
        <v>884</v>
      </c>
      <c r="E24" s="5" t="s">
        <v>21</v>
      </c>
      <c r="F24" s="22">
        <v>59.1</v>
      </c>
      <c r="G24" s="22">
        <v>59.174999999999997</v>
      </c>
      <c r="H24" s="23">
        <f t="shared" si="0"/>
        <v>59.137500000000003</v>
      </c>
      <c r="I24" s="31">
        <v>0.48877874771545776</v>
      </c>
      <c r="J24" s="31">
        <v>18.172731924942298</v>
      </c>
      <c r="K24" s="31">
        <v>9.7619483736696502</v>
      </c>
      <c r="L24" s="31">
        <v>2.2925003390494067E-2</v>
      </c>
      <c r="M24" s="31">
        <v>0.15347298162336187</v>
      </c>
      <c r="N24" s="31">
        <v>6.9437427818225317E-2</v>
      </c>
      <c r="O24" s="31">
        <v>7.9343573719372298</v>
      </c>
      <c r="P24" s="31">
        <v>0.18881192843739916</v>
      </c>
      <c r="Q24" s="31">
        <v>4.7646857740412017E-2</v>
      </c>
      <c r="R24" s="31">
        <v>4.5996318074402271</v>
      </c>
      <c r="S24" s="31">
        <v>8.5958580695055531</v>
      </c>
      <c r="T24" s="31">
        <v>11.913142930674562</v>
      </c>
      <c r="U24" s="31">
        <v>22.868074563027012</v>
      </c>
      <c r="V24" s="31">
        <v>272.71306136883089</v>
      </c>
      <c r="W24" s="31">
        <v>10.632533628842655</v>
      </c>
      <c r="X24" s="31">
        <v>6.3706111599656907</v>
      </c>
      <c r="Y24" s="31">
        <v>6.5138169068083727</v>
      </c>
      <c r="Z24" s="31">
        <v>3.8961087262199303</v>
      </c>
      <c r="AA24" s="31">
        <v>40.394901654161515</v>
      </c>
      <c r="AB24" s="31">
        <v>6.6067493044211831</v>
      </c>
      <c r="AC24" s="31">
        <v>186.69537975214303</v>
      </c>
      <c r="AD24" s="31">
        <v>0.58924462073945316</v>
      </c>
      <c r="AE24" s="31">
        <v>1.1716286796234334</v>
      </c>
      <c r="AF24" s="31">
        <v>7.7253565387024404E-3</v>
      </c>
      <c r="AG24" s="31">
        <v>0.91069408088120618</v>
      </c>
      <c r="AH24" s="31">
        <v>3.5402897320594615</v>
      </c>
      <c r="AI24" s="31">
        <v>0.63725089498696086</v>
      </c>
      <c r="AJ24" s="31">
        <v>1.3163393907554968</v>
      </c>
      <c r="AK24" s="31">
        <v>15.882307686862326</v>
      </c>
      <c r="AL24" s="31">
        <v>8.942318400963817</v>
      </c>
      <c r="AM24" s="31">
        <v>30.759219532221408</v>
      </c>
      <c r="AN24" s="31">
        <v>4.2776650938632308</v>
      </c>
      <c r="AO24" s="31">
        <v>18.820979376492275</v>
      </c>
      <c r="AP24" s="31">
        <v>3.7598426893509735</v>
      </c>
      <c r="AQ24" s="31">
        <v>0.10261952367052787</v>
      </c>
      <c r="AR24" s="31">
        <v>2.274175415970682</v>
      </c>
      <c r="AS24" s="31">
        <v>0.27024766726770827</v>
      </c>
      <c r="AT24" s="31">
        <v>1.3354383360838453</v>
      </c>
      <c r="AU24" s="31">
        <v>0.21250719818581004</v>
      </c>
      <c r="AV24" s="31">
        <v>0.58303021244528763</v>
      </c>
      <c r="AW24" s="31">
        <v>7.3152097431111535E-2</v>
      </c>
      <c r="AX24" s="31">
        <v>0.61417928908321184</v>
      </c>
      <c r="AY24" s="31">
        <v>6.2283525540749271E-2</v>
      </c>
      <c r="AZ24" s="31">
        <v>0.74104376756571555</v>
      </c>
      <c r="BA24" s="31">
        <v>0.59129603386953467</v>
      </c>
      <c r="BB24" s="31">
        <v>12.062200150903621</v>
      </c>
      <c r="BC24" s="31"/>
      <c r="BD24" s="31">
        <v>0.16525527685053573</v>
      </c>
      <c r="BE24" s="31">
        <v>100.20552754512666</v>
      </c>
      <c r="BF24" s="31">
        <v>4.7786262713922376</v>
      </c>
      <c r="BG24" s="31">
        <v>6.3827661838399825</v>
      </c>
      <c r="BH24" s="31">
        <v>33.121862461539159</v>
      </c>
    </row>
    <row r="25" spans="2:60" x14ac:dyDescent="0.85">
      <c r="B25" s="9" t="s">
        <v>88</v>
      </c>
      <c r="C25" s="9">
        <v>909</v>
      </c>
      <c r="D25" s="5" t="s">
        <v>885</v>
      </c>
      <c r="E25" s="5" t="s">
        <v>21</v>
      </c>
      <c r="F25" s="22">
        <v>69.06</v>
      </c>
      <c r="G25" s="22">
        <v>69.12</v>
      </c>
      <c r="H25" s="23">
        <f t="shared" si="0"/>
        <v>69.09</v>
      </c>
      <c r="I25" s="31">
        <v>0.2970473423736078</v>
      </c>
      <c r="J25" s="31">
        <v>8.0462130212774596</v>
      </c>
      <c r="K25" s="31">
        <v>7.1677527571032229</v>
      </c>
      <c r="L25" s="31">
        <v>5.0851536107375098E-2</v>
      </c>
      <c r="M25" s="31">
        <v>9.0400895837959419E-2</v>
      </c>
      <c r="N25" s="31">
        <v>0.53525458025011807</v>
      </c>
      <c r="O25" s="31">
        <v>12.954832680694736</v>
      </c>
      <c r="P25" s="31">
        <v>0.41887445056457612</v>
      </c>
      <c r="Q25" s="31">
        <v>0.14583637304026667</v>
      </c>
      <c r="R25" s="31">
        <v>11.390863904271338</v>
      </c>
      <c r="S25" s="31">
        <v>24.308395337640107</v>
      </c>
      <c r="T25" s="31">
        <v>52.096241365418358</v>
      </c>
      <c r="U25" s="31">
        <v>1.9840286316079627</v>
      </c>
      <c r="V25" s="31">
        <v>153.25715876663349</v>
      </c>
      <c r="W25" s="31">
        <v>3.7637110593208662</v>
      </c>
      <c r="X25" s="31">
        <v>3.7528291141650034</v>
      </c>
      <c r="Y25" s="31">
        <v>9.1399518211402011</v>
      </c>
      <c r="Z25" s="31">
        <v>22.982558921402411</v>
      </c>
      <c r="AA25" s="31">
        <v>34.051288790139317</v>
      </c>
      <c r="AB25" s="31">
        <v>12.133028973952522</v>
      </c>
      <c r="AC25" s="31">
        <v>5.5328228414458032</v>
      </c>
      <c r="AD25" s="31">
        <v>1.5975717145603103E-2</v>
      </c>
      <c r="AE25" s="31">
        <v>2.1068864330345109E-2</v>
      </c>
      <c r="AF25" s="31">
        <v>1.7800958719773493E-2</v>
      </c>
      <c r="AG25" s="31">
        <v>2.5322406278821501</v>
      </c>
      <c r="AH25" s="31">
        <v>0.14654066968381238</v>
      </c>
      <c r="AI25" s="31">
        <v>6.0220747190798972E-2</v>
      </c>
      <c r="AJ25" s="31">
        <v>0.8098481594242678</v>
      </c>
      <c r="AK25" s="31">
        <v>203.87208743253601</v>
      </c>
      <c r="AL25" s="31">
        <v>32.057103377681919</v>
      </c>
      <c r="AM25" s="31">
        <v>73.304984514235315</v>
      </c>
      <c r="AN25" s="31">
        <v>7.5840772554165055</v>
      </c>
      <c r="AO25" s="31">
        <v>27.455248332957719</v>
      </c>
      <c r="AP25" s="31">
        <v>5.3910100261151923</v>
      </c>
      <c r="AQ25" s="31">
        <v>0.88913599175234248</v>
      </c>
      <c r="AR25" s="31">
        <v>4.7991839693595111</v>
      </c>
      <c r="AS25" s="31">
        <v>0.73681990084619409</v>
      </c>
      <c r="AT25" s="31">
        <v>4.4039361595345188</v>
      </c>
      <c r="AU25" s="31">
        <v>0.8517996775163913</v>
      </c>
      <c r="AV25" s="31">
        <v>2.2968041204809881</v>
      </c>
      <c r="AW25" s="31">
        <v>0.31174475890484699</v>
      </c>
      <c r="AX25" s="31">
        <v>1.7606874853857524</v>
      </c>
      <c r="AY25" s="31">
        <v>0.22403925390241591</v>
      </c>
      <c r="AZ25" s="31">
        <v>0.91649298192888518</v>
      </c>
      <c r="BA25" s="31">
        <v>0.73434064307892621</v>
      </c>
      <c r="BB25" s="31">
        <v>1.5744227510264996</v>
      </c>
      <c r="BC25" s="31"/>
      <c r="BD25" s="31">
        <v>5.5957484890286954E-3</v>
      </c>
      <c r="BE25" s="31">
        <v>1.7728587608270323</v>
      </c>
      <c r="BF25" s="31">
        <v>0.19556599225377319</v>
      </c>
      <c r="BG25" s="31">
        <v>11.224453191239816</v>
      </c>
      <c r="BH25" s="31">
        <v>1.5551556501544423</v>
      </c>
    </row>
    <row r="26" spans="2:60" x14ac:dyDescent="0.85">
      <c r="B26" s="9" t="s">
        <v>374</v>
      </c>
      <c r="C26" s="9">
        <v>909</v>
      </c>
      <c r="D26" s="5" t="s">
        <v>886</v>
      </c>
      <c r="E26" s="5" t="s">
        <v>4</v>
      </c>
      <c r="F26" s="22">
        <v>0.5</v>
      </c>
      <c r="G26" s="22">
        <v>0.52</v>
      </c>
      <c r="H26" s="23">
        <f t="shared" si="0"/>
        <v>0.51</v>
      </c>
      <c r="I26" s="32">
        <v>4.1324491980563272</v>
      </c>
      <c r="J26" s="32">
        <v>0.63342721791224776</v>
      </c>
      <c r="K26" s="32">
        <v>6.4520833619918045</v>
      </c>
      <c r="L26" s="32">
        <v>2.0378746242204461E-2</v>
      </c>
      <c r="M26" s="32">
        <v>2.2191984113065533</v>
      </c>
      <c r="N26" s="32">
        <v>1.1025758006854984</v>
      </c>
      <c r="O26" s="32">
        <v>7.5010431454097235</v>
      </c>
      <c r="P26" s="32">
        <v>0.14329276060777749</v>
      </c>
      <c r="Q26" s="32">
        <v>5.1698466960584326E-2</v>
      </c>
      <c r="R26" s="32">
        <v>1.9575024676996553</v>
      </c>
      <c r="S26" s="32">
        <v>4.7404027803741497</v>
      </c>
      <c r="T26" s="32">
        <v>9.003527469260014</v>
      </c>
      <c r="U26" s="32">
        <v>18.3635853612628</v>
      </c>
      <c r="V26" s="32">
        <v>137.6426034433529</v>
      </c>
      <c r="W26" s="32"/>
      <c r="X26" s="32">
        <v>62.155618568829425</v>
      </c>
      <c r="Y26" s="32">
        <v>107.48177829553883</v>
      </c>
      <c r="Z26" s="32">
        <v>29.667627503008561</v>
      </c>
      <c r="AA26" s="32">
        <v>173.40964890709785</v>
      </c>
      <c r="AB26" s="32">
        <v>5.8382489497135914</v>
      </c>
      <c r="AC26" s="32">
        <v>2.3980080695597739</v>
      </c>
      <c r="AD26" s="32">
        <v>0.57899329605337302</v>
      </c>
      <c r="AE26" s="32">
        <v>0.42772211556376055</v>
      </c>
      <c r="AF26" s="32">
        <v>5.4150705026814579E-2</v>
      </c>
      <c r="AG26" s="32">
        <v>2.039225957045026</v>
      </c>
      <c r="AH26" s="32">
        <v>3.1554996305480487</v>
      </c>
      <c r="AI26" s="32">
        <v>0.11228291383081968</v>
      </c>
      <c r="AJ26" s="32">
        <v>4.3684294653404914</v>
      </c>
      <c r="AK26" s="31">
        <v>584.63526012077591</v>
      </c>
      <c r="AL26" s="32">
        <v>20.210927831003417</v>
      </c>
      <c r="AM26" s="32">
        <v>43.323750957686812</v>
      </c>
      <c r="AN26" s="32">
        <v>5.1494028293053065</v>
      </c>
      <c r="AO26" s="32">
        <v>20.136056717644262</v>
      </c>
      <c r="AP26" s="32">
        <v>4.4654597984200386</v>
      </c>
      <c r="AQ26" s="31">
        <v>0.85853061651514229</v>
      </c>
      <c r="AR26" s="32">
        <v>4.6189345331052909</v>
      </c>
      <c r="AS26" s="32">
        <v>0.77726051137870544</v>
      </c>
      <c r="AT26" s="32">
        <v>5.2177124949119174</v>
      </c>
      <c r="AU26" s="32">
        <v>1.1125623625443852</v>
      </c>
      <c r="AV26" s="32">
        <v>3.4107165399824311</v>
      </c>
      <c r="AW26" s="32">
        <v>0.5285612942950576</v>
      </c>
      <c r="AX26" s="32">
        <v>3.6946310848015123</v>
      </c>
      <c r="AY26" s="32">
        <v>0.56380919973529264</v>
      </c>
      <c r="AZ26" s="31">
        <v>4.6606582646963322</v>
      </c>
      <c r="BA26" s="32">
        <v>0.43778907100629499</v>
      </c>
      <c r="BB26" s="32">
        <v>0.7367551333820378</v>
      </c>
      <c r="BC26" s="32"/>
      <c r="BD26" s="32">
        <v>0.68453783002856816</v>
      </c>
      <c r="BE26" s="32">
        <v>72.123059008972461</v>
      </c>
      <c r="BF26" s="32">
        <v>0.32759096502712126</v>
      </c>
      <c r="BG26" s="32">
        <v>7.0526162379162969</v>
      </c>
      <c r="BH26" s="32">
        <v>2.5310629943541896</v>
      </c>
    </row>
    <row r="27" spans="2:60" x14ac:dyDescent="0.85">
      <c r="B27" s="9" t="s">
        <v>375</v>
      </c>
      <c r="C27" s="9">
        <v>909</v>
      </c>
      <c r="D27" s="5" t="s">
        <v>887</v>
      </c>
      <c r="E27" s="5" t="s">
        <v>4</v>
      </c>
      <c r="F27" s="22">
        <v>1.095</v>
      </c>
      <c r="G27" s="22">
        <v>1.115</v>
      </c>
      <c r="H27" s="23">
        <f t="shared" si="0"/>
        <v>1.105</v>
      </c>
      <c r="I27" s="32">
        <v>3.6666736552379464</v>
      </c>
      <c r="J27" s="32">
        <v>0.63279412712931393</v>
      </c>
      <c r="K27" s="32">
        <v>6.5374108129214186</v>
      </c>
      <c r="L27" s="32">
        <v>1.9653583523706449E-2</v>
      </c>
      <c r="M27" s="32">
        <v>2.6114563174686185</v>
      </c>
      <c r="N27" s="32">
        <v>1.0496692338686824</v>
      </c>
      <c r="O27" s="32">
        <v>6.7929852338052132</v>
      </c>
      <c r="P27" s="32">
        <v>0.15150751028032095</v>
      </c>
      <c r="Q27" s="32">
        <v>3.96626986661405E-2</v>
      </c>
      <c r="R27" s="32">
        <v>1.7842785436418136</v>
      </c>
      <c r="S27" s="32">
        <v>2.9133788350417271</v>
      </c>
      <c r="T27" s="32">
        <v>2.9391263490146593</v>
      </c>
      <c r="U27" s="32">
        <v>5.6291805168511866</v>
      </c>
      <c r="V27" s="32">
        <v>132.12431649072556</v>
      </c>
      <c r="W27" s="32"/>
      <c r="X27" s="32">
        <v>66.881448043123314</v>
      </c>
      <c r="Y27" s="32">
        <v>89.22701877363329</v>
      </c>
      <c r="Z27" s="32">
        <v>31.561934614671642</v>
      </c>
      <c r="AA27" s="32">
        <v>199.84535713348657</v>
      </c>
      <c r="AB27" s="32">
        <v>6.3057762220173412</v>
      </c>
      <c r="AC27" s="32">
        <v>3.9325597461065769</v>
      </c>
      <c r="AD27" s="32">
        <v>7.6051355087654857E-2</v>
      </c>
      <c r="AE27" s="32">
        <v>0.12169870315451838</v>
      </c>
      <c r="AF27" s="32">
        <v>5.221680696359899E-2</v>
      </c>
      <c r="AG27" s="32">
        <v>2.2698170374355735</v>
      </c>
      <c r="AH27" s="32">
        <v>1.047116340470361</v>
      </c>
      <c r="AI27" s="32">
        <v>8.819339384713655E-2</v>
      </c>
      <c r="AJ27" s="32">
        <v>4.593406653936623</v>
      </c>
      <c r="AK27" s="31">
        <v>423.71882135812245</v>
      </c>
      <c r="AL27" s="32">
        <v>21.080637670872701</v>
      </c>
      <c r="AM27" s="32">
        <v>45.770841166029712</v>
      </c>
      <c r="AN27" s="32">
        <v>5.3437828471007567</v>
      </c>
      <c r="AO27" s="32">
        <v>20.790265477995725</v>
      </c>
      <c r="AP27" s="32">
        <v>4.6858729662592031</v>
      </c>
      <c r="AQ27" s="31">
        <v>0.82214948076198791</v>
      </c>
      <c r="AR27" s="32">
        <v>4.8112775542265549</v>
      </c>
      <c r="AS27" s="32">
        <v>0.81306976509479389</v>
      </c>
      <c r="AT27" s="32">
        <v>5.5088224425916437</v>
      </c>
      <c r="AU27" s="32">
        <v>1.1605440995079486</v>
      </c>
      <c r="AV27" s="32">
        <v>3.5993245814473251</v>
      </c>
      <c r="AW27" s="32">
        <v>0.55733891725347839</v>
      </c>
      <c r="AX27" s="32">
        <v>3.8766752423801991</v>
      </c>
      <c r="AY27" s="32">
        <v>0.59257868511587164</v>
      </c>
      <c r="AZ27" s="31">
        <v>5.3353082036341677</v>
      </c>
      <c r="BA27" s="32">
        <v>0.48122004092291132</v>
      </c>
      <c r="BB27" s="32">
        <v>0.79288003419877484</v>
      </c>
      <c r="BC27" s="32"/>
      <c r="BD27" s="32">
        <v>0.6956703114353503</v>
      </c>
      <c r="BE27" s="32">
        <v>20.60692963013625</v>
      </c>
      <c r="BF27" s="32">
        <v>0.13433556853841497</v>
      </c>
      <c r="BG27" s="32">
        <v>8.3111800733794361</v>
      </c>
      <c r="BH27" s="32">
        <v>3.357174447941571</v>
      </c>
    </row>
    <row r="28" spans="2:60" x14ac:dyDescent="0.85">
      <c r="B28" s="9" t="s">
        <v>376</v>
      </c>
      <c r="C28" s="9">
        <v>909</v>
      </c>
      <c r="D28" s="5" t="s">
        <v>888</v>
      </c>
      <c r="E28" s="5" t="s">
        <v>4</v>
      </c>
      <c r="F28" s="22">
        <v>1.4950000000000001</v>
      </c>
      <c r="G28" s="22">
        <v>1.5149999999999999</v>
      </c>
      <c r="H28" s="23">
        <f t="shared" si="0"/>
        <v>1.5049999999999999</v>
      </c>
      <c r="I28" s="32">
        <v>2.2394141064840118</v>
      </c>
      <c r="J28" s="32">
        <v>1.3525476348719674</v>
      </c>
      <c r="K28" s="32">
        <v>6.7382452814872869</v>
      </c>
      <c r="L28" s="32">
        <v>5.4792725967034384E-2</v>
      </c>
      <c r="M28" s="32">
        <v>2.176011007186692</v>
      </c>
      <c r="N28" s="32">
        <v>6.6672479279780124</v>
      </c>
      <c r="O28" s="32">
        <v>11.63005276085538</v>
      </c>
      <c r="P28" s="32">
        <v>0.29120705399265795</v>
      </c>
      <c r="Q28" s="32">
        <v>6.4907794451365075E-2</v>
      </c>
      <c r="R28" s="32">
        <v>3.845800132738443</v>
      </c>
      <c r="S28" s="32">
        <v>14.959822170146724</v>
      </c>
      <c r="T28" s="32">
        <v>42.198079875584604</v>
      </c>
      <c r="U28" s="32">
        <v>105.74169426624547</v>
      </c>
      <c r="V28" s="32">
        <v>291.87331281264267</v>
      </c>
      <c r="W28" s="32"/>
      <c r="X28" s="32">
        <v>107.26328449356114</v>
      </c>
      <c r="Y28" s="32">
        <v>378.08208595833094</v>
      </c>
      <c r="Z28" s="32">
        <v>19.949716605404799</v>
      </c>
      <c r="AA28" s="32">
        <v>77.963939067154058</v>
      </c>
      <c r="AB28" s="32">
        <v>8.5173942655780497</v>
      </c>
      <c r="AC28" s="32">
        <v>2.4093241476560086</v>
      </c>
      <c r="AD28" s="32">
        <v>2.9353608663053774</v>
      </c>
      <c r="AE28" s="32">
        <v>2.0479089917895097</v>
      </c>
      <c r="AF28" s="32">
        <v>6.3557240863267195E-2</v>
      </c>
      <c r="AG28" s="32">
        <v>2.5285869837933457</v>
      </c>
      <c r="AH28" s="32">
        <v>6.9438608104637263</v>
      </c>
      <c r="AI28" s="32">
        <v>0.17532619081312112</v>
      </c>
      <c r="AJ28" s="32">
        <v>10.721556760609044</v>
      </c>
      <c r="AK28" s="31">
        <v>1374.6601889443332</v>
      </c>
      <c r="AL28" s="32">
        <v>27.262239586540254</v>
      </c>
      <c r="AM28" s="32">
        <v>52.388001525433943</v>
      </c>
      <c r="AN28" s="32">
        <v>6.1776464571065208</v>
      </c>
      <c r="AO28" s="32">
        <v>23.881103844938952</v>
      </c>
      <c r="AP28" s="32">
        <v>4.7610990192567257</v>
      </c>
      <c r="AQ28" s="31">
        <v>0.97575778699124716</v>
      </c>
      <c r="AR28" s="32">
        <v>4.2319718332780214</v>
      </c>
      <c r="AS28" s="32">
        <v>0.67573684425665537</v>
      </c>
      <c r="AT28" s="32">
        <v>3.7148776575005744</v>
      </c>
      <c r="AU28" s="32">
        <v>0.74246452901859006</v>
      </c>
      <c r="AV28" s="32">
        <v>2.2168815934247155</v>
      </c>
      <c r="AW28" s="32">
        <v>0.32283545194869301</v>
      </c>
      <c r="AX28" s="32">
        <v>2.2486413385435182</v>
      </c>
      <c r="AY28" s="32">
        <v>0.32838040173169269</v>
      </c>
      <c r="AZ28" s="31">
        <v>2.1979652318756537</v>
      </c>
      <c r="BA28" s="32">
        <v>0.53674216632038374</v>
      </c>
      <c r="BB28" s="32">
        <v>1.559135360708505</v>
      </c>
      <c r="BC28" s="32">
        <v>3.1693929516171934E-2</v>
      </c>
      <c r="BD28" s="32">
        <v>1.3403522389821247</v>
      </c>
      <c r="BE28" s="32">
        <v>358.43974867386589</v>
      </c>
      <c r="BF28" s="32">
        <v>1.2182236205533508</v>
      </c>
      <c r="BG28" s="32">
        <v>9.5174596195995438</v>
      </c>
      <c r="BH28" s="32">
        <v>4.4906183049055182</v>
      </c>
    </row>
    <row r="29" spans="2:60" x14ac:dyDescent="0.85">
      <c r="B29" s="9" t="s">
        <v>377</v>
      </c>
      <c r="C29" s="9">
        <v>909</v>
      </c>
      <c r="D29" s="5" t="s">
        <v>889</v>
      </c>
      <c r="E29" s="5" t="s">
        <v>4</v>
      </c>
      <c r="F29" s="22">
        <v>2.4900000000000002</v>
      </c>
      <c r="G29" s="22">
        <v>2.5099999999999998</v>
      </c>
      <c r="H29" s="23">
        <f t="shared" si="0"/>
        <v>2.5</v>
      </c>
      <c r="I29" s="32">
        <v>2.546630834014695</v>
      </c>
      <c r="J29" s="32">
        <v>1.3350058713207777</v>
      </c>
      <c r="K29" s="32">
        <v>6.8024359559606618</v>
      </c>
      <c r="L29" s="32">
        <v>5.859983282874099E-2</v>
      </c>
      <c r="M29" s="32">
        <v>2.2160091448527397</v>
      </c>
      <c r="N29" s="32">
        <v>4.6304499760401727</v>
      </c>
      <c r="O29" s="32">
        <v>11.697049458639446</v>
      </c>
      <c r="P29" s="32">
        <v>0.28768325731303113</v>
      </c>
      <c r="Q29" s="32">
        <v>5.2014442694588339E-2</v>
      </c>
      <c r="R29" s="32">
        <v>4.7931226019484239</v>
      </c>
      <c r="S29" s="32">
        <v>11.073863681782967</v>
      </c>
      <c r="T29" s="32">
        <v>34.871696626635078</v>
      </c>
      <c r="U29" s="32">
        <v>278.38531609584606</v>
      </c>
      <c r="V29" s="32">
        <v>759.93618399721731</v>
      </c>
      <c r="W29" s="32"/>
      <c r="X29" s="32">
        <v>98.178201385370386</v>
      </c>
      <c r="Y29" s="32">
        <v>486.72136076321959</v>
      </c>
      <c r="Z29" s="32">
        <v>23.072259609170775</v>
      </c>
      <c r="AA29" s="32">
        <v>112.54462052808691</v>
      </c>
      <c r="AB29" s="32">
        <v>8.027508461683885</v>
      </c>
      <c r="AC29" s="32">
        <v>3.1593518358008983</v>
      </c>
      <c r="AD29" s="32">
        <v>6.2538489321362931</v>
      </c>
      <c r="AE29" s="32">
        <v>9.4902747551600015</v>
      </c>
      <c r="AF29" s="32">
        <v>0.14206644534427496</v>
      </c>
      <c r="AG29" s="32">
        <v>3.6351967242322667</v>
      </c>
      <c r="AH29" s="32">
        <v>12.593393160313839</v>
      </c>
      <c r="AI29" s="32">
        <v>0.28427245910369847</v>
      </c>
      <c r="AJ29" s="32">
        <v>8.4853988497252022</v>
      </c>
      <c r="AK29" s="31">
        <v>6752.0006551406386</v>
      </c>
      <c r="AL29" s="32">
        <v>24.76317379416232</v>
      </c>
      <c r="AM29" s="32">
        <v>49.694780390081256</v>
      </c>
      <c r="AN29" s="32">
        <v>6.003089987529683</v>
      </c>
      <c r="AO29" s="32">
        <v>23.765316528207656</v>
      </c>
      <c r="AP29" s="32">
        <v>4.8866789280754404</v>
      </c>
      <c r="AQ29" s="31">
        <v>0.88881820823822832</v>
      </c>
      <c r="AR29" s="32">
        <v>4.588138757736079</v>
      </c>
      <c r="AS29" s="32">
        <v>0.7165479919515475</v>
      </c>
      <c r="AT29" s="32">
        <v>4.5212607594098388</v>
      </c>
      <c r="AU29" s="32">
        <v>0.88233215250765318</v>
      </c>
      <c r="AV29" s="32">
        <v>2.6253379708573967</v>
      </c>
      <c r="AW29" s="32">
        <v>0.38859356909624759</v>
      </c>
      <c r="AX29" s="32">
        <v>2.6303282531243259</v>
      </c>
      <c r="AY29" s="32">
        <v>0.39301495826590682</v>
      </c>
      <c r="AZ29" s="31">
        <v>2.66584702171787</v>
      </c>
      <c r="BA29" s="32">
        <v>0.46134319606507695</v>
      </c>
      <c r="BB29" s="32">
        <v>1.4158825954914456</v>
      </c>
      <c r="BC29" s="32">
        <v>7.0406514551856827E-2</v>
      </c>
      <c r="BD29" s="32">
        <v>2.7880024621414994</v>
      </c>
      <c r="BE29" s="32">
        <v>1494.5088877373269</v>
      </c>
      <c r="BF29" s="32">
        <v>4.8256016746113657</v>
      </c>
      <c r="BG29" s="32">
        <v>9.0253027488203461</v>
      </c>
      <c r="BH29" s="32">
        <v>3.9515761225863733</v>
      </c>
    </row>
    <row r="30" spans="2:60" x14ac:dyDescent="0.85">
      <c r="B30" s="9" t="s">
        <v>378</v>
      </c>
      <c r="C30" s="9">
        <v>909</v>
      </c>
      <c r="D30" s="5" t="s">
        <v>890</v>
      </c>
      <c r="E30" s="5" t="s">
        <v>4</v>
      </c>
      <c r="F30" s="22">
        <v>3.51</v>
      </c>
      <c r="G30" s="22">
        <v>3.53</v>
      </c>
      <c r="H30" s="23">
        <f t="shared" si="0"/>
        <v>3.5199999999999996</v>
      </c>
      <c r="I30" s="32">
        <v>1.7560803674142149</v>
      </c>
      <c r="J30" s="32">
        <v>1.5734795568522895</v>
      </c>
      <c r="K30" s="32">
        <v>7.2107682098740566</v>
      </c>
      <c r="L30" s="32">
        <v>6.5458160818166244E-2</v>
      </c>
      <c r="M30" s="32">
        <v>2.3933328682369361</v>
      </c>
      <c r="N30" s="32">
        <v>6.452496848691383</v>
      </c>
      <c r="O30" s="32">
        <v>13.536725895466628</v>
      </c>
      <c r="P30" s="32">
        <v>0.33802079284542286</v>
      </c>
      <c r="Q30" s="32">
        <v>6.9264970601227424E-2</v>
      </c>
      <c r="R30" s="32">
        <v>4.8795807699317946</v>
      </c>
      <c r="S30" s="32">
        <v>18.647702729386815</v>
      </c>
      <c r="T30" s="32">
        <v>50.062532373648459</v>
      </c>
      <c r="U30" s="32">
        <v>189.17365298631736</v>
      </c>
      <c r="V30" s="32">
        <v>452.95069968022193</v>
      </c>
      <c r="W30" s="32"/>
      <c r="X30" s="32">
        <v>125.21711166156689</v>
      </c>
      <c r="Y30" s="32">
        <v>376.90644203809728</v>
      </c>
      <c r="Z30" s="32">
        <v>21.872433538174793</v>
      </c>
      <c r="AA30" s="32">
        <v>73.006187100129893</v>
      </c>
      <c r="AB30" s="32">
        <v>10.231033216849402</v>
      </c>
      <c r="AC30" s="32">
        <v>1.9875665444298423</v>
      </c>
      <c r="AD30" s="32">
        <v>6.0849000382137595</v>
      </c>
      <c r="AE30" s="32">
        <v>8.7078981865377543</v>
      </c>
      <c r="AF30" s="32">
        <v>8.0272945057158887E-2</v>
      </c>
      <c r="AG30" s="32">
        <v>2.7513476512964448</v>
      </c>
      <c r="AH30" s="32">
        <v>9.5763229437026247</v>
      </c>
      <c r="AI30" s="32">
        <v>0.20750103854393936</v>
      </c>
      <c r="AJ30" s="32">
        <v>11.199863936906112</v>
      </c>
      <c r="AK30" s="31">
        <v>1199.4190062931057</v>
      </c>
      <c r="AL30" s="32">
        <v>32.740858542952431</v>
      </c>
      <c r="AM30" s="32">
        <v>61.794198755015024</v>
      </c>
      <c r="AN30" s="32">
        <v>7.5579546754548881</v>
      </c>
      <c r="AO30" s="32">
        <v>28.866422876217989</v>
      </c>
      <c r="AP30" s="32">
        <v>5.6209263832738596</v>
      </c>
      <c r="AQ30" s="31">
        <v>1.1767338230483038</v>
      </c>
      <c r="AR30" s="32">
        <v>5.0578698343565183</v>
      </c>
      <c r="AS30" s="32">
        <v>0.73877175521502791</v>
      </c>
      <c r="AT30" s="32">
        <v>4.4972890203309843</v>
      </c>
      <c r="AU30" s="32">
        <v>0.82501599405690385</v>
      </c>
      <c r="AV30" s="32">
        <v>2.3067564327373411</v>
      </c>
      <c r="AW30" s="32">
        <v>0.34323918468223713</v>
      </c>
      <c r="AX30" s="32">
        <v>2.3053215385775174</v>
      </c>
      <c r="AY30" s="32">
        <v>0.32739151013807494</v>
      </c>
      <c r="AZ30" s="31">
        <v>2.0016069130222194</v>
      </c>
      <c r="BA30" s="32">
        <v>0.68919368794822067</v>
      </c>
      <c r="BB30" s="32">
        <v>1.7285967006679319</v>
      </c>
      <c r="BC30" s="32">
        <v>3.8255463680531489E-2</v>
      </c>
      <c r="BD30" s="32">
        <v>1.1340255541788795</v>
      </c>
      <c r="BE30" s="32">
        <v>453.18546750874447</v>
      </c>
      <c r="BF30" s="32">
        <v>1.6502777699314941</v>
      </c>
      <c r="BG30" s="32">
        <v>11.715205245258094</v>
      </c>
      <c r="BH30" s="32">
        <v>4.9616317009115249</v>
      </c>
    </row>
    <row r="31" spans="2:60" x14ac:dyDescent="0.85">
      <c r="B31" s="9" t="s">
        <v>379</v>
      </c>
      <c r="C31" s="9">
        <v>909</v>
      </c>
      <c r="D31" s="5" t="s">
        <v>891</v>
      </c>
      <c r="E31" s="5" t="s">
        <v>4</v>
      </c>
      <c r="F31" s="22">
        <v>4.47</v>
      </c>
      <c r="G31" s="22">
        <v>4.49</v>
      </c>
      <c r="H31" s="23">
        <f t="shared" si="0"/>
        <v>4.4800000000000004</v>
      </c>
      <c r="I31" s="32">
        <v>2.2017241152910851</v>
      </c>
      <c r="J31" s="32">
        <v>1.2675161985331418</v>
      </c>
      <c r="K31" s="32">
        <v>6.4408915081053886</v>
      </c>
      <c r="L31" s="32">
        <v>5.5124377379187593E-2</v>
      </c>
      <c r="M31" s="32">
        <v>2.1334104179077231</v>
      </c>
      <c r="N31" s="32">
        <v>6.6929733232098751</v>
      </c>
      <c r="O31" s="32">
        <v>11.095110742340552</v>
      </c>
      <c r="P31" s="32">
        <v>0.26981358277872464</v>
      </c>
      <c r="Q31" s="32">
        <v>7.7905022529221296E-2</v>
      </c>
      <c r="R31" s="32">
        <v>3.5256645457472287</v>
      </c>
      <c r="S31" s="32">
        <v>13.19900855974802</v>
      </c>
      <c r="T31" s="32">
        <v>42.026184809063245</v>
      </c>
      <c r="U31" s="32">
        <v>132.51884554968169</v>
      </c>
      <c r="V31" s="32">
        <v>365.09465084667232</v>
      </c>
      <c r="W31" s="32"/>
      <c r="X31" s="32">
        <v>99.969197655829717</v>
      </c>
      <c r="Y31" s="32">
        <v>385.2597902261731</v>
      </c>
      <c r="Z31" s="32">
        <v>20.49735606995996</v>
      </c>
      <c r="AA31" s="32">
        <v>81.321869221260329</v>
      </c>
      <c r="AB31" s="32">
        <v>8.1549436407853513</v>
      </c>
      <c r="AC31" s="32">
        <v>1.5317440691512452</v>
      </c>
      <c r="AD31" s="32">
        <v>4.6144244866666639</v>
      </c>
      <c r="AE31" s="32">
        <v>2.8401498538005803</v>
      </c>
      <c r="AF31" s="32">
        <v>7.3985794329923082E-2</v>
      </c>
      <c r="AG31" s="32">
        <v>2.6369021901473655</v>
      </c>
      <c r="AH31" s="32">
        <v>8.7366871326965114</v>
      </c>
      <c r="AI31" s="32">
        <v>0.20134773438461656</v>
      </c>
      <c r="AJ31" s="32">
        <v>8.0012017282868886</v>
      </c>
      <c r="AK31" s="31">
        <v>1263.8954849640554</v>
      </c>
      <c r="AL31" s="32">
        <v>25.995753747603029</v>
      </c>
      <c r="AM31" s="32">
        <v>50.767264022868154</v>
      </c>
      <c r="AN31" s="32">
        <v>6.0721570229034985</v>
      </c>
      <c r="AO31" s="32">
        <v>22.632942943970221</v>
      </c>
      <c r="AP31" s="32">
        <v>4.6173228383487137</v>
      </c>
      <c r="AQ31" s="31">
        <v>0.97370193594366028</v>
      </c>
      <c r="AR31" s="32">
        <v>4.2230735401861708</v>
      </c>
      <c r="AS31" s="32">
        <v>0.62668678256220534</v>
      </c>
      <c r="AT31" s="32">
        <v>3.7842050213470899</v>
      </c>
      <c r="AU31" s="32">
        <v>0.77744590482907983</v>
      </c>
      <c r="AV31" s="32">
        <v>2.2666413516554935</v>
      </c>
      <c r="AW31" s="32">
        <v>0.33487168138995627</v>
      </c>
      <c r="AX31" s="32">
        <v>2.2783437668838773</v>
      </c>
      <c r="AY31" s="32">
        <v>0.34403225451206515</v>
      </c>
      <c r="AZ31" s="31">
        <v>2.4497002641948677</v>
      </c>
      <c r="BA31" s="32">
        <v>0.47744409187966552</v>
      </c>
      <c r="BB31" s="32">
        <v>1.435983432350322</v>
      </c>
      <c r="BC31" s="32">
        <v>3.2548275297473027E-2</v>
      </c>
      <c r="BD31" s="32">
        <v>1.006306586188924</v>
      </c>
      <c r="BE31" s="32">
        <v>491.45488322922984</v>
      </c>
      <c r="BF31" s="32">
        <v>1.5369836183425118</v>
      </c>
      <c r="BG31" s="32">
        <v>9.2518227348527535</v>
      </c>
      <c r="BH31" s="32">
        <v>3.6156645650871089</v>
      </c>
    </row>
    <row r="32" spans="2:60" x14ac:dyDescent="0.85">
      <c r="B32" s="9" t="s">
        <v>380</v>
      </c>
      <c r="C32" s="9">
        <v>909</v>
      </c>
      <c r="D32" s="5" t="s">
        <v>892</v>
      </c>
      <c r="E32" s="5" t="s">
        <v>4</v>
      </c>
      <c r="F32" s="22">
        <v>5.4649999999999999</v>
      </c>
      <c r="G32" s="22">
        <v>5.4850000000000003</v>
      </c>
      <c r="H32" s="23">
        <f t="shared" si="0"/>
        <v>5.4749999999999996</v>
      </c>
      <c r="I32" s="32">
        <v>1.9695168002013543</v>
      </c>
      <c r="J32" s="32">
        <v>1.4153287264097267</v>
      </c>
      <c r="K32" s="32">
        <v>7.1493614815936102</v>
      </c>
      <c r="L32" s="32">
        <v>5.2752308136182806E-2</v>
      </c>
      <c r="M32" s="32">
        <v>2.3428956574719448</v>
      </c>
      <c r="N32" s="32">
        <v>5.6439281594757649</v>
      </c>
      <c r="O32" s="32">
        <v>13.450491838432027</v>
      </c>
      <c r="P32" s="32">
        <v>0.31561131671652454</v>
      </c>
      <c r="Q32" s="32">
        <v>7.180202268426629E-2</v>
      </c>
      <c r="R32" s="32">
        <v>4.5199471914891092</v>
      </c>
      <c r="S32" s="32">
        <v>20.719442768955616</v>
      </c>
      <c r="T32" s="32">
        <v>52.854685281614891</v>
      </c>
      <c r="U32" s="32">
        <v>88.858322996864203</v>
      </c>
      <c r="V32" s="32">
        <v>243.39948616511347</v>
      </c>
      <c r="W32" s="32"/>
      <c r="X32" s="32">
        <v>122.7281876407651</v>
      </c>
      <c r="Y32" s="32">
        <v>318.56989910865337</v>
      </c>
      <c r="Z32" s="32">
        <v>23.142656469616469</v>
      </c>
      <c r="AA32" s="32">
        <v>88.567901015305011</v>
      </c>
      <c r="AB32" s="32">
        <v>9.7612261345743043</v>
      </c>
      <c r="AC32" s="32">
        <v>1.0702524844013277</v>
      </c>
      <c r="AD32" s="32">
        <v>1.9143081819607248</v>
      </c>
      <c r="AE32" s="32">
        <v>0.9296590286810662</v>
      </c>
      <c r="AF32" s="32">
        <v>6.9928672813898404E-2</v>
      </c>
      <c r="AG32" s="32">
        <v>2.7255288492172074</v>
      </c>
      <c r="AH32" s="32">
        <v>5.0599194815464204</v>
      </c>
      <c r="AI32" s="32">
        <v>0.17377299423190165</v>
      </c>
      <c r="AJ32" s="32">
        <v>9.6528518950641722</v>
      </c>
      <c r="AK32" s="31">
        <v>747.99415444450722</v>
      </c>
      <c r="AL32" s="32">
        <v>29.516296774877311</v>
      </c>
      <c r="AM32" s="32">
        <v>58.483300673742669</v>
      </c>
      <c r="AN32" s="32">
        <v>7.0677307220240859</v>
      </c>
      <c r="AO32" s="32">
        <v>27.134573553400788</v>
      </c>
      <c r="AP32" s="32">
        <v>5.5560945800788932</v>
      </c>
      <c r="AQ32" s="31">
        <v>1.1126935572358025</v>
      </c>
      <c r="AR32" s="32">
        <v>4.9306095818707867</v>
      </c>
      <c r="AS32" s="32">
        <v>0.73549179896225281</v>
      </c>
      <c r="AT32" s="32">
        <v>4.4560321222424975</v>
      </c>
      <c r="AU32" s="32">
        <v>0.87387144341767187</v>
      </c>
      <c r="AV32" s="32">
        <v>2.5192293756404012</v>
      </c>
      <c r="AW32" s="32">
        <v>0.37523063424235675</v>
      </c>
      <c r="AX32" s="32">
        <v>2.4825768741453542</v>
      </c>
      <c r="AY32" s="32">
        <v>0.36728417155831544</v>
      </c>
      <c r="AZ32" s="31">
        <v>2.5027265653445809</v>
      </c>
      <c r="BA32" s="32">
        <v>0.55945990531480816</v>
      </c>
      <c r="BB32" s="32">
        <v>1.580172778450553</v>
      </c>
      <c r="BC32" s="32">
        <v>1.5955501970500895E-2</v>
      </c>
      <c r="BD32" s="32">
        <v>0.80493676555374583</v>
      </c>
      <c r="BE32" s="32">
        <v>203.94066829134263</v>
      </c>
      <c r="BF32" s="32">
        <v>0.90493802331300843</v>
      </c>
      <c r="BG32" s="32">
        <v>10.658246210876442</v>
      </c>
      <c r="BH32" s="32">
        <v>3.623432040838154</v>
      </c>
    </row>
    <row r="33" spans="2:60" x14ac:dyDescent="0.85">
      <c r="B33" s="9" t="s">
        <v>381</v>
      </c>
      <c r="C33" s="9">
        <v>909</v>
      </c>
      <c r="D33" s="5" t="s">
        <v>893</v>
      </c>
      <c r="E33" s="5" t="s">
        <v>4</v>
      </c>
      <c r="F33" s="22">
        <v>6.45</v>
      </c>
      <c r="G33" s="22">
        <v>6.47</v>
      </c>
      <c r="H33" s="23">
        <f t="shared" si="0"/>
        <v>6.46</v>
      </c>
      <c r="I33" s="32">
        <v>1.9419772472092711</v>
      </c>
      <c r="J33" s="32">
        <v>1.4479531741240432</v>
      </c>
      <c r="K33" s="32">
        <v>6.6553970811651819</v>
      </c>
      <c r="L33" s="32">
        <v>6.173127649259709E-2</v>
      </c>
      <c r="M33" s="32">
        <v>2.1138974424983075</v>
      </c>
      <c r="N33" s="32">
        <v>6.6103737354125389</v>
      </c>
      <c r="O33" s="32">
        <v>12.156626732114631</v>
      </c>
      <c r="P33" s="32">
        <v>0.31796448411976042</v>
      </c>
      <c r="Q33" s="32">
        <v>5.9603982223890593E-2</v>
      </c>
      <c r="R33" s="32">
        <v>4.3318910262035137</v>
      </c>
      <c r="S33" s="32">
        <v>17.556450726633734</v>
      </c>
      <c r="T33" s="32">
        <v>53.398738930257743</v>
      </c>
      <c r="U33" s="32">
        <v>294.10331509228212</v>
      </c>
      <c r="V33" s="32">
        <v>1041.7222594343457</v>
      </c>
      <c r="W33" s="32"/>
      <c r="X33" s="32">
        <v>110.16586964692716</v>
      </c>
      <c r="Y33" s="32">
        <v>483.40998944651454</v>
      </c>
      <c r="Z33" s="32">
        <v>19.675696130754748</v>
      </c>
      <c r="AA33" s="32">
        <v>68.759214027219898</v>
      </c>
      <c r="AB33" s="32">
        <v>9.2192460863866383</v>
      </c>
      <c r="AC33" s="32">
        <v>5.5086015724089368</v>
      </c>
      <c r="AD33" s="32">
        <v>6.9285679805322253</v>
      </c>
      <c r="AE33" s="32">
        <v>5.6951084224057995</v>
      </c>
      <c r="AF33" s="32">
        <v>0.12269787850409436</v>
      </c>
      <c r="AG33" s="32">
        <v>3.7857450307480796</v>
      </c>
      <c r="AH33" s="32">
        <v>22.909912034549382</v>
      </c>
      <c r="AI33" s="32">
        <v>0.22885872286888223</v>
      </c>
      <c r="AJ33" s="32">
        <v>10.616825049992553</v>
      </c>
      <c r="AK33" s="31">
        <v>4104.3774635537056</v>
      </c>
      <c r="AL33" s="32">
        <v>27.879137799548534</v>
      </c>
      <c r="AM33" s="32">
        <v>54.802302327957676</v>
      </c>
      <c r="AN33" s="32">
        <v>6.7056330140819975</v>
      </c>
      <c r="AO33" s="32">
        <v>24.127564208722564</v>
      </c>
      <c r="AP33" s="32">
        <v>4.8078404801448729</v>
      </c>
      <c r="AQ33" s="31">
        <v>0.90675998262516955</v>
      </c>
      <c r="AR33" s="32">
        <v>4.3556148080179442</v>
      </c>
      <c r="AS33" s="32">
        <v>0.61467185790929213</v>
      </c>
      <c r="AT33" s="32">
        <v>3.5521678903598572</v>
      </c>
      <c r="AU33" s="32">
        <v>0.72821167418212318</v>
      </c>
      <c r="AV33" s="32">
        <v>2.109282052216007</v>
      </c>
      <c r="AW33" s="32">
        <v>0.32004770966672957</v>
      </c>
      <c r="AX33" s="32">
        <v>2.2322323787657563</v>
      </c>
      <c r="AY33" s="32">
        <v>0.3191315638928488</v>
      </c>
      <c r="AZ33" s="31">
        <v>1.9711052961536808</v>
      </c>
      <c r="BA33" s="32">
        <v>0.62246940494674685</v>
      </c>
      <c r="BB33" s="32">
        <v>1.806646615346245</v>
      </c>
      <c r="BC33" s="32">
        <v>9.6038953438705041E-2</v>
      </c>
      <c r="BD33" s="32">
        <v>2.8854660431848935</v>
      </c>
      <c r="BE33" s="32">
        <v>1126.947621337029</v>
      </c>
      <c r="BF33" s="32">
        <v>6.2305792880988928</v>
      </c>
      <c r="BG33" s="32">
        <v>9.674452160201735</v>
      </c>
      <c r="BH33" s="32">
        <v>4.2866882928532721</v>
      </c>
    </row>
    <row r="34" spans="2:60" x14ac:dyDescent="0.85">
      <c r="B34" s="9" t="s">
        <v>382</v>
      </c>
      <c r="C34" s="9">
        <v>909</v>
      </c>
      <c r="D34" s="5" t="s">
        <v>894</v>
      </c>
      <c r="E34" s="5" t="s">
        <v>4</v>
      </c>
      <c r="F34" s="22">
        <v>7.46</v>
      </c>
      <c r="G34" s="22">
        <v>7.48</v>
      </c>
      <c r="H34" s="23">
        <f t="shared" si="0"/>
        <v>7.4700000000000006</v>
      </c>
      <c r="I34" s="32">
        <v>3.5914318938454883</v>
      </c>
      <c r="J34" s="32">
        <v>0.4884247714486567</v>
      </c>
      <c r="K34" s="32">
        <v>5.6691704982351254</v>
      </c>
      <c r="L34" s="32">
        <v>1.8831916141287014E-2</v>
      </c>
      <c r="M34" s="32">
        <v>1.7285604666855161</v>
      </c>
      <c r="N34" s="32">
        <v>1.0565521023747777</v>
      </c>
      <c r="O34" s="32">
        <v>6.7592982881820998</v>
      </c>
      <c r="P34" s="32">
        <v>0.13749983564017604</v>
      </c>
      <c r="Q34" s="32">
        <v>6.3174502907402411E-2</v>
      </c>
      <c r="R34" s="32">
        <v>7.8156813892551593</v>
      </c>
      <c r="S34" s="32">
        <v>3.8514363738723127</v>
      </c>
      <c r="T34" s="32">
        <v>9.6155993330162239</v>
      </c>
      <c r="U34" s="32">
        <v>46.702786107232278</v>
      </c>
      <c r="V34" s="32">
        <v>3048.4239963597747</v>
      </c>
      <c r="W34" s="32"/>
      <c r="X34" s="32">
        <v>57.832321259720125</v>
      </c>
      <c r="Y34" s="32">
        <v>303.02889056833789</v>
      </c>
      <c r="Z34" s="32">
        <v>22.820303602664872</v>
      </c>
      <c r="AA34" s="32">
        <v>132.53678178064442</v>
      </c>
      <c r="AB34" s="32">
        <v>5.027234323292368</v>
      </c>
      <c r="AC34" s="32">
        <v>22.439358333141453</v>
      </c>
      <c r="AD34" s="32">
        <v>6.7531931922309756</v>
      </c>
      <c r="AE34" s="32">
        <v>4.2689161256206258</v>
      </c>
      <c r="AF34" s="32">
        <v>5.6317339601961211E-2</v>
      </c>
      <c r="AG34" s="32">
        <v>1.7219189927639953</v>
      </c>
      <c r="AH34" s="32">
        <v>74.61380527412858</v>
      </c>
      <c r="AI34" s="32">
        <v>9.681238890072158E-2</v>
      </c>
      <c r="AJ34" s="32">
        <v>10.750566632052479</v>
      </c>
      <c r="AK34" s="31">
        <v>6898.5964183177757</v>
      </c>
      <c r="AL34" s="32">
        <v>16.729988721176007</v>
      </c>
      <c r="AM34" s="32">
        <v>35.414696901342147</v>
      </c>
      <c r="AN34" s="32">
        <v>4.1363067369191899</v>
      </c>
      <c r="AO34" s="32">
        <v>16.151061929178564</v>
      </c>
      <c r="AP34" s="32">
        <v>3.6016212459481181</v>
      </c>
      <c r="AQ34" s="31">
        <v>0.53924212233711732</v>
      </c>
      <c r="AR34" s="32">
        <v>3.6872980228692769</v>
      </c>
      <c r="AS34" s="32">
        <v>0.59884623249562907</v>
      </c>
      <c r="AT34" s="32">
        <v>3.8912695939819524</v>
      </c>
      <c r="AU34" s="32">
        <v>0.81832774488563587</v>
      </c>
      <c r="AV34" s="32">
        <v>2.5570006098241032</v>
      </c>
      <c r="AW34" s="32">
        <v>0.40076004905664708</v>
      </c>
      <c r="AX34" s="32">
        <v>2.7568109534164846</v>
      </c>
      <c r="AY34" s="32">
        <v>0.43437269276073859</v>
      </c>
      <c r="AZ34" s="31">
        <v>3.5973510104288886</v>
      </c>
      <c r="BA34" s="32">
        <v>0.36054021809398235</v>
      </c>
      <c r="BB34" s="32">
        <v>1.4354243463069549</v>
      </c>
      <c r="BC34" s="32">
        <v>1.8632675570923456E-2</v>
      </c>
      <c r="BD34" s="32">
        <v>72.755564178579363</v>
      </c>
      <c r="BE34" s="32">
        <v>638.63556263073315</v>
      </c>
      <c r="BF34" s="32">
        <v>0.808596258699114</v>
      </c>
      <c r="BG34" s="32">
        <v>5.8888782668428927</v>
      </c>
      <c r="BH34" s="32">
        <v>5.3097452376174079</v>
      </c>
    </row>
    <row r="35" spans="2:60" x14ac:dyDescent="0.85">
      <c r="B35" s="9" t="s">
        <v>383</v>
      </c>
      <c r="C35" s="9">
        <v>909</v>
      </c>
      <c r="D35" s="5" t="s">
        <v>895</v>
      </c>
      <c r="E35" s="5" t="s">
        <v>4</v>
      </c>
      <c r="F35" s="22">
        <v>8.4749999999999996</v>
      </c>
      <c r="G35" s="22">
        <v>8.4949999999999992</v>
      </c>
      <c r="H35" s="23">
        <f t="shared" si="0"/>
        <v>8.4849999999999994</v>
      </c>
      <c r="I35" s="32">
        <v>2.4968530213154279</v>
      </c>
      <c r="J35" s="32">
        <v>1.5386078695171232</v>
      </c>
      <c r="K35" s="32">
        <v>8.505600346424302</v>
      </c>
      <c r="L35" s="32">
        <v>7.9344313868482202E-2</v>
      </c>
      <c r="M35" s="32">
        <v>2.7709634629628623</v>
      </c>
      <c r="N35" s="32">
        <v>0.58675344697585075</v>
      </c>
      <c r="O35" s="32">
        <v>15.999752033218313</v>
      </c>
      <c r="P35" s="32">
        <v>0.41802538470638229</v>
      </c>
      <c r="Q35" s="32">
        <v>4.2733195694644566E-2</v>
      </c>
      <c r="R35" s="32">
        <v>5.3105012878909257</v>
      </c>
      <c r="S35" s="32">
        <v>16.69353018374267</v>
      </c>
      <c r="T35" s="32">
        <v>57.96671167672578</v>
      </c>
      <c r="U35" s="32">
        <v>40.588359622180079</v>
      </c>
      <c r="V35" s="32">
        <v>984.93200156005128</v>
      </c>
      <c r="W35" s="32"/>
      <c r="X35" s="32">
        <v>150.06064222801797</v>
      </c>
      <c r="Y35" s="32">
        <v>125.82761963818668</v>
      </c>
      <c r="Z35" s="32">
        <v>28.798570489149586</v>
      </c>
      <c r="AA35" s="32">
        <v>99.198030165107483</v>
      </c>
      <c r="AB35" s="32">
        <v>12.370932023227681</v>
      </c>
      <c r="AC35" s="32">
        <v>13.180204172329413</v>
      </c>
      <c r="AD35" s="32">
        <v>0.39112864934681929</v>
      </c>
      <c r="AE35" s="32">
        <v>0.67974624324128763</v>
      </c>
      <c r="AF35" s="32">
        <v>8.0184017248525738E-2</v>
      </c>
      <c r="AG35" s="32">
        <v>2.826352410545824</v>
      </c>
      <c r="AH35" s="32">
        <v>20.531072131630292</v>
      </c>
      <c r="AI35" s="32">
        <v>0.18396259190825748</v>
      </c>
      <c r="AJ35" s="32">
        <v>31.36659742524019</v>
      </c>
      <c r="AK35" s="31">
        <v>658.74574373823384</v>
      </c>
      <c r="AL35" s="32">
        <v>34.431679635510029</v>
      </c>
      <c r="AM35" s="32">
        <v>70.342541885099266</v>
      </c>
      <c r="AN35" s="32">
        <v>8.2374004620579928</v>
      </c>
      <c r="AO35" s="32">
        <v>31.739279662600744</v>
      </c>
      <c r="AP35" s="32">
        <v>6.3749017186600785</v>
      </c>
      <c r="AQ35" s="31">
        <v>1.3366914059229951</v>
      </c>
      <c r="AR35" s="32">
        <v>5.8277063297238394</v>
      </c>
      <c r="AS35" s="32">
        <v>0.87127579764064</v>
      </c>
      <c r="AT35" s="32">
        <v>5.4379204978764593</v>
      </c>
      <c r="AU35" s="32">
        <v>1.0444866343018249</v>
      </c>
      <c r="AV35" s="32">
        <v>3.038648554038279</v>
      </c>
      <c r="AW35" s="32">
        <v>0.44312874224207088</v>
      </c>
      <c r="AX35" s="32">
        <v>2.9876934199375009</v>
      </c>
      <c r="AY35" s="32">
        <v>0.43167038622496673</v>
      </c>
      <c r="AZ35" s="31">
        <v>2.6687288356494863</v>
      </c>
      <c r="BA35" s="32">
        <v>0.868581605436896</v>
      </c>
      <c r="BB35" s="32">
        <v>2.9338802485085269</v>
      </c>
      <c r="BC35" s="32"/>
      <c r="BD35" s="32">
        <v>3.3410054786196306</v>
      </c>
      <c r="BE35" s="32">
        <v>57.538394383679993</v>
      </c>
      <c r="BF35" s="32">
        <v>0.51291945279645146</v>
      </c>
      <c r="BG35" s="32">
        <v>11.903273520929307</v>
      </c>
      <c r="BH35" s="32">
        <v>17.613994207127398</v>
      </c>
    </row>
    <row r="36" spans="2:60" x14ac:dyDescent="0.85">
      <c r="B36" s="9" t="s">
        <v>384</v>
      </c>
      <c r="C36" s="9">
        <v>909</v>
      </c>
      <c r="D36" s="5" t="s">
        <v>896</v>
      </c>
      <c r="E36" s="5" t="s">
        <v>4</v>
      </c>
      <c r="F36" s="22">
        <v>9.14</v>
      </c>
      <c r="G36" s="22">
        <v>9.16</v>
      </c>
      <c r="H36" s="23">
        <f t="shared" si="0"/>
        <v>9.15</v>
      </c>
      <c r="I36" s="32">
        <v>1.5565760045632719</v>
      </c>
      <c r="J36" s="32">
        <v>1.5009014532718643</v>
      </c>
      <c r="K36" s="32">
        <v>8.150194527385402</v>
      </c>
      <c r="L36" s="32">
        <v>6.4762953217989194E-2</v>
      </c>
      <c r="M36" s="32">
        <v>2.6901171601726506</v>
      </c>
      <c r="N36" s="32">
        <v>4.0395477929093486</v>
      </c>
      <c r="O36" s="32">
        <v>14.94146644897239</v>
      </c>
      <c r="P36" s="32">
        <v>0.40963576184260148</v>
      </c>
      <c r="Q36" s="32">
        <v>4.7228449882870796E-2</v>
      </c>
      <c r="R36" s="32">
        <v>4.2905672909796451</v>
      </c>
      <c r="S36" s="32">
        <v>18.242425311218216</v>
      </c>
      <c r="T36" s="32">
        <v>57.194501513145624</v>
      </c>
      <c r="U36" s="32">
        <v>37.753726122463696</v>
      </c>
      <c r="V36" s="32">
        <v>155.32791150095395</v>
      </c>
      <c r="W36" s="32"/>
      <c r="X36" s="32">
        <v>166.77123655127829</v>
      </c>
      <c r="Y36" s="32">
        <v>216.94462037290469</v>
      </c>
      <c r="Z36" s="32">
        <v>19.160673995926665</v>
      </c>
      <c r="AA36" s="32">
        <v>82.680662588245355</v>
      </c>
      <c r="AB36" s="32">
        <v>12.557460929585071</v>
      </c>
      <c r="AC36" s="32">
        <v>1.2194788303598065</v>
      </c>
      <c r="AD36" s="32">
        <v>0.32694963358028267</v>
      </c>
      <c r="AE36" s="32">
        <v>0.33984636120972317</v>
      </c>
      <c r="AF36" s="32">
        <v>8.1378572497460083E-2</v>
      </c>
      <c r="AG36" s="32">
        <v>3.0490949722117926</v>
      </c>
      <c r="AH36" s="32">
        <v>2.6126358863759482</v>
      </c>
      <c r="AI36" s="32">
        <v>0.14670163855324733</v>
      </c>
      <c r="AJ36" s="32">
        <v>29.93393953034203</v>
      </c>
      <c r="AK36" s="31">
        <v>530.74258812819789</v>
      </c>
      <c r="AL36" s="32">
        <v>33.755808826266637</v>
      </c>
      <c r="AM36" s="32">
        <v>68.052708589200236</v>
      </c>
      <c r="AN36" s="32">
        <v>7.7836067099629629</v>
      </c>
      <c r="AO36" s="32">
        <v>29.124738680657455</v>
      </c>
      <c r="AP36" s="32">
        <v>5.7167665692393399</v>
      </c>
      <c r="AQ36" s="31">
        <v>1.1223940784021411</v>
      </c>
      <c r="AR36" s="32">
        <v>4.5603850675413886</v>
      </c>
      <c r="AS36" s="32">
        <v>0.65284742937560825</v>
      </c>
      <c r="AT36" s="32">
        <v>3.7711920854065837</v>
      </c>
      <c r="AU36" s="32">
        <v>0.69330331179244531</v>
      </c>
      <c r="AV36" s="32">
        <v>2.0712254524872495</v>
      </c>
      <c r="AW36" s="32">
        <v>0.30450294583676568</v>
      </c>
      <c r="AX36" s="32">
        <v>2.0578639219627517</v>
      </c>
      <c r="AY36" s="32">
        <v>0.29827750553691063</v>
      </c>
      <c r="AZ36" s="31">
        <v>2.2760453241501879</v>
      </c>
      <c r="BA36" s="32">
        <v>0.90388908995926875</v>
      </c>
      <c r="BB36" s="32">
        <v>2.2170384142274018</v>
      </c>
      <c r="BC36" s="32"/>
      <c r="BD36" s="32">
        <v>0.88570406922532019</v>
      </c>
      <c r="BE36" s="32">
        <v>42.502429873556672</v>
      </c>
      <c r="BF36" s="32">
        <v>0.51164280810196783</v>
      </c>
      <c r="BG36" s="32">
        <v>13.046836172124248</v>
      </c>
      <c r="BH36" s="32">
        <v>3.0046361150111482</v>
      </c>
    </row>
    <row r="37" spans="2:60" x14ac:dyDescent="0.85">
      <c r="B37" s="9" t="s">
        <v>385</v>
      </c>
      <c r="C37" s="9">
        <v>909</v>
      </c>
      <c r="D37" s="5" t="s">
        <v>897</v>
      </c>
      <c r="E37" s="5" t="s">
        <v>4</v>
      </c>
      <c r="F37" s="22">
        <v>9.5399999999999991</v>
      </c>
      <c r="G37" s="22">
        <v>9.56</v>
      </c>
      <c r="H37" s="23">
        <f t="shared" si="0"/>
        <v>9.5500000000000007</v>
      </c>
      <c r="I37" s="32">
        <v>1.2690037380387922</v>
      </c>
      <c r="J37" s="32">
        <v>1.1290502990319675</v>
      </c>
      <c r="K37" s="32">
        <v>4.8943379588082179</v>
      </c>
      <c r="L37" s="32">
        <v>5.1137264706442954E-2</v>
      </c>
      <c r="M37" s="32">
        <v>1.5914427402054092</v>
      </c>
      <c r="N37" s="32">
        <v>13.748819754834662</v>
      </c>
      <c r="O37" s="32">
        <v>9.4393550693163011</v>
      </c>
      <c r="P37" s="32">
        <v>0.25146265855148908</v>
      </c>
      <c r="Q37" s="32">
        <v>6.8610664514957689E-2</v>
      </c>
      <c r="R37" s="32">
        <v>2.7472360721165234</v>
      </c>
      <c r="S37" s="32">
        <v>11.267247093466045</v>
      </c>
      <c r="T37" s="32">
        <v>38.641179295726971</v>
      </c>
      <c r="U37" s="32">
        <v>25.403256356601688</v>
      </c>
      <c r="V37" s="32">
        <v>101.91565309106552</v>
      </c>
      <c r="W37" s="32"/>
      <c r="X37" s="32">
        <v>89.732896187144959</v>
      </c>
      <c r="Y37" s="32">
        <v>605.15128639800037</v>
      </c>
      <c r="Z37" s="32">
        <v>14.554888111058393</v>
      </c>
      <c r="AA37" s="32">
        <v>49.564254255074729</v>
      </c>
      <c r="AB37" s="32">
        <v>7.3148780923188301</v>
      </c>
      <c r="AC37" s="32">
        <v>0.62560535732076739</v>
      </c>
      <c r="AD37" s="32">
        <v>0.2906316408868107</v>
      </c>
      <c r="AE37" s="32">
        <v>0.32875716185304177</v>
      </c>
      <c r="AF37" s="32">
        <v>5.2553395890562633E-2</v>
      </c>
      <c r="AG37" s="32">
        <v>1.7102801864369963</v>
      </c>
      <c r="AH37" s="32">
        <v>1.3625249221393554</v>
      </c>
      <c r="AI37" s="32">
        <v>0.17139732434572436</v>
      </c>
      <c r="AJ37" s="32">
        <v>13.018178455596807</v>
      </c>
      <c r="AK37" s="31">
        <v>381.63460552252474</v>
      </c>
      <c r="AL37" s="32">
        <v>21.708014708511925</v>
      </c>
      <c r="AM37" s="32">
        <v>43.312639237598191</v>
      </c>
      <c r="AN37" s="32">
        <v>4.962792257321829</v>
      </c>
      <c r="AO37" s="32">
        <v>18.703710725146458</v>
      </c>
      <c r="AP37" s="32">
        <v>3.5880542549944283</v>
      </c>
      <c r="AQ37" s="31">
        <v>0.75169683586119285</v>
      </c>
      <c r="AR37" s="32">
        <v>3.2791729855613609</v>
      </c>
      <c r="AS37" s="32">
        <v>0.44254035185407409</v>
      </c>
      <c r="AT37" s="32">
        <v>2.663793584565056</v>
      </c>
      <c r="AU37" s="32">
        <v>0.51325763774954025</v>
      </c>
      <c r="AV37" s="32">
        <v>1.4800827334120559</v>
      </c>
      <c r="AW37" s="32">
        <v>0.21703317391846699</v>
      </c>
      <c r="AX37" s="32">
        <v>1.4046551769305511</v>
      </c>
      <c r="AY37" s="32">
        <v>0.21401874347072597</v>
      </c>
      <c r="AZ37" s="31">
        <v>1.448035602068845</v>
      </c>
      <c r="BA37" s="32">
        <v>0.4547126019378695</v>
      </c>
      <c r="BB37" s="32">
        <v>1.4113792556920126</v>
      </c>
      <c r="BC37" s="32"/>
      <c r="BD37" s="32">
        <v>0.79179018446689364</v>
      </c>
      <c r="BE37" s="32">
        <v>39.103352288671644</v>
      </c>
      <c r="BF37" s="32">
        <v>0.35716278599266504</v>
      </c>
      <c r="BG37" s="32">
        <v>7.6868378710334655</v>
      </c>
      <c r="BH37" s="32">
        <v>4.3242531245721798</v>
      </c>
    </row>
    <row r="38" spans="2:60" x14ac:dyDescent="0.85">
      <c r="B38" s="9" t="s">
        <v>386</v>
      </c>
      <c r="C38" s="9">
        <v>909</v>
      </c>
      <c r="D38" s="5" t="s">
        <v>898</v>
      </c>
      <c r="E38" s="5" t="s">
        <v>4</v>
      </c>
      <c r="F38" s="22">
        <v>10.47</v>
      </c>
      <c r="G38" s="22">
        <v>10.49</v>
      </c>
      <c r="H38" s="23">
        <f t="shared" si="0"/>
        <v>10.48</v>
      </c>
      <c r="I38" s="32">
        <v>1.2969501527123342</v>
      </c>
      <c r="J38" s="32">
        <v>1.0177766980285297</v>
      </c>
      <c r="K38" s="32">
        <v>4.8757794455878898</v>
      </c>
      <c r="L38" s="32">
        <v>5.2333314677465763E-2</v>
      </c>
      <c r="M38" s="32">
        <v>1.5316621516836044</v>
      </c>
      <c r="N38" s="32">
        <v>13.266180073082031</v>
      </c>
      <c r="O38" s="32">
        <v>9.3856917712558765</v>
      </c>
      <c r="P38" s="32">
        <v>0.25876186284993802</v>
      </c>
      <c r="Q38" s="32">
        <v>7.5750509093869156E-2</v>
      </c>
      <c r="R38" s="32">
        <v>2.7286998055788758</v>
      </c>
      <c r="S38" s="32">
        <v>11.642281827224481</v>
      </c>
      <c r="T38" s="32">
        <v>36.229993941864272</v>
      </c>
      <c r="U38" s="32">
        <v>31.452360405614328</v>
      </c>
      <c r="V38" s="32">
        <v>230.02371393406625</v>
      </c>
      <c r="W38" s="32"/>
      <c r="X38" s="32">
        <v>83.54362232486109</v>
      </c>
      <c r="Y38" s="32">
        <v>556.28314314478371</v>
      </c>
      <c r="Z38" s="32">
        <v>14.560325834100523</v>
      </c>
      <c r="AA38" s="32">
        <v>54.668156983696299</v>
      </c>
      <c r="AB38" s="32">
        <v>7.3034367217614129</v>
      </c>
      <c r="AC38" s="32">
        <v>0.75875904580883902</v>
      </c>
      <c r="AD38" s="32">
        <v>0.31667801009432833</v>
      </c>
      <c r="AE38" s="32">
        <v>0.46042544250764245</v>
      </c>
      <c r="AF38" s="32">
        <v>4.9510819239247258E-2</v>
      </c>
      <c r="AG38" s="32">
        <v>1.7336972641071102</v>
      </c>
      <c r="AH38" s="32">
        <v>1.628311287309264</v>
      </c>
      <c r="AI38" s="32">
        <v>0.18772857056000686</v>
      </c>
      <c r="AJ38" s="32">
        <v>9.9456137009536398</v>
      </c>
      <c r="AK38" s="31">
        <v>451.72762471431849</v>
      </c>
      <c r="AL38" s="32">
        <v>20.533326149008097</v>
      </c>
      <c r="AM38" s="32">
        <v>40.497068718112907</v>
      </c>
      <c r="AN38" s="32">
        <v>4.7679057659291759</v>
      </c>
      <c r="AO38" s="32">
        <v>18.920398620998455</v>
      </c>
      <c r="AP38" s="32">
        <v>3.5764088782618324</v>
      </c>
      <c r="AQ38" s="31">
        <v>0.76461514588103607</v>
      </c>
      <c r="AR38" s="32">
        <v>3.0467877075235101</v>
      </c>
      <c r="AS38" s="32">
        <v>0.44935672853953873</v>
      </c>
      <c r="AT38" s="32">
        <v>2.5819616419698868</v>
      </c>
      <c r="AU38" s="32">
        <v>0.53528412332900299</v>
      </c>
      <c r="AV38" s="32">
        <v>1.5501050085132888</v>
      </c>
      <c r="AW38" s="32">
        <v>0.22713791900317465</v>
      </c>
      <c r="AX38" s="32">
        <v>1.4966968703597314</v>
      </c>
      <c r="AY38" s="32">
        <v>0.22612494944487835</v>
      </c>
      <c r="AZ38" s="31">
        <v>1.5355832955564488</v>
      </c>
      <c r="BA38" s="32">
        <v>0.33509109288522027</v>
      </c>
      <c r="BB38" s="32">
        <v>1.2692155699385947</v>
      </c>
      <c r="BC38" s="32"/>
      <c r="BD38" s="32">
        <v>1.124737585838594</v>
      </c>
      <c r="BE38" s="32">
        <v>51.029942075049469</v>
      </c>
      <c r="BF38" s="32">
        <v>0.37348128660186053</v>
      </c>
      <c r="BG38" s="32">
        <v>7.5509759827144478</v>
      </c>
      <c r="BH38" s="32">
        <v>3.3640063256565576</v>
      </c>
    </row>
    <row r="39" spans="2:60" x14ac:dyDescent="0.85">
      <c r="B39" s="9" t="s">
        <v>387</v>
      </c>
      <c r="C39" s="9">
        <v>909</v>
      </c>
      <c r="D39" s="5" t="s">
        <v>899</v>
      </c>
      <c r="E39" s="5" t="s">
        <v>4</v>
      </c>
      <c r="F39" s="22">
        <v>11.555</v>
      </c>
      <c r="G39" s="22">
        <v>11.574999999999999</v>
      </c>
      <c r="H39" s="23">
        <f t="shared" si="0"/>
        <v>11.565</v>
      </c>
      <c r="I39" s="32">
        <v>1.2797874100651578</v>
      </c>
      <c r="J39" s="32">
        <v>1.0733996918977604</v>
      </c>
      <c r="K39" s="32">
        <v>5.1121714785951058</v>
      </c>
      <c r="L39" s="32">
        <v>4.4000682943092895E-2</v>
      </c>
      <c r="M39" s="32">
        <v>1.6067451007665374</v>
      </c>
      <c r="N39" s="32">
        <v>12.442656434984389</v>
      </c>
      <c r="O39" s="32">
        <v>9.3158907092200245</v>
      </c>
      <c r="P39" s="32">
        <v>0.26824439857245452</v>
      </c>
      <c r="Q39" s="32">
        <v>5.0833026577630724E-2</v>
      </c>
      <c r="R39" s="32">
        <v>2.4383716596664327</v>
      </c>
      <c r="S39" s="32">
        <v>10.474266473803462</v>
      </c>
      <c r="T39" s="32">
        <v>37.048882059355471</v>
      </c>
      <c r="U39" s="32">
        <v>25.124775535700881</v>
      </c>
      <c r="V39" s="32">
        <v>101.29594083612857</v>
      </c>
      <c r="W39" s="32"/>
      <c r="X39" s="32">
        <v>91.718758122233794</v>
      </c>
      <c r="Y39" s="32">
        <v>566.75835703824202</v>
      </c>
      <c r="Z39" s="32">
        <v>13.106496565306008</v>
      </c>
      <c r="AA39" s="32">
        <v>51.068444671508658</v>
      </c>
      <c r="AB39" s="32">
        <v>7.8702606783076323</v>
      </c>
      <c r="AC39" s="32">
        <v>0.41328124156817664</v>
      </c>
      <c r="AD39" s="32">
        <v>0.15701415384034673</v>
      </c>
      <c r="AE39" s="32">
        <v>0.33990450073261141</v>
      </c>
      <c r="AF39" s="32">
        <v>4.7279827318321796E-2</v>
      </c>
      <c r="AG39" s="32">
        <v>1.7274764113631502</v>
      </c>
      <c r="AH39" s="32">
        <v>1.3028541816186192</v>
      </c>
      <c r="AI39" s="32">
        <v>0.14211558381081255</v>
      </c>
      <c r="AJ39" s="32">
        <v>11.46579564249331</v>
      </c>
      <c r="AK39" s="31">
        <v>321.60916011702079</v>
      </c>
      <c r="AL39" s="32">
        <v>21.459085985713745</v>
      </c>
      <c r="AM39" s="32">
        <v>43.939951759405396</v>
      </c>
      <c r="AN39" s="32">
        <v>5.0759483516236008</v>
      </c>
      <c r="AO39" s="32">
        <v>19.124946302511386</v>
      </c>
      <c r="AP39" s="32">
        <v>3.6479010802598366</v>
      </c>
      <c r="AQ39" s="31">
        <v>0.74600941818635436</v>
      </c>
      <c r="AR39" s="32">
        <v>3.0183006209472762</v>
      </c>
      <c r="AS39" s="32">
        <v>0.44032550349861471</v>
      </c>
      <c r="AT39" s="32">
        <v>2.5277482784083718</v>
      </c>
      <c r="AU39" s="32">
        <v>0.54174247465827574</v>
      </c>
      <c r="AV39" s="32">
        <v>1.5179424139724857</v>
      </c>
      <c r="AW39" s="32">
        <v>0.20646142146526875</v>
      </c>
      <c r="AX39" s="32">
        <v>1.3851396607992692</v>
      </c>
      <c r="AY39" s="32">
        <v>0.20195716749314829</v>
      </c>
      <c r="AZ39" s="31">
        <v>1.4854534683505081</v>
      </c>
      <c r="BA39" s="32">
        <v>0.33740067211081065</v>
      </c>
      <c r="BB39" s="32">
        <v>1.3614222145143664</v>
      </c>
      <c r="BC39" s="32"/>
      <c r="BD39" s="32">
        <v>0.59582408993828284</v>
      </c>
      <c r="BE39" s="32">
        <v>33.172598656920506</v>
      </c>
      <c r="BF39" s="32">
        <v>0.30838693248317089</v>
      </c>
      <c r="BG39" s="32">
        <v>8.070041639866055</v>
      </c>
      <c r="BH39" s="32">
        <v>2.8927701752617345</v>
      </c>
    </row>
    <row r="40" spans="2:60" x14ac:dyDescent="0.85">
      <c r="B40" s="9" t="s">
        <v>388</v>
      </c>
      <c r="C40" s="9">
        <v>909</v>
      </c>
      <c r="D40" s="5" t="s">
        <v>900</v>
      </c>
      <c r="E40" s="5" t="s">
        <v>4</v>
      </c>
      <c r="F40" s="22">
        <v>12.59</v>
      </c>
      <c r="G40" s="22">
        <v>12.61</v>
      </c>
      <c r="H40" s="23">
        <f t="shared" si="0"/>
        <v>12.6</v>
      </c>
      <c r="I40" s="32">
        <v>1.3308416121210604</v>
      </c>
      <c r="J40" s="32">
        <v>1.4038878126625525</v>
      </c>
      <c r="K40" s="32">
        <v>6.0895874516795949</v>
      </c>
      <c r="L40" s="32">
        <v>5.7046967781561965E-2</v>
      </c>
      <c r="M40" s="32">
        <v>2.0755569037741206</v>
      </c>
      <c r="N40" s="32">
        <v>4.0531141296406918</v>
      </c>
      <c r="O40" s="32">
        <v>10.419814917522594</v>
      </c>
      <c r="P40" s="32">
        <v>0.37390870374104551</v>
      </c>
      <c r="Q40" s="32">
        <v>6.9810071803659765E-2</v>
      </c>
      <c r="R40" s="32">
        <v>3.2411575504619168</v>
      </c>
      <c r="S40" s="32">
        <v>15.683425273159239</v>
      </c>
      <c r="T40" s="32">
        <v>37.907155057079329</v>
      </c>
      <c r="U40" s="32">
        <v>24.275463141789245</v>
      </c>
      <c r="V40" s="32">
        <v>127.0811430941738</v>
      </c>
      <c r="W40" s="32"/>
      <c r="X40" s="32">
        <v>108.21591566582313</v>
      </c>
      <c r="Y40" s="32">
        <v>168.41892585333204</v>
      </c>
      <c r="Z40" s="32">
        <v>15.118028179028425</v>
      </c>
      <c r="AA40" s="32">
        <v>59.585339895408531</v>
      </c>
      <c r="AB40" s="32">
        <v>12.036559089891805</v>
      </c>
      <c r="AC40" s="32">
        <v>0.26406992383925293</v>
      </c>
      <c r="AD40" s="32">
        <v>5.8641016991604726E-2</v>
      </c>
      <c r="AE40" s="32">
        <v>0.17475966837293466</v>
      </c>
      <c r="AF40" s="32">
        <v>5.5103194562909366E-2</v>
      </c>
      <c r="AG40" s="32">
        <v>2.6648278145671771</v>
      </c>
      <c r="AH40" s="32">
        <v>0.83100874582252549</v>
      </c>
      <c r="AI40" s="32">
        <v>0.10135058668069477</v>
      </c>
      <c r="AJ40" s="32">
        <v>10.279461296265284</v>
      </c>
      <c r="AK40" s="31">
        <v>386.98677431348432</v>
      </c>
      <c r="AL40" s="32">
        <v>30.008216920178395</v>
      </c>
      <c r="AM40" s="32">
        <v>62.133960671276085</v>
      </c>
      <c r="AN40" s="32">
        <v>7.0819330612699458</v>
      </c>
      <c r="AO40" s="32">
        <v>26.862143295401996</v>
      </c>
      <c r="AP40" s="32">
        <v>5.0456826168171016</v>
      </c>
      <c r="AQ40" s="31">
        <v>1.0380849739599523</v>
      </c>
      <c r="AR40" s="32">
        <v>4.121152827544841</v>
      </c>
      <c r="AS40" s="32">
        <v>0.59580409522233757</v>
      </c>
      <c r="AT40" s="32">
        <v>3.0949477510739984</v>
      </c>
      <c r="AU40" s="32">
        <v>0.57330585913580501</v>
      </c>
      <c r="AV40" s="32">
        <v>1.663051914824355</v>
      </c>
      <c r="AW40" s="32">
        <v>0.23261015001763757</v>
      </c>
      <c r="AX40" s="32">
        <v>1.6406517219361356</v>
      </c>
      <c r="AY40" s="32">
        <v>0.23416899149400561</v>
      </c>
      <c r="AZ40" s="31">
        <v>1.6822015339314942</v>
      </c>
      <c r="BA40" s="32">
        <v>0.52403055353423555</v>
      </c>
      <c r="BB40" s="32">
        <v>1.7607109861792885</v>
      </c>
      <c r="BC40" s="32"/>
      <c r="BD40" s="32">
        <v>0.66291323198743379</v>
      </c>
      <c r="BE40" s="32">
        <v>21.158175380999097</v>
      </c>
      <c r="BF40" s="32">
        <v>0.28695917452257291</v>
      </c>
      <c r="BG40" s="32">
        <v>10.655855670330155</v>
      </c>
      <c r="BH40" s="32">
        <v>1.7053155260198325</v>
      </c>
    </row>
    <row r="41" spans="2:60" x14ac:dyDescent="0.85">
      <c r="B41" s="9" t="s">
        <v>389</v>
      </c>
      <c r="C41" s="9">
        <v>909</v>
      </c>
      <c r="D41" s="5" t="s">
        <v>901</v>
      </c>
      <c r="E41" s="5" t="s">
        <v>4</v>
      </c>
      <c r="F41" s="22">
        <v>13.82</v>
      </c>
      <c r="G41" s="22">
        <v>13.84</v>
      </c>
      <c r="H41" s="23">
        <f t="shared" si="0"/>
        <v>13.83</v>
      </c>
      <c r="I41" s="32">
        <v>1.2540685403280982</v>
      </c>
      <c r="J41" s="32">
        <v>1.5144328370793558</v>
      </c>
      <c r="K41" s="32">
        <v>6.6669657079683198</v>
      </c>
      <c r="L41" s="32">
        <v>5.2031694401308927E-2</v>
      </c>
      <c r="M41" s="32">
        <v>2.2798957763058092</v>
      </c>
      <c r="N41" s="32">
        <v>3.8243236844451487</v>
      </c>
      <c r="O41" s="32">
        <v>11.811689360973542</v>
      </c>
      <c r="P41" s="32">
        <v>0.37593078840591654</v>
      </c>
      <c r="Q41" s="32">
        <v>7.8114550058243873E-2</v>
      </c>
      <c r="R41" s="32">
        <v>3.5609400480341997</v>
      </c>
      <c r="S41" s="32">
        <v>18.183294915456219</v>
      </c>
      <c r="T41" s="32">
        <v>40.307817511991068</v>
      </c>
      <c r="U41" s="32">
        <v>33.131248544243093</v>
      </c>
      <c r="V41" s="32">
        <v>142.49861128583058</v>
      </c>
      <c r="W41" s="32"/>
      <c r="X41" s="32">
        <v>122.64932444410258</v>
      </c>
      <c r="Y41" s="32">
        <v>161.55994968534426</v>
      </c>
      <c r="Z41" s="32">
        <v>14.166717927036313</v>
      </c>
      <c r="AA41" s="32">
        <v>56.741592688388273</v>
      </c>
      <c r="AB41" s="32">
        <v>12.038801985329878</v>
      </c>
      <c r="AC41" s="32">
        <v>0.39331194850765905</v>
      </c>
      <c r="AD41" s="32">
        <v>8.1288118306841281E-2</v>
      </c>
      <c r="AE41" s="32">
        <v>0.11785036449748112</v>
      </c>
      <c r="AF41" s="32">
        <v>5.4770827199598228E-2</v>
      </c>
      <c r="AG41" s="32">
        <v>2.9613686682696128</v>
      </c>
      <c r="AH41" s="32">
        <v>0.85910694400772425</v>
      </c>
      <c r="AI41" s="32">
        <v>7.1416190529280429E-2</v>
      </c>
      <c r="AJ41" s="32">
        <v>13.200305817932698</v>
      </c>
      <c r="AK41" s="31">
        <v>434.68651646462791</v>
      </c>
      <c r="AL41" s="32">
        <v>27.641877426430145</v>
      </c>
      <c r="AM41" s="32">
        <v>57.065548072599739</v>
      </c>
      <c r="AN41" s="32">
        <v>6.5904738317233047</v>
      </c>
      <c r="AO41" s="32">
        <v>25.082751153063647</v>
      </c>
      <c r="AP41" s="32">
        <v>5.0457611316792796</v>
      </c>
      <c r="AQ41" s="31">
        <v>0.99875088937873679</v>
      </c>
      <c r="AR41" s="32">
        <v>4.0459926457293154</v>
      </c>
      <c r="AS41" s="32">
        <v>0.55257237861126285</v>
      </c>
      <c r="AT41" s="32">
        <v>3.1353638627855491</v>
      </c>
      <c r="AU41" s="32">
        <v>0.56437161112753342</v>
      </c>
      <c r="AV41" s="32">
        <v>1.619127576026963</v>
      </c>
      <c r="AW41" s="32">
        <v>0.2410025728732744</v>
      </c>
      <c r="AX41" s="32">
        <v>1.5542144628675179</v>
      </c>
      <c r="AY41" s="32">
        <v>0.22872982345949683</v>
      </c>
      <c r="AZ41" s="31">
        <v>1.6024073578036857</v>
      </c>
      <c r="BA41" s="32">
        <v>0.56681053233448531</v>
      </c>
      <c r="BB41" s="32">
        <v>1.9041304013850247</v>
      </c>
      <c r="BC41" s="32"/>
      <c r="BD41" s="32">
        <v>0.72506716592090525</v>
      </c>
      <c r="BE41" s="32">
        <v>18.125515340503497</v>
      </c>
      <c r="BF41" s="32">
        <v>0.39374255571954031</v>
      </c>
      <c r="BG41" s="32">
        <v>10.784322738945418</v>
      </c>
      <c r="BH41" s="32">
        <v>1.8345759973496594</v>
      </c>
    </row>
    <row r="42" spans="2:60" x14ac:dyDescent="0.85">
      <c r="B42" s="9" t="s">
        <v>390</v>
      </c>
      <c r="C42" s="9">
        <v>909</v>
      </c>
      <c r="D42" s="5" t="s">
        <v>902</v>
      </c>
      <c r="E42" s="5" t="s">
        <v>4</v>
      </c>
      <c r="F42" s="22">
        <v>14.28</v>
      </c>
      <c r="G42" s="22">
        <v>14.3</v>
      </c>
      <c r="H42" s="23">
        <f t="shared" si="0"/>
        <v>14.29</v>
      </c>
      <c r="I42" s="32">
        <v>1.3636406498451794</v>
      </c>
      <c r="J42" s="32">
        <v>1.1549672189280735</v>
      </c>
      <c r="K42" s="32">
        <v>5.3161388357839101</v>
      </c>
      <c r="L42" s="32">
        <v>5.8582276200660456E-2</v>
      </c>
      <c r="M42" s="32">
        <v>1.8893407046221598</v>
      </c>
      <c r="N42" s="32">
        <v>4.1279413748955625</v>
      </c>
      <c r="O42" s="32">
        <v>8.2154453318713312</v>
      </c>
      <c r="P42" s="32">
        <v>0.31000148382937948</v>
      </c>
      <c r="Q42" s="32">
        <v>6.3840545442136548E-2</v>
      </c>
      <c r="R42" s="32">
        <v>2.7251415751333603</v>
      </c>
      <c r="S42" s="32">
        <v>11.008694150321965</v>
      </c>
      <c r="T42" s="32">
        <v>28.389186245034548</v>
      </c>
      <c r="U42" s="32">
        <v>13.923562043608955</v>
      </c>
      <c r="V42" s="32">
        <v>89.931082256855689</v>
      </c>
      <c r="W42" s="32"/>
      <c r="X42" s="32">
        <v>93.177167492573517</v>
      </c>
      <c r="Y42" s="32">
        <v>180.43110871910091</v>
      </c>
      <c r="Z42" s="32">
        <v>12.515201006794859</v>
      </c>
      <c r="AA42" s="32">
        <v>36.612227266069659</v>
      </c>
      <c r="AB42" s="32">
        <v>9.5262317416778846</v>
      </c>
      <c r="AC42" s="32">
        <v>0.22454932957210447</v>
      </c>
      <c r="AD42" s="32">
        <v>2.5734958834168771E-2</v>
      </c>
      <c r="AE42" s="32">
        <v>6.5621098696356531E-2</v>
      </c>
      <c r="AF42" s="32">
        <v>3.5049654584991333E-2</v>
      </c>
      <c r="AG42" s="32">
        <v>1.9629404643112185</v>
      </c>
      <c r="AH42" s="32">
        <v>0.4757999371155392</v>
      </c>
      <c r="AI42" s="32">
        <v>7.3852147246387292E-2</v>
      </c>
      <c r="AJ42" s="32">
        <v>9.9835779801952231</v>
      </c>
      <c r="AK42" s="31">
        <v>813.08171103240159</v>
      </c>
      <c r="AL42" s="32">
        <v>26.981103496712645</v>
      </c>
      <c r="AM42" s="32">
        <v>55.599415698024231</v>
      </c>
      <c r="AN42" s="32">
        <v>6.3840598593401969</v>
      </c>
      <c r="AO42" s="32">
        <v>24.268188352048931</v>
      </c>
      <c r="AP42" s="32">
        <v>4.6996942335912468</v>
      </c>
      <c r="AQ42" s="31">
        <v>0.93211305370467001</v>
      </c>
      <c r="AR42" s="32">
        <v>3.6159773846303729</v>
      </c>
      <c r="AS42" s="32">
        <v>0.50252948996859104</v>
      </c>
      <c r="AT42" s="32">
        <v>2.6811217547842654</v>
      </c>
      <c r="AU42" s="32">
        <v>0.48473493802909784</v>
      </c>
      <c r="AV42" s="32">
        <v>1.3333865820601902</v>
      </c>
      <c r="AW42" s="32">
        <v>0.18910310471312719</v>
      </c>
      <c r="AX42" s="32">
        <v>1.2273235914607992</v>
      </c>
      <c r="AY42" s="32">
        <v>0.18103298099865195</v>
      </c>
      <c r="AZ42" s="31">
        <v>1.1133649239125682</v>
      </c>
      <c r="BA42" s="32">
        <v>0.17686224173327558</v>
      </c>
      <c r="BB42" s="32">
        <v>1.26989614376203</v>
      </c>
      <c r="BC42" s="32"/>
      <c r="BD42" s="32">
        <v>0.44804047551969423</v>
      </c>
      <c r="BE42" s="32">
        <v>14.339815747189792</v>
      </c>
      <c r="BF42" s="32">
        <v>0.19733623034012215</v>
      </c>
      <c r="BG42" s="32">
        <v>10.18843967612014</v>
      </c>
      <c r="BH42" s="32">
        <v>1.4814392918400132</v>
      </c>
    </row>
    <row r="43" spans="2:60" x14ac:dyDescent="0.85">
      <c r="B43" s="9" t="s">
        <v>391</v>
      </c>
      <c r="C43" s="9">
        <v>909</v>
      </c>
      <c r="D43" s="5" t="s">
        <v>903</v>
      </c>
      <c r="E43" s="5" t="s">
        <v>4</v>
      </c>
      <c r="F43" s="22">
        <v>15.135</v>
      </c>
      <c r="G43" s="22">
        <v>15.154999999999999</v>
      </c>
      <c r="H43" s="23">
        <f t="shared" si="0"/>
        <v>15.145</v>
      </c>
      <c r="I43" s="32">
        <v>2.17929384236206</v>
      </c>
      <c r="J43" s="32">
        <v>1.0715846226794177</v>
      </c>
      <c r="K43" s="32">
        <v>6.6981327021147372</v>
      </c>
      <c r="L43" s="32">
        <v>3.4399320029830413E-2</v>
      </c>
      <c r="M43" s="32">
        <v>2.303512836552716</v>
      </c>
      <c r="N43" s="32">
        <v>1.5260909812658778</v>
      </c>
      <c r="O43" s="32">
        <v>9.6168945653541105</v>
      </c>
      <c r="P43" s="32">
        <v>0.24764600250312832</v>
      </c>
      <c r="Q43" s="32">
        <v>5.487425481604985E-2</v>
      </c>
      <c r="R43" s="32">
        <v>3.5176251643700218</v>
      </c>
      <c r="S43" s="32">
        <v>10.691441372987104</v>
      </c>
      <c r="T43" s="32">
        <v>26.107643420457528</v>
      </c>
      <c r="U43" s="32">
        <v>185.40603891835852</v>
      </c>
      <c r="V43" s="32">
        <v>1134.0222832294535</v>
      </c>
      <c r="W43" s="32"/>
      <c r="X43" s="32">
        <v>119.89731940185064</v>
      </c>
      <c r="Y43" s="32">
        <v>211.37472360507869</v>
      </c>
      <c r="Z43" s="32">
        <v>22.294050626843571</v>
      </c>
      <c r="AA43" s="32">
        <v>107.24348178778119</v>
      </c>
      <c r="AB43" s="32">
        <v>7.9934827003980313</v>
      </c>
      <c r="AC43" s="32">
        <v>7.1806912367044724</v>
      </c>
      <c r="AD43" s="32">
        <v>2.4671641960616375</v>
      </c>
      <c r="AE43" s="32">
        <v>9.0018163562119717</v>
      </c>
      <c r="AF43" s="32">
        <v>8.0502234088595997E-2</v>
      </c>
      <c r="AG43" s="32">
        <v>2.5343900495858169</v>
      </c>
      <c r="AH43" s="32">
        <v>6.2230478322631955</v>
      </c>
      <c r="AI43" s="32">
        <v>0.10680562696938681</v>
      </c>
      <c r="AJ43" s="32">
        <v>20.606608116496343</v>
      </c>
      <c r="AK43" s="31">
        <v>4979.4213385842231</v>
      </c>
      <c r="AL43" s="32">
        <v>24.111421310259871</v>
      </c>
      <c r="AM43" s="32">
        <v>50.017833050174985</v>
      </c>
      <c r="AN43" s="32">
        <v>5.8769002907107177</v>
      </c>
      <c r="AO43" s="32">
        <v>22.636963900020977</v>
      </c>
      <c r="AP43" s="32">
        <v>4.6699910681522061</v>
      </c>
      <c r="AQ43" s="31">
        <v>0.79323491031628457</v>
      </c>
      <c r="AR43" s="32">
        <v>4.2890621191307448</v>
      </c>
      <c r="AS43" s="32">
        <v>0.6661079142382007</v>
      </c>
      <c r="AT43" s="32">
        <v>4.0394670915195032</v>
      </c>
      <c r="AU43" s="32">
        <v>0.80832771093522116</v>
      </c>
      <c r="AV43" s="32">
        <v>2.4336479777862334</v>
      </c>
      <c r="AW43" s="32">
        <v>0.35861016066934276</v>
      </c>
      <c r="AX43" s="32">
        <v>2.4865702628221018</v>
      </c>
      <c r="AY43" s="32">
        <v>0.3839912429395646</v>
      </c>
      <c r="AZ43" s="31">
        <v>3.0305035249578078</v>
      </c>
      <c r="BA43" s="32">
        <v>0.58920927529212408</v>
      </c>
      <c r="BB43" s="32">
        <v>1.3490516031250546</v>
      </c>
      <c r="BC43" s="32">
        <v>2.6046719689392771E-2</v>
      </c>
      <c r="BD43" s="32">
        <v>10.565821634190932</v>
      </c>
      <c r="BE43" s="32">
        <v>248.55409788876889</v>
      </c>
      <c r="BF43" s="32">
        <v>2.019954620320616</v>
      </c>
      <c r="BG43" s="32">
        <v>8.5574497571198123</v>
      </c>
      <c r="BH43" s="32">
        <v>2.9848964112731746</v>
      </c>
    </row>
    <row r="44" spans="2:60" x14ac:dyDescent="0.85">
      <c r="B44" s="9" t="s">
        <v>392</v>
      </c>
      <c r="C44" s="9">
        <v>909</v>
      </c>
      <c r="D44" s="5" t="s">
        <v>904</v>
      </c>
      <c r="E44" s="5" t="s">
        <v>4</v>
      </c>
      <c r="F44" s="22">
        <v>15.9</v>
      </c>
      <c r="G44" s="22">
        <v>15.92</v>
      </c>
      <c r="H44" s="23">
        <f t="shared" si="0"/>
        <v>15.91</v>
      </c>
      <c r="I44" s="32">
        <v>1.8421401502006483</v>
      </c>
      <c r="J44" s="32">
        <v>2.1095313303761092</v>
      </c>
      <c r="K44" s="32">
        <v>6.7610274887883204</v>
      </c>
      <c r="L44" s="32">
        <v>5.5134300978847341E-2</v>
      </c>
      <c r="M44" s="32">
        <v>2.2475607663727217</v>
      </c>
      <c r="N44" s="32">
        <v>2.880582987562005</v>
      </c>
      <c r="O44" s="32">
        <v>11.272914501063049</v>
      </c>
      <c r="P44" s="32">
        <v>0.33054580970223052</v>
      </c>
      <c r="Q44" s="32">
        <v>0.13656985281128445</v>
      </c>
      <c r="R44" s="32">
        <v>3.1727385205225391</v>
      </c>
      <c r="S44" s="32">
        <v>12.825157007739666</v>
      </c>
      <c r="T44" s="32">
        <v>37.729047455700453</v>
      </c>
      <c r="U44" s="32">
        <v>29.817215828745663</v>
      </c>
      <c r="V44" s="32">
        <v>144.79993243782349</v>
      </c>
      <c r="W44" s="32"/>
      <c r="X44" s="32">
        <v>127.33197069178816</v>
      </c>
      <c r="Y44" s="32">
        <v>140.70458758398328</v>
      </c>
      <c r="Z44" s="32">
        <v>19.803177048968507</v>
      </c>
      <c r="AA44" s="32">
        <v>80.770337906851225</v>
      </c>
      <c r="AB44" s="32">
        <v>10.185858696609126</v>
      </c>
      <c r="AC44" s="32">
        <v>1.0261541809594024</v>
      </c>
      <c r="AD44" s="32">
        <v>0.22746109041934667</v>
      </c>
      <c r="AE44" s="32">
        <v>0.53978492888703344</v>
      </c>
      <c r="AF44" s="32">
        <v>6.0483487245436673E-2</v>
      </c>
      <c r="AG44" s="32">
        <v>2.4958887657372042</v>
      </c>
      <c r="AH44" s="32">
        <v>1.2818515553608656</v>
      </c>
      <c r="AI44" s="32">
        <v>9.2345564188774792E-2</v>
      </c>
      <c r="AJ44" s="32">
        <v>20.612147788627041</v>
      </c>
      <c r="AK44" s="31">
        <v>2311.1277426921379</v>
      </c>
      <c r="AL44" s="32">
        <v>28.817578550216169</v>
      </c>
      <c r="AM44" s="32">
        <v>56.577408472400776</v>
      </c>
      <c r="AN44" s="32">
        <v>6.5308095684545586</v>
      </c>
      <c r="AO44" s="32">
        <v>25.246825242007109</v>
      </c>
      <c r="AP44" s="32">
        <v>5.0827972229198854</v>
      </c>
      <c r="AQ44" s="31">
        <v>0.95237036092641958</v>
      </c>
      <c r="AR44" s="32">
        <v>4.2715118682331052</v>
      </c>
      <c r="AS44" s="32">
        <v>0.63088679548152526</v>
      </c>
      <c r="AT44" s="32">
        <v>3.6747982218942519</v>
      </c>
      <c r="AU44" s="32">
        <v>0.73644826199739721</v>
      </c>
      <c r="AV44" s="32">
        <v>2.1204291967744093</v>
      </c>
      <c r="AW44" s="32">
        <v>0.3186796447922835</v>
      </c>
      <c r="AX44" s="32">
        <v>2.1437813600554061</v>
      </c>
      <c r="AY44" s="32">
        <v>0.31993605996889923</v>
      </c>
      <c r="AZ44" s="31">
        <v>2.2614518531733259</v>
      </c>
      <c r="BA44" s="32">
        <v>0.74491963172968023</v>
      </c>
      <c r="BB44" s="32">
        <v>1.7604054248064671</v>
      </c>
      <c r="BC44" s="32"/>
      <c r="BD44" s="32">
        <v>0.939348604530026</v>
      </c>
      <c r="BE44" s="32">
        <v>34.941546638286255</v>
      </c>
      <c r="BF44" s="32">
        <v>0.35307743717579854</v>
      </c>
      <c r="BG44" s="32">
        <v>9.782819048054332</v>
      </c>
      <c r="BH44" s="32">
        <v>2.7631098673778616</v>
      </c>
    </row>
    <row r="45" spans="2:60" x14ac:dyDescent="0.85">
      <c r="B45" s="9" t="s">
        <v>393</v>
      </c>
      <c r="C45" s="9">
        <v>909</v>
      </c>
      <c r="D45" s="5" t="s">
        <v>905</v>
      </c>
      <c r="E45" s="5" t="s">
        <v>4</v>
      </c>
      <c r="F45" s="22">
        <v>16.329999999999998</v>
      </c>
      <c r="G45" s="22">
        <v>16.350000000000001</v>
      </c>
      <c r="H45" s="23">
        <f t="shared" si="0"/>
        <v>16.34</v>
      </c>
      <c r="I45" s="32">
        <v>2.0856838651209704</v>
      </c>
      <c r="J45" s="32">
        <v>2.6435376152745276</v>
      </c>
      <c r="K45" s="32">
        <v>8.687474524107877</v>
      </c>
      <c r="L45" s="32">
        <v>2.5365104586357969E-2</v>
      </c>
      <c r="M45" s="32">
        <v>0.89682353973460216</v>
      </c>
      <c r="N45" s="32">
        <v>0.83264853038647058</v>
      </c>
      <c r="O45" s="32">
        <v>8.9699058949542518</v>
      </c>
      <c r="P45" s="32">
        <v>0.21824974076652157</v>
      </c>
      <c r="Q45" s="32">
        <v>3.2002875549417269E-2</v>
      </c>
      <c r="R45" s="32">
        <v>2.3942419799039163</v>
      </c>
      <c r="S45" s="32">
        <v>3.5374398796527102</v>
      </c>
      <c r="T45" s="32">
        <v>5.5557400916703736</v>
      </c>
      <c r="U45" s="32">
        <v>19.862834352087969</v>
      </c>
      <c r="V45" s="32">
        <v>141.14216207040187</v>
      </c>
      <c r="W45" s="32"/>
      <c r="X45" s="32">
        <v>40.823217540348601</v>
      </c>
      <c r="Y45" s="32">
        <v>253.27798678489725</v>
      </c>
      <c r="Z45" s="32">
        <v>33.092136561047973</v>
      </c>
      <c r="AA45" s="32">
        <v>260.85518763868242</v>
      </c>
      <c r="AB45" s="32">
        <v>9.2098544468456858</v>
      </c>
      <c r="AC45" s="32">
        <v>9.0669354358972853</v>
      </c>
      <c r="AD45" s="32">
        <v>0.30352094681584346</v>
      </c>
      <c r="AE45" s="32">
        <v>0.38522830093610516</v>
      </c>
      <c r="AF45" s="32">
        <v>6.7431225387004676E-2</v>
      </c>
      <c r="AG45" s="32">
        <v>2.6300933691107957</v>
      </c>
      <c r="AH45" s="32">
        <v>2.9108573429325246</v>
      </c>
      <c r="AI45" s="32">
        <v>0.11152022335420124</v>
      </c>
      <c r="AJ45" s="32">
        <v>10.031681348513716</v>
      </c>
      <c r="AK45" s="31">
        <v>10485.036010358761</v>
      </c>
      <c r="AL45" s="32">
        <v>29.763131845309239</v>
      </c>
      <c r="AM45" s="32">
        <v>65.221754229789482</v>
      </c>
      <c r="AN45" s="32">
        <v>7.5890792479233227</v>
      </c>
      <c r="AO45" s="32">
        <v>29.433272334624377</v>
      </c>
      <c r="AP45" s="32">
        <v>6.5262005610166147</v>
      </c>
      <c r="AQ45" s="31">
        <v>0.87986466333450308</v>
      </c>
      <c r="AR45" s="32">
        <v>6.5046281940714028</v>
      </c>
      <c r="AS45" s="32">
        <v>1.0198099022289526</v>
      </c>
      <c r="AT45" s="32">
        <v>6.3672477055840675</v>
      </c>
      <c r="AU45" s="32">
        <v>1.2980029064750789</v>
      </c>
      <c r="AV45" s="32">
        <v>3.9358423009046839</v>
      </c>
      <c r="AW45" s="32">
        <v>0.57357554544254774</v>
      </c>
      <c r="AX45" s="32">
        <v>3.7786436163777228</v>
      </c>
      <c r="AY45" s="32">
        <v>0.58840131035227772</v>
      </c>
      <c r="AZ45" s="31">
        <v>6.8934597952261623</v>
      </c>
      <c r="BA45" s="32">
        <v>0.66501537608643979</v>
      </c>
      <c r="BB45" s="32">
        <v>1.3564137063678321</v>
      </c>
      <c r="BC45" s="32"/>
      <c r="BD45" s="32">
        <v>1.0381938900235839</v>
      </c>
      <c r="BE45" s="32">
        <v>28.225812007562933</v>
      </c>
      <c r="BF45" s="32">
        <v>0.2139162744319166</v>
      </c>
      <c r="BG45" s="32">
        <v>11.211261826129192</v>
      </c>
      <c r="BH45" s="32">
        <v>7.7905747628661262</v>
      </c>
    </row>
    <row r="46" spans="2:60" x14ac:dyDescent="0.85">
      <c r="B46" s="9" t="s">
        <v>394</v>
      </c>
      <c r="C46" s="9">
        <v>909</v>
      </c>
      <c r="D46" s="5" t="s">
        <v>906</v>
      </c>
      <c r="E46" s="5" t="s">
        <v>4</v>
      </c>
      <c r="F46" s="22">
        <v>16.524999999999999</v>
      </c>
      <c r="G46" s="22">
        <v>16.545000000000002</v>
      </c>
      <c r="H46" s="23">
        <f t="shared" si="0"/>
        <v>16.535</v>
      </c>
      <c r="I46" s="32">
        <v>2.3893663262512197</v>
      </c>
      <c r="J46" s="32">
        <v>2.3200164203983693</v>
      </c>
      <c r="K46" s="32">
        <v>9.0846794097006605</v>
      </c>
      <c r="L46" s="32">
        <v>4.6305464111742779E-2</v>
      </c>
      <c r="M46" s="32">
        <v>0.64194742413347217</v>
      </c>
      <c r="N46" s="32">
        <v>1.9838711568041689</v>
      </c>
      <c r="O46" s="32">
        <v>17.203085094181706</v>
      </c>
      <c r="P46" s="32">
        <v>0.37331806361517145</v>
      </c>
      <c r="Q46" s="32">
        <v>2.7173179732598397E-2</v>
      </c>
      <c r="R46" s="32">
        <v>2.5159318252278289</v>
      </c>
      <c r="S46" s="32">
        <v>9.82703095048414</v>
      </c>
      <c r="T46" s="32">
        <v>8.3185509612923099</v>
      </c>
      <c r="U46" s="32">
        <v>16.466783686331663</v>
      </c>
      <c r="V46" s="32">
        <v>49.53968498911469</v>
      </c>
      <c r="W46" s="32"/>
      <c r="X46" s="32">
        <v>24.256655542527366</v>
      </c>
      <c r="Y46" s="32">
        <v>185.90251819801148</v>
      </c>
      <c r="Z46" s="32">
        <v>29.064343817648115</v>
      </c>
      <c r="AA46" s="32">
        <v>183.56719378138496</v>
      </c>
      <c r="AB46" s="32">
        <v>5.9624021079212941</v>
      </c>
      <c r="AC46" s="32">
        <v>2.7430205747727565</v>
      </c>
      <c r="AD46" s="32">
        <v>6.4703036220163032E-2</v>
      </c>
      <c r="AE46" s="32">
        <v>0.12546926324292426</v>
      </c>
      <c r="AF46" s="32">
        <v>6.5360949692799153E-2</v>
      </c>
      <c r="AG46" s="32">
        <v>1.6935248958680422</v>
      </c>
      <c r="AH46" s="32">
        <v>2.6638584181624272</v>
      </c>
      <c r="AI46" s="32">
        <v>7.9651344341769487E-2</v>
      </c>
      <c r="AJ46" s="32">
        <v>5.5948561801539451</v>
      </c>
      <c r="AK46" s="31">
        <v>1442.8395860318565</v>
      </c>
      <c r="AL46" s="32">
        <v>19.026072452103911</v>
      </c>
      <c r="AM46" s="32">
        <v>42.769223575307706</v>
      </c>
      <c r="AN46" s="32">
        <v>5.2631113110661492</v>
      </c>
      <c r="AO46" s="32">
        <v>22.092685529831524</v>
      </c>
      <c r="AP46" s="32">
        <v>5.1064436676426617</v>
      </c>
      <c r="AQ46" s="31">
        <v>1.3429744033013018</v>
      </c>
      <c r="AR46" s="32">
        <v>5.2353996729377297</v>
      </c>
      <c r="AS46" s="32">
        <v>0.87035189156422776</v>
      </c>
      <c r="AT46" s="32">
        <v>5.6003412906301593</v>
      </c>
      <c r="AU46" s="32">
        <v>1.1761823129746596</v>
      </c>
      <c r="AV46" s="32">
        <v>3.7491662621417401</v>
      </c>
      <c r="AW46" s="32">
        <v>0.54148628906781615</v>
      </c>
      <c r="AX46" s="32">
        <v>3.576255210522977</v>
      </c>
      <c r="AY46" s="32">
        <v>0.53656010219126526</v>
      </c>
      <c r="AZ46" s="31">
        <v>4.9081689954921295</v>
      </c>
      <c r="BA46" s="32">
        <v>0.39983385778649166</v>
      </c>
      <c r="BB46" s="32">
        <v>2.234141955124179</v>
      </c>
      <c r="BC46" s="32"/>
      <c r="BD46" s="32">
        <v>0.47566261554431283</v>
      </c>
      <c r="BE46" s="32">
        <v>21.576831045910584</v>
      </c>
      <c r="BF46" s="32">
        <v>9.1499389183830715E-2</v>
      </c>
      <c r="BG46" s="32">
        <v>5.6233500073921512</v>
      </c>
      <c r="BH46" s="32">
        <v>5.0289150137632808</v>
      </c>
    </row>
    <row r="47" spans="2:60" x14ac:dyDescent="0.85">
      <c r="B47" s="9" t="s">
        <v>395</v>
      </c>
      <c r="C47" s="9">
        <v>909</v>
      </c>
      <c r="D47" s="5" t="s">
        <v>907</v>
      </c>
      <c r="E47" s="5" t="s">
        <v>4</v>
      </c>
      <c r="F47" s="22">
        <v>16.925000000000001</v>
      </c>
      <c r="G47" s="22">
        <v>16.945</v>
      </c>
      <c r="H47" s="23">
        <f t="shared" si="0"/>
        <v>16.935000000000002</v>
      </c>
      <c r="I47" s="32">
        <v>0.83749146946561592</v>
      </c>
      <c r="J47" s="32">
        <v>0.86530887183951377</v>
      </c>
      <c r="K47" s="32">
        <v>6.0353102051386056</v>
      </c>
      <c r="L47" s="32">
        <v>2.6975803063564906E-2</v>
      </c>
      <c r="M47" s="32">
        <v>3.2846075152787169</v>
      </c>
      <c r="N47" s="32">
        <v>0.11337178378952155</v>
      </c>
      <c r="O47" s="32">
        <v>10.70849499252472</v>
      </c>
      <c r="P47" s="32">
        <v>0.31375450089492268</v>
      </c>
      <c r="Q47" s="32">
        <v>1.48999728248667E-2</v>
      </c>
      <c r="R47" s="32">
        <v>2.9071238275467528</v>
      </c>
      <c r="S47" s="32">
        <v>13.124707886436216</v>
      </c>
      <c r="T47" s="32">
        <v>38.662013667083599</v>
      </c>
      <c r="U47" s="32">
        <v>38.461623619071666</v>
      </c>
      <c r="V47" s="32">
        <v>102.13796351205198</v>
      </c>
      <c r="W47" s="32"/>
      <c r="X47" s="32">
        <v>128.21092565732988</v>
      </c>
      <c r="Y47" s="32">
        <v>52.757459071118689</v>
      </c>
      <c r="Z47" s="32">
        <v>12.3980062023054</v>
      </c>
      <c r="AA47" s="32">
        <v>55.062080675839653</v>
      </c>
      <c r="AB47" s="32">
        <v>8.8648930531260195</v>
      </c>
      <c r="AC47" s="32">
        <v>2.1647955290752692</v>
      </c>
      <c r="AD47" s="32">
        <v>0.2871564382997715</v>
      </c>
      <c r="AE47" s="32">
        <v>0.20303604762476049</v>
      </c>
      <c r="AF47" s="32">
        <v>5.4019015473326701E-2</v>
      </c>
      <c r="AG47" s="32">
        <v>2.3438313745494841</v>
      </c>
      <c r="AH47" s="32">
        <v>4.658188036356246</v>
      </c>
      <c r="AI47" s="32">
        <v>0.10914368088360377</v>
      </c>
      <c r="AJ47" s="32">
        <v>24.0099794262762</v>
      </c>
      <c r="AK47" s="31">
        <v>538.06614923434665</v>
      </c>
      <c r="AL47" s="32">
        <v>22.775175858995379</v>
      </c>
      <c r="AM47" s="32">
        <v>46.617191839910475</v>
      </c>
      <c r="AN47" s="32">
        <v>5.3096811297504649</v>
      </c>
      <c r="AO47" s="32">
        <v>20.003243729319376</v>
      </c>
      <c r="AP47" s="32">
        <v>3.7835416538401949</v>
      </c>
      <c r="AQ47" s="31">
        <v>0.73164411243222272</v>
      </c>
      <c r="AR47" s="32">
        <v>2.9149985667379004</v>
      </c>
      <c r="AS47" s="32">
        <v>0.43390273571242416</v>
      </c>
      <c r="AT47" s="32">
        <v>2.4651435811474971</v>
      </c>
      <c r="AU47" s="32">
        <v>0.48501739686811535</v>
      </c>
      <c r="AV47" s="32">
        <v>1.4254215274899493</v>
      </c>
      <c r="AW47" s="32">
        <v>0.22176635984259599</v>
      </c>
      <c r="AX47" s="32">
        <v>1.5409983444571516</v>
      </c>
      <c r="AY47" s="32">
        <v>0.22993109518661453</v>
      </c>
      <c r="AZ47" s="31">
        <v>1.5593151899882836</v>
      </c>
      <c r="BA47" s="32">
        <v>0.64325998135525553</v>
      </c>
      <c r="BB47" s="32">
        <v>2.5872475385664568</v>
      </c>
      <c r="BC47" s="32"/>
      <c r="BD47" s="32">
        <v>2.0833330850175056</v>
      </c>
      <c r="BE47" s="32">
        <v>70.244421852038727</v>
      </c>
      <c r="BF47" s="32">
        <v>0.5477550043841608</v>
      </c>
      <c r="BG47" s="32">
        <v>8.6610457858954586</v>
      </c>
      <c r="BH47" s="32">
        <v>5.7561368221461464</v>
      </c>
    </row>
    <row r="48" spans="2:60" x14ac:dyDescent="0.85">
      <c r="B48" s="9" t="s">
        <v>396</v>
      </c>
      <c r="C48" s="9">
        <v>909</v>
      </c>
      <c r="D48" s="5" t="s">
        <v>908</v>
      </c>
      <c r="E48" s="5" t="s">
        <v>4</v>
      </c>
      <c r="F48" s="22">
        <v>17.265000000000001</v>
      </c>
      <c r="G48" s="22">
        <v>17.285</v>
      </c>
      <c r="H48" s="23">
        <f t="shared" si="0"/>
        <v>17.274999999999999</v>
      </c>
      <c r="I48" s="32">
        <v>2.0349913113735312</v>
      </c>
      <c r="J48" s="32">
        <v>2.8843872565095143</v>
      </c>
      <c r="K48" s="32">
        <v>9.3364307350584141</v>
      </c>
      <c r="L48" s="32">
        <v>2.980120599730526E-2</v>
      </c>
      <c r="M48" s="32">
        <v>1.4085619272887875</v>
      </c>
      <c r="N48" s="32">
        <v>1.1800869300329722</v>
      </c>
      <c r="O48" s="32">
        <v>11.433169660533418</v>
      </c>
      <c r="P48" s="32">
        <v>0.21141885022458076</v>
      </c>
      <c r="Q48" s="32">
        <v>3.7501163657332755E-2</v>
      </c>
      <c r="R48" s="32">
        <v>2.705345916813052</v>
      </c>
      <c r="S48" s="32">
        <v>1.8890584153300896</v>
      </c>
      <c r="T48" s="32">
        <v>16.581448728941098</v>
      </c>
      <c r="U48" s="32">
        <v>7.0261522278676027</v>
      </c>
      <c r="V48" s="32">
        <v>46.382033224134439</v>
      </c>
      <c r="W48" s="32"/>
      <c r="X48" s="32">
        <v>47.47259736033643</v>
      </c>
      <c r="Y48" s="32">
        <v>111.9564425413563</v>
      </c>
      <c r="Z48" s="32">
        <v>32.962610165081294</v>
      </c>
      <c r="AA48" s="32">
        <v>276.44642969170479</v>
      </c>
      <c r="AB48" s="32">
        <v>8.730221364365029</v>
      </c>
      <c r="AC48" s="32">
        <v>8.0724914509506469</v>
      </c>
      <c r="AD48" s="32">
        <v>6.2108493415903167E-2</v>
      </c>
      <c r="AE48" s="32">
        <v>7.5757088350106458E-2</v>
      </c>
      <c r="AF48" s="32">
        <v>6.8008023759550784E-2</v>
      </c>
      <c r="AG48" s="32">
        <v>3.352840175447831</v>
      </c>
      <c r="AH48" s="32">
        <v>2.0723617275136887</v>
      </c>
      <c r="AI48" s="32">
        <v>8.6606875731823699E-2</v>
      </c>
      <c r="AJ48" s="32">
        <v>8.2380051129418739</v>
      </c>
      <c r="AK48" s="31">
        <v>858.7018033833881</v>
      </c>
      <c r="AL48" s="32">
        <v>33.644062944642698</v>
      </c>
      <c r="AM48" s="32">
        <v>74.643468662766011</v>
      </c>
      <c r="AN48" s="32">
        <v>8.7035245569730595</v>
      </c>
      <c r="AO48" s="32">
        <v>33.774521845465557</v>
      </c>
      <c r="AP48" s="32">
        <v>7.2640238390900533</v>
      </c>
      <c r="AQ48" s="31">
        <v>1.2024506914480781</v>
      </c>
      <c r="AR48" s="32">
        <v>6.9268809712791262</v>
      </c>
      <c r="AS48" s="32">
        <v>1.2120108245040158</v>
      </c>
      <c r="AT48" s="32">
        <v>6.8643744567071856</v>
      </c>
      <c r="AU48" s="32">
        <v>1.3556019947807882</v>
      </c>
      <c r="AV48" s="32">
        <v>3.9266368441432418</v>
      </c>
      <c r="AW48" s="32">
        <v>0.57545576267490273</v>
      </c>
      <c r="AX48" s="32">
        <v>3.9032321705035788</v>
      </c>
      <c r="AY48" s="32">
        <v>0.56339993885443973</v>
      </c>
      <c r="AZ48" s="31">
        <v>7.4648334812281725</v>
      </c>
      <c r="BA48" s="32">
        <v>0.6569626091953974</v>
      </c>
      <c r="BB48" s="32">
        <v>1.2712689616427524</v>
      </c>
      <c r="BC48" s="32"/>
      <c r="BD48" s="32">
        <v>0.37166034537314563</v>
      </c>
      <c r="BE48" s="32">
        <v>12.750991045587464</v>
      </c>
      <c r="BF48" s="32">
        <v>0.13937089189979843</v>
      </c>
      <c r="BG48" s="32">
        <v>11.316977002887311</v>
      </c>
      <c r="BH48" s="32">
        <v>8.8595109484186221</v>
      </c>
    </row>
    <row r="49" spans="2:60" x14ac:dyDescent="0.85">
      <c r="B49" s="9" t="s">
        <v>397</v>
      </c>
      <c r="C49" s="9">
        <v>909</v>
      </c>
      <c r="D49" s="5" t="s">
        <v>909</v>
      </c>
      <c r="E49" s="5" t="s">
        <v>4</v>
      </c>
      <c r="F49" s="22">
        <v>17.64</v>
      </c>
      <c r="G49" s="22">
        <v>17.66</v>
      </c>
      <c r="H49" s="23">
        <f t="shared" si="0"/>
        <v>17.649999999999999</v>
      </c>
      <c r="I49" s="32">
        <v>2.248213249638328</v>
      </c>
      <c r="J49" s="32">
        <v>2.8044219976406879</v>
      </c>
      <c r="K49" s="32">
        <v>10.045508253127672</v>
      </c>
      <c r="L49" s="32">
        <v>2.9836358346296749E-2</v>
      </c>
      <c r="M49" s="32">
        <v>0.7252702514177829</v>
      </c>
      <c r="N49" s="32">
        <v>0.80747659458767074</v>
      </c>
      <c r="O49" s="32">
        <v>9.1173095354980109</v>
      </c>
      <c r="P49" s="32">
        <v>0.22792351200805774</v>
      </c>
      <c r="Q49" s="32">
        <v>1.1354133062645655E-2</v>
      </c>
      <c r="R49" s="32">
        <v>1.8841531563340981</v>
      </c>
      <c r="S49" s="32">
        <v>2.3262256522643185</v>
      </c>
      <c r="T49" s="32">
        <v>1.3217256986285877</v>
      </c>
      <c r="U49" s="32">
        <v>26.439670067129271</v>
      </c>
      <c r="V49" s="32">
        <v>60.388759640618701</v>
      </c>
      <c r="W49" s="32"/>
      <c r="X49" s="32">
        <v>26.048457138002799</v>
      </c>
      <c r="Y49" s="32">
        <v>99.504329144433001</v>
      </c>
      <c r="Z49" s="32">
        <v>35.274599892084296</v>
      </c>
      <c r="AA49" s="32">
        <v>293.66542191672767</v>
      </c>
      <c r="AB49" s="32">
        <v>8.7177583782245982</v>
      </c>
      <c r="AC49" s="32">
        <v>2.5294668015320885</v>
      </c>
      <c r="AD49" s="32">
        <v>0.35324778043582844</v>
      </c>
      <c r="AE49" s="32">
        <v>0.12339359134955195</v>
      </c>
      <c r="AF49" s="32">
        <v>7.5567658951389713E-2</v>
      </c>
      <c r="AG49" s="32">
        <v>3.369834668350546</v>
      </c>
      <c r="AH49" s="32">
        <v>1.9213930482921726</v>
      </c>
      <c r="AI49" s="32">
        <v>0.12531346935001655</v>
      </c>
      <c r="AJ49" s="32">
        <v>5.0315213904783533</v>
      </c>
      <c r="AK49" s="31">
        <v>81.410227637677906</v>
      </c>
      <c r="AL49" s="32">
        <v>28.382088112673202</v>
      </c>
      <c r="AM49" s="32">
        <v>63.140675513717419</v>
      </c>
      <c r="AN49" s="32">
        <v>7.3954712381203827</v>
      </c>
      <c r="AO49" s="32">
        <v>29.080288148466522</v>
      </c>
      <c r="AP49" s="32">
        <v>6.5435270029669832</v>
      </c>
      <c r="AQ49" s="31">
        <v>1.1500191136346398</v>
      </c>
      <c r="AR49" s="32">
        <v>6.4703318813148174</v>
      </c>
      <c r="AS49" s="32">
        <v>1.0558664468637955</v>
      </c>
      <c r="AT49" s="32">
        <v>6.7748025082818204</v>
      </c>
      <c r="AU49" s="32">
        <v>1.3712303065506786</v>
      </c>
      <c r="AV49" s="32">
        <v>4.0328979190482412</v>
      </c>
      <c r="AW49" s="32">
        <v>0.60991202829220492</v>
      </c>
      <c r="AX49" s="32">
        <v>4.0893425029999868</v>
      </c>
      <c r="AY49" s="32">
        <v>0.60604275365000193</v>
      </c>
      <c r="AZ49" s="31">
        <v>7.7472143646529723</v>
      </c>
      <c r="BA49" s="32">
        <v>0.7015947317669643</v>
      </c>
      <c r="BB49" s="32">
        <v>1.0717774758728187</v>
      </c>
      <c r="BC49" s="32"/>
      <c r="BD49" s="32">
        <v>0.88788997597676356</v>
      </c>
      <c r="BE49" s="32">
        <v>12.56708074079074</v>
      </c>
      <c r="BF49" s="32">
        <v>0.12592244752604378</v>
      </c>
      <c r="BG49" s="32">
        <v>12.162601025427881</v>
      </c>
      <c r="BH49" s="32">
        <v>7.0593915271636849</v>
      </c>
    </row>
    <row r="50" spans="2:60" x14ac:dyDescent="0.85">
      <c r="B50" s="9" t="s">
        <v>398</v>
      </c>
      <c r="C50" s="9">
        <v>909</v>
      </c>
      <c r="D50" s="5" t="s">
        <v>910</v>
      </c>
      <c r="E50" s="5" t="s">
        <v>4</v>
      </c>
      <c r="F50" s="22">
        <v>18.100000000000001</v>
      </c>
      <c r="G50" s="22">
        <v>18.12</v>
      </c>
      <c r="H50" s="23">
        <f t="shared" si="0"/>
        <v>18.11</v>
      </c>
      <c r="I50" s="32">
        <v>2.0574616999839437</v>
      </c>
      <c r="J50" s="32">
        <v>2.6081210209113115</v>
      </c>
      <c r="K50" s="32">
        <v>9.1208839453112098</v>
      </c>
      <c r="L50" s="32">
        <v>1.7909919037181667E-2</v>
      </c>
      <c r="M50" s="32">
        <v>0.49271301867309569</v>
      </c>
      <c r="N50" s="32">
        <v>0.57342734068776158</v>
      </c>
      <c r="O50" s="32">
        <v>7.813615613530267</v>
      </c>
      <c r="P50" s="32">
        <v>0.17397783588624013</v>
      </c>
      <c r="Q50" s="32">
        <v>1.0004128296426877E-2</v>
      </c>
      <c r="R50" s="32">
        <v>1.7431272692214388</v>
      </c>
      <c r="S50" s="32">
        <v>0.80820038936774152</v>
      </c>
      <c r="T50" s="32">
        <v>0.20853153752728959</v>
      </c>
      <c r="U50" s="32">
        <v>9.7615631641451532</v>
      </c>
      <c r="V50" s="32">
        <v>61.834174661520493</v>
      </c>
      <c r="W50" s="32"/>
      <c r="X50" s="32">
        <v>19.781499940230237</v>
      </c>
      <c r="Y50" s="32">
        <v>80.871401866759172</v>
      </c>
      <c r="Z50" s="32">
        <v>31.243658206875196</v>
      </c>
      <c r="AA50" s="32">
        <v>290.72800954097346</v>
      </c>
      <c r="AB50" s="32">
        <v>8.3644966895415749</v>
      </c>
      <c r="AC50" s="32">
        <v>0.97935144294719167</v>
      </c>
      <c r="AD50" s="32">
        <v>0.19412683725997901</v>
      </c>
      <c r="AE50" s="32">
        <v>0.13768173819137652</v>
      </c>
      <c r="AF50" s="32">
        <v>6.5593114006008077E-2</v>
      </c>
      <c r="AG50" s="32">
        <v>2.9783606136842753</v>
      </c>
      <c r="AH50" s="32">
        <v>0.68688789386262805</v>
      </c>
      <c r="AI50" s="32">
        <v>0.12288015219199462</v>
      </c>
      <c r="AJ50" s="32">
        <v>4.3622421648636287</v>
      </c>
      <c r="AK50" s="31">
        <v>455.57879817520666</v>
      </c>
      <c r="AL50" s="32">
        <v>29.748011079441813</v>
      </c>
      <c r="AM50" s="32">
        <v>64.457208006009665</v>
      </c>
      <c r="AN50" s="32">
        <v>7.4397014009102413</v>
      </c>
      <c r="AO50" s="32">
        <v>28.877610715235615</v>
      </c>
      <c r="AP50" s="32">
        <v>6.3281000307940456</v>
      </c>
      <c r="AQ50" s="31">
        <v>1.0191102380510917</v>
      </c>
      <c r="AR50" s="32">
        <v>6.1669814393312041</v>
      </c>
      <c r="AS50" s="32">
        <v>1.0186260790056467</v>
      </c>
      <c r="AT50" s="32">
        <v>6.2837848822877262</v>
      </c>
      <c r="AU50" s="32">
        <v>1.2544412505677327</v>
      </c>
      <c r="AV50" s="32">
        <v>3.6693799651841519</v>
      </c>
      <c r="AW50" s="32">
        <v>0.54319563463213494</v>
      </c>
      <c r="AX50" s="32">
        <v>3.6239241832773712</v>
      </c>
      <c r="AY50" s="32">
        <v>0.51760353756258026</v>
      </c>
      <c r="AZ50" s="31">
        <v>7.6696132194899871</v>
      </c>
      <c r="BA50" s="32">
        <v>0.67613159016632196</v>
      </c>
      <c r="BB50" s="32">
        <v>0.69742575482013358</v>
      </c>
      <c r="BC50" s="32"/>
      <c r="BD50" s="32">
        <v>0.25064695412754628</v>
      </c>
      <c r="BE50" s="32">
        <v>6.748418369100551</v>
      </c>
      <c r="BF50" s="32">
        <v>9.8723956106263305E-2</v>
      </c>
      <c r="BG50" s="32">
        <v>11.900116932544433</v>
      </c>
      <c r="BH50" s="32">
        <v>4.7105303538703049</v>
      </c>
    </row>
    <row r="51" spans="2:60" x14ac:dyDescent="0.85">
      <c r="B51" s="9" t="s">
        <v>399</v>
      </c>
      <c r="C51" s="9">
        <v>909</v>
      </c>
      <c r="D51" s="5" t="s">
        <v>911</v>
      </c>
      <c r="E51" s="5" t="s">
        <v>4</v>
      </c>
      <c r="F51" s="22">
        <v>18.579999999999998</v>
      </c>
      <c r="G51" s="22">
        <v>18.600000000000001</v>
      </c>
      <c r="H51" s="23">
        <f t="shared" si="0"/>
        <v>18.59</v>
      </c>
      <c r="I51" s="32">
        <v>1.3053384109074291</v>
      </c>
      <c r="J51" s="32">
        <v>1.0811627192728843</v>
      </c>
      <c r="K51" s="32">
        <v>3.656205483089177</v>
      </c>
      <c r="L51" s="32">
        <v>8.7915612473116571E-3</v>
      </c>
      <c r="M51" s="32">
        <v>0.31300701101079276</v>
      </c>
      <c r="N51" s="32">
        <v>0.25874762098639348</v>
      </c>
      <c r="O51" s="32">
        <v>3.4344412043089356</v>
      </c>
      <c r="P51" s="32">
        <v>7.0958913986101393E-2</v>
      </c>
      <c r="Q51" s="32">
        <v>3.8332541590911881E-3</v>
      </c>
      <c r="R51" s="32">
        <v>0.72838513343897526</v>
      </c>
      <c r="S51" s="32">
        <v>0.32719167047698677</v>
      </c>
      <c r="T51" s="32">
        <v>0.18593999593345784</v>
      </c>
      <c r="U51" s="32">
        <v>1.5199335461267236</v>
      </c>
      <c r="V51" s="32">
        <v>41.192252485186984</v>
      </c>
      <c r="W51" s="32"/>
      <c r="X51" s="32">
        <v>15.712412178376237</v>
      </c>
      <c r="Y51" s="32">
        <v>36.411852543195728</v>
      </c>
      <c r="Z51" s="32">
        <v>11.626207278036176</v>
      </c>
      <c r="AA51" s="32">
        <v>107.73794022169767</v>
      </c>
      <c r="AB51" s="32">
        <v>3.4954226074648651</v>
      </c>
      <c r="AC51" s="32">
        <v>0.81910928669325112</v>
      </c>
      <c r="AD51" s="32"/>
      <c r="AE51" s="32">
        <v>0.13508486275087642</v>
      </c>
      <c r="AF51" s="32">
        <v>2.8023937200039806E-2</v>
      </c>
      <c r="AG51" s="32">
        <v>1.1083068861336698</v>
      </c>
      <c r="AH51" s="32">
        <v>0.5560400711411716</v>
      </c>
      <c r="AI51" s="32">
        <v>7.9266419077260827E-2</v>
      </c>
      <c r="AJ51" s="32">
        <v>4.6011183961369699</v>
      </c>
      <c r="AK51" s="31">
        <v>50.594922670703362</v>
      </c>
      <c r="AL51" s="32">
        <v>12.559751326875695</v>
      </c>
      <c r="AM51" s="32">
        <v>26.307749706653976</v>
      </c>
      <c r="AN51" s="32">
        <v>3.0121023393832425</v>
      </c>
      <c r="AO51" s="32">
        <v>11.683423082845627</v>
      </c>
      <c r="AP51" s="32">
        <v>2.4701811919215677</v>
      </c>
      <c r="AQ51" s="31">
        <v>0.39898862792686485</v>
      </c>
      <c r="AR51" s="32">
        <v>2.3117483015902329</v>
      </c>
      <c r="AS51" s="32">
        <v>0.37891730334371276</v>
      </c>
      <c r="AT51" s="32">
        <v>2.303927079161229</v>
      </c>
      <c r="AU51" s="32">
        <v>0.46020293745485513</v>
      </c>
      <c r="AV51" s="32">
        <v>1.3416998038022745</v>
      </c>
      <c r="AW51" s="32">
        <v>0.20338968803429738</v>
      </c>
      <c r="AX51" s="32">
        <v>1.3328481378429506</v>
      </c>
      <c r="AY51" s="32">
        <v>0.18375692989248138</v>
      </c>
      <c r="AZ51" s="31">
        <v>3.2499052785824478</v>
      </c>
      <c r="BA51" s="32">
        <v>0.27247819847691807</v>
      </c>
      <c r="BB51" s="32">
        <v>0.59492453573157056</v>
      </c>
      <c r="BC51" s="32"/>
      <c r="BD51" s="32">
        <v>8.357417433271333E-2</v>
      </c>
      <c r="BE51" s="32">
        <v>2.7207357820435258</v>
      </c>
      <c r="BF51" s="32">
        <v>3.3852972625429585E-2</v>
      </c>
      <c r="BG51" s="32">
        <v>4.927633691406446</v>
      </c>
      <c r="BH51" s="32">
        <v>1.8257377708046385</v>
      </c>
    </row>
    <row r="52" spans="2:60" x14ac:dyDescent="0.85">
      <c r="B52" s="9" t="s">
        <v>400</v>
      </c>
      <c r="C52" s="9">
        <v>909</v>
      </c>
      <c r="D52" s="5" t="s">
        <v>912</v>
      </c>
      <c r="E52" s="5" t="s">
        <v>4</v>
      </c>
      <c r="F52" s="22">
        <v>18.5</v>
      </c>
      <c r="G52" s="22">
        <v>18.52</v>
      </c>
      <c r="H52" s="23">
        <f t="shared" si="0"/>
        <v>18.509999999999998</v>
      </c>
      <c r="I52" s="32">
        <v>1.780535243560385</v>
      </c>
      <c r="J52" s="32">
        <v>1.8624299611583375</v>
      </c>
      <c r="K52" s="32">
        <v>7.6255159367371146</v>
      </c>
      <c r="L52" s="32">
        <v>2.7622111856805839E-2</v>
      </c>
      <c r="M52" s="32">
        <v>0.75020997340678819</v>
      </c>
      <c r="N52" s="32">
        <v>0.94544320226309175</v>
      </c>
      <c r="O52" s="32">
        <v>7.7387083526251761</v>
      </c>
      <c r="P52" s="32">
        <v>0.20930518698871323</v>
      </c>
      <c r="Q52" s="32">
        <v>3.6242133290859083E-2</v>
      </c>
      <c r="R52" s="32">
        <v>1.9668958812304136</v>
      </c>
      <c r="S52" s="32">
        <v>2.9603358329994771</v>
      </c>
      <c r="T52" s="32">
        <v>2.2972772704661044</v>
      </c>
      <c r="U52" s="32">
        <v>9.5254543601256465</v>
      </c>
      <c r="V52" s="32">
        <v>107.48204874617842</v>
      </c>
      <c r="W52" s="32"/>
      <c r="X52" s="32">
        <v>21.645919769402834</v>
      </c>
      <c r="Y52" s="32">
        <v>91.908368202698043</v>
      </c>
      <c r="Z52" s="32">
        <v>31.426963841354155</v>
      </c>
      <c r="AA52" s="32">
        <v>223.57648592896734</v>
      </c>
      <c r="AB52" s="32">
        <v>7.4407346685303581</v>
      </c>
      <c r="AC52" s="32">
        <v>5.5807079939685229</v>
      </c>
      <c r="AD52" s="32">
        <v>2.3804970688824065</v>
      </c>
      <c r="AE52" s="32">
        <v>0.63385562787939098</v>
      </c>
      <c r="AF52" s="32">
        <v>6.415929021555003E-2</v>
      </c>
      <c r="AG52" s="32">
        <v>2.6435014670289037</v>
      </c>
      <c r="AH52" s="32">
        <v>9.4769181081950116</v>
      </c>
      <c r="AI52" s="32">
        <v>6.5712914550799834E-2</v>
      </c>
      <c r="AJ52" s="32">
        <v>4.006847724406601</v>
      </c>
      <c r="AK52" s="31">
        <v>389.45713793147212</v>
      </c>
      <c r="AL52" s="32">
        <v>24.445221184954764</v>
      </c>
      <c r="AM52" s="32">
        <v>53.287295275516001</v>
      </c>
      <c r="AN52" s="32">
        <v>6.2160066226876394</v>
      </c>
      <c r="AO52" s="32">
        <v>24.013997542305102</v>
      </c>
      <c r="AP52" s="32">
        <v>5.3045035143963473</v>
      </c>
      <c r="AQ52" s="31">
        <v>0.93839188872827994</v>
      </c>
      <c r="AR52" s="32">
        <v>5.3188391209019761</v>
      </c>
      <c r="AS52" s="32">
        <v>0.8811744652589879</v>
      </c>
      <c r="AT52" s="32">
        <v>5.7433169090643155</v>
      </c>
      <c r="AU52" s="32">
        <v>1.2687580751025263</v>
      </c>
      <c r="AV52" s="32">
        <v>3.690416975464331</v>
      </c>
      <c r="AW52" s="32">
        <v>0.5819945962607076</v>
      </c>
      <c r="AX52" s="32">
        <v>3.8938178748578056</v>
      </c>
      <c r="AY52" s="32">
        <v>0.61496889064381721</v>
      </c>
      <c r="AZ52" s="31">
        <v>5.9500858579518852</v>
      </c>
      <c r="BA52" s="32">
        <v>0.57180643574722501</v>
      </c>
      <c r="BB52" s="32">
        <v>1.5542888938370194</v>
      </c>
      <c r="BC52" s="32"/>
      <c r="BD52" s="32">
        <v>0.94841910118229966</v>
      </c>
      <c r="BE52" s="32">
        <v>259.17562657177257</v>
      </c>
      <c r="BF52" s="32">
        <v>0.13928800823363019</v>
      </c>
      <c r="BG52" s="32">
        <v>9.7884063076443883</v>
      </c>
      <c r="BH52" s="32">
        <v>6.5573827379984824</v>
      </c>
    </row>
    <row r="53" spans="2:60" x14ac:dyDescent="0.85">
      <c r="B53" s="9" t="s">
        <v>401</v>
      </c>
      <c r="C53" s="9">
        <v>909</v>
      </c>
      <c r="D53" s="5" t="s">
        <v>913</v>
      </c>
      <c r="E53" s="5" t="s">
        <v>4</v>
      </c>
      <c r="F53" s="22">
        <v>19.55</v>
      </c>
      <c r="G53" s="22">
        <v>19.57</v>
      </c>
      <c r="H53" s="23">
        <f t="shared" si="0"/>
        <v>19.560000000000002</v>
      </c>
      <c r="I53" s="32">
        <v>1.9195040366419747</v>
      </c>
      <c r="J53" s="32">
        <v>1.9663275205957091</v>
      </c>
      <c r="K53" s="32">
        <v>7.9861313160293026</v>
      </c>
      <c r="L53" s="32">
        <v>2.7460588149124828E-2</v>
      </c>
      <c r="M53" s="32">
        <v>0.93474378215053855</v>
      </c>
      <c r="N53" s="32">
        <v>0.749277771459538</v>
      </c>
      <c r="O53" s="32">
        <v>7.4454763694181043</v>
      </c>
      <c r="P53" s="32">
        <v>0.20529884505701021</v>
      </c>
      <c r="Q53" s="32">
        <v>2.0454669597075596E-2</v>
      </c>
      <c r="R53" s="32">
        <v>2.2795877107017479</v>
      </c>
      <c r="S53" s="32">
        <v>2.4094096502958018</v>
      </c>
      <c r="T53" s="32">
        <v>0.87507745458499553</v>
      </c>
      <c r="U53" s="32">
        <v>3.2245669809003261</v>
      </c>
      <c r="V53" s="32">
        <v>44.240972326349315</v>
      </c>
      <c r="W53" s="32"/>
      <c r="X53" s="32">
        <v>24.943790162685854</v>
      </c>
      <c r="Y53" s="32">
        <v>97.021317904824841</v>
      </c>
      <c r="Z53" s="32">
        <v>31.131874491534294</v>
      </c>
      <c r="AA53" s="32">
        <v>237.38208233272815</v>
      </c>
      <c r="AB53" s="32">
        <v>8.2425820444382083</v>
      </c>
      <c r="AC53" s="32">
        <v>8.9863742350572089</v>
      </c>
      <c r="AD53" s="32">
        <v>1.6585920721505828E-2</v>
      </c>
      <c r="AE53" s="32">
        <v>6.2617130843824378E-2</v>
      </c>
      <c r="AF53" s="32">
        <v>6.8874967427542733E-2</v>
      </c>
      <c r="AG53" s="32">
        <v>2.3683952317183685</v>
      </c>
      <c r="AH53" s="32">
        <v>3.0265462327139345</v>
      </c>
      <c r="AI53" s="32">
        <v>0.10861148034402536</v>
      </c>
      <c r="AJ53" s="32">
        <v>4.4522848344626205</v>
      </c>
      <c r="AK53" s="31">
        <v>671.90504385129111</v>
      </c>
      <c r="AL53" s="32">
        <v>25.666318688968978</v>
      </c>
      <c r="AM53" s="32">
        <v>56.673552623506303</v>
      </c>
      <c r="AN53" s="32">
        <v>6.637152331035205</v>
      </c>
      <c r="AO53" s="32">
        <v>25.555855728225115</v>
      </c>
      <c r="AP53" s="32">
        <v>5.6441457214431523</v>
      </c>
      <c r="AQ53" s="31">
        <v>0.97657919949490535</v>
      </c>
      <c r="AR53" s="32">
        <v>5.5639888984769819</v>
      </c>
      <c r="AS53" s="32">
        <v>0.92398915223052935</v>
      </c>
      <c r="AT53" s="32">
        <v>5.8379784157245638</v>
      </c>
      <c r="AU53" s="32">
        <v>1.181894323487922</v>
      </c>
      <c r="AV53" s="32">
        <v>3.5325057358178706</v>
      </c>
      <c r="AW53" s="32">
        <v>0.54752088339719218</v>
      </c>
      <c r="AX53" s="32">
        <v>3.6997490834363318</v>
      </c>
      <c r="AY53" s="32">
        <v>0.54460479146581342</v>
      </c>
      <c r="AZ53" s="31">
        <v>6.1648076414347042</v>
      </c>
      <c r="BA53" s="32">
        <v>0.56905305515026294</v>
      </c>
      <c r="BB53" s="32">
        <v>1.3503685646968855</v>
      </c>
      <c r="BC53" s="32"/>
      <c r="BD53" s="32">
        <v>0.46718412982733076</v>
      </c>
      <c r="BE53" s="32">
        <v>12.954070130109558</v>
      </c>
      <c r="BF53" s="32">
        <v>0.10676776617452662</v>
      </c>
      <c r="BG53" s="32">
        <v>9.6990052970733096</v>
      </c>
      <c r="BH53" s="32">
        <v>6.8514918103093656</v>
      </c>
    </row>
    <row r="54" spans="2:60" x14ac:dyDescent="0.85">
      <c r="B54" s="9" t="s">
        <v>402</v>
      </c>
      <c r="C54" s="9">
        <v>909</v>
      </c>
      <c r="D54" s="5" t="s">
        <v>914</v>
      </c>
      <c r="E54" s="5" t="s">
        <v>4</v>
      </c>
      <c r="F54" s="22">
        <v>20.55</v>
      </c>
      <c r="G54" s="22">
        <v>20.57</v>
      </c>
      <c r="H54" s="23">
        <f t="shared" si="0"/>
        <v>20.560000000000002</v>
      </c>
      <c r="I54" s="32">
        <v>1.6623998014413373</v>
      </c>
      <c r="J54" s="32">
        <v>1.7785552184305351</v>
      </c>
      <c r="K54" s="32">
        <v>6.7655534803001549</v>
      </c>
      <c r="L54" s="32">
        <v>1.6818257476399107E-2</v>
      </c>
      <c r="M54" s="32">
        <v>0.82369567510756092</v>
      </c>
      <c r="N54" s="32">
        <v>0.55147683033758044</v>
      </c>
      <c r="O54" s="32">
        <v>6.5364533132816822</v>
      </c>
      <c r="P54" s="32">
        <v>0.15182865935695727</v>
      </c>
      <c r="Q54" s="32">
        <v>1.1983719989919792E-2</v>
      </c>
      <c r="R54" s="32">
        <v>1.6865635077954322</v>
      </c>
      <c r="S54" s="32">
        <v>1.0783711692929514</v>
      </c>
      <c r="T54" s="32">
        <v>0.75240720967049324</v>
      </c>
      <c r="U54" s="32">
        <v>3.0426124631753027</v>
      </c>
      <c r="V54" s="32">
        <v>62.045490562789318</v>
      </c>
      <c r="W54" s="32"/>
      <c r="X54" s="32">
        <v>23.79867578630261</v>
      </c>
      <c r="Y54" s="32">
        <v>75.742335627744296</v>
      </c>
      <c r="Z54" s="32">
        <v>20.859971768787222</v>
      </c>
      <c r="AA54" s="32">
        <v>206.73988524718231</v>
      </c>
      <c r="AB54" s="32">
        <v>6.1522191703816906</v>
      </c>
      <c r="AC54" s="32">
        <v>6.4165731363369964</v>
      </c>
      <c r="AD54" s="32">
        <v>3.0151872784701633E-2</v>
      </c>
      <c r="AE54" s="32">
        <v>8.9306431176242651E-2</v>
      </c>
      <c r="AF54" s="32">
        <v>4.9659812322284676E-2</v>
      </c>
      <c r="AG54" s="32">
        <v>2.2838816981044485</v>
      </c>
      <c r="AH54" s="32">
        <v>1.5146572497654092</v>
      </c>
      <c r="AI54" s="32">
        <v>7.6130529009811598E-2</v>
      </c>
      <c r="AJ54" s="32">
        <v>3.8491701832356964</v>
      </c>
      <c r="AK54" s="31">
        <v>458.10222788835233</v>
      </c>
      <c r="AL54" s="32">
        <v>20.994086769054377</v>
      </c>
      <c r="AM54" s="32">
        <v>46.386213701230538</v>
      </c>
      <c r="AN54" s="32">
        <v>5.4354965286653778</v>
      </c>
      <c r="AO54" s="32">
        <v>21.063558756277285</v>
      </c>
      <c r="AP54" s="32">
        <v>4.5197800600613141</v>
      </c>
      <c r="AQ54" s="31">
        <v>0.80268982450372506</v>
      </c>
      <c r="AR54" s="32">
        <v>4.4294324785611039</v>
      </c>
      <c r="AS54" s="32">
        <v>0.73175132738352311</v>
      </c>
      <c r="AT54" s="32">
        <v>4.444452463221503</v>
      </c>
      <c r="AU54" s="32">
        <v>0.83933434593618317</v>
      </c>
      <c r="AV54" s="32">
        <v>2.4420099689066364</v>
      </c>
      <c r="AW54" s="32">
        <v>0.35852496418316537</v>
      </c>
      <c r="AX54" s="32">
        <v>2.3867436663586461</v>
      </c>
      <c r="AY54" s="32">
        <v>0.34271789379905065</v>
      </c>
      <c r="AZ54" s="31">
        <v>5.4736879222988382</v>
      </c>
      <c r="BA54" s="32">
        <v>0.50680876317400936</v>
      </c>
      <c r="BB54" s="32">
        <v>0.90281144458558138</v>
      </c>
      <c r="BC54" s="32"/>
      <c r="BD54" s="32">
        <v>0.21397527669494473</v>
      </c>
      <c r="BE54" s="32">
        <v>5.9418040356619475</v>
      </c>
      <c r="BF54" s="32">
        <v>0.10711761468863602</v>
      </c>
      <c r="BG54" s="32">
        <v>8.7547166133724748</v>
      </c>
      <c r="BH54" s="32">
        <v>5.2526573765184761</v>
      </c>
    </row>
    <row r="55" spans="2:60" x14ac:dyDescent="0.85">
      <c r="B55" s="9" t="s">
        <v>403</v>
      </c>
      <c r="C55" s="9">
        <v>909</v>
      </c>
      <c r="D55" s="5" t="s">
        <v>915</v>
      </c>
      <c r="E55" s="5" t="s">
        <v>4</v>
      </c>
      <c r="F55" s="22">
        <v>21.62</v>
      </c>
      <c r="G55" s="22">
        <v>21.64</v>
      </c>
      <c r="H55" s="23">
        <f t="shared" si="0"/>
        <v>21.630000000000003</v>
      </c>
      <c r="I55" s="32">
        <v>1.7526489860760386</v>
      </c>
      <c r="J55" s="32">
        <v>1.5965639989886198</v>
      </c>
      <c r="K55" s="32">
        <v>6.8180827498861154</v>
      </c>
      <c r="L55" s="32">
        <v>2.9530445478505675E-2</v>
      </c>
      <c r="M55" s="32">
        <v>0.9249965316319585</v>
      </c>
      <c r="N55" s="32">
        <v>0.66203588156970061</v>
      </c>
      <c r="O55" s="32">
        <v>7.3657152648066315</v>
      </c>
      <c r="P55" s="32">
        <v>0.17646539084998164</v>
      </c>
      <c r="Q55" s="32">
        <v>9.9594460662578762E-3</v>
      </c>
      <c r="R55" s="32">
        <v>1.8407214781541847</v>
      </c>
      <c r="S55" s="32">
        <v>2.1396552845018322</v>
      </c>
      <c r="T55" s="32">
        <v>0.42934675295929481</v>
      </c>
      <c r="U55" s="32">
        <v>2.9132587620370294</v>
      </c>
      <c r="V55" s="32">
        <v>49.963622576835036</v>
      </c>
      <c r="W55" s="32"/>
      <c r="X55" s="32">
        <v>25.718213105661111</v>
      </c>
      <c r="Y55" s="32">
        <v>72.50744112381993</v>
      </c>
      <c r="Z55" s="32">
        <v>25.997620816608425</v>
      </c>
      <c r="AA55" s="32">
        <v>218.15666744141052</v>
      </c>
      <c r="AB55" s="32">
        <v>6.2161969990634525</v>
      </c>
      <c r="AC55" s="32">
        <v>6.6124028288409775</v>
      </c>
      <c r="AD55" s="32"/>
      <c r="AE55" s="32">
        <v>7.6247448606672416E-2</v>
      </c>
      <c r="AF55" s="32">
        <v>5.1292979105118292E-2</v>
      </c>
      <c r="AG55" s="32">
        <v>2.2007795610541283</v>
      </c>
      <c r="AH55" s="32">
        <v>1.9479369763398611</v>
      </c>
      <c r="AI55" s="32">
        <v>7.30342152726976E-2</v>
      </c>
      <c r="AJ55" s="32">
        <v>5.5213909230589708</v>
      </c>
      <c r="AK55" s="31">
        <v>61.350426778252057</v>
      </c>
      <c r="AL55" s="32">
        <v>22.976466166447597</v>
      </c>
      <c r="AM55" s="32">
        <v>50.122153519728819</v>
      </c>
      <c r="AN55" s="32">
        <v>5.9298202044124642</v>
      </c>
      <c r="AO55" s="32">
        <v>23.322398534936621</v>
      </c>
      <c r="AP55" s="32">
        <v>5.267245892682018</v>
      </c>
      <c r="AQ55" s="31">
        <v>0.96146457372468896</v>
      </c>
      <c r="AR55" s="32">
        <v>5.3537296129649272</v>
      </c>
      <c r="AS55" s="32">
        <v>0.87038459278249358</v>
      </c>
      <c r="AT55" s="32">
        <v>5.3731475772375452</v>
      </c>
      <c r="AU55" s="32">
        <v>1.018970665477676</v>
      </c>
      <c r="AV55" s="32">
        <v>2.9507299690710256</v>
      </c>
      <c r="AW55" s="32">
        <v>0.41184780559225015</v>
      </c>
      <c r="AX55" s="32">
        <v>2.5619510791149378</v>
      </c>
      <c r="AY55" s="32">
        <v>0.36443970133752057</v>
      </c>
      <c r="AZ55" s="31">
        <v>5.6743415440850775</v>
      </c>
      <c r="BA55" s="32">
        <v>0.47275779850357225</v>
      </c>
      <c r="BB55" s="32">
        <v>0.94365002776452356</v>
      </c>
      <c r="BC55" s="32"/>
      <c r="BD55" s="32">
        <v>0.67233678597417179</v>
      </c>
      <c r="BE55" s="32">
        <v>9.4439213386489733</v>
      </c>
      <c r="BF55" s="32">
        <v>7.0800105982919179E-2</v>
      </c>
      <c r="BG55" s="32">
        <v>8.2731365202553047</v>
      </c>
      <c r="BH55" s="32">
        <v>7.1901613151744685</v>
      </c>
    </row>
    <row r="56" spans="2:60" x14ac:dyDescent="0.85">
      <c r="B56" s="9" t="s">
        <v>404</v>
      </c>
      <c r="C56" s="9">
        <v>909</v>
      </c>
      <c r="D56" s="5" t="s">
        <v>916</v>
      </c>
      <c r="E56" s="5" t="s">
        <v>4</v>
      </c>
      <c r="F56" s="22">
        <v>22.524999999999999</v>
      </c>
      <c r="G56" s="22">
        <v>22.545000000000002</v>
      </c>
      <c r="H56" s="23">
        <f t="shared" si="0"/>
        <v>22.535</v>
      </c>
      <c r="I56" s="32">
        <v>2.1539329896413641</v>
      </c>
      <c r="J56" s="32">
        <v>1.3776708303515703</v>
      </c>
      <c r="K56" s="32">
        <v>7.421461931009695</v>
      </c>
      <c r="L56" s="32">
        <v>2.0172765686745232E-2</v>
      </c>
      <c r="M56" s="32">
        <v>1.087803399609234</v>
      </c>
      <c r="N56" s="32">
        <v>0.72167921104920407</v>
      </c>
      <c r="O56" s="32">
        <v>7.0748687636767418</v>
      </c>
      <c r="P56" s="32">
        <v>0.17705897389778669</v>
      </c>
      <c r="Q56" s="32">
        <v>2.0946285385346722E-2</v>
      </c>
      <c r="R56" s="32">
        <v>1.756141299260968</v>
      </c>
      <c r="S56" s="32">
        <v>1.7076491098394002</v>
      </c>
      <c r="T56" s="32">
        <v>0.92324263413640539</v>
      </c>
      <c r="U56" s="32">
        <v>3.1901637847984361</v>
      </c>
      <c r="V56" s="32">
        <v>44.052366701110543</v>
      </c>
      <c r="W56" s="32"/>
      <c r="X56" s="32">
        <v>37.705288427036798</v>
      </c>
      <c r="Y56" s="32">
        <v>153.87112701515844</v>
      </c>
      <c r="Z56" s="32">
        <v>25.89875081821744</v>
      </c>
      <c r="AA56" s="32">
        <v>220.01242441216843</v>
      </c>
      <c r="AB56" s="32">
        <v>7.2306674494615679</v>
      </c>
      <c r="AC56" s="32">
        <v>4.6108820588789321</v>
      </c>
      <c r="AD56" s="32">
        <v>1.9275514570153397E-2</v>
      </c>
      <c r="AE56" s="32">
        <v>7.4257343515159502E-2</v>
      </c>
      <c r="AF56" s="32">
        <v>5.8663382933735755E-2</v>
      </c>
      <c r="AG56" s="32">
        <v>2.4642850963034553</v>
      </c>
      <c r="AH56" s="32">
        <v>1.6720592012830751</v>
      </c>
      <c r="AI56" s="32">
        <v>8.0133223444199431E-2</v>
      </c>
      <c r="AJ56" s="32">
        <v>9.9222553356646142</v>
      </c>
      <c r="AK56" s="31">
        <v>6136.2343621237742</v>
      </c>
      <c r="AL56" s="32">
        <v>21.967643497947311</v>
      </c>
      <c r="AM56" s="32">
        <v>48.612281986945142</v>
      </c>
      <c r="AN56" s="32">
        <v>5.7216091552915378</v>
      </c>
      <c r="AO56" s="32">
        <v>21.957875217501783</v>
      </c>
      <c r="AP56" s="32">
        <v>4.8958434965615574</v>
      </c>
      <c r="AQ56" s="31">
        <v>0.7044900192258694</v>
      </c>
      <c r="AR56" s="32">
        <v>4.9002390684945016</v>
      </c>
      <c r="AS56" s="32">
        <v>0.7930672609901811</v>
      </c>
      <c r="AT56" s="32">
        <v>4.9767002050783686</v>
      </c>
      <c r="AU56" s="32">
        <v>0.99343966188798949</v>
      </c>
      <c r="AV56" s="32">
        <v>2.9942477407334831</v>
      </c>
      <c r="AW56" s="32">
        <v>0.46628526453300168</v>
      </c>
      <c r="AX56" s="32">
        <v>3.0349990010612724</v>
      </c>
      <c r="AY56" s="32">
        <v>0.46244351925691418</v>
      </c>
      <c r="AZ56" s="31">
        <v>5.7904209674766385</v>
      </c>
      <c r="BA56" s="32">
        <v>0.52430652808816935</v>
      </c>
      <c r="BB56" s="32">
        <v>1.0484051813571662</v>
      </c>
      <c r="BC56" s="32"/>
      <c r="BD56" s="32">
        <v>0.80653204312731175</v>
      </c>
      <c r="BE56" s="32">
        <v>8.6979113880399908</v>
      </c>
      <c r="BF56" s="32">
        <v>9.6142341421425526E-2</v>
      </c>
      <c r="BG56" s="32">
        <v>8.9219822891849176</v>
      </c>
      <c r="BH56" s="32">
        <v>5.5287046043284542</v>
      </c>
    </row>
    <row r="57" spans="2:60" x14ac:dyDescent="0.85">
      <c r="B57" s="9" t="s">
        <v>405</v>
      </c>
      <c r="C57" s="9">
        <v>909</v>
      </c>
      <c r="D57" s="5" t="s">
        <v>917</v>
      </c>
      <c r="E57" s="5" t="s">
        <v>4</v>
      </c>
      <c r="F57" s="22">
        <v>23.215</v>
      </c>
      <c r="G57" s="22">
        <v>23.234999999999999</v>
      </c>
      <c r="H57" s="23">
        <f t="shared" si="0"/>
        <v>23.225000000000001</v>
      </c>
      <c r="I57" s="32">
        <v>1.8341543292169802</v>
      </c>
      <c r="J57" s="32">
        <v>0.80809204749796903</v>
      </c>
      <c r="K57" s="32">
        <v>6.4503483258315786</v>
      </c>
      <c r="L57" s="32">
        <v>1.5316567725331114E-2</v>
      </c>
      <c r="M57" s="32">
        <v>1.5262842174192635</v>
      </c>
      <c r="N57" s="32">
        <v>0.53568671937814216</v>
      </c>
      <c r="O57" s="32">
        <v>7.341496520368743</v>
      </c>
      <c r="P57" s="32">
        <v>0.18483905354130653</v>
      </c>
      <c r="Q57" s="32">
        <v>3.4133100366205794E-2</v>
      </c>
      <c r="R57" s="32">
        <v>4.9816996827696691</v>
      </c>
      <c r="S57" s="32">
        <v>10.193343885823015</v>
      </c>
      <c r="T57" s="32">
        <v>10.067014284040203</v>
      </c>
      <c r="U57" s="32">
        <v>886.40980730485319</v>
      </c>
      <c r="V57" s="32">
        <v>9890.1679765205718</v>
      </c>
      <c r="W57" s="32">
        <v>8.6562425463764701</v>
      </c>
      <c r="X57" s="32">
        <v>64.270265904904306</v>
      </c>
      <c r="Y57" s="32">
        <v>168.83852552051039</v>
      </c>
      <c r="Z57" s="32">
        <v>19.230145659418351</v>
      </c>
      <c r="AA57" s="32">
        <v>160.0173433075017</v>
      </c>
      <c r="AB57" s="32">
        <v>6.4083078197857262</v>
      </c>
      <c r="AC57" s="32">
        <v>25.835212633097857</v>
      </c>
      <c r="AD57" s="32">
        <v>22.107641246931525</v>
      </c>
      <c r="AE57" s="32">
        <v>98.729435857381617</v>
      </c>
      <c r="AF57" s="32">
        <v>0.318060017301798</v>
      </c>
      <c r="AG57" s="32">
        <v>8.6548405963487323</v>
      </c>
      <c r="AH57" s="32">
        <v>122.74628514030559</v>
      </c>
      <c r="AI57" s="32">
        <v>0.13162695835218086</v>
      </c>
      <c r="AJ57" s="32">
        <v>12.653376737349607</v>
      </c>
      <c r="AK57" s="31">
        <v>10072.041335267921</v>
      </c>
      <c r="AL57" s="32">
        <v>18.576350057436645</v>
      </c>
      <c r="AM57" s="32">
        <v>41.080460968638178</v>
      </c>
      <c r="AN57" s="32">
        <v>4.8087091640593274</v>
      </c>
      <c r="AO57" s="32">
        <v>18.475140233458667</v>
      </c>
      <c r="AP57" s="32">
        <v>4.0019273570588156</v>
      </c>
      <c r="AQ57" s="31">
        <v>0.49173959266145928</v>
      </c>
      <c r="AR57" s="32">
        <v>3.8824424561735107</v>
      </c>
      <c r="AS57" s="32">
        <v>0.6077621669248352</v>
      </c>
      <c r="AT57" s="32">
        <v>3.788938255402555</v>
      </c>
      <c r="AU57" s="32">
        <v>0.75190754199917176</v>
      </c>
      <c r="AV57" s="32">
        <v>2.2551801467549186</v>
      </c>
      <c r="AW57" s="32">
        <v>0.33342485035732622</v>
      </c>
      <c r="AX57" s="32">
        <v>2.290883168755256</v>
      </c>
      <c r="AY57" s="32">
        <v>0.35906336851305448</v>
      </c>
      <c r="AZ57" s="31">
        <v>4.3702792214145543</v>
      </c>
      <c r="BA57" s="32">
        <v>0.51755210112370353</v>
      </c>
      <c r="BB57" s="32">
        <v>3.2479073234052307</v>
      </c>
      <c r="BC57" s="32">
        <v>0.30083236533583785</v>
      </c>
      <c r="BD57" s="32">
        <v>17.348389724002867</v>
      </c>
      <c r="BE57" s="32">
        <v>4163.8558852340584</v>
      </c>
      <c r="BF57" s="32">
        <v>10.216241206387828</v>
      </c>
      <c r="BG57" s="32">
        <v>8.1464091519430433</v>
      </c>
      <c r="BH57" s="32">
        <v>8.4392186851171598</v>
      </c>
    </row>
    <row r="58" spans="2:60" x14ac:dyDescent="0.85">
      <c r="B58" s="9" t="s">
        <v>406</v>
      </c>
      <c r="C58" s="9">
        <v>909</v>
      </c>
      <c r="D58" s="5" t="s">
        <v>918</v>
      </c>
      <c r="E58" s="5" t="s">
        <v>4</v>
      </c>
      <c r="F58" s="22">
        <v>23.574999999999999</v>
      </c>
      <c r="G58" s="22">
        <v>23.594999999999999</v>
      </c>
      <c r="H58" s="23">
        <f t="shared" si="0"/>
        <v>23.585000000000001</v>
      </c>
      <c r="I58" s="32">
        <v>2.3159186342310369</v>
      </c>
      <c r="J58" s="32">
        <v>0.69048453770658835</v>
      </c>
      <c r="K58" s="32">
        <v>7.0472842857288009</v>
      </c>
      <c r="L58" s="32">
        <v>1.8437837959864093E-2</v>
      </c>
      <c r="M58" s="32">
        <v>2.2276653862150662</v>
      </c>
      <c r="N58" s="32">
        <v>0.84858342025485423</v>
      </c>
      <c r="O58" s="32">
        <v>6.760929760172151</v>
      </c>
      <c r="P58" s="32">
        <v>0.17647911128175717</v>
      </c>
      <c r="Q58" s="32">
        <v>1.8457817376599586E-2</v>
      </c>
      <c r="R58" s="32">
        <v>1.6994181622056586</v>
      </c>
      <c r="S58" s="32">
        <v>2.1896351126027955</v>
      </c>
      <c r="T58" s="32">
        <v>0.58692322342146208</v>
      </c>
      <c r="U58" s="32">
        <v>3.563554678206915</v>
      </c>
      <c r="V58" s="32">
        <v>151.02247600203231</v>
      </c>
      <c r="W58" s="32"/>
      <c r="X58" s="32">
        <v>71.033429059767556</v>
      </c>
      <c r="Y58" s="32">
        <v>100.80965860095353</v>
      </c>
      <c r="Z58" s="32">
        <v>23.024658363786781</v>
      </c>
      <c r="AA58" s="32">
        <v>210.87465545121162</v>
      </c>
      <c r="AB58" s="32">
        <v>6.9005596714876534</v>
      </c>
      <c r="AC58" s="32">
        <v>4.5984236507099707</v>
      </c>
      <c r="AD58" s="32">
        <v>0.11141993857487789</v>
      </c>
      <c r="AE58" s="32">
        <v>0.20336641086183876</v>
      </c>
      <c r="AF58" s="32">
        <v>5.9561668450462547E-2</v>
      </c>
      <c r="AG58" s="32">
        <v>2.5186958258309566</v>
      </c>
      <c r="AH58" s="32">
        <v>4.2815562217978904</v>
      </c>
      <c r="AI58" s="32">
        <v>0.10062546032590604</v>
      </c>
      <c r="AJ58" s="32">
        <v>15.63772986875791</v>
      </c>
      <c r="AK58" s="31">
        <v>273.02207332260991</v>
      </c>
      <c r="AL58" s="32">
        <v>21.066902217205502</v>
      </c>
      <c r="AM58" s="32">
        <v>46.830157796664878</v>
      </c>
      <c r="AN58" s="32">
        <v>5.5019412554695357</v>
      </c>
      <c r="AO58" s="32">
        <v>21.570251404405131</v>
      </c>
      <c r="AP58" s="32">
        <v>4.6791277442948829</v>
      </c>
      <c r="AQ58" s="31">
        <v>0.98046448030902666</v>
      </c>
      <c r="AR58" s="32">
        <v>4.4876077038372042</v>
      </c>
      <c r="AS58" s="32">
        <v>0.74129421339722978</v>
      </c>
      <c r="AT58" s="32">
        <v>4.5602114304369641</v>
      </c>
      <c r="AU58" s="32">
        <v>0.92120988259196246</v>
      </c>
      <c r="AV58" s="32">
        <v>2.7812712596111941</v>
      </c>
      <c r="AW58" s="32">
        <v>0.40450648342087947</v>
      </c>
      <c r="AX58" s="32">
        <v>2.7819329400709001</v>
      </c>
      <c r="AY58" s="32">
        <v>0.41590888033755485</v>
      </c>
      <c r="AZ58" s="31">
        <v>5.4681130194466192</v>
      </c>
      <c r="BA58" s="32">
        <v>0.4947554882049478</v>
      </c>
      <c r="BB58" s="32">
        <v>1.6144319793506889</v>
      </c>
      <c r="BC58" s="32"/>
      <c r="BD58" s="32">
        <v>2.063869971835484</v>
      </c>
      <c r="BE58" s="32">
        <v>13.112672030043111</v>
      </c>
      <c r="BF58" s="32">
        <v>0.10514934130590629</v>
      </c>
      <c r="BG58" s="32">
        <v>8.3580308755932826</v>
      </c>
      <c r="BH58" s="32">
        <v>5.6356037246950796</v>
      </c>
    </row>
    <row r="59" spans="2:60" x14ac:dyDescent="0.85">
      <c r="B59" s="9" t="s">
        <v>407</v>
      </c>
      <c r="C59" s="9">
        <v>909</v>
      </c>
      <c r="D59" s="5" t="s">
        <v>919</v>
      </c>
      <c r="E59" s="5" t="s">
        <v>4</v>
      </c>
      <c r="F59" s="22">
        <v>24.574999999999999</v>
      </c>
      <c r="G59" s="22">
        <v>24.594999999999999</v>
      </c>
      <c r="H59" s="23">
        <f t="shared" si="0"/>
        <v>24.585000000000001</v>
      </c>
      <c r="I59" s="32">
        <v>2.5231180850566166</v>
      </c>
      <c r="J59" s="32">
        <v>0.76599652794319062</v>
      </c>
      <c r="K59" s="32">
        <v>7.091200701213082</v>
      </c>
      <c r="L59" s="32">
        <v>1.7549575778434037E-2</v>
      </c>
      <c r="M59" s="32">
        <v>1.9005617570236351</v>
      </c>
      <c r="N59" s="32">
        <v>0.89864764077576964</v>
      </c>
      <c r="O59" s="32">
        <v>6.5521768045106237</v>
      </c>
      <c r="P59" s="32">
        <v>0.1650148271966442</v>
      </c>
      <c r="Q59" s="32">
        <v>1.7737905990554286E-2</v>
      </c>
      <c r="R59" s="32">
        <v>1.3904220679857606</v>
      </c>
      <c r="S59" s="32">
        <v>1.6844922484460398</v>
      </c>
      <c r="T59" s="32">
        <v>0.58468351372578709</v>
      </c>
      <c r="U59" s="32">
        <v>3.0240968710469427</v>
      </c>
      <c r="V59" s="32">
        <v>92.763940787422854</v>
      </c>
      <c r="W59" s="32"/>
      <c r="X59" s="32">
        <v>60.1622676622328</v>
      </c>
      <c r="Y59" s="32">
        <v>107.68800549473126</v>
      </c>
      <c r="Z59" s="32">
        <v>28.141166960566672</v>
      </c>
      <c r="AA59" s="32">
        <v>217.49991194546817</v>
      </c>
      <c r="AB59" s="32">
        <v>6.9506666647523669</v>
      </c>
      <c r="AC59" s="32">
        <v>3.1465894896189495</v>
      </c>
      <c r="AD59" s="32"/>
      <c r="AE59" s="32">
        <v>9.0655539253144249E-2</v>
      </c>
      <c r="AF59" s="32">
        <v>5.4109475399177945E-2</v>
      </c>
      <c r="AG59" s="32">
        <v>2.2800858732824931</v>
      </c>
      <c r="AH59" s="32">
        <v>2.565365310676412</v>
      </c>
      <c r="AI59" s="32">
        <v>8.4638565895122905E-2</v>
      </c>
      <c r="AJ59" s="32">
        <v>16.242188276102485</v>
      </c>
      <c r="AK59" s="31">
        <v>300.85852831492969</v>
      </c>
      <c r="AL59" s="32">
        <v>22.913554409991381</v>
      </c>
      <c r="AM59" s="32">
        <v>50.894122830186738</v>
      </c>
      <c r="AN59" s="32">
        <v>5.9469352996474649</v>
      </c>
      <c r="AO59" s="32">
        <v>23.245317056741243</v>
      </c>
      <c r="AP59" s="32">
        <v>5.0771596481694825</v>
      </c>
      <c r="AQ59" s="31">
        <v>0.91395255094975281</v>
      </c>
      <c r="AR59" s="32">
        <v>5.2333704306255395</v>
      </c>
      <c r="AS59" s="32">
        <v>0.86360045874426794</v>
      </c>
      <c r="AT59" s="32">
        <v>5.4535340336065499</v>
      </c>
      <c r="AU59" s="32">
        <v>1.2007885887593552</v>
      </c>
      <c r="AV59" s="32">
        <v>3.2953346058160804</v>
      </c>
      <c r="AW59" s="32">
        <v>0.50441871445655206</v>
      </c>
      <c r="AX59" s="32">
        <v>3.6212567931202719</v>
      </c>
      <c r="AY59" s="32">
        <v>0.51266083469587331</v>
      </c>
      <c r="AZ59" s="31">
        <v>5.6477462576478139</v>
      </c>
      <c r="BA59" s="32">
        <v>0.51147294312309488</v>
      </c>
      <c r="BB59" s="32">
        <v>0.84187801374688631</v>
      </c>
      <c r="BC59" s="32"/>
      <c r="BD59" s="32">
        <v>1.8316272933597137</v>
      </c>
      <c r="BE59" s="32">
        <v>9.087849557998581</v>
      </c>
      <c r="BF59" s="32">
        <v>9.8618437964808611E-2</v>
      </c>
      <c r="BG59" s="32">
        <v>8.555650150640643</v>
      </c>
      <c r="BH59" s="32">
        <v>5.3653272406024808</v>
      </c>
    </row>
    <row r="60" spans="2:60" x14ac:dyDescent="0.85">
      <c r="B60" s="9" t="s">
        <v>408</v>
      </c>
      <c r="C60" s="9">
        <v>909</v>
      </c>
      <c r="D60" s="5" t="s">
        <v>920</v>
      </c>
      <c r="E60" s="5" t="s">
        <v>4</v>
      </c>
      <c r="F60" s="22">
        <v>25.585000000000001</v>
      </c>
      <c r="G60" s="22">
        <v>25.605</v>
      </c>
      <c r="H60" s="23">
        <f t="shared" si="0"/>
        <v>25.594999999999999</v>
      </c>
      <c r="I60" s="32">
        <v>2.4493348363276022</v>
      </c>
      <c r="J60" s="32">
        <v>0.70642662094389963</v>
      </c>
      <c r="K60" s="32">
        <v>7.0888311163417344</v>
      </c>
      <c r="L60" s="32">
        <v>2.5305924994143875E-2</v>
      </c>
      <c r="M60" s="32">
        <v>2.3930595067195917</v>
      </c>
      <c r="N60" s="32">
        <v>1.1026288907430419</v>
      </c>
      <c r="O60" s="32">
        <v>6.871831700471656</v>
      </c>
      <c r="P60" s="32">
        <v>0.19451260393907754</v>
      </c>
      <c r="Q60" s="32">
        <v>1.7508570498958681E-2</v>
      </c>
      <c r="R60" s="32">
        <v>1.9309752368074395</v>
      </c>
      <c r="S60" s="32">
        <v>3.9223367085848313</v>
      </c>
      <c r="T60" s="32">
        <v>3.3564230052338235</v>
      </c>
      <c r="U60" s="32">
        <v>3.032714065290163</v>
      </c>
      <c r="V60" s="32">
        <v>81.04693240260535</v>
      </c>
      <c r="W60" s="32"/>
      <c r="X60" s="32">
        <v>73.83853100224313</v>
      </c>
      <c r="Y60" s="32">
        <v>141.71138688512951</v>
      </c>
      <c r="Z60" s="32">
        <v>26.923943137721377</v>
      </c>
      <c r="AA60" s="32">
        <v>179.79844767493859</v>
      </c>
      <c r="AB60" s="32">
        <v>6.7585035490357681</v>
      </c>
      <c r="AC60" s="32">
        <v>3.4242098920777577</v>
      </c>
      <c r="AD60" s="32">
        <v>0.23960464099976608</v>
      </c>
      <c r="AE60" s="32">
        <v>0.11034857127220472</v>
      </c>
      <c r="AF60" s="32">
        <v>5.9788825875119175E-2</v>
      </c>
      <c r="AG60" s="32">
        <v>2.8945644865565665</v>
      </c>
      <c r="AH60" s="32">
        <v>3.8193017159689462</v>
      </c>
      <c r="AI60" s="32">
        <v>0.13335465225604015</v>
      </c>
      <c r="AJ60" s="32">
        <v>14.510798102452858</v>
      </c>
      <c r="AK60" s="31">
        <v>954.45760416752046</v>
      </c>
      <c r="AL60" s="32">
        <v>20.956866684460284</v>
      </c>
      <c r="AM60" s="32">
        <v>45.963268876164442</v>
      </c>
      <c r="AN60" s="32">
        <v>5.3811056317674</v>
      </c>
      <c r="AO60" s="32">
        <v>21.004410855334793</v>
      </c>
      <c r="AP60" s="32">
        <v>4.5388473807786163</v>
      </c>
      <c r="AQ60" s="31">
        <v>0.8113169787273955</v>
      </c>
      <c r="AR60" s="32">
        <v>4.6715395344144186</v>
      </c>
      <c r="AS60" s="32">
        <v>0.77094452671259817</v>
      </c>
      <c r="AT60" s="32">
        <v>4.8860830317148745</v>
      </c>
      <c r="AU60" s="32">
        <v>1.0008139632767299</v>
      </c>
      <c r="AV60" s="32">
        <v>3.0567192839447266</v>
      </c>
      <c r="AW60" s="32">
        <v>0.56097695413094639</v>
      </c>
      <c r="AX60" s="32">
        <v>3.7888387203539318</v>
      </c>
      <c r="AY60" s="32">
        <v>0.49437949461081038</v>
      </c>
      <c r="AZ60" s="31">
        <v>4.7405399262999683</v>
      </c>
      <c r="BA60" s="32">
        <v>0.49018297059128318</v>
      </c>
      <c r="BB60" s="32">
        <v>1.8101428218853057</v>
      </c>
      <c r="BC60" s="32"/>
      <c r="BD60" s="32">
        <v>2.484756667741419</v>
      </c>
      <c r="BE60" s="32">
        <v>11.664520137107459</v>
      </c>
      <c r="BF60" s="32">
        <v>0.10221896764353285</v>
      </c>
      <c r="BG60" s="32">
        <v>7.8219588452995792</v>
      </c>
      <c r="BH60" s="32">
        <v>4.5266303419339504</v>
      </c>
    </row>
    <row r="61" spans="2:60" x14ac:dyDescent="0.85">
      <c r="B61" s="9" t="s">
        <v>409</v>
      </c>
      <c r="C61" s="9">
        <v>909</v>
      </c>
      <c r="D61" s="5" t="s">
        <v>921</v>
      </c>
      <c r="E61" s="5" t="s">
        <v>4</v>
      </c>
      <c r="F61" s="22">
        <v>26.315000000000001</v>
      </c>
      <c r="G61" s="22">
        <v>26.335000000000001</v>
      </c>
      <c r="H61" s="23">
        <f t="shared" si="0"/>
        <v>26.325000000000003</v>
      </c>
      <c r="I61" s="32">
        <v>2.5861786096760913</v>
      </c>
      <c r="J61" s="32">
        <v>0.65218774451896921</v>
      </c>
      <c r="K61" s="32">
        <v>6.8591086926686957</v>
      </c>
      <c r="L61" s="32">
        <v>1.7848532634220104E-2</v>
      </c>
      <c r="M61" s="32">
        <v>2.4159360702431312</v>
      </c>
      <c r="N61" s="32">
        <v>0.94613790286150778</v>
      </c>
      <c r="O61" s="32">
        <v>6.7582915267723243</v>
      </c>
      <c r="P61" s="32">
        <v>0.15877525824179922</v>
      </c>
      <c r="Q61" s="32">
        <v>1.3689322836151652E-2</v>
      </c>
      <c r="R61" s="32">
        <v>1.3479369595596065</v>
      </c>
      <c r="S61" s="32">
        <v>2.1199677666013845</v>
      </c>
      <c r="T61" s="32">
        <v>1.5805394342292005</v>
      </c>
      <c r="U61" s="32">
        <v>2.9452787223099639</v>
      </c>
      <c r="V61" s="32">
        <v>180.63998205121555</v>
      </c>
      <c r="W61" s="32"/>
      <c r="X61" s="32">
        <v>78.513856112362902</v>
      </c>
      <c r="Y61" s="32">
        <v>122.16921115447913</v>
      </c>
      <c r="Z61" s="32">
        <v>24.15665934097429</v>
      </c>
      <c r="AA61" s="32">
        <v>205.31856052782527</v>
      </c>
      <c r="AB61" s="32">
        <v>6.6932987607740078</v>
      </c>
      <c r="AC61" s="32">
        <v>3.050991584939978</v>
      </c>
      <c r="AD61" s="32">
        <v>0.36054307334973718</v>
      </c>
      <c r="AE61" s="32">
        <v>9.8696302009924131E-2</v>
      </c>
      <c r="AF61" s="32">
        <v>5.6714811231810727E-2</v>
      </c>
      <c r="AG61" s="32">
        <v>2.3130046399461737</v>
      </c>
      <c r="AH61" s="32">
        <v>3.5282355123491094</v>
      </c>
      <c r="AI61" s="32">
        <v>7.2683637856078898E-2</v>
      </c>
      <c r="AJ61" s="32">
        <v>15.826589747822602</v>
      </c>
      <c r="AK61" s="31">
        <v>475.9631763866272</v>
      </c>
      <c r="AL61" s="32">
        <v>22.415200360486185</v>
      </c>
      <c r="AM61" s="32">
        <v>49.44861732021382</v>
      </c>
      <c r="AN61" s="32">
        <v>5.766402102901897</v>
      </c>
      <c r="AO61" s="32">
        <v>22.158280576211322</v>
      </c>
      <c r="AP61" s="32">
        <v>4.8489480378978733</v>
      </c>
      <c r="AQ61" s="31">
        <v>0.8297553679234444</v>
      </c>
      <c r="AR61" s="32">
        <v>4.646759510315519</v>
      </c>
      <c r="AS61" s="32">
        <v>0.77324867799920838</v>
      </c>
      <c r="AT61" s="32">
        <v>4.8040560992836623</v>
      </c>
      <c r="AU61" s="32">
        <v>0.99303766247637482</v>
      </c>
      <c r="AV61" s="32">
        <v>2.995960716673213</v>
      </c>
      <c r="AW61" s="32">
        <v>0.4345238755001663</v>
      </c>
      <c r="AX61" s="32">
        <v>2.8155548433612609</v>
      </c>
      <c r="AY61" s="32">
        <v>0.42070453706890415</v>
      </c>
      <c r="AZ61" s="31">
        <v>5.3358483443034492</v>
      </c>
      <c r="BA61" s="32">
        <v>0.51256060563700223</v>
      </c>
      <c r="BB61" s="32">
        <v>1.0444491322502778</v>
      </c>
      <c r="BC61" s="32"/>
      <c r="BD61" s="32">
        <v>3.1076271353976264</v>
      </c>
      <c r="BE61" s="32">
        <v>11.199512365943573</v>
      </c>
      <c r="BF61" s="32">
        <v>8.518856874094452E-2</v>
      </c>
      <c r="BG61" s="32">
        <v>8.6406901761627264</v>
      </c>
      <c r="BH61" s="32">
        <v>5.1686583876494563</v>
      </c>
    </row>
    <row r="62" spans="2:60" x14ac:dyDescent="0.85">
      <c r="B62" s="9" t="s">
        <v>410</v>
      </c>
      <c r="C62" s="9">
        <v>909</v>
      </c>
      <c r="D62" s="5" t="s">
        <v>922</v>
      </c>
      <c r="E62" s="5" t="s">
        <v>4</v>
      </c>
      <c r="F62" s="22">
        <v>26.86</v>
      </c>
      <c r="G62" s="22">
        <v>26.88</v>
      </c>
      <c r="H62" s="23">
        <f t="shared" si="0"/>
        <v>26.869999999999997</v>
      </c>
      <c r="I62" s="32">
        <v>2.5598934154724482</v>
      </c>
      <c r="J62" s="32">
        <v>0.62830216887612667</v>
      </c>
      <c r="K62" s="32">
        <v>6.819120724319272</v>
      </c>
      <c r="L62" s="32">
        <v>1.880425147550531E-2</v>
      </c>
      <c r="M62" s="32">
        <v>2.4573986902275293</v>
      </c>
      <c r="N62" s="32">
        <v>0.96212433361296457</v>
      </c>
      <c r="O62" s="32">
        <v>6.2236571059720527</v>
      </c>
      <c r="P62" s="32">
        <v>0.15639281078556119</v>
      </c>
      <c r="Q62" s="32">
        <v>1.5258968332935916E-2</v>
      </c>
      <c r="R62" s="32">
        <v>1.5200156691296414</v>
      </c>
      <c r="S62" s="32">
        <v>2.0650591798807767</v>
      </c>
      <c r="T62" s="32">
        <v>3.0332491564616353</v>
      </c>
      <c r="U62" s="32">
        <v>2.8998635651645932</v>
      </c>
      <c r="V62" s="32">
        <v>70.213701840520471</v>
      </c>
      <c r="W62" s="32"/>
      <c r="X62" s="32">
        <v>83.095134579446452</v>
      </c>
      <c r="Y62" s="32">
        <v>127.72062256401553</v>
      </c>
      <c r="Z62" s="32">
        <v>24.900617544481619</v>
      </c>
      <c r="AA62" s="32">
        <v>198.94344230886969</v>
      </c>
      <c r="AB62" s="32">
        <v>6.3398689496696905</v>
      </c>
      <c r="AC62" s="32">
        <v>3.8000542597767688</v>
      </c>
      <c r="AD62" s="32">
        <v>0.20369296215705401</v>
      </c>
      <c r="AE62" s="32">
        <v>0.12889081595204649</v>
      </c>
      <c r="AF62" s="32">
        <v>5.0283953324678062E-2</v>
      </c>
      <c r="AG62" s="32">
        <v>2.3972146542912549</v>
      </c>
      <c r="AH62" s="32">
        <v>2.7374356121917693</v>
      </c>
      <c r="AI62" s="32">
        <v>9.6820596134150658E-2</v>
      </c>
      <c r="AJ62" s="32">
        <v>15.756796916021143</v>
      </c>
      <c r="AK62" s="31">
        <v>596.91420462598364</v>
      </c>
      <c r="AL62" s="32">
        <v>22.204306680473113</v>
      </c>
      <c r="AM62" s="32">
        <v>49.922032207772453</v>
      </c>
      <c r="AN62" s="32">
        <v>5.8076738899014213</v>
      </c>
      <c r="AO62" s="32">
        <v>22.796703752884216</v>
      </c>
      <c r="AP62" s="32">
        <v>4.9937028817253903</v>
      </c>
      <c r="AQ62" s="31">
        <v>0.81895937632747506</v>
      </c>
      <c r="AR62" s="32">
        <v>4.7685864048205557</v>
      </c>
      <c r="AS62" s="32">
        <v>0.77590200161267653</v>
      </c>
      <c r="AT62" s="32">
        <v>4.8447117967807225</v>
      </c>
      <c r="AU62" s="32">
        <v>0.99461095935494293</v>
      </c>
      <c r="AV62" s="32">
        <v>2.8893848285319463</v>
      </c>
      <c r="AW62" s="32">
        <v>0.43213935864765413</v>
      </c>
      <c r="AX62" s="32">
        <v>2.8130044990963738</v>
      </c>
      <c r="AY62" s="32">
        <v>0.40586389165636549</v>
      </c>
      <c r="AZ62" s="31">
        <v>5.3547029114720663</v>
      </c>
      <c r="BA62" s="32">
        <v>0.52228655297320536</v>
      </c>
      <c r="BB62" s="32">
        <v>1.1081530486844053</v>
      </c>
      <c r="BC62" s="32"/>
      <c r="BD62" s="32">
        <v>1.5920533689409886</v>
      </c>
      <c r="BE62" s="32">
        <v>9.1812679096866852</v>
      </c>
      <c r="BF62" s="32">
        <v>7.4413304072445452E-2</v>
      </c>
      <c r="BG62" s="32">
        <v>8.6776288755705586</v>
      </c>
      <c r="BH62" s="32">
        <v>4.5564804714727565</v>
      </c>
    </row>
    <row r="63" spans="2:60" x14ac:dyDescent="0.85">
      <c r="B63" s="9" t="s">
        <v>411</v>
      </c>
      <c r="C63" s="9">
        <v>909</v>
      </c>
      <c r="D63" s="5" t="s">
        <v>923</v>
      </c>
      <c r="E63" s="5" t="s">
        <v>4</v>
      </c>
      <c r="F63" s="22">
        <v>27.48</v>
      </c>
      <c r="G63" s="22">
        <v>27.5</v>
      </c>
      <c r="H63" s="23">
        <f t="shared" si="0"/>
        <v>27.490000000000002</v>
      </c>
      <c r="I63" s="32">
        <v>1.8604584090977132</v>
      </c>
      <c r="J63" s="32">
        <v>0.78941677315023528</v>
      </c>
      <c r="K63" s="32">
        <v>7.625131487570326</v>
      </c>
      <c r="L63" s="32">
        <v>1.9557643394867104E-2</v>
      </c>
      <c r="M63" s="32">
        <v>4.1623796026952204</v>
      </c>
      <c r="N63" s="32">
        <v>0.80851134031793259</v>
      </c>
      <c r="O63" s="32">
        <v>7.6731167002166778</v>
      </c>
      <c r="P63" s="32">
        <v>0.20036581711489543</v>
      </c>
      <c r="Q63" s="32">
        <v>1.8139203077205731E-2</v>
      </c>
      <c r="R63" s="32">
        <v>1.8123098434440916</v>
      </c>
      <c r="S63" s="32">
        <v>2.4849526305402589</v>
      </c>
      <c r="T63" s="32">
        <v>1.2819675904989045</v>
      </c>
      <c r="U63" s="32">
        <v>3.8512981452205115</v>
      </c>
      <c r="V63" s="32">
        <v>92.095097394447805</v>
      </c>
      <c r="W63" s="32"/>
      <c r="X63" s="32">
        <v>122.53113952471399</v>
      </c>
      <c r="Y63" s="32">
        <v>111.28220182382533</v>
      </c>
      <c r="Z63" s="32">
        <v>27.156456215226179</v>
      </c>
      <c r="AA63" s="32">
        <v>216.65398409445012</v>
      </c>
      <c r="AB63" s="32">
        <v>7.3893182091544789</v>
      </c>
      <c r="AC63" s="32">
        <v>3.7365425100893792</v>
      </c>
      <c r="AD63" s="32">
        <v>4.701231394637011</v>
      </c>
      <c r="AE63" s="32">
        <v>4.7903774974033364E-2</v>
      </c>
      <c r="AF63" s="32">
        <v>5.7721728625934915E-2</v>
      </c>
      <c r="AG63" s="32">
        <v>2.6997342502939468</v>
      </c>
      <c r="AH63" s="32">
        <v>11.185726126426882</v>
      </c>
      <c r="AI63" s="32">
        <v>6.239578568777028E-2</v>
      </c>
      <c r="AJ63" s="32">
        <v>4.5551736715533586</v>
      </c>
      <c r="AK63" s="31">
        <v>2082.0172130033252</v>
      </c>
      <c r="AL63" s="32">
        <v>23.483173657822043</v>
      </c>
      <c r="AM63" s="32">
        <v>51.752817664418515</v>
      </c>
      <c r="AN63" s="32">
        <v>5.9926919812937145</v>
      </c>
      <c r="AO63" s="32">
        <v>23.344117758016527</v>
      </c>
      <c r="AP63" s="32">
        <v>5.0853641437452808</v>
      </c>
      <c r="AQ63" s="31">
        <v>0.83670077953511357</v>
      </c>
      <c r="AR63" s="32">
        <v>4.9667609320013355</v>
      </c>
      <c r="AS63" s="32">
        <v>0.79001820357422359</v>
      </c>
      <c r="AT63" s="32">
        <v>5.0824374758898605</v>
      </c>
      <c r="AU63" s="32">
        <v>1.0284463086919813</v>
      </c>
      <c r="AV63" s="32">
        <v>3.1707472007297439</v>
      </c>
      <c r="AW63" s="32">
        <v>0.47656786775278664</v>
      </c>
      <c r="AX63" s="32">
        <v>3.1739953969799126</v>
      </c>
      <c r="AY63" s="32">
        <v>0.48983280954251612</v>
      </c>
      <c r="AZ63" s="31">
        <v>5.7697881041128802</v>
      </c>
      <c r="BA63" s="32">
        <v>0.54210553564598429</v>
      </c>
      <c r="BB63" s="32">
        <v>1.3389740848104212</v>
      </c>
      <c r="BC63" s="32"/>
      <c r="BD63" s="32">
        <v>3.7491635033485924</v>
      </c>
      <c r="BE63" s="32">
        <v>18.229284747323231</v>
      </c>
      <c r="BF63" s="32">
        <v>0.10830286892689177</v>
      </c>
      <c r="BG63" s="32">
        <v>9.2883445027882257</v>
      </c>
      <c r="BH63" s="32">
        <v>4.7827408751974243</v>
      </c>
    </row>
    <row r="64" spans="2:60" x14ac:dyDescent="0.85">
      <c r="B64" s="9" t="s">
        <v>412</v>
      </c>
      <c r="C64" s="9">
        <v>909</v>
      </c>
      <c r="D64" s="5" t="s">
        <v>924</v>
      </c>
      <c r="E64" s="5" t="s">
        <v>4</v>
      </c>
      <c r="F64" s="22">
        <v>28.465</v>
      </c>
      <c r="G64" s="22">
        <v>28.484999999999999</v>
      </c>
      <c r="H64" s="23">
        <f t="shared" si="0"/>
        <v>28.475000000000001</v>
      </c>
      <c r="I64" s="32">
        <v>1.2791243689301115</v>
      </c>
      <c r="J64" s="32">
        <v>0.6389641772004987</v>
      </c>
      <c r="K64" s="32">
        <v>7.2151310741145656</v>
      </c>
      <c r="L64" s="32">
        <v>2.2577595653988706E-2</v>
      </c>
      <c r="M64" s="32">
        <v>5.3488571979241186</v>
      </c>
      <c r="N64" s="32">
        <v>0.59929788813297946</v>
      </c>
      <c r="O64" s="32">
        <v>7.1563714914374179</v>
      </c>
      <c r="P64" s="32">
        <v>0.18160038676497101</v>
      </c>
      <c r="Q64" s="32">
        <v>1.8401858531246314E-2</v>
      </c>
      <c r="R64" s="32">
        <v>1.7903022332296943</v>
      </c>
      <c r="S64" s="32">
        <v>2.558664214211416</v>
      </c>
      <c r="T64" s="32">
        <v>1.8915750462329546</v>
      </c>
      <c r="U64" s="32">
        <v>5.7590637523499009</v>
      </c>
      <c r="V64" s="32">
        <v>46.854899339549178</v>
      </c>
      <c r="W64" s="32"/>
      <c r="X64" s="32">
        <v>140.74388260354183</v>
      </c>
      <c r="Y64" s="32">
        <v>101.20408422885697</v>
      </c>
      <c r="Z64" s="32">
        <v>24.340210480208768</v>
      </c>
      <c r="AA64" s="32">
        <v>203.84128422162001</v>
      </c>
      <c r="AB64" s="32">
        <v>7.3565582774308265</v>
      </c>
      <c r="AC64" s="32">
        <v>3.9935356165293787</v>
      </c>
      <c r="AD64" s="32">
        <v>7.8376000062218933</v>
      </c>
      <c r="AE64" s="32">
        <v>8.3617865644823874E-2</v>
      </c>
      <c r="AF64" s="32">
        <v>3.7659879521524983E-2</v>
      </c>
      <c r="AG64" s="32">
        <v>2.3818827062748538</v>
      </c>
      <c r="AH64" s="32">
        <v>9.1802189097789597</v>
      </c>
      <c r="AI64" s="32">
        <v>0.14085595223182806</v>
      </c>
      <c r="AJ64" s="32">
        <v>1.9366654154965472</v>
      </c>
      <c r="AK64" s="31">
        <v>4249.4822561212095</v>
      </c>
      <c r="AL64" s="32">
        <v>22.516905939460944</v>
      </c>
      <c r="AM64" s="32">
        <v>49.773452035119774</v>
      </c>
      <c r="AN64" s="32">
        <v>5.7977040240641378</v>
      </c>
      <c r="AO64" s="32">
        <v>22.434019543399629</v>
      </c>
      <c r="AP64" s="32">
        <v>4.9077749876406509</v>
      </c>
      <c r="AQ64" s="31">
        <v>0.68993723620060377</v>
      </c>
      <c r="AR64" s="32">
        <v>4.5955016492662573</v>
      </c>
      <c r="AS64" s="32">
        <v>0.73871296571370915</v>
      </c>
      <c r="AT64" s="32">
        <v>4.5393887153658055</v>
      </c>
      <c r="AU64" s="32">
        <v>0.9277608097349429</v>
      </c>
      <c r="AV64" s="32">
        <v>2.7924416015216735</v>
      </c>
      <c r="AW64" s="32">
        <v>0.40681589873778706</v>
      </c>
      <c r="AX64" s="32">
        <v>2.7566931109595418</v>
      </c>
      <c r="AY64" s="32">
        <v>0.42944802387353043</v>
      </c>
      <c r="AZ64" s="31">
        <v>5.3430991601835061</v>
      </c>
      <c r="BA64" s="32">
        <v>0.5337095250210544</v>
      </c>
      <c r="BB64" s="32">
        <v>1.9391842006004416</v>
      </c>
      <c r="BC64" s="32">
        <v>4.6570653986238067E-2</v>
      </c>
      <c r="BD64" s="32">
        <v>6.0346116199009696</v>
      </c>
      <c r="BE64" s="32">
        <v>18.651296390559114</v>
      </c>
      <c r="BF64" s="32">
        <v>0.10449607833302296</v>
      </c>
      <c r="BG64" s="32">
        <v>8.6541725304083723</v>
      </c>
      <c r="BH64" s="32">
        <v>4.1635634767938274</v>
      </c>
    </row>
    <row r="65" spans="2:60" x14ac:dyDescent="0.85">
      <c r="B65" s="9" t="s">
        <v>413</v>
      </c>
      <c r="C65" s="9">
        <v>909</v>
      </c>
      <c r="D65" s="5" t="s">
        <v>925</v>
      </c>
      <c r="E65" s="5" t="s">
        <v>4</v>
      </c>
      <c r="F65" s="22">
        <v>29.234999999999999</v>
      </c>
      <c r="G65" s="22">
        <v>29.254999999999999</v>
      </c>
      <c r="H65" s="23">
        <f t="shared" si="0"/>
        <v>29.244999999999997</v>
      </c>
      <c r="I65" s="32">
        <v>2.2289992685109925</v>
      </c>
      <c r="J65" s="32">
        <v>1.0224825657278056</v>
      </c>
      <c r="K65" s="32">
        <v>9.3564590591934707</v>
      </c>
      <c r="L65" s="32">
        <v>2.0648670205216532E-2</v>
      </c>
      <c r="M65" s="32">
        <v>4.1012999498570499</v>
      </c>
      <c r="N65" s="32">
        <v>0.79393454955201892</v>
      </c>
      <c r="O65" s="32">
        <v>8.4601779394153276</v>
      </c>
      <c r="P65" s="32">
        <v>0.18561632517190821</v>
      </c>
      <c r="Q65" s="32">
        <v>2.5037162806618701E-2</v>
      </c>
      <c r="R65" s="32">
        <v>1.8992819480282659</v>
      </c>
      <c r="S65" s="32">
        <v>1.3947731925990938</v>
      </c>
      <c r="T65" s="32">
        <v>0.20077122163286323</v>
      </c>
      <c r="U65" s="32">
        <v>3.7312000266490242</v>
      </c>
      <c r="V65" s="32">
        <v>53.472658096972118</v>
      </c>
      <c r="W65" s="32"/>
      <c r="X65" s="32">
        <v>153.98753790558698</v>
      </c>
      <c r="Y65" s="32">
        <v>116.25221054236667</v>
      </c>
      <c r="Z65" s="32">
        <v>31.736258267140894</v>
      </c>
      <c r="AA65" s="32">
        <v>300.29121378132334</v>
      </c>
      <c r="AB65" s="32">
        <v>8.3061952454173689</v>
      </c>
      <c r="AC65" s="32">
        <v>2.9294046388716266</v>
      </c>
      <c r="AD65" s="32">
        <v>5.6682291056878897</v>
      </c>
      <c r="AE65" s="32">
        <v>5.1827506258209789E-2</v>
      </c>
      <c r="AF65" s="32">
        <v>6.196455853663211E-2</v>
      </c>
      <c r="AG65" s="32">
        <v>3.6369171470620674</v>
      </c>
      <c r="AH65" s="32">
        <v>6.1296242434656563</v>
      </c>
      <c r="AI65" s="32">
        <v>0.14338270444706111</v>
      </c>
      <c r="AJ65" s="32">
        <v>5.2285113357940673</v>
      </c>
      <c r="AK65" s="31">
        <v>1299.2822391103186</v>
      </c>
      <c r="AL65" s="32">
        <v>29.210289903965908</v>
      </c>
      <c r="AM65" s="32">
        <v>64.447437065912055</v>
      </c>
      <c r="AN65" s="32">
        <v>7.4573545407638653</v>
      </c>
      <c r="AO65" s="32">
        <v>29.295072758426034</v>
      </c>
      <c r="AP65" s="32">
        <v>6.2729016381428027</v>
      </c>
      <c r="AQ65" s="31">
        <v>1.0132748227256074</v>
      </c>
      <c r="AR65" s="32">
        <v>5.9469356622185625</v>
      </c>
      <c r="AS65" s="32">
        <v>0.96772508985492367</v>
      </c>
      <c r="AT65" s="32">
        <v>6.1285013768910925</v>
      </c>
      <c r="AU65" s="32">
        <v>1.2404881900016358</v>
      </c>
      <c r="AV65" s="32">
        <v>3.5682336240692596</v>
      </c>
      <c r="AW65" s="32">
        <v>0.5380051555109937</v>
      </c>
      <c r="AX65" s="32">
        <v>3.5918301529397589</v>
      </c>
      <c r="AY65" s="32">
        <v>0.52455732584046888</v>
      </c>
      <c r="AZ65" s="31">
        <v>7.968682224574394</v>
      </c>
      <c r="BA65" s="32">
        <v>0.7121739017649199</v>
      </c>
      <c r="BB65" s="32">
        <v>0.94280952226463899</v>
      </c>
      <c r="BC65" s="32"/>
      <c r="BD65" s="32">
        <v>3.8666940625900716</v>
      </c>
      <c r="BE65" s="32">
        <v>15.341023512943886</v>
      </c>
      <c r="BF65" s="32">
        <v>8.2061850201624487E-2</v>
      </c>
      <c r="BG65" s="32">
        <v>12.362629030143962</v>
      </c>
      <c r="BH65" s="32">
        <v>4.6318691613511893</v>
      </c>
    </row>
    <row r="66" spans="2:60" x14ac:dyDescent="0.85">
      <c r="B66" s="9" t="s">
        <v>414</v>
      </c>
      <c r="C66" s="9">
        <v>909</v>
      </c>
      <c r="D66" s="5" t="s">
        <v>926</v>
      </c>
      <c r="E66" s="5" t="s">
        <v>4</v>
      </c>
      <c r="F66" s="22">
        <v>30.265000000000001</v>
      </c>
      <c r="G66" s="22">
        <v>30.285</v>
      </c>
      <c r="H66" s="23">
        <f t="shared" si="0"/>
        <v>30.274999999999999</v>
      </c>
      <c r="I66" s="32">
        <v>0.97485282610035773</v>
      </c>
      <c r="J66" s="32">
        <v>0.51013295412391524</v>
      </c>
      <c r="K66" s="32">
        <v>6.9143190470596059</v>
      </c>
      <c r="L66" s="32">
        <v>1.7889359209293427E-2</v>
      </c>
      <c r="M66" s="32">
        <v>5.1490232310627784</v>
      </c>
      <c r="N66" s="32">
        <v>0.38965215103852446</v>
      </c>
      <c r="O66" s="32">
        <v>6.579954000305853</v>
      </c>
      <c r="P66" s="32">
        <v>0.15434361468738778</v>
      </c>
      <c r="Q66" s="32">
        <v>1.6383958538068365E-2</v>
      </c>
      <c r="R66" s="32">
        <v>1.8261860246999368</v>
      </c>
      <c r="S66" s="32">
        <v>1.794965662871548</v>
      </c>
      <c r="T66" s="32">
        <v>0.69293734753978187</v>
      </c>
      <c r="U66" s="32">
        <v>12.399590341640364</v>
      </c>
      <c r="V66" s="32">
        <v>383.47890843494116</v>
      </c>
      <c r="W66" s="32"/>
      <c r="X66" s="32">
        <v>136.08066044841888</v>
      </c>
      <c r="Y66" s="32">
        <v>150.69054617523727</v>
      </c>
      <c r="Z66" s="32">
        <v>24.443395493973686</v>
      </c>
      <c r="AA66" s="32">
        <v>204.11341259303367</v>
      </c>
      <c r="AB66" s="32">
        <v>6.4205558920219117</v>
      </c>
      <c r="AC66" s="32">
        <v>3.0757351639272121</v>
      </c>
      <c r="AD66" s="32">
        <v>5.3092466924560568</v>
      </c>
      <c r="AE66" s="32">
        <v>1.1759560975328405</v>
      </c>
      <c r="AF66" s="32">
        <v>5.9552975854841768E-2</v>
      </c>
      <c r="AG66" s="32">
        <v>2.4800751928260523</v>
      </c>
      <c r="AH66" s="32">
        <v>6.6578279500565101</v>
      </c>
      <c r="AI66" s="32">
        <v>9.4083451758669584E-2</v>
      </c>
      <c r="AJ66" s="32">
        <v>1.6488800774640973</v>
      </c>
      <c r="AK66" s="31">
        <v>5017.9461875369616</v>
      </c>
      <c r="AL66" s="32">
        <v>20.429570625283752</v>
      </c>
      <c r="AM66" s="32">
        <v>45.424313778921324</v>
      </c>
      <c r="AN66" s="32">
        <v>5.2535527726012301</v>
      </c>
      <c r="AO66" s="32">
        <v>20.29018198144891</v>
      </c>
      <c r="AP66" s="32">
        <v>4.4530963266331973</v>
      </c>
      <c r="AQ66" s="31">
        <v>0.59420286985634729</v>
      </c>
      <c r="AR66" s="32">
        <v>4.2592280423443389</v>
      </c>
      <c r="AS66" s="32">
        <v>0.70988550648200843</v>
      </c>
      <c r="AT66" s="32">
        <v>4.467706452495726</v>
      </c>
      <c r="AU66" s="32">
        <v>0.92992162363339892</v>
      </c>
      <c r="AV66" s="32">
        <v>2.8334788507596826</v>
      </c>
      <c r="AW66" s="32">
        <v>0.43175259163954172</v>
      </c>
      <c r="AX66" s="32">
        <v>2.9438627460191089</v>
      </c>
      <c r="AY66" s="32">
        <v>0.45536154497639009</v>
      </c>
      <c r="AZ66" s="31">
        <v>5.2698676795416457</v>
      </c>
      <c r="BA66" s="32">
        <v>0.4817277579737273</v>
      </c>
      <c r="BB66" s="32">
        <v>1.2368264123480426</v>
      </c>
      <c r="BC66" s="32">
        <v>5.2146837824719884E-2</v>
      </c>
      <c r="BD66" s="32">
        <v>4.3371830804928697</v>
      </c>
      <c r="BE66" s="32">
        <v>203.84843539296466</v>
      </c>
      <c r="BF66" s="32">
        <v>8.2801942930748856E-2</v>
      </c>
      <c r="BG66" s="32">
        <v>8.1239318023807598</v>
      </c>
      <c r="BH66" s="32">
        <v>3.8152288857379855</v>
      </c>
    </row>
    <row r="67" spans="2:60" x14ac:dyDescent="0.85">
      <c r="B67" s="9" t="s">
        <v>415</v>
      </c>
      <c r="C67" s="9">
        <v>909</v>
      </c>
      <c r="D67" s="5" t="s">
        <v>927</v>
      </c>
      <c r="E67" s="5" t="s">
        <v>4</v>
      </c>
      <c r="F67" s="22">
        <v>30.64</v>
      </c>
      <c r="G67" s="22">
        <v>30.66</v>
      </c>
      <c r="H67" s="23">
        <f t="shared" si="0"/>
        <v>30.65</v>
      </c>
      <c r="I67" s="32">
        <v>0.76897870399359058</v>
      </c>
      <c r="J67" s="32">
        <v>0.55998732161701958</v>
      </c>
      <c r="K67" s="32">
        <v>7.143427444153585</v>
      </c>
      <c r="L67" s="32">
        <v>2.1111177821206611E-2</v>
      </c>
      <c r="M67" s="32">
        <v>5.0778417226158856</v>
      </c>
      <c r="N67" s="32">
        <v>0.20312794015063032</v>
      </c>
      <c r="O67" s="32">
        <v>6.6572967114863113</v>
      </c>
      <c r="P67" s="32">
        <v>0.15848123508500903</v>
      </c>
      <c r="Q67" s="32">
        <v>1.4853047920165252E-2</v>
      </c>
      <c r="R67" s="32">
        <v>2.5928586688276138</v>
      </c>
      <c r="S67" s="32">
        <v>1.8027480294447475</v>
      </c>
      <c r="T67" s="32">
        <v>0.66551367887533541</v>
      </c>
      <c r="U67" s="32">
        <v>22.832725790020774</v>
      </c>
      <c r="V67" s="32">
        <v>1895.7034763843114</v>
      </c>
      <c r="W67" s="32"/>
      <c r="X67" s="32">
        <v>130.84286001352652</v>
      </c>
      <c r="Y67" s="32">
        <v>62.089522791802167</v>
      </c>
      <c r="Z67" s="32">
        <v>25.895603404708385</v>
      </c>
      <c r="AA67" s="32">
        <v>205.84256226235593</v>
      </c>
      <c r="AB67" s="32">
        <v>6.4362933429371711</v>
      </c>
      <c r="AC67" s="32">
        <v>2.8225201366191199</v>
      </c>
      <c r="AD67" s="32">
        <v>7.6415713436646531</v>
      </c>
      <c r="AE67" s="32">
        <v>9.8183406849213988</v>
      </c>
      <c r="AF67" s="32">
        <v>5.7834200697393014E-2</v>
      </c>
      <c r="AG67" s="32">
        <v>4.0296798134244627</v>
      </c>
      <c r="AH67" s="32">
        <v>10.416770483396215</v>
      </c>
      <c r="AI67" s="32">
        <v>0.10562762339387734</v>
      </c>
      <c r="AJ67" s="32">
        <v>1.4872095836870638</v>
      </c>
      <c r="AK67" s="31">
        <v>6836.6999948552402</v>
      </c>
      <c r="AL67" s="32">
        <v>22.176603210805478</v>
      </c>
      <c r="AM67" s="32">
        <v>49.104535552081806</v>
      </c>
      <c r="AN67" s="32">
        <v>5.7865904012335498</v>
      </c>
      <c r="AO67" s="32">
        <v>22.327314885485215</v>
      </c>
      <c r="AP67" s="32">
        <v>4.8613435643664049</v>
      </c>
      <c r="AQ67" s="31">
        <v>0.38476686039699226</v>
      </c>
      <c r="AR67" s="32">
        <v>4.7173914419159875</v>
      </c>
      <c r="AS67" s="32">
        <v>0.76179887323350948</v>
      </c>
      <c r="AT67" s="32">
        <v>4.8408412402102723</v>
      </c>
      <c r="AU67" s="32">
        <v>0.96991559684848816</v>
      </c>
      <c r="AV67" s="32">
        <v>2.9320827038771915</v>
      </c>
      <c r="AW67" s="32">
        <v>0.44679687468186796</v>
      </c>
      <c r="AX67" s="32">
        <v>2.9678933360576689</v>
      </c>
      <c r="AY67" s="32">
        <v>0.45074247764100245</v>
      </c>
      <c r="AZ67" s="31">
        <v>5.493579879152211</v>
      </c>
      <c r="BA67" s="32">
        <v>0.48680101388693109</v>
      </c>
      <c r="BB67" s="32">
        <v>1.365277243991226</v>
      </c>
      <c r="BC67" s="32">
        <v>3.6968296843137946E-2</v>
      </c>
      <c r="BD67" s="32">
        <v>4.2702304826966753</v>
      </c>
      <c r="BE67" s="32">
        <v>1705.4164492283026</v>
      </c>
      <c r="BF67" s="32">
        <v>0.12282947514523358</v>
      </c>
      <c r="BG67" s="32">
        <v>8.4957644115444939</v>
      </c>
      <c r="BH67" s="32">
        <v>3.8065019363404171</v>
      </c>
    </row>
    <row r="68" spans="2:60" x14ac:dyDescent="0.85">
      <c r="B68" s="9" t="s">
        <v>416</v>
      </c>
      <c r="C68" s="9">
        <v>909</v>
      </c>
      <c r="D68" s="5" t="s">
        <v>928</v>
      </c>
      <c r="E68" s="5" t="s">
        <v>4</v>
      </c>
      <c r="F68" s="22">
        <v>30.84</v>
      </c>
      <c r="G68" s="22">
        <v>30.86</v>
      </c>
      <c r="H68" s="23">
        <f t="shared" si="0"/>
        <v>30.85</v>
      </c>
      <c r="I68" s="32">
        <v>0.83759943526875646</v>
      </c>
      <c r="J68" s="32">
        <v>0.70041976989358834</v>
      </c>
      <c r="K68" s="32">
        <v>8.0378995802573936</v>
      </c>
      <c r="L68" s="32">
        <v>1.6499052754247054E-2</v>
      </c>
      <c r="M68" s="32">
        <v>3.7150241294363759</v>
      </c>
      <c r="N68" s="32">
        <v>0.18253051065188763</v>
      </c>
      <c r="O68" s="32">
        <v>8.3634040007022481</v>
      </c>
      <c r="P68" s="32">
        <v>0.19548832262270821</v>
      </c>
      <c r="Q68" s="32">
        <v>1.7830618135401339E-2</v>
      </c>
      <c r="R68" s="32">
        <v>3.5306680497667084</v>
      </c>
      <c r="S68" s="32">
        <v>2.3249162122092661</v>
      </c>
      <c r="T68" s="32">
        <v>0.89183927786186223</v>
      </c>
      <c r="U68" s="32">
        <v>15.818125247449855</v>
      </c>
      <c r="V68" s="32">
        <v>700.49824604967387</v>
      </c>
      <c r="W68" s="32"/>
      <c r="X68" s="32">
        <v>111.83293271406886</v>
      </c>
      <c r="Y68" s="32">
        <v>36.238741272312581</v>
      </c>
      <c r="Z68" s="32">
        <v>30.769433232921365</v>
      </c>
      <c r="AA68" s="32">
        <v>250.7613550915402</v>
      </c>
      <c r="AB68" s="32">
        <v>8.148104054158738</v>
      </c>
      <c r="AC68" s="32">
        <v>3.6849673051312011</v>
      </c>
      <c r="AD68" s="32">
        <v>14.24231868665238</v>
      </c>
      <c r="AE68" s="32">
        <v>3.6206955039809401</v>
      </c>
      <c r="AF68" s="32">
        <v>5.5002989846995691E-2</v>
      </c>
      <c r="AG68" s="32">
        <v>3.6714427961583302</v>
      </c>
      <c r="AH68" s="32">
        <v>19.286641124743166</v>
      </c>
      <c r="AI68" s="32">
        <v>7.2724087555055161E-2</v>
      </c>
      <c r="AJ68" s="32">
        <v>1.811514811046316</v>
      </c>
      <c r="AK68" s="31">
        <v>3298.1792552213847</v>
      </c>
      <c r="AL68" s="32">
        <v>26.753546391869538</v>
      </c>
      <c r="AM68" s="32">
        <v>58.929073611991605</v>
      </c>
      <c r="AN68" s="32">
        <v>6.832199119302599</v>
      </c>
      <c r="AO68" s="32">
        <v>26.54439098538009</v>
      </c>
      <c r="AP68" s="32">
        <v>5.8039492931482402</v>
      </c>
      <c r="AQ68" s="31">
        <v>0.70642475354366452</v>
      </c>
      <c r="AR68" s="32">
        <v>5.5817044551875616</v>
      </c>
      <c r="AS68" s="32">
        <v>0.90817268499741788</v>
      </c>
      <c r="AT68" s="32">
        <v>5.8581372632561344</v>
      </c>
      <c r="AU68" s="32">
        <v>1.2148931645991301</v>
      </c>
      <c r="AV68" s="32">
        <v>3.7640730764303729</v>
      </c>
      <c r="AW68" s="32">
        <v>0.57550190286064462</v>
      </c>
      <c r="AX68" s="32">
        <v>3.9632439860702093</v>
      </c>
      <c r="AY68" s="32">
        <v>0.60953463740828662</v>
      </c>
      <c r="AZ68" s="31">
        <v>6.5968323535401261</v>
      </c>
      <c r="BA68" s="32">
        <v>0.60227047421547453</v>
      </c>
      <c r="BB68" s="32">
        <v>2.9740892163752988</v>
      </c>
      <c r="BC68" s="32">
        <v>0.46602883978864462</v>
      </c>
      <c r="BD68" s="32">
        <v>7.3234443016817492</v>
      </c>
      <c r="BE68" s="32">
        <v>615.25662537295966</v>
      </c>
      <c r="BF68" s="32">
        <v>0.11628288953477076</v>
      </c>
      <c r="BG68" s="32">
        <v>10.220495108252255</v>
      </c>
      <c r="BH68" s="32">
        <v>16.711515683451658</v>
      </c>
    </row>
    <row r="69" spans="2:60" x14ac:dyDescent="0.85">
      <c r="B69" s="9" t="s">
        <v>417</v>
      </c>
      <c r="C69" s="9">
        <v>909</v>
      </c>
      <c r="D69" s="5" t="s">
        <v>929</v>
      </c>
      <c r="E69" s="5" t="s">
        <v>4</v>
      </c>
      <c r="F69" s="22">
        <v>30.99</v>
      </c>
      <c r="G69" s="22">
        <v>31.01</v>
      </c>
      <c r="H69" s="23">
        <f t="shared" si="0"/>
        <v>31</v>
      </c>
      <c r="I69" s="32">
        <v>0.411065506481608</v>
      </c>
      <c r="J69" s="32">
        <v>0.44420543856971545</v>
      </c>
      <c r="K69" s="32">
        <v>6.1891519399509303</v>
      </c>
      <c r="L69" s="32">
        <v>2.8078240455807923E-2</v>
      </c>
      <c r="M69" s="32">
        <v>2.8380179906640572</v>
      </c>
      <c r="N69" s="32">
        <v>0.10734347240502748</v>
      </c>
      <c r="O69" s="32">
        <v>8.6997491884918361</v>
      </c>
      <c r="P69" s="32">
        <v>0.22609289757329748</v>
      </c>
      <c r="Q69" s="32">
        <v>2.2372554940772501E-2</v>
      </c>
      <c r="R69" s="32">
        <v>10.113852195195772</v>
      </c>
      <c r="S69" s="32">
        <v>26.37281555933162</v>
      </c>
      <c r="T69" s="32">
        <v>29.042058185629134</v>
      </c>
      <c r="U69" s="32">
        <v>1905.8112591648085</v>
      </c>
      <c r="V69" s="32">
        <v>20738.953948525916</v>
      </c>
      <c r="W69" s="32">
        <v>11.400371124175992</v>
      </c>
      <c r="X69" s="32">
        <v>105.91303047483632</v>
      </c>
      <c r="Y69" s="32">
        <v>37.501445281460654</v>
      </c>
      <c r="Z69" s="32">
        <v>15.163306405404017</v>
      </c>
      <c r="AA69" s="32">
        <v>86.187810073996147</v>
      </c>
      <c r="AB69" s="32">
        <v>7.4908142623487723</v>
      </c>
      <c r="AC69" s="32">
        <v>37.906249061062383</v>
      </c>
      <c r="AD69" s="32">
        <v>67.70600872966213</v>
      </c>
      <c r="AE69" s="32">
        <v>158.65009934652602</v>
      </c>
      <c r="AF69" s="32">
        <v>0.2980828478036518</v>
      </c>
      <c r="AG69" s="32">
        <v>20.775268990242122</v>
      </c>
      <c r="AH69" s="32">
        <v>51.921562692080307</v>
      </c>
      <c r="AI69" s="32">
        <v>0.22450578690143091</v>
      </c>
      <c r="AJ69" s="32">
        <v>6.131412359467884</v>
      </c>
      <c r="AK69" s="31">
        <v>2974.3024602464075</v>
      </c>
      <c r="AL69" s="32">
        <v>22.258813501203445</v>
      </c>
      <c r="AM69" s="32">
        <v>46.953952460615668</v>
      </c>
      <c r="AN69" s="32">
        <v>5.4046032810335927</v>
      </c>
      <c r="AO69" s="32">
        <v>20.708824780907221</v>
      </c>
      <c r="AP69" s="32">
        <v>4.0786044881266639</v>
      </c>
      <c r="AQ69" s="31">
        <v>0.47532860410566746</v>
      </c>
      <c r="AR69" s="32">
        <v>3.6093927373185819</v>
      </c>
      <c r="AS69" s="32">
        <v>0.53426774046836967</v>
      </c>
      <c r="AT69" s="32">
        <v>3.1240857724757043</v>
      </c>
      <c r="AU69" s="32">
        <v>0.61957437658258252</v>
      </c>
      <c r="AV69" s="32">
        <v>1.7188788101199353</v>
      </c>
      <c r="AW69" s="32">
        <v>0.25753541864246132</v>
      </c>
      <c r="AX69" s="32">
        <v>1.8973730626259577</v>
      </c>
      <c r="AY69" s="32">
        <v>0.28005608821366035</v>
      </c>
      <c r="AZ69" s="31">
        <v>2.4798459468575889</v>
      </c>
      <c r="BA69" s="32">
        <v>0.56708031041098017</v>
      </c>
      <c r="BB69" s="32">
        <v>5.1767744578846671</v>
      </c>
      <c r="BC69" s="32">
        <v>0.97434627066421486</v>
      </c>
      <c r="BD69" s="32">
        <v>17.655848335765015</v>
      </c>
      <c r="BE69" s="32">
        <v>8603.280615439824</v>
      </c>
      <c r="BF69" s="32">
        <v>22.018772005018413</v>
      </c>
      <c r="BG69" s="32">
        <v>8.3288207420916951</v>
      </c>
      <c r="BH69" s="32">
        <v>7.9417355911468004</v>
      </c>
    </row>
    <row r="70" spans="2:60" x14ac:dyDescent="0.85">
      <c r="B70" s="9" t="s">
        <v>418</v>
      </c>
      <c r="C70" s="9">
        <v>909</v>
      </c>
      <c r="D70" s="5" t="s">
        <v>930</v>
      </c>
      <c r="E70" s="5" t="s">
        <v>4</v>
      </c>
      <c r="F70" s="22">
        <v>31.12</v>
      </c>
      <c r="G70" s="22">
        <v>31.14</v>
      </c>
      <c r="H70" s="23">
        <f t="shared" si="0"/>
        <v>31.130000000000003</v>
      </c>
      <c r="I70" s="32">
        <v>0.4202741997902652</v>
      </c>
      <c r="J70" s="32">
        <v>0.45264278031621225</v>
      </c>
      <c r="K70" s="32">
        <v>5.9431149107433567</v>
      </c>
      <c r="L70" s="32">
        <v>2.4441933724094915E-2</v>
      </c>
      <c r="M70" s="32">
        <v>2.689712290027428</v>
      </c>
      <c r="N70" s="32">
        <v>9.442100999244131E-2</v>
      </c>
      <c r="O70" s="32">
        <v>8.8241797757593012</v>
      </c>
      <c r="P70" s="32">
        <v>0.23274966740942291</v>
      </c>
      <c r="Q70" s="32">
        <v>1.834973861310522E-2</v>
      </c>
      <c r="R70" s="32">
        <v>7.835274707771922</v>
      </c>
      <c r="S70" s="32">
        <v>20.094194562959391</v>
      </c>
      <c r="T70" s="32">
        <v>27.170213840525065</v>
      </c>
      <c r="U70" s="32">
        <v>1269.1307028787455</v>
      </c>
      <c r="V70" s="32">
        <v>13805.766054404567</v>
      </c>
      <c r="W70" s="32"/>
      <c r="X70" s="32">
        <v>105.28077335170602</v>
      </c>
      <c r="Y70" s="32">
        <v>35.250900340128659</v>
      </c>
      <c r="Z70" s="32">
        <v>13.917714661530013</v>
      </c>
      <c r="AA70" s="32">
        <v>72.12983458227545</v>
      </c>
      <c r="AB70" s="32">
        <v>7.317234926458446</v>
      </c>
      <c r="AC70" s="32">
        <v>21.504594296529298</v>
      </c>
      <c r="AD70" s="32">
        <v>44.661858314799694</v>
      </c>
      <c r="AE70" s="32">
        <v>103.46110218455668</v>
      </c>
      <c r="AF70" s="32">
        <v>0.17002307525479554</v>
      </c>
      <c r="AG70" s="32">
        <v>17.551162720721518</v>
      </c>
      <c r="AH70" s="32">
        <v>43.771599767389652</v>
      </c>
      <c r="AI70" s="32">
        <v>0.16680993897107704</v>
      </c>
      <c r="AJ70" s="32">
        <v>6.3224402295998967</v>
      </c>
      <c r="AK70" s="31">
        <v>2166.546268107285</v>
      </c>
      <c r="AL70" s="32">
        <v>23.704446779590487</v>
      </c>
      <c r="AM70" s="32">
        <v>48.197663745522256</v>
      </c>
      <c r="AN70" s="32">
        <v>5.6286382170472953</v>
      </c>
      <c r="AO70" s="32">
        <v>21.015591034459955</v>
      </c>
      <c r="AP70" s="32">
        <v>4.1711033282192638</v>
      </c>
      <c r="AQ70" s="31">
        <v>0.4888873215136772</v>
      </c>
      <c r="AR70" s="32">
        <v>3.448865392104953</v>
      </c>
      <c r="AS70" s="32">
        <v>0.50938583678807392</v>
      </c>
      <c r="AT70" s="32">
        <v>2.837447119430502</v>
      </c>
      <c r="AU70" s="32">
        <v>0.53593043541046004</v>
      </c>
      <c r="AV70" s="32">
        <v>1.6018713359468837</v>
      </c>
      <c r="AW70" s="32">
        <v>0.2372122181156891</v>
      </c>
      <c r="AX70" s="32">
        <v>1.5531635073473344</v>
      </c>
      <c r="AY70" s="32">
        <v>0.24419859044210121</v>
      </c>
      <c r="AZ70" s="31">
        <v>2.104715182500823</v>
      </c>
      <c r="BA70" s="32">
        <v>0.55603800093975297</v>
      </c>
      <c r="BB70" s="32">
        <v>4.2409790476073512</v>
      </c>
      <c r="BC70" s="32">
        <v>0.72016551161260778</v>
      </c>
      <c r="BD70" s="32">
        <v>9.4292984176400569</v>
      </c>
      <c r="BE70" s="32">
        <v>6396.7439955081363</v>
      </c>
      <c r="BF70" s="32">
        <v>13.416636672122522</v>
      </c>
      <c r="BG70" s="32">
        <v>8.3688113344982504</v>
      </c>
      <c r="BH70" s="32">
        <v>6.3184382028032839</v>
      </c>
    </row>
    <row r="71" spans="2:60" x14ac:dyDescent="0.85">
      <c r="B71" s="9" t="s">
        <v>419</v>
      </c>
      <c r="C71" s="9">
        <v>909</v>
      </c>
      <c r="D71" s="5" t="s">
        <v>931</v>
      </c>
      <c r="E71" s="5" t="s">
        <v>4</v>
      </c>
      <c r="F71" s="22">
        <v>31.28</v>
      </c>
      <c r="G71" s="22">
        <v>31.3</v>
      </c>
      <c r="H71" s="23">
        <f t="shared" si="0"/>
        <v>31.29</v>
      </c>
      <c r="I71" s="32">
        <v>0.4978597808596204</v>
      </c>
      <c r="J71" s="32">
        <v>0.53202511917092787</v>
      </c>
      <c r="K71" s="32">
        <v>7.4910873480660101</v>
      </c>
      <c r="L71" s="32">
        <v>1.883122977101909E-2</v>
      </c>
      <c r="M71" s="32">
        <v>3.1236927478867704</v>
      </c>
      <c r="N71" s="32">
        <v>6.2332626091269105E-2</v>
      </c>
      <c r="O71" s="32">
        <v>10.843563865267607</v>
      </c>
      <c r="P71" s="32">
        <v>0.29357909614307742</v>
      </c>
      <c r="Q71" s="32">
        <v>1.0985363548079233E-2</v>
      </c>
      <c r="R71" s="32">
        <v>4.4577834118600768</v>
      </c>
      <c r="S71" s="32">
        <v>7.7812757839092814</v>
      </c>
      <c r="T71" s="32">
        <v>27.930598887968539</v>
      </c>
      <c r="U71" s="32">
        <v>255.12184515350688</v>
      </c>
      <c r="V71" s="32">
        <v>6339.475483426806</v>
      </c>
      <c r="W71" s="32"/>
      <c r="X71" s="32">
        <v>117.93360879075283</v>
      </c>
      <c r="Y71" s="32">
        <v>69.819475473266834</v>
      </c>
      <c r="Z71" s="32">
        <v>14.269699307795605</v>
      </c>
      <c r="AA71" s="32">
        <v>90.406180012952234</v>
      </c>
      <c r="AB71" s="32">
        <v>8.3366522928724507</v>
      </c>
      <c r="AC71" s="32">
        <v>0.59735965094806176</v>
      </c>
      <c r="AD71" s="32">
        <v>14.713414224855761</v>
      </c>
      <c r="AE71" s="32">
        <v>50.68904989524308</v>
      </c>
      <c r="AF71" s="32">
        <v>9.4584049617477392E-2</v>
      </c>
      <c r="AG71" s="32">
        <v>20.359142964009511</v>
      </c>
      <c r="AH71" s="32">
        <v>15.373965392941271</v>
      </c>
      <c r="AI71" s="32">
        <v>0.13687725855163144</v>
      </c>
      <c r="AJ71" s="32">
        <v>5.6379864687589061</v>
      </c>
      <c r="AK71" s="31">
        <v>2311.4042959841158</v>
      </c>
      <c r="AL71" s="32">
        <v>22.862101293719945</v>
      </c>
      <c r="AM71" s="32">
        <v>48.073990340086176</v>
      </c>
      <c r="AN71" s="32">
        <v>5.4774785252425051</v>
      </c>
      <c r="AO71" s="32">
        <v>20.548836438640731</v>
      </c>
      <c r="AP71" s="32">
        <v>3.9679694812610342</v>
      </c>
      <c r="AQ71" s="31">
        <v>0.50004777012345325</v>
      </c>
      <c r="AR71" s="32">
        <v>3.2970723102707455</v>
      </c>
      <c r="AS71" s="32">
        <v>0.47528046988112099</v>
      </c>
      <c r="AT71" s="32">
        <v>2.8148153808336174</v>
      </c>
      <c r="AU71" s="32">
        <v>0.56181174605377415</v>
      </c>
      <c r="AV71" s="32">
        <v>1.6643387874591258</v>
      </c>
      <c r="AW71" s="32">
        <v>0.25407464180921846</v>
      </c>
      <c r="AX71" s="32">
        <v>1.6924566763674802</v>
      </c>
      <c r="AY71" s="32">
        <v>0.26287285586468462</v>
      </c>
      <c r="AZ71" s="31">
        <v>2.6004325352660276</v>
      </c>
      <c r="BA71" s="32">
        <v>0.64423596476811096</v>
      </c>
      <c r="BB71" s="32">
        <v>4.6826644432794318</v>
      </c>
      <c r="BC71" s="32">
        <v>0.17593026091309874</v>
      </c>
      <c r="BD71" s="32">
        <v>4.7930193432345192</v>
      </c>
      <c r="BE71" s="32">
        <v>5333.7599922883192</v>
      </c>
      <c r="BF71" s="32">
        <v>0.56431085045561991</v>
      </c>
      <c r="BG71" s="32">
        <v>8.234444552155221</v>
      </c>
      <c r="BH71" s="32">
        <v>3.2226130453280946</v>
      </c>
    </row>
    <row r="72" spans="2:60" x14ac:dyDescent="0.85">
      <c r="B72" s="9" t="s">
        <v>420</v>
      </c>
      <c r="C72" s="9">
        <v>909</v>
      </c>
      <c r="D72" s="5" t="s">
        <v>932</v>
      </c>
      <c r="E72" s="5" t="s">
        <v>4</v>
      </c>
      <c r="F72" s="22">
        <v>31.46</v>
      </c>
      <c r="G72" s="22">
        <v>31.48</v>
      </c>
      <c r="H72" s="23">
        <f t="shared" si="0"/>
        <v>31.47</v>
      </c>
      <c r="I72" s="32">
        <v>0.41166009873073373</v>
      </c>
      <c r="J72" s="32">
        <v>0.54390123141815483</v>
      </c>
      <c r="K72" s="32">
        <v>7.4011065252212775</v>
      </c>
      <c r="L72" s="32">
        <v>7.1059180907410494E-3</v>
      </c>
      <c r="M72" s="32">
        <v>3.393290603164389</v>
      </c>
      <c r="N72" s="32">
        <v>3.1035793726362108E-2</v>
      </c>
      <c r="O72" s="32">
        <v>12.977055473471122</v>
      </c>
      <c r="P72" s="32">
        <v>0.32609292018725616</v>
      </c>
      <c r="Q72" s="32">
        <v>2.3947700107665972E-2</v>
      </c>
      <c r="R72" s="32">
        <v>14.906584660916435</v>
      </c>
      <c r="S72" s="32">
        <v>40.255025152557472</v>
      </c>
      <c r="T72" s="32">
        <v>37.484919992698579</v>
      </c>
      <c r="U72" s="32">
        <v>3459.9881996998465</v>
      </c>
      <c r="V72" s="32">
        <v>34649.519891203294</v>
      </c>
      <c r="W72" s="32">
        <v>26.676894798809482</v>
      </c>
      <c r="X72" s="32">
        <v>138.2547097134306</v>
      </c>
      <c r="Y72" s="32">
        <v>37.770718932794765</v>
      </c>
      <c r="Z72" s="32">
        <v>13.91108039125127</v>
      </c>
      <c r="AA72" s="32">
        <v>64.59513564838916</v>
      </c>
      <c r="AB72" s="32">
        <v>10.583674649755997</v>
      </c>
      <c r="AC72" s="32">
        <v>86.747436320371932</v>
      </c>
      <c r="AD72" s="32">
        <v>63.590642184035801</v>
      </c>
      <c r="AE72" s="32">
        <v>258.26381311747667</v>
      </c>
      <c r="AF72" s="32">
        <v>0.5110705441079052</v>
      </c>
      <c r="AG72" s="32">
        <v>17.103096956959774</v>
      </c>
      <c r="AH72" s="32">
        <v>50.71197274052281</v>
      </c>
      <c r="AI72" s="32">
        <v>0.29500426603752655</v>
      </c>
      <c r="AJ72" s="32">
        <v>12.208281174579726</v>
      </c>
      <c r="AK72" s="31">
        <v>4070.4639014255663</v>
      </c>
      <c r="AL72" s="32">
        <v>29.36333008163832</v>
      </c>
      <c r="AM72" s="32">
        <v>60.04719924457364</v>
      </c>
      <c r="AN72" s="32">
        <v>6.7908847599239657</v>
      </c>
      <c r="AO72" s="32">
        <v>25.251829372772551</v>
      </c>
      <c r="AP72" s="32">
        <v>4.9165111546478348</v>
      </c>
      <c r="AQ72" s="31">
        <v>0.4989525760292689</v>
      </c>
      <c r="AR72" s="32">
        <v>3.8101770208032422</v>
      </c>
      <c r="AS72" s="32">
        <v>0.5213367476908527</v>
      </c>
      <c r="AT72" s="32">
        <v>2.9101055934428519</v>
      </c>
      <c r="AU72" s="32">
        <v>0.52950569710122197</v>
      </c>
      <c r="AV72" s="32">
        <v>1.5901007145383368</v>
      </c>
      <c r="AW72" s="32">
        <v>0.24053569443263756</v>
      </c>
      <c r="AX72" s="32">
        <v>1.6110222962096983</v>
      </c>
      <c r="AY72" s="32">
        <v>0.2410517968653664</v>
      </c>
      <c r="AZ72" s="31">
        <v>1.9613709970442721</v>
      </c>
      <c r="BA72" s="32">
        <v>0.75794716886630908</v>
      </c>
      <c r="BB72" s="32">
        <v>11.584010174193208</v>
      </c>
      <c r="BC72" s="32">
        <v>1.3191178606519529</v>
      </c>
      <c r="BD72" s="32">
        <v>24.023231621759766</v>
      </c>
      <c r="BE72" s="32">
        <v>12909.917704572279</v>
      </c>
      <c r="BF72" s="32">
        <v>42.588299021887956</v>
      </c>
      <c r="BG72" s="32">
        <v>11.051183453094382</v>
      </c>
      <c r="BH72" s="32">
        <v>24.616351748761709</v>
      </c>
    </row>
    <row r="73" spans="2:60" x14ac:dyDescent="0.85">
      <c r="B73" s="9" t="s">
        <v>421</v>
      </c>
      <c r="C73" s="9">
        <v>909</v>
      </c>
      <c r="D73" s="5" t="s">
        <v>933</v>
      </c>
      <c r="E73" s="5" t="s">
        <v>4</v>
      </c>
      <c r="F73" s="22">
        <v>31.55</v>
      </c>
      <c r="G73" s="22">
        <v>31.57</v>
      </c>
      <c r="H73" s="23">
        <f t="shared" si="0"/>
        <v>31.560000000000002</v>
      </c>
      <c r="I73" s="32">
        <v>7.9035194706755796E-2</v>
      </c>
      <c r="J73" s="32">
        <v>1.9848079116393514E-2</v>
      </c>
      <c r="K73" s="32">
        <v>0.21340894778156472</v>
      </c>
      <c r="L73" s="32"/>
      <c r="M73" s="32">
        <v>0.11225441081830434</v>
      </c>
      <c r="N73" s="32">
        <v>6.8131339154258799E-3</v>
      </c>
      <c r="O73" s="32">
        <v>0.25758009885168881</v>
      </c>
      <c r="P73" s="32">
        <v>8.2862218161015334E-3</v>
      </c>
      <c r="Q73" s="32">
        <v>4.985153466679175E-2</v>
      </c>
      <c r="R73" s="32">
        <v>38.651346702841543</v>
      </c>
      <c r="S73" s="32">
        <v>36.345813161205072</v>
      </c>
      <c r="T73" s="32">
        <v>13.149735369842405</v>
      </c>
      <c r="U73" s="32">
        <v>4898.3440420672778</v>
      </c>
      <c r="V73" s="32">
        <v>52943.03048585284</v>
      </c>
      <c r="W73" s="32">
        <v>107.09268854113921</v>
      </c>
      <c r="X73" s="32">
        <v>3.3838298352760994</v>
      </c>
      <c r="Y73" s="32">
        <v>18.907811639409481</v>
      </c>
      <c r="Z73" s="32">
        <v>0.75372095639919745</v>
      </c>
      <c r="AA73" s="32">
        <v>4.6748097402319067</v>
      </c>
      <c r="AB73" s="32">
        <v>0.35746165987698308</v>
      </c>
      <c r="AC73" s="32">
        <v>162.59047993562874</v>
      </c>
      <c r="AD73" s="32">
        <v>302.80815510936833</v>
      </c>
      <c r="AE73" s="32">
        <v>375.75287364003918</v>
      </c>
      <c r="AF73" s="32">
        <v>0.54709587394781545</v>
      </c>
      <c r="AG73" s="32">
        <v>16.234709191075506</v>
      </c>
      <c r="AH73" s="32">
        <v>222.02483057057819</v>
      </c>
      <c r="AI73" s="32">
        <v>0.40848725138854519</v>
      </c>
      <c r="AJ73" s="32">
        <v>1.6868061168469304</v>
      </c>
      <c r="AK73" s="31">
        <v>889.82060343959097</v>
      </c>
      <c r="AL73" s="32">
        <v>1.278421745689396</v>
      </c>
      <c r="AM73" s="32">
        <v>2.1212963116165171</v>
      </c>
      <c r="AN73" s="32">
        <v>0.21357663103081204</v>
      </c>
      <c r="AO73" s="32">
        <v>0.78375885000918155</v>
      </c>
      <c r="AP73" s="32">
        <v>0.17955705176529629</v>
      </c>
      <c r="AQ73" s="31"/>
      <c r="AR73" s="32">
        <v>0.16016761466803639</v>
      </c>
      <c r="AS73" s="32">
        <v>2.4063644533513479E-2</v>
      </c>
      <c r="AT73" s="32">
        <v>0.15661876112512893</v>
      </c>
      <c r="AU73" s="32">
        <v>2.8152566470230875E-2</v>
      </c>
      <c r="AV73" s="32">
        <v>8.4022230360562181E-2</v>
      </c>
      <c r="AW73" s="32">
        <v>1.3006884012845858E-2</v>
      </c>
      <c r="AX73" s="32">
        <v>9.0256491451540743E-2</v>
      </c>
      <c r="AY73" s="32">
        <v>1.402285446556367E-2</v>
      </c>
      <c r="AZ73" s="31">
        <v>7.7623491185894414E-2</v>
      </c>
      <c r="BA73" s="32">
        <v>1.6904327237895422E-2</v>
      </c>
      <c r="BB73" s="32">
        <v>6.0884247404262517</v>
      </c>
      <c r="BC73" s="32">
        <v>5.7768080681332918</v>
      </c>
      <c r="BD73" s="32">
        <v>88.074603647585874</v>
      </c>
      <c r="BE73" s="32">
        <v>29318.261020090609</v>
      </c>
      <c r="BF73" s="32">
        <v>69.109904674220189</v>
      </c>
      <c r="BG73" s="32">
        <v>0.25515719430516143</v>
      </c>
      <c r="BH73" s="32">
        <v>5.1272179500114072</v>
      </c>
    </row>
    <row r="74" spans="2:60" x14ac:dyDescent="0.85">
      <c r="B74" s="9" t="s">
        <v>422</v>
      </c>
      <c r="C74" s="9">
        <v>909</v>
      </c>
      <c r="D74" s="5" t="s">
        <v>934</v>
      </c>
      <c r="E74" s="5" t="s">
        <v>4</v>
      </c>
      <c r="F74" s="22">
        <v>31.664999999999999</v>
      </c>
      <c r="G74" s="22">
        <v>31.684999999999999</v>
      </c>
      <c r="H74" s="23">
        <f t="shared" si="0"/>
        <v>31.674999999999997</v>
      </c>
      <c r="I74" s="32">
        <v>9.330330062817227E-2</v>
      </c>
      <c r="J74" s="32">
        <v>2.2047763862673205E-2</v>
      </c>
      <c r="K74" s="32">
        <v>0.20855153016697528</v>
      </c>
      <c r="L74" s="32"/>
      <c r="M74" s="32">
        <v>0.10389694769221328</v>
      </c>
      <c r="N74" s="32"/>
      <c r="O74" s="32">
        <v>0.2588411077291467</v>
      </c>
      <c r="P74" s="32">
        <v>6.7562664280594927E-3</v>
      </c>
      <c r="Q74" s="32">
        <v>1.0819452746330211E-2</v>
      </c>
      <c r="R74" s="32">
        <v>41.068013066155686</v>
      </c>
      <c r="S74" s="32">
        <v>91.9082891748142</v>
      </c>
      <c r="T74" s="32">
        <v>3.000754276926421</v>
      </c>
      <c r="U74" s="32">
        <v>7404.3482514246944</v>
      </c>
      <c r="V74" s="32">
        <v>20928.385304481788</v>
      </c>
      <c r="W74" s="32">
        <v>92.804525081698372</v>
      </c>
      <c r="X74" s="32">
        <v>3.0990382620592509</v>
      </c>
      <c r="Y74" s="32">
        <v>3.5675642155001333</v>
      </c>
      <c r="Z74" s="32">
        <v>0.45118666138910141</v>
      </c>
      <c r="AA74" s="32">
        <v>1.779510548519766</v>
      </c>
      <c r="AB74" s="32">
        <v>0.25787233915064428</v>
      </c>
      <c r="AC74" s="32">
        <v>34.9176296977191</v>
      </c>
      <c r="AD74" s="32">
        <v>93.227750383333984</v>
      </c>
      <c r="AE74" s="32">
        <v>151.26333119449399</v>
      </c>
      <c r="AF74" s="32">
        <v>0.32668797798835381</v>
      </c>
      <c r="AG74" s="32">
        <v>11.166934468943619</v>
      </c>
      <c r="AH74" s="32">
        <v>72.83420395070921</v>
      </c>
      <c r="AI74" s="32">
        <v>0.73944879509532369</v>
      </c>
      <c r="AJ74" s="32">
        <v>0.47127460872786153</v>
      </c>
      <c r="AK74" s="31">
        <v>201.86260356480051</v>
      </c>
      <c r="AL74" s="32">
        <v>1.1308591033342674</v>
      </c>
      <c r="AM74" s="32">
        <v>1.9711327180853089</v>
      </c>
      <c r="AN74" s="32">
        <v>0.2125148549757333</v>
      </c>
      <c r="AO74" s="32">
        <v>0.71969960477316619</v>
      </c>
      <c r="AP74" s="32">
        <v>0.13753319936121278</v>
      </c>
      <c r="AQ74" s="31">
        <v>1.1328826987029587E-2</v>
      </c>
      <c r="AR74" s="32">
        <v>0.12168564552818073</v>
      </c>
      <c r="AS74" s="32">
        <v>1.7786747571054862E-2</v>
      </c>
      <c r="AT74" s="32">
        <v>0.10086202087524687</v>
      </c>
      <c r="AU74" s="32">
        <v>1.8221862681016728E-2</v>
      </c>
      <c r="AV74" s="32">
        <v>5.7091315429617748E-2</v>
      </c>
      <c r="AW74" s="32">
        <v>8.438665777936602E-3</v>
      </c>
      <c r="AX74" s="32">
        <v>5.4566569403191267E-2</v>
      </c>
      <c r="AY74" s="32">
        <v>6.1757198388394186E-3</v>
      </c>
      <c r="AZ74" s="31">
        <v>5.3071234521972696E-2</v>
      </c>
      <c r="BA74" s="32">
        <v>1.6151792349504833E-2</v>
      </c>
      <c r="BB74" s="32">
        <v>4.7683118977631755</v>
      </c>
      <c r="BC74" s="32">
        <v>1.5880787715872662</v>
      </c>
      <c r="BD74" s="32">
        <v>15.836483926394729</v>
      </c>
      <c r="BE74" s="32">
        <v>13029.820972771366</v>
      </c>
      <c r="BF74" s="32">
        <v>87.230972479279089</v>
      </c>
      <c r="BG74" s="32">
        <v>0.23857567107815023</v>
      </c>
      <c r="BH74" s="32">
        <v>5.4152218534787053</v>
      </c>
    </row>
    <row r="75" spans="2:60" x14ac:dyDescent="0.85">
      <c r="B75" s="9" t="s">
        <v>423</v>
      </c>
      <c r="C75" s="9">
        <v>909</v>
      </c>
      <c r="D75" s="5" t="s">
        <v>935</v>
      </c>
      <c r="E75" s="5" t="s">
        <v>4</v>
      </c>
      <c r="F75" s="22">
        <v>31</v>
      </c>
      <c r="G75" s="22">
        <v>31.02</v>
      </c>
      <c r="H75" s="23">
        <f t="shared" si="0"/>
        <v>31.009999999999998</v>
      </c>
      <c r="I75" s="32">
        <v>3.3690504828812633E-2</v>
      </c>
      <c r="J75" s="32">
        <v>0.18258146861603577</v>
      </c>
      <c r="K75" s="32"/>
      <c r="L75" s="32"/>
      <c r="M75" s="32"/>
      <c r="N75" s="32">
        <v>3.5125587804062858E-2</v>
      </c>
      <c r="O75" s="32"/>
      <c r="P75" s="32">
        <v>1.9705052796921584E-4</v>
      </c>
      <c r="Q75" s="32">
        <v>2.7181720828863588E-2</v>
      </c>
      <c r="R75" s="32">
        <v>36.54916932637073</v>
      </c>
      <c r="S75" s="32">
        <v>45.540408239618081</v>
      </c>
      <c r="T75" s="32">
        <v>2.0259355705861246</v>
      </c>
      <c r="U75" s="32">
        <v>5957.5254116108526</v>
      </c>
      <c r="V75" s="32">
        <v>86136.477528014133</v>
      </c>
      <c r="W75" s="32">
        <v>49.994634292555212</v>
      </c>
      <c r="X75" s="32">
        <v>0.11855780337576322</v>
      </c>
      <c r="Y75" s="32">
        <v>0.49587120253280426</v>
      </c>
      <c r="Z75" s="32">
        <v>5.4065520731043398E-2</v>
      </c>
      <c r="AA75" s="32">
        <v>5.5728694564158396E-2</v>
      </c>
      <c r="AB75" s="32">
        <v>2.9939719296870435E-2</v>
      </c>
      <c r="AC75" s="32">
        <v>44.465299035684531</v>
      </c>
      <c r="AD75" s="32">
        <v>103.0649584155733</v>
      </c>
      <c r="AE75" s="32">
        <v>661.9513192873402</v>
      </c>
      <c r="AF75" s="32">
        <v>1.3121631721287685</v>
      </c>
      <c r="AG75" s="32">
        <v>13.567670033918363</v>
      </c>
      <c r="AH75" s="32">
        <v>34.890020144964964</v>
      </c>
      <c r="AI75" s="32">
        <v>0.9164268265805583</v>
      </c>
      <c r="AJ75" s="32">
        <v>0.22998853395299626</v>
      </c>
      <c r="AK75" s="31">
        <v>10.632823803996125</v>
      </c>
      <c r="AL75" s="32">
        <v>1.5240462798437522E-2</v>
      </c>
      <c r="AM75" s="32">
        <v>3.2835798556037278E-2</v>
      </c>
      <c r="AN75" s="32">
        <v>4.9339408754126481E-3</v>
      </c>
      <c r="AO75" s="32">
        <v>2.5276963030031227E-2</v>
      </c>
      <c r="AP75" s="32">
        <v>1.0048836536816834E-2</v>
      </c>
      <c r="AQ75" s="31">
        <v>1.5215103598494434E-3</v>
      </c>
      <c r="AR75" s="32">
        <v>3.3569536297340832E-3</v>
      </c>
      <c r="AS75" s="32">
        <v>2.0679434747336036E-3</v>
      </c>
      <c r="AT75" s="32">
        <v>1.4064582023632708E-2</v>
      </c>
      <c r="AU75" s="32">
        <v>3.0222475776819305E-3</v>
      </c>
      <c r="AV75" s="32">
        <v>6.4530854794852318E-3</v>
      </c>
      <c r="AW75" s="32">
        <v>1.9882356124960509E-3</v>
      </c>
      <c r="AX75" s="32">
        <v>9.2805860928465468E-3</v>
      </c>
      <c r="AY75" s="32">
        <v>1.6727418137497984E-3</v>
      </c>
      <c r="AZ75" s="31">
        <v>4.6930635065468775E-4</v>
      </c>
      <c r="BA75" s="32">
        <v>6.9846357507233835E-4</v>
      </c>
      <c r="BB75" s="32">
        <v>3.1287204658216288</v>
      </c>
      <c r="BC75" s="32">
        <v>0.86876420098029039</v>
      </c>
      <c r="BD75" s="32">
        <v>16.192166273875674</v>
      </c>
      <c r="BE75" s="32">
        <v>9310.1677788035286</v>
      </c>
      <c r="BF75" s="32">
        <v>153.07304904419641</v>
      </c>
      <c r="BG75" s="32">
        <v>4.6806062293036719E-3</v>
      </c>
      <c r="BH75" s="32">
        <v>5.2122651913757867</v>
      </c>
    </row>
    <row r="76" spans="2:60" x14ac:dyDescent="0.85">
      <c r="B76" s="9" t="s">
        <v>424</v>
      </c>
      <c r="C76" s="9">
        <v>909</v>
      </c>
      <c r="D76" s="5" t="s">
        <v>936</v>
      </c>
      <c r="E76" s="5" t="s">
        <v>4</v>
      </c>
      <c r="F76" s="22">
        <v>31.11</v>
      </c>
      <c r="G76" s="22">
        <v>31.13</v>
      </c>
      <c r="H76" s="23">
        <f t="shared" si="0"/>
        <v>31.119999999999997</v>
      </c>
      <c r="I76" s="32">
        <v>3.2897914549032972E-2</v>
      </c>
      <c r="J76" s="32">
        <v>5.4120043006677838E-2</v>
      </c>
      <c r="K76" s="32"/>
      <c r="L76" s="32"/>
      <c r="M76" s="32"/>
      <c r="N76" s="32">
        <v>1.0965996806994685E-2</v>
      </c>
      <c r="O76" s="32"/>
      <c r="P76" s="32">
        <v>5.6737178844765233E-5</v>
      </c>
      <c r="Q76" s="32">
        <v>1.1461462287332327E-2</v>
      </c>
      <c r="R76" s="32">
        <v>37.880000420622437</v>
      </c>
      <c r="S76" s="32">
        <v>59.219415091986903</v>
      </c>
      <c r="T76" s="32">
        <v>0.25291226677791367</v>
      </c>
      <c r="U76" s="32">
        <v>8499.0021591449913</v>
      </c>
      <c r="V76" s="32">
        <v>14817.961232165815</v>
      </c>
      <c r="W76" s="32">
        <v>65.524719431277973</v>
      </c>
      <c r="X76" s="32">
        <v>9.6939339702177663E-2</v>
      </c>
      <c r="Y76" s="32">
        <v>0.5056147798635735</v>
      </c>
      <c r="Z76" s="32">
        <v>2.6871895760067713E-2</v>
      </c>
      <c r="AA76" s="32">
        <v>1.9231380860693332E-2</v>
      </c>
      <c r="AB76" s="32">
        <v>2.1552363979470697E-2</v>
      </c>
      <c r="AC76" s="32">
        <v>9.3386100238340983</v>
      </c>
      <c r="AD76" s="32">
        <v>145.98117191332813</v>
      </c>
      <c r="AE76" s="32">
        <v>118.90548380914531</v>
      </c>
      <c r="AF76" s="32">
        <v>0.25903844464589737</v>
      </c>
      <c r="AG76" s="32">
        <v>13.929519146358846</v>
      </c>
      <c r="AH76" s="32">
        <v>73.37084421321363</v>
      </c>
      <c r="AI76" s="32">
        <v>1.0474584382851835</v>
      </c>
      <c r="AJ76" s="32">
        <v>0.16967677157937983</v>
      </c>
      <c r="AK76" s="31">
        <v>3.1754933937341412</v>
      </c>
      <c r="AL76" s="32">
        <v>8.629637929716303E-3</v>
      </c>
      <c r="AM76" s="32">
        <v>8.4390950533114722E-3</v>
      </c>
      <c r="AN76" s="32"/>
      <c r="AO76" s="32">
        <v>1.1232480787974199E-2</v>
      </c>
      <c r="AP76" s="32"/>
      <c r="AQ76" s="31"/>
      <c r="AR76" s="32">
        <v>6.8743803208817312E-3</v>
      </c>
      <c r="AS76" s="32">
        <v>9.9404484207398685E-4</v>
      </c>
      <c r="AT76" s="32"/>
      <c r="AU76" s="32"/>
      <c r="AV76" s="32">
        <v>2.6912571645478344E-3</v>
      </c>
      <c r="AW76" s="32"/>
      <c r="AX76" s="32"/>
      <c r="AY76" s="32"/>
      <c r="AZ76" s="31">
        <v>1.1407012237277394E-4</v>
      </c>
      <c r="BA76" s="32"/>
      <c r="BB76" s="32">
        <v>9.914185493550562</v>
      </c>
      <c r="BC76" s="32">
        <v>1.0776088905686485</v>
      </c>
      <c r="BD76" s="32">
        <v>3.0975308374005688</v>
      </c>
      <c r="BE76" s="32">
        <v>25589.519236664099</v>
      </c>
      <c r="BF76" s="32">
        <v>118.12275465292097</v>
      </c>
      <c r="BG76" s="32">
        <v>2.6440165978464412E-4</v>
      </c>
      <c r="BH76" s="32">
        <v>1.3293200520854103</v>
      </c>
    </row>
    <row r="77" spans="2:60" x14ac:dyDescent="0.85">
      <c r="B77" s="9" t="s">
        <v>425</v>
      </c>
      <c r="C77" s="9">
        <v>909</v>
      </c>
      <c r="D77" s="5" t="s">
        <v>937</v>
      </c>
      <c r="E77" s="5" t="s">
        <v>4</v>
      </c>
      <c r="F77" s="22">
        <v>31.25</v>
      </c>
      <c r="G77" s="22">
        <v>31.27</v>
      </c>
      <c r="H77" s="23">
        <f t="shared" si="0"/>
        <v>31.259999999999998</v>
      </c>
      <c r="I77" s="32">
        <v>3.0517252118368966E-2</v>
      </c>
      <c r="J77" s="32">
        <v>0.17651275120637938</v>
      </c>
      <c r="K77" s="32">
        <v>2.4864952365844582E-3</v>
      </c>
      <c r="L77" s="32"/>
      <c r="M77" s="32">
        <v>1.516003837368857E-2</v>
      </c>
      <c r="N77" s="32">
        <v>4.7622967984037992E-2</v>
      </c>
      <c r="O77" s="32"/>
      <c r="P77" s="32">
        <v>1.8869995542192979E-4</v>
      </c>
      <c r="Q77" s="32">
        <v>7.8914940055739846E-2</v>
      </c>
      <c r="R77" s="32">
        <v>33.733249863576958</v>
      </c>
      <c r="S77" s="32">
        <v>7.468658009812998</v>
      </c>
      <c r="T77" s="32">
        <v>2.4024170214037572</v>
      </c>
      <c r="U77" s="32">
        <v>2613.2664499321399</v>
      </c>
      <c r="V77" s="32">
        <v>51829.555516338893</v>
      </c>
      <c r="W77" s="32">
        <v>6.843776687836149</v>
      </c>
      <c r="X77" s="32">
        <v>0.88329117663051016</v>
      </c>
      <c r="Y77" s="32">
        <v>1.8787241704573732</v>
      </c>
      <c r="Z77" s="32">
        <v>2.9342942349144831E-2</v>
      </c>
      <c r="AA77" s="32">
        <v>3.3807151046566356E-2</v>
      </c>
      <c r="AB77" s="32">
        <v>2.6484711376320105E-2</v>
      </c>
      <c r="AC77" s="32">
        <v>53.879069204801553</v>
      </c>
      <c r="AD77" s="32">
        <v>247.40502815566899</v>
      </c>
      <c r="AE77" s="32">
        <v>450.03619938744708</v>
      </c>
      <c r="AF77" s="32">
        <v>0.14806098847714066</v>
      </c>
      <c r="AG77" s="32">
        <v>25.880224889306778</v>
      </c>
      <c r="AH77" s="32">
        <v>334.05420150880843</v>
      </c>
      <c r="AI77" s="32">
        <v>1.4229682630117335E-2</v>
      </c>
      <c r="AJ77" s="32">
        <v>5.5095239784606136</v>
      </c>
      <c r="AK77" s="31">
        <v>94.570897432423564</v>
      </c>
      <c r="AL77" s="32">
        <v>4.4828968108606579E-2</v>
      </c>
      <c r="AM77" s="32">
        <v>6.5656627249399788E-2</v>
      </c>
      <c r="AN77" s="32">
        <v>8.5126705734071238E-3</v>
      </c>
      <c r="AO77" s="32">
        <v>2.4349821638181682E-2</v>
      </c>
      <c r="AP77" s="32">
        <v>1.1119926381016261E-2</v>
      </c>
      <c r="AQ77" s="31">
        <v>4.4205062711127126E-4</v>
      </c>
      <c r="AR77" s="32">
        <v>3.9019734498383475E-3</v>
      </c>
      <c r="AS77" s="32">
        <v>6.7963015189409991E-4</v>
      </c>
      <c r="AT77" s="32">
        <v>5.785175728063187E-3</v>
      </c>
      <c r="AU77" s="32"/>
      <c r="AV77" s="32">
        <v>2.1272349707152022E-3</v>
      </c>
      <c r="AW77" s="32"/>
      <c r="AX77" s="32"/>
      <c r="AY77" s="32">
        <v>8.2484919946879977E-4</v>
      </c>
      <c r="AZ77" s="31"/>
      <c r="BA77" s="32"/>
      <c r="BB77" s="32">
        <v>6.8151025573852175</v>
      </c>
      <c r="BC77" s="32">
        <v>5.2038256073520337</v>
      </c>
      <c r="BD77" s="32">
        <v>58.160890745292448</v>
      </c>
      <c r="BE77" s="32">
        <v>56921.020366553239</v>
      </c>
      <c r="BF77" s="32">
        <v>4.8628906352951358</v>
      </c>
      <c r="BG77" s="32">
        <v>4.4142755735440331E-3</v>
      </c>
      <c r="BH77" s="32">
        <v>1.1018979387072991</v>
      </c>
    </row>
    <row r="78" spans="2:60" x14ac:dyDescent="0.85">
      <c r="B78" s="9" t="s">
        <v>426</v>
      </c>
      <c r="C78" s="9">
        <v>909</v>
      </c>
      <c r="D78" s="5" t="s">
        <v>938</v>
      </c>
      <c r="E78" s="5" t="s">
        <v>4</v>
      </c>
      <c r="F78" s="22">
        <v>39.1</v>
      </c>
      <c r="G78" s="22">
        <v>39.119999999999997</v>
      </c>
      <c r="H78" s="23">
        <f t="shared" si="0"/>
        <v>39.11</v>
      </c>
      <c r="I78" s="32">
        <v>3.3389986569774606E-2</v>
      </c>
      <c r="J78" s="32">
        <v>5.3568891345366042E-3</v>
      </c>
      <c r="K78" s="32">
        <v>1.6588540954985385E-2</v>
      </c>
      <c r="L78" s="32"/>
      <c r="M78" s="32">
        <v>2.8764108311737067E-2</v>
      </c>
      <c r="N78" s="32">
        <v>0.11409515907302288</v>
      </c>
      <c r="O78" s="32"/>
      <c r="P78" s="32">
        <v>1.0809683631089154E-3</v>
      </c>
      <c r="Q78" s="32">
        <v>0.12285743457916924</v>
      </c>
      <c r="R78" s="32">
        <v>34.061798033295688</v>
      </c>
      <c r="S78" s="32">
        <v>83.700422258769692</v>
      </c>
      <c r="T78" s="32">
        <v>4.3233584950804369</v>
      </c>
      <c r="U78" s="32">
        <v>4237.7815408749748</v>
      </c>
      <c r="V78" s="32">
        <v>35549.872731637217</v>
      </c>
      <c r="W78" s="32">
        <v>39.714826684233934</v>
      </c>
      <c r="X78" s="32">
        <v>1.4400578218936937</v>
      </c>
      <c r="Y78" s="32">
        <v>1195.2335469714892</v>
      </c>
      <c r="Z78" s="32">
        <v>0.2063160091835729</v>
      </c>
      <c r="AA78" s="32">
        <v>0.27694888207722101</v>
      </c>
      <c r="AB78" s="32">
        <v>5.6898227209911979E-2</v>
      </c>
      <c r="AC78" s="32">
        <v>64.375661832626406</v>
      </c>
      <c r="AD78" s="32">
        <v>233.2616831239983</v>
      </c>
      <c r="AE78" s="32">
        <v>213.74334075570872</v>
      </c>
      <c r="AF78" s="32">
        <v>0.36296604749913608</v>
      </c>
      <c r="AG78" s="32">
        <v>9.7059052516529238</v>
      </c>
      <c r="AH78" s="32">
        <v>166.90543743537506</v>
      </c>
      <c r="AI78" s="32">
        <v>0.29033896483932375</v>
      </c>
      <c r="AJ78" s="32">
        <v>6.2552163933946092</v>
      </c>
      <c r="AK78" s="31">
        <v>52161.409400059041</v>
      </c>
      <c r="AL78" s="32">
        <v>1.6784579325672746</v>
      </c>
      <c r="AM78" s="32">
        <v>1.9312364459471076</v>
      </c>
      <c r="AN78" s="32">
        <v>0.10441930862244005</v>
      </c>
      <c r="AO78" s="32">
        <v>0.2223511875573225</v>
      </c>
      <c r="AP78" s="32">
        <v>0.31232256688997023</v>
      </c>
      <c r="AQ78" s="31"/>
      <c r="AR78" s="32">
        <v>0.50846641913803614</v>
      </c>
      <c r="AS78" s="32">
        <v>1.0354566768202267E-3</v>
      </c>
      <c r="AT78" s="32"/>
      <c r="AU78" s="32">
        <v>1.43503816439314E-3</v>
      </c>
      <c r="AV78" s="32">
        <v>3.5551788246674732E-3</v>
      </c>
      <c r="AW78" s="32">
        <v>1.2893858211948899E-2</v>
      </c>
      <c r="AX78" s="32">
        <v>0.30370597190273668</v>
      </c>
      <c r="AY78" s="32">
        <v>0.12312664564589205</v>
      </c>
      <c r="AZ78" s="31">
        <v>7.4777480054136116E-3</v>
      </c>
      <c r="BA78" s="32">
        <v>1.9520929378285593E-3</v>
      </c>
      <c r="BB78" s="32">
        <v>21.13513481170256</v>
      </c>
      <c r="BC78" s="32">
        <v>2.0308850783455417</v>
      </c>
      <c r="BD78" s="32">
        <v>574.41851333192233</v>
      </c>
      <c r="BE78" s="32">
        <v>8306.4752081481456</v>
      </c>
      <c r="BF78" s="32">
        <v>31.190367195970477</v>
      </c>
      <c r="BG78" s="32">
        <v>3.2206683792104139E-2</v>
      </c>
      <c r="BH78" s="32">
        <v>3.4264567614522945</v>
      </c>
    </row>
    <row r="79" spans="2:60" x14ac:dyDescent="0.85">
      <c r="B79" s="9" t="s">
        <v>427</v>
      </c>
      <c r="C79" s="9">
        <v>909</v>
      </c>
      <c r="D79" s="5" t="s">
        <v>939</v>
      </c>
      <c r="E79" s="5" t="s">
        <v>4</v>
      </c>
      <c r="F79" s="22">
        <v>40.164999999999999</v>
      </c>
      <c r="G79" s="22">
        <v>40.185000000000002</v>
      </c>
      <c r="H79" s="23">
        <f t="shared" si="0"/>
        <v>40.174999999999997</v>
      </c>
      <c r="I79" s="32">
        <v>0.22827387387511566</v>
      </c>
      <c r="J79" s="32">
        <v>0.10539005546062406</v>
      </c>
      <c r="K79" s="32">
        <v>0.78465493577128731</v>
      </c>
      <c r="L79" s="32">
        <v>8.8388060975776277E-3</v>
      </c>
      <c r="M79" s="32">
        <v>0.26298130545640719</v>
      </c>
      <c r="N79" s="32">
        <v>7.7338146560740104E-2</v>
      </c>
      <c r="O79" s="32">
        <v>1.3028728851914333</v>
      </c>
      <c r="P79" s="32">
        <v>3.6205139599250369E-2</v>
      </c>
      <c r="Q79" s="32">
        <v>0.1016064676133026</v>
      </c>
      <c r="R79" s="32">
        <v>35.394853188584008</v>
      </c>
      <c r="S79" s="32">
        <v>113.23521471835336</v>
      </c>
      <c r="T79" s="32">
        <v>12.818844785110187</v>
      </c>
      <c r="U79" s="32">
        <v>5670.3098620297978</v>
      </c>
      <c r="V79" s="32">
        <v>7893.3888236566572</v>
      </c>
      <c r="W79" s="32">
        <v>69.896389099940734</v>
      </c>
      <c r="X79" s="32">
        <v>15.084488660974239</v>
      </c>
      <c r="Y79" s="32">
        <v>610.95086310544104</v>
      </c>
      <c r="Z79" s="32">
        <v>0.8937860947031292</v>
      </c>
      <c r="AA79" s="32">
        <v>6.376224052688273</v>
      </c>
      <c r="AB79" s="32">
        <v>1.0644454519877318</v>
      </c>
      <c r="AC79" s="32">
        <v>104.6029293800232</v>
      </c>
      <c r="AD79" s="32">
        <v>82.294026533054293</v>
      </c>
      <c r="AE79" s="32">
        <v>186.75332740197729</v>
      </c>
      <c r="AF79" s="32">
        <v>0.77028330611220153</v>
      </c>
      <c r="AG79" s="32">
        <v>16.033910298078503</v>
      </c>
      <c r="AH79" s="32">
        <v>141.94966098862909</v>
      </c>
      <c r="AI79" s="32">
        <v>0.72551308149202376</v>
      </c>
      <c r="AJ79" s="32">
        <v>7.2877720250100504</v>
      </c>
      <c r="AK79" s="31">
        <v>20400.468196466918</v>
      </c>
      <c r="AL79" s="32">
        <v>2.7648709713196356</v>
      </c>
      <c r="AM79" s="32">
        <v>6.7667231757417623</v>
      </c>
      <c r="AN79" s="32">
        <v>0.55062389940599588</v>
      </c>
      <c r="AO79" s="32">
        <v>1.9306655628966329</v>
      </c>
      <c r="AP79" s="32">
        <v>0.45422782882722346</v>
      </c>
      <c r="AQ79" s="31"/>
      <c r="AR79" s="32">
        <v>0.42816436763892812</v>
      </c>
      <c r="AS79" s="32">
        <v>3.2772729393149402E-2</v>
      </c>
      <c r="AT79" s="32">
        <v>0.1947410827964734</v>
      </c>
      <c r="AU79" s="32">
        <v>3.638852796358702E-2</v>
      </c>
      <c r="AV79" s="32">
        <v>0.10531511333642862</v>
      </c>
      <c r="AW79" s="32">
        <v>2.0398195708816968E-2</v>
      </c>
      <c r="AX79" s="32">
        <v>0.22448055725257379</v>
      </c>
      <c r="AY79" s="32">
        <v>6.6422840973146061E-2</v>
      </c>
      <c r="AZ79" s="31">
        <v>0.16754985411479673</v>
      </c>
      <c r="BA79" s="32">
        <v>7.3560631756751121E-2</v>
      </c>
      <c r="BB79" s="32">
        <v>10.298854034128492</v>
      </c>
      <c r="BC79" s="32">
        <v>1.542783574009982</v>
      </c>
      <c r="BD79" s="32">
        <v>227.131220842055</v>
      </c>
      <c r="BE79" s="32">
        <v>13055.315640860419</v>
      </c>
      <c r="BF79" s="32">
        <v>54.676175673521151</v>
      </c>
      <c r="BG79" s="32">
        <v>1.1224694665575603</v>
      </c>
      <c r="BH79" s="32">
        <v>24.039261844749653</v>
      </c>
    </row>
    <row r="80" spans="2:60" x14ac:dyDescent="0.85">
      <c r="B80" s="9" t="s">
        <v>428</v>
      </c>
      <c r="C80" s="9">
        <v>909</v>
      </c>
      <c r="D80" s="5" t="s">
        <v>940</v>
      </c>
      <c r="E80" s="5" t="s">
        <v>4</v>
      </c>
      <c r="F80" s="22">
        <v>40.765000000000001</v>
      </c>
      <c r="G80" s="22">
        <v>40.784999999999997</v>
      </c>
      <c r="H80" s="23">
        <f t="shared" si="0"/>
        <v>40.774999999999999</v>
      </c>
      <c r="I80" s="32">
        <v>7.1348526248973546E-2</v>
      </c>
      <c r="J80" s="32">
        <v>1.2492467307895268E-2</v>
      </c>
      <c r="K80" s="32">
        <v>3.6639319516633267E-2</v>
      </c>
      <c r="L80" s="32"/>
      <c r="M80" s="32">
        <v>2.3777246367527441E-2</v>
      </c>
      <c r="N80" s="32">
        <v>5.4167558731692725E-2</v>
      </c>
      <c r="O80" s="32">
        <v>8.7124265703595702E-2</v>
      </c>
      <c r="P80" s="32">
        <v>3.8339776478977386E-3</v>
      </c>
      <c r="Q80" s="32">
        <v>4.9562315217781448E-2</v>
      </c>
      <c r="R80" s="32">
        <v>42.251551061476434</v>
      </c>
      <c r="S80" s="32">
        <v>207.73668159190785</v>
      </c>
      <c r="T80" s="32">
        <v>4.8559626905098794</v>
      </c>
      <c r="U80" s="32">
        <v>9225.9167340112162</v>
      </c>
      <c r="V80" s="32">
        <v>11140.34292541861</v>
      </c>
      <c r="W80" s="32">
        <v>140.33846487277606</v>
      </c>
      <c r="X80" s="32">
        <v>1.3884944391242076</v>
      </c>
      <c r="Y80" s="32">
        <v>399.44194461553769</v>
      </c>
      <c r="Z80" s="32">
        <v>0.11932366654501073</v>
      </c>
      <c r="AA80" s="32">
        <v>0.48940244008453043</v>
      </c>
      <c r="AB80" s="32">
        <v>6.4666866850649998E-2</v>
      </c>
      <c r="AC80" s="32">
        <v>102.69645636797702</v>
      </c>
      <c r="AD80" s="32">
        <v>93.46231254666273</v>
      </c>
      <c r="AE80" s="32">
        <v>80.831264972620815</v>
      </c>
      <c r="AF80" s="32">
        <v>0.62420919247675777</v>
      </c>
      <c r="AG80" s="32">
        <v>9.5107758503448601</v>
      </c>
      <c r="AH80" s="32">
        <v>84.417771877537447</v>
      </c>
      <c r="AI80" s="32">
        <v>1.0819020075468198</v>
      </c>
      <c r="AJ80" s="32">
        <v>4.15264170127654</v>
      </c>
      <c r="AK80" s="31">
        <v>19558.560282484748</v>
      </c>
      <c r="AL80" s="32">
        <v>0.38495106902090065</v>
      </c>
      <c r="AM80" s="32">
        <v>0.37425935225004836</v>
      </c>
      <c r="AN80" s="32">
        <v>2.9852822418565558E-2</v>
      </c>
      <c r="AO80" s="32">
        <v>0.13410988369523824</v>
      </c>
      <c r="AP80" s="32">
        <v>8.8784284854491149E-2</v>
      </c>
      <c r="AQ80" s="31"/>
      <c r="AR80" s="32">
        <v>0.25012597534711034</v>
      </c>
      <c r="AS80" s="32">
        <v>1.6711880918250581E-3</v>
      </c>
      <c r="AT80" s="32">
        <v>1.3409976877538652E-2</v>
      </c>
      <c r="AU80" s="32">
        <v>1.7556240538689324E-3</v>
      </c>
      <c r="AV80" s="32">
        <v>6.2751362131853988E-3</v>
      </c>
      <c r="AW80" s="32">
        <v>3.8087782992244244E-3</v>
      </c>
      <c r="AX80" s="32">
        <v>9.5136191645452936E-2</v>
      </c>
      <c r="AY80" s="32">
        <v>3.8625174175658715E-2</v>
      </c>
      <c r="AZ80" s="31">
        <v>4.9309872338456281E-3</v>
      </c>
      <c r="BA80" s="32">
        <v>3.5177236610615756E-3</v>
      </c>
      <c r="BB80" s="32">
        <v>4.8822574071665308</v>
      </c>
      <c r="BC80" s="32">
        <v>1.846887669135697</v>
      </c>
      <c r="BD80" s="32">
        <v>152.57617357027712</v>
      </c>
      <c r="BE80" s="32">
        <v>5091.647945146713</v>
      </c>
      <c r="BF80" s="32">
        <v>96.474195080139708</v>
      </c>
      <c r="BG80" s="32">
        <v>6.6064401003135764E-2</v>
      </c>
      <c r="BH80" s="32">
        <v>5.6711762303368465</v>
      </c>
    </row>
    <row r="81" spans="2:60" x14ac:dyDescent="0.85">
      <c r="B81" s="9" t="s">
        <v>429</v>
      </c>
      <c r="C81" s="9">
        <v>909</v>
      </c>
      <c r="D81" s="5" t="s">
        <v>941</v>
      </c>
      <c r="E81" s="5" t="s">
        <v>4</v>
      </c>
      <c r="F81" s="22">
        <v>41.03</v>
      </c>
      <c r="G81" s="22">
        <v>41.05</v>
      </c>
      <c r="H81" s="23">
        <f t="shared" si="0"/>
        <v>41.04</v>
      </c>
      <c r="I81" s="32">
        <v>5.3653196244190723E-2</v>
      </c>
      <c r="J81" s="32">
        <v>8.7295373186924881E-3</v>
      </c>
      <c r="K81" s="32">
        <v>2.7168686801189528E-3</v>
      </c>
      <c r="L81" s="32"/>
      <c r="M81" s="32">
        <v>6.2128853492330162E-3</v>
      </c>
      <c r="N81" s="32">
        <v>3.1413488247031929E-3</v>
      </c>
      <c r="O81" s="32"/>
      <c r="P81" s="32">
        <v>1.5744847544139936E-4</v>
      </c>
      <c r="Q81" s="32">
        <v>5.9747444150930239E-3</v>
      </c>
      <c r="R81" s="32">
        <v>40.294627381961632</v>
      </c>
      <c r="S81" s="32">
        <v>393.90333735570209</v>
      </c>
      <c r="T81" s="32">
        <v>1.497411365110928</v>
      </c>
      <c r="U81" s="32">
        <v>6896.292359023003</v>
      </c>
      <c r="V81" s="32">
        <v>14223.434275203486</v>
      </c>
      <c r="W81" s="32">
        <v>251.06432394346578</v>
      </c>
      <c r="X81" s="32">
        <v>0.21080733846247895</v>
      </c>
      <c r="Y81" s="32">
        <v>5.1660278403916555</v>
      </c>
      <c r="Z81" s="32">
        <v>2.6530488739048355E-2</v>
      </c>
      <c r="AA81" s="32">
        <v>0.10074856010450578</v>
      </c>
      <c r="AB81" s="32">
        <v>2.6657889165733768E-2</v>
      </c>
      <c r="AC81" s="32">
        <v>45.699232348250568</v>
      </c>
      <c r="AD81" s="32">
        <v>42.466116695062986</v>
      </c>
      <c r="AE81" s="32">
        <v>146.47356560834524</v>
      </c>
      <c r="AF81" s="32">
        <v>0.42145094254240117</v>
      </c>
      <c r="AG81" s="32">
        <v>4.884301912159942</v>
      </c>
      <c r="AH81" s="32">
        <v>31.854882639954546</v>
      </c>
      <c r="AI81" s="32">
        <v>0.75140512391910685</v>
      </c>
      <c r="AJ81" s="32">
        <v>0.36264494366426936</v>
      </c>
      <c r="AK81" s="31">
        <v>246.53514467570312</v>
      </c>
      <c r="AL81" s="32">
        <v>1.7092932277029693E-2</v>
      </c>
      <c r="AM81" s="32">
        <v>3.1478616009003445E-2</v>
      </c>
      <c r="AN81" s="32"/>
      <c r="AO81" s="32">
        <v>2.0010074392879922E-2</v>
      </c>
      <c r="AP81" s="32">
        <v>9.7884251739235543E-3</v>
      </c>
      <c r="AQ81" s="31"/>
      <c r="AR81" s="32">
        <v>3.8577422805906886E-3</v>
      </c>
      <c r="AS81" s="32"/>
      <c r="AT81" s="32">
        <v>7.637379664581969E-3</v>
      </c>
      <c r="AU81" s="32">
        <v>1.1657691391584856E-3</v>
      </c>
      <c r="AV81" s="32">
        <v>2.7158967085098452E-3</v>
      </c>
      <c r="AW81" s="32"/>
      <c r="AX81" s="32"/>
      <c r="AY81" s="32"/>
      <c r="AZ81" s="31">
        <v>1.4239315026248903E-3</v>
      </c>
      <c r="BA81" s="32"/>
      <c r="BB81" s="32">
        <v>5.1048378716486802</v>
      </c>
      <c r="BC81" s="32">
        <v>0.16098876451563468</v>
      </c>
      <c r="BD81" s="32">
        <v>6.889374754372886</v>
      </c>
      <c r="BE81" s="32">
        <v>2202.5798687988763</v>
      </c>
      <c r="BF81" s="32">
        <v>103.21430933542226</v>
      </c>
      <c r="BG81" s="32">
        <v>5.7814273737755006E-3</v>
      </c>
      <c r="BH81" s="32">
        <v>4.142618228933336</v>
      </c>
    </row>
    <row r="82" spans="2:60" x14ac:dyDescent="0.85">
      <c r="B82" s="9" t="s">
        <v>430</v>
      </c>
      <c r="C82" s="9">
        <v>909</v>
      </c>
      <c r="D82" s="5" t="s">
        <v>942</v>
      </c>
      <c r="E82" s="5" t="s">
        <v>4</v>
      </c>
      <c r="F82" s="22">
        <v>42.4</v>
      </c>
      <c r="G82" s="22">
        <v>42.42</v>
      </c>
      <c r="H82" s="23">
        <f t="shared" si="0"/>
        <v>42.41</v>
      </c>
      <c r="I82" s="32">
        <v>7.2226156752458651E-2</v>
      </c>
      <c r="J82" s="32">
        <v>1.9180850216145854E-2</v>
      </c>
      <c r="K82" s="32">
        <v>3.3798886280799134E-2</v>
      </c>
      <c r="L82" s="32"/>
      <c r="M82" s="32">
        <v>1.3080975397808876E-2</v>
      </c>
      <c r="N82" s="32">
        <v>4.0371467598361244E-2</v>
      </c>
      <c r="O82" s="32"/>
      <c r="P82" s="32">
        <v>1.1677776596880527E-3</v>
      </c>
      <c r="Q82" s="32">
        <v>6.5796175469566578E-2</v>
      </c>
      <c r="R82" s="32">
        <v>40.012463302480086</v>
      </c>
      <c r="S82" s="32">
        <v>150.98289015419698</v>
      </c>
      <c r="T82" s="32">
        <v>7.6690323429172089</v>
      </c>
      <c r="U82" s="32">
        <v>5084.49954002917</v>
      </c>
      <c r="V82" s="32">
        <v>25616.947769018127</v>
      </c>
      <c r="W82" s="32">
        <v>88.956500282873719</v>
      </c>
      <c r="X82" s="32">
        <v>0.74803366973177798</v>
      </c>
      <c r="Y82" s="32">
        <v>253.30869065588416</v>
      </c>
      <c r="Z82" s="32">
        <v>0.13875548900153961</v>
      </c>
      <c r="AA82" s="32">
        <v>0.38925197524651495</v>
      </c>
      <c r="AB82" s="32">
        <v>9.1035307301539165E-2</v>
      </c>
      <c r="AC82" s="32">
        <v>86.005845867571338</v>
      </c>
      <c r="AD82" s="32">
        <v>88.610159017629442</v>
      </c>
      <c r="AE82" s="32">
        <v>183.08999333130404</v>
      </c>
      <c r="AF82" s="32">
        <v>0.40714894185450662</v>
      </c>
      <c r="AG82" s="32">
        <v>8.1796757664581836</v>
      </c>
      <c r="AH82" s="32">
        <v>98.738175348850092</v>
      </c>
      <c r="AI82" s="32">
        <v>1.1440961902347833</v>
      </c>
      <c r="AJ82" s="32">
        <v>2.8036389940373643</v>
      </c>
      <c r="AK82" s="31">
        <v>15103.492806522914</v>
      </c>
      <c r="AL82" s="32">
        <v>0.30808866753874536</v>
      </c>
      <c r="AM82" s="32">
        <v>0.35455840492360013</v>
      </c>
      <c r="AN82" s="32">
        <v>3.25176477763503E-2</v>
      </c>
      <c r="AO82" s="32">
        <v>0.12051651734435011</v>
      </c>
      <c r="AP82" s="32">
        <v>9.1520192622929541E-2</v>
      </c>
      <c r="AQ82" s="31"/>
      <c r="AR82" s="32">
        <v>0.19121814587591129</v>
      </c>
      <c r="AS82" s="32">
        <v>2.3134834267263195E-3</v>
      </c>
      <c r="AT82" s="32">
        <v>1.8617601396582518E-2</v>
      </c>
      <c r="AU82" s="32">
        <v>3.0335730707944791E-3</v>
      </c>
      <c r="AV82" s="32">
        <v>7.0339375663464494E-3</v>
      </c>
      <c r="AW82" s="32">
        <v>4.3126790542688262E-3</v>
      </c>
      <c r="AX82" s="32">
        <v>6.8549815853848353E-2</v>
      </c>
      <c r="AY82" s="32">
        <v>2.8135255156117239E-2</v>
      </c>
      <c r="AZ82" s="31">
        <v>1.2139436887748279E-2</v>
      </c>
      <c r="BA82" s="32">
        <v>7.0569188543255701E-3</v>
      </c>
      <c r="BB82" s="32">
        <v>8.4240285854470649</v>
      </c>
      <c r="BC82" s="32">
        <v>1.46449110413519</v>
      </c>
      <c r="BD82" s="32">
        <v>207.30844965310428</v>
      </c>
      <c r="BE82" s="32">
        <v>5528.1371385656075</v>
      </c>
      <c r="BF82" s="32">
        <v>76.886800123820024</v>
      </c>
      <c r="BG82" s="32">
        <v>8.6243539293262186E-2</v>
      </c>
      <c r="BH82" s="32">
        <v>5.2049567227369851</v>
      </c>
    </row>
    <row r="83" spans="2:60" x14ac:dyDescent="0.85">
      <c r="B83" s="9" t="s">
        <v>431</v>
      </c>
      <c r="C83" s="9">
        <v>909</v>
      </c>
      <c r="D83" s="5" t="s">
        <v>943</v>
      </c>
      <c r="E83" s="5" t="s">
        <v>4</v>
      </c>
      <c r="F83" s="22">
        <v>42.75</v>
      </c>
      <c r="G83" s="22">
        <v>42.77</v>
      </c>
      <c r="H83" s="23">
        <f t="shared" si="0"/>
        <v>42.760000000000005</v>
      </c>
      <c r="I83" s="32">
        <v>8.8681495921927186E-2</v>
      </c>
      <c r="J83" s="32">
        <v>1.4867721788602824E-2</v>
      </c>
      <c r="K83" s="32">
        <v>2.4715511980105763E-2</v>
      </c>
      <c r="L83" s="32"/>
      <c r="M83" s="32">
        <v>1.3102249152397437E-2</v>
      </c>
      <c r="N83" s="32">
        <v>3.3465575942929086E-2</v>
      </c>
      <c r="O83" s="32"/>
      <c r="P83" s="32">
        <v>4.9934587523364651E-4</v>
      </c>
      <c r="Q83" s="32">
        <v>6.4163640875896474E-2</v>
      </c>
      <c r="R83" s="32">
        <v>33.934970255574058</v>
      </c>
      <c r="S83" s="32">
        <v>151.29101237353294</v>
      </c>
      <c r="T83" s="32">
        <v>1.084397645811727</v>
      </c>
      <c r="U83" s="32">
        <v>8305.5753188599738</v>
      </c>
      <c r="V83" s="32">
        <v>96095.161936545803</v>
      </c>
      <c r="W83" s="32">
        <v>86.03159285401226</v>
      </c>
      <c r="X83" s="32">
        <v>0.62564878967832016</v>
      </c>
      <c r="Y83" s="32">
        <v>177.49549301128891</v>
      </c>
      <c r="Z83" s="32">
        <v>0.10312068610604147</v>
      </c>
      <c r="AA83" s="32">
        <v>0.28824767627918063</v>
      </c>
      <c r="AB83" s="32">
        <v>5.8066386770242596E-2</v>
      </c>
      <c r="AC83" s="32">
        <v>47.383412296586286</v>
      </c>
      <c r="AD83" s="32">
        <v>110.0155810044015</v>
      </c>
      <c r="AE83" s="32">
        <v>668.35129844406845</v>
      </c>
      <c r="AF83" s="32">
        <v>0.68581540982262346</v>
      </c>
      <c r="AG83" s="32">
        <v>25.941002110824591</v>
      </c>
      <c r="AH83" s="32">
        <v>109.794592068456</v>
      </c>
      <c r="AI83" s="32">
        <v>0.53887444133987994</v>
      </c>
      <c r="AJ83" s="32">
        <v>1.819557860723751</v>
      </c>
      <c r="AK83" s="31">
        <v>11906.699375204233</v>
      </c>
      <c r="AL83" s="32">
        <v>0.24847363747067885</v>
      </c>
      <c r="AM83" s="32">
        <v>0.26949686339222884</v>
      </c>
      <c r="AN83" s="32">
        <v>2.5823169714443331E-2</v>
      </c>
      <c r="AO83" s="32">
        <v>0.10607059667777696</v>
      </c>
      <c r="AP83" s="32">
        <v>6.4118132008294831E-2</v>
      </c>
      <c r="AQ83" s="31"/>
      <c r="AR83" s="32">
        <v>0.14521685481448549</v>
      </c>
      <c r="AS83" s="32">
        <v>2.5958781950494256E-3</v>
      </c>
      <c r="AT83" s="32">
        <v>1.135910930568935E-2</v>
      </c>
      <c r="AU83" s="32">
        <v>1.5431241399119146E-3</v>
      </c>
      <c r="AV83" s="32">
        <v>6.1053874372560659E-3</v>
      </c>
      <c r="AW83" s="32">
        <v>2.1946414359205065E-3</v>
      </c>
      <c r="AX83" s="32">
        <v>5.977679939816679E-2</v>
      </c>
      <c r="AY83" s="32">
        <v>2.4540700979947545E-2</v>
      </c>
      <c r="AZ83" s="31">
        <v>7.768549869936232E-3</v>
      </c>
      <c r="BA83" s="32">
        <v>4.2139268036971945E-3</v>
      </c>
      <c r="BB83" s="32">
        <v>2.783651730240067</v>
      </c>
      <c r="BC83" s="32">
        <v>1.6996816452999111</v>
      </c>
      <c r="BD83" s="32">
        <v>111.29456640392108</v>
      </c>
      <c r="BE83" s="32">
        <v>15174.907561782207</v>
      </c>
      <c r="BF83" s="32">
        <v>68.475596505289545</v>
      </c>
      <c r="BG83" s="32">
        <v>7.2039168156653594E-2</v>
      </c>
      <c r="BH83" s="32">
        <v>2.5125025707850952</v>
      </c>
    </row>
    <row r="84" spans="2:60" x14ac:dyDescent="0.85">
      <c r="B84" s="9" t="s">
        <v>432</v>
      </c>
      <c r="C84" s="9">
        <v>909</v>
      </c>
      <c r="D84" s="5" t="s">
        <v>944</v>
      </c>
      <c r="E84" s="5" t="s">
        <v>4</v>
      </c>
      <c r="F84" s="22">
        <v>43.15</v>
      </c>
      <c r="G84" s="22">
        <v>43.17</v>
      </c>
      <c r="H84" s="23">
        <f t="shared" si="0"/>
        <v>43.16</v>
      </c>
      <c r="I84" s="32">
        <v>0.14478928555875023</v>
      </c>
      <c r="J84" s="32">
        <v>2.7151281706176637E-2</v>
      </c>
      <c r="K84" s="32">
        <v>9.4106849296861722E-2</v>
      </c>
      <c r="L84" s="32"/>
      <c r="M84" s="32">
        <v>3.6665701878514673E-2</v>
      </c>
      <c r="N84" s="32">
        <v>6.2749213029706694E-2</v>
      </c>
      <c r="O84" s="32">
        <v>0.1297084026713452</v>
      </c>
      <c r="P84" s="32">
        <v>4.1783684866676723E-3</v>
      </c>
      <c r="Q84" s="32">
        <v>6.8461406237800934E-2</v>
      </c>
      <c r="R84" s="32">
        <v>35.74728652864362</v>
      </c>
      <c r="S84" s="32">
        <v>92.406410122884807</v>
      </c>
      <c r="T84" s="32">
        <v>5.839093731103997</v>
      </c>
      <c r="U84" s="32">
        <v>5433.623840796291</v>
      </c>
      <c r="V84" s="32">
        <v>38128.227133640103</v>
      </c>
      <c r="W84" s="32">
        <v>77.044676683842411</v>
      </c>
      <c r="X84" s="32">
        <v>1.876158700871178</v>
      </c>
      <c r="Y84" s="32">
        <v>453.24705385264025</v>
      </c>
      <c r="Z84" s="32">
        <v>0.23970533732647342</v>
      </c>
      <c r="AA84" s="32">
        <v>1.1300352238605085</v>
      </c>
      <c r="AB84" s="32">
        <v>0.14042843362073978</v>
      </c>
      <c r="AC84" s="32">
        <v>109.18244850336413</v>
      </c>
      <c r="AD84" s="32">
        <v>98.481666329068133</v>
      </c>
      <c r="AE84" s="32">
        <v>261.04840063007066</v>
      </c>
      <c r="AF84" s="32">
        <v>0.54093489995904132</v>
      </c>
      <c r="AG84" s="32">
        <v>10.771599220195414</v>
      </c>
      <c r="AH84" s="32">
        <v>144.9629297601015</v>
      </c>
      <c r="AI84" s="32">
        <v>0.49067843152925178</v>
      </c>
      <c r="AJ84" s="32">
        <v>3.6688431345763042</v>
      </c>
      <c r="AK84" s="31">
        <v>23431.22512593084</v>
      </c>
      <c r="AL84" s="32">
        <v>0.87654929387163538</v>
      </c>
      <c r="AM84" s="32">
        <v>0.93530786738802374</v>
      </c>
      <c r="AN84" s="32">
        <v>7.8872733597580111E-2</v>
      </c>
      <c r="AO84" s="32">
        <v>0.27305469711777541</v>
      </c>
      <c r="AP84" s="32">
        <v>0.17612767033373186</v>
      </c>
      <c r="AQ84" s="31"/>
      <c r="AR84" s="32">
        <v>0.31518542618891404</v>
      </c>
      <c r="AS84" s="32">
        <v>6.2355424582254074E-3</v>
      </c>
      <c r="AT84" s="32">
        <v>3.5310852850785703E-2</v>
      </c>
      <c r="AU84" s="32">
        <v>8.2204381698755408E-3</v>
      </c>
      <c r="AV84" s="32">
        <v>2.6218908126274205E-2</v>
      </c>
      <c r="AW84" s="32">
        <v>6.5246558432308539E-3</v>
      </c>
      <c r="AX84" s="32">
        <v>0.12509942004282024</v>
      </c>
      <c r="AY84" s="32">
        <v>4.9187852536177683E-2</v>
      </c>
      <c r="AZ84" s="31">
        <v>3.4344513439418425E-2</v>
      </c>
      <c r="BA84" s="32">
        <v>1.0492212232203492E-2</v>
      </c>
      <c r="BB84" s="32">
        <v>7.4021317640537605</v>
      </c>
      <c r="BC84" s="32">
        <v>1.9240556345742372</v>
      </c>
      <c r="BD84" s="32">
        <v>178.82360504139589</v>
      </c>
      <c r="BE84" s="32">
        <v>8856.3554678099863</v>
      </c>
      <c r="BF84" s="32">
        <v>81.909265130003419</v>
      </c>
      <c r="BG84" s="32">
        <v>0.15999582748056182</v>
      </c>
      <c r="BH84" s="32">
        <v>6.1071418503545347</v>
      </c>
    </row>
    <row r="85" spans="2:60" x14ac:dyDescent="0.85">
      <c r="B85" s="9" t="s">
        <v>433</v>
      </c>
      <c r="C85" s="9">
        <v>909</v>
      </c>
      <c r="D85" s="5" t="s">
        <v>945</v>
      </c>
      <c r="E85" s="5" t="s">
        <v>4</v>
      </c>
      <c r="F85" s="22">
        <v>43.93</v>
      </c>
      <c r="G85" s="22">
        <v>43.95</v>
      </c>
      <c r="H85" s="23">
        <f t="shared" si="0"/>
        <v>43.94</v>
      </c>
      <c r="I85" s="32">
        <v>9.3801865534428416E-2</v>
      </c>
      <c r="J85" s="32">
        <v>1.9294387609193636E-2</v>
      </c>
      <c r="K85" s="32">
        <v>7.4592901659718228E-2</v>
      </c>
      <c r="L85" s="32"/>
      <c r="M85" s="32">
        <v>3.3381344432249091E-2</v>
      </c>
      <c r="N85" s="32">
        <v>2.0568576030038112E-2</v>
      </c>
      <c r="O85" s="32">
        <v>8.1451893531725578E-2</v>
      </c>
      <c r="P85" s="32">
        <v>3.5640778875739541E-3</v>
      </c>
      <c r="Q85" s="32">
        <v>0.17336797210377969</v>
      </c>
      <c r="R85" s="32">
        <v>40.450532376316197</v>
      </c>
      <c r="S85" s="32">
        <v>34.064268502574876</v>
      </c>
      <c r="T85" s="32">
        <v>6.8160662187987686</v>
      </c>
      <c r="U85" s="32">
        <v>840.59282213095685</v>
      </c>
      <c r="V85" s="32">
        <v>4103.3261220555914</v>
      </c>
      <c r="W85" s="32">
        <v>16.664121412175209</v>
      </c>
      <c r="X85" s="32">
        <v>2.5288820806253449</v>
      </c>
      <c r="Y85" s="32">
        <v>127.44514459354859</v>
      </c>
      <c r="Z85" s="32">
        <v>0.14403045524098992</v>
      </c>
      <c r="AA85" s="32">
        <v>0.68332340473598763</v>
      </c>
      <c r="AB85" s="32">
        <v>0.11802044754663041</v>
      </c>
      <c r="AC85" s="32">
        <v>128.09029929920192</v>
      </c>
      <c r="AD85" s="32">
        <v>61.154449678386264</v>
      </c>
      <c r="AE85" s="32">
        <v>27.638499316500202</v>
      </c>
      <c r="AF85" s="32">
        <v>7.119867200775927E-2</v>
      </c>
      <c r="AG85" s="32">
        <v>1.7355979529190482</v>
      </c>
      <c r="AH85" s="32">
        <v>71.33792076235909</v>
      </c>
      <c r="AI85" s="32">
        <v>1.0514960282043808</v>
      </c>
      <c r="AJ85" s="32">
        <v>6.8373603570686967</v>
      </c>
      <c r="AK85" s="31">
        <v>5489.9067425757175</v>
      </c>
      <c r="AL85" s="32">
        <v>0.31310605648290185</v>
      </c>
      <c r="AM85" s="32">
        <v>0.54386729913489096</v>
      </c>
      <c r="AN85" s="32">
        <v>5.7289746361259004E-2</v>
      </c>
      <c r="AO85" s="32">
        <v>0.22544991451610519</v>
      </c>
      <c r="AP85" s="32">
        <v>6.5061013341242022E-2</v>
      </c>
      <c r="AQ85" s="31"/>
      <c r="AR85" s="32">
        <v>7.4981594508060384E-2</v>
      </c>
      <c r="AS85" s="32">
        <v>4.4024792575607938E-3</v>
      </c>
      <c r="AT85" s="32">
        <v>3.4095991580777668E-2</v>
      </c>
      <c r="AU85" s="32">
        <v>4.4921411202278405E-3</v>
      </c>
      <c r="AV85" s="32">
        <v>1.4843618524487297E-2</v>
      </c>
      <c r="AW85" s="32">
        <v>1.6526244986262203E-3</v>
      </c>
      <c r="AX85" s="32">
        <v>3.4951332124049238E-2</v>
      </c>
      <c r="AY85" s="32">
        <v>1.2225245155355408E-2</v>
      </c>
      <c r="AZ85" s="31">
        <v>1.8110456257761257E-2</v>
      </c>
      <c r="BA85" s="32">
        <v>8.0450973092245186E-3</v>
      </c>
      <c r="BB85" s="32">
        <v>10.478427521498764</v>
      </c>
      <c r="BC85" s="32">
        <v>0.57652082302264729</v>
      </c>
      <c r="BD85" s="32">
        <v>560.56348204479866</v>
      </c>
      <c r="BE85" s="32">
        <v>2978.7605429174282</v>
      </c>
      <c r="BF85" s="32">
        <v>16.67478252660969</v>
      </c>
      <c r="BG85" s="32">
        <v>0.11531937360566606</v>
      </c>
      <c r="BH85" s="32">
        <v>4.6531505060361171</v>
      </c>
    </row>
    <row r="86" spans="2:60" x14ac:dyDescent="0.85">
      <c r="B86" s="9" t="s">
        <v>434</v>
      </c>
      <c r="C86" s="9">
        <v>909</v>
      </c>
      <c r="D86" s="5" t="s">
        <v>946</v>
      </c>
      <c r="E86" s="5" t="s">
        <v>4</v>
      </c>
      <c r="F86" s="22">
        <v>44.54</v>
      </c>
      <c r="G86" s="22">
        <v>44.56</v>
      </c>
      <c r="H86" s="23">
        <f t="shared" si="0"/>
        <v>44.55</v>
      </c>
      <c r="I86" s="32">
        <v>0.10765584593323572</v>
      </c>
      <c r="J86" s="32">
        <v>2.4063475310490249E-2</v>
      </c>
      <c r="K86" s="32">
        <v>9.1583319348016057E-2</v>
      </c>
      <c r="L86" s="32"/>
      <c r="M86" s="32">
        <v>4.3322264724004605E-2</v>
      </c>
      <c r="N86" s="32">
        <v>9.2031222419338227E-2</v>
      </c>
      <c r="O86" s="32">
        <v>0.15555409241696025</v>
      </c>
      <c r="P86" s="32">
        <v>4.4296762802526124E-3</v>
      </c>
      <c r="Q86" s="32">
        <v>7.4769319555641214E-2</v>
      </c>
      <c r="R86" s="32">
        <v>28.117143417014933</v>
      </c>
      <c r="S86" s="32">
        <v>81.613050712635712</v>
      </c>
      <c r="T86" s="32">
        <v>19.978452190503173</v>
      </c>
      <c r="U86" s="32">
        <v>4978.0936321454383</v>
      </c>
      <c r="V86" s="32">
        <v>72033.851954358615</v>
      </c>
      <c r="W86" s="32">
        <v>101.28333023170643</v>
      </c>
      <c r="X86" s="32">
        <v>2.736023193673105</v>
      </c>
      <c r="Y86" s="32">
        <v>743.70662704924382</v>
      </c>
      <c r="Z86" s="32">
        <v>0.25417939862173716</v>
      </c>
      <c r="AA86" s="32">
        <v>0.87997800752560418</v>
      </c>
      <c r="AB86" s="32">
        <v>0.13488900620109914</v>
      </c>
      <c r="AC86" s="32">
        <v>199.53211416955381</v>
      </c>
      <c r="AD86" s="32">
        <v>212.31346961356397</v>
      </c>
      <c r="AE86" s="32">
        <v>463.21527816192719</v>
      </c>
      <c r="AF86" s="32">
        <v>0.49856299738121851</v>
      </c>
      <c r="AG86" s="32">
        <v>19.770277012054763</v>
      </c>
      <c r="AH86" s="32">
        <v>445.03649833112235</v>
      </c>
      <c r="AI86" s="32">
        <v>0.56661563440375962</v>
      </c>
      <c r="AJ86" s="32">
        <v>7.3143427951496038</v>
      </c>
      <c r="AK86" s="31">
        <v>35378.610462371726</v>
      </c>
      <c r="AL86" s="32">
        <v>1.3870524763055165</v>
      </c>
      <c r="AM86" s="32">
        <v>1.4542384856382524</v>
      </c>
      <c r="AN86" s="32">
        <v>0.11860516796004725</v>
      </c>
      <c r="AO86" s="32">
        <v>0.39475849095773968</v>
      </c>
      <c r="AP86" s="32">
        <v>0.24096794094132723</v>
      </c>
      <c r="AQ86" s="31"/>
      <c r="AR86" s="32">
        <v>0.39579243126212033</v>
      </c>
      <c r="AS86" s="32">
        <v>4.6666122442497859E-3</v>
      </c>
      <c r="AT86" s="32">
        <v>3.2528607079014907E-2</v>
      </c>
      <c r="AU86" s="32">
        <v>6.0557980970416276E-3</v>
      </c>
      <c r="AV86" s="32">
        <v>1.5211654442264719E-2</v>
      </c>
      <c r="AW86" s="32">
        <v>9.0869979157676747E-3</v>
      </c>
      <c r="AX86" s="32">
        <v>0.17732528075330237</v>
      </c>
      <c r="AY86" s="32">
        <v>6.8393949563927942E-2</v>
      </c>
      <c r="AZ86" s="31">
        <v>1.9971720068509329E-2</v>
      </c>
      <c r="BA86" s="32">
        <v>9.8196594471256053E-3</v>
      </c>
      <c r="BB86" s="32">
        <v>3.7010430179058456</v>
      </c>
      <c r="BC86" s="32">
        <v>3.0417005116896378</v>
      </c>
      <c r="BD86" s="32">
        <v>189.20001678019261</v>
      </c>
      <c r="BE86" s="32">
        <v>24011.857403132039</v>
      </c>
      <c r="BF86" s="32">
        <v>57.20568737960717</v>
      </c>
      <c r="BG86" s="32">
        <v>0.15137716323171629</v>
      </c>
      <c r="BH86" s="32">
        <v>12.26668723744609</v>
      </c>
    </row>
    <row r="87" spans="2:60" x14ac:dyDescent="0.85">
      <c r="B87" s="9" t="s">
        <v>435</v>
      </c>
      <c r="C87" s="9">
        <v>909</v>
      </c>
      <c r="D87" s="5" t="s">
        <v>947</v>
      </c>
      <c r="E87" s="5" t="s">
        <v>4</v>
      </c>
      <c r="F87" s="22">
        <v>45.14</v>
      </c>
      <c r="G87" s="22">
        <v>45.16</v>
      </c>
      <c r="H87" s="23">
        <f t="shared" si="0"/>
        <v>45.15</v>
      </c>
      <c r="I87" s="32">
        <v>0.10626204858345786</v>
      </c>
      <c r="J87" s="32">
        <v>1.4862918431795302E-2</v>
      </c>
      <c r="K87" s="32">
        <v>1.4484609392211235E-2</v>
      </c>
      <c r="L87" s="32"/>
      <c r="M87" s="32">
        <v>2.0104851739035017E-2</v>
      </c>
      <c r="N87" s="32">
        <v>3.9839929511307152E-2</v>
      </c>
      <c r="O87" s="32"/>
      <c r="P87" s="32">
        <v>7.0953081441622401E-4</v>
      </c>
      <c r="Q87" s="32">
        <v>5.4157658815591682E-2</v>
      </c>
      <c r="R87" s="32">
        <v>19.984739803827896</v>
      </c>
      <c r="S87" s="32">
        <v>11.892939736990034</v>
      </c>
      <c r="T87" s="32">
        <v>1.312469486733328</v>
      </c>
      <c r="U87" s="32">
        <v>2901.8771883250761</v>
      </c>
      <c r="V87" s="32">
        <v>211384.95485768322</v>
      </c>
      <c r="W87" s="32">
        <v>31.975254258739689</v>
      </c>
      <c r="X87" s="32">
        <v>0.63589566493851579</v>
      </c>
      <c r="Y87" s="32">
        <v>279.39017600490854</v>
      </c>
      <c r="Z87" s="32">
        <v>5.0358486801042532E-2</v>
      </c>
      <c r="AA87" s="32">
        <v>0.16241850599119667</v>
      </c>
      <c r="AB87" s="32">
        <v>2.810041167795449E-2</v>
      </c>
      <c r="AC87" s="32">
        <v>76.221472622305257</v>
      </c>
      <c r="AD87" s="32">
        <v>954.84132990956448</v>
      </c>
      <c r="AE87" s="32">
        <v>758.5733761392745</v>
      </c>
      <c r="AF87" s="32">
        <v>0.106990229410689</v>
      </c>
      <c r="AG87" s="32">
        <v>13.873027434530556</v>
      </c>
      <c r="AH87" s="32">
        <v>1894.7896009414537</v>
      </c>
      <c r="AI87" s="32">
        <v>0.13648156156533789</v>
      </c>
      <c r="AJ87" s="32">
        <v>1.6760667105899809</v>
      </c>
      <c r="AK87" s="31">
        <v>8964.5057049338393</v>
      </c>
      <c r="AL87" s="32">
        <v>0.49354805884474101</v>
      </c>
      <c r="AM87" s="32">
        <v>0.39188458081256711</v>
      </c>
      <c r="AN87" s="32">
        <v>2.3514230590909027E-2</v>
      </c>
      <c r="AO87" s="32">
        <v>6.8325648068576245E-2</v>
      </c>
      <c r="AP87" s="32">
        <v>7.5562830674387904E-2</v>
      </c>
      <c r="AQ87" s="31"/>
      <c r="AR87" s="32">
        <v>0.1030998841255505</v>
      </c>
      <c r="AS87" s="32"/>
      <c r="AT87" s="32">
        <v>5.3849276856462562E-3</v>
      </c>
      <c r="AU87" s="32"/>
      <c r="AV87" s="32">
        <v>3.140307584169237E-3</v>
      </c>
      <c r="AW87" s="32"/>
      <c r="AX87" s="32">
        <v>3.6362902645259917E-2</v>
      </c>
      <c r="AY87" s="32">
        <v>1.7504193586383533E-2</v>
      </c>
      <c r="AZ87" s="31">
        <v>4.5885722550164394E-3</v>
      </c>
      <c r="BA87" s="32">
        <v>2.2244881647130155E-3</v>
      </c>
      <c r="BB87" s="32">
        <v>3.2392814578961606</v>
      </c>
      <c r="BC87" s="32">
        <v>5.6816385131708236</v>
      </c>
      <c r="BD87" s="32">
        <v>96.89184364059885</v>
      </c>
      <c r="BE87" s="32">
        <v>107175.93277568796</v>
      </c>
      <c r="BF87" s="32">
        <v>11.075984989668667</v>
      </c>
      <c r="BG87" s="32">
        <v>2.2571227569803166E-2</v>
      </c>
      <c r="BH87" s="32">
        <v>4.0221367140901094</v>
      </c>
    </row>
    <row r="88" spans="2:60" x14ac:dyDescent="0.85">
      <c r="B88" s="9" t="s">
        <v>436</v>
      </c>
      <c r="C88" s="9">
        <v>909</v>
      </c>
      <c r="D88" s="5" t="s">
        <v>948</v>
      </c>
      <c r="E88" s="5" t="s">
        <v>4</v>
      </c>
      <c r="F88" s="22">
        <v>45.44</v>
      </c>
      <c r="G88" s="22">
        <v>45.46</v>
      </c>
      <c r="H88" s="23">
        <f t="shared" si="0"/>
        <v>45.45</v>
      </c>
      <c r="I88" s="32">
        <v>0.13803610735780389</v>
      </c>
      <c r="J88" s="32">
        <v>2.6146375231461991E-2</v>
      </c>
      <c r="K88" s="32">
        <v>5.8197129403322993E-2</v>
      </c>
      <c r="L88" s="32"/>
      <c r="M88" s="32">
        <v>3.8114975799048934E-2</v>
      </c>
      <c r="N88" s="32">
        <v>2.4133616286181471E-2</v>
      </c>
      <c r="O88" s="32">
        <v>9.205727930896819E-2</v>
      </c>
      <c r="P88" s="32">
        <v>2.5651369071585076E-3</v>
      </c>
      <c r="Q88" s="32">
        <v>4.3034037392883868E-2</v>
      </c>
      <c r="R88" s="32">
        <v>35.636485344598917</v>
      </c>
      <c r="S88" s="32">
        <v>112.55486093535181</v>
      </c>
      <c r="T88" s="32">
        <v>6.272999440732506</v>
      </c>
      <c r="U88" s="32">
        <v>5976.6885381856255</v>
      </c>
      <c r="V88" s="32">
        <v>62931.509111788742</v>
      </c>
      <c r="W88" s="32">
        <v>91.100326588811015</v>
      </c>
      <c r="X88" s="32">
        <v>1.8954248649136343</v>
      </c>
      <c r="Y88" s="32">
        <v>159.37992124156352</v>
      </c>
      <c r="Z88" s="32">
        <v>0.11930654767064007</v>
      </c>
      <c r="AA88" s="32">
        <v>0.59579710984846124</v>
      </c>
      <c r="AB88" s="32">
        <v>9.1315369960901838E-2</v>
      </c>
      <c r="AC88" s="32">
        <v>128.62862740546404</v>
      </c>
      <c r="AD88" s="32">
        <v>74.61271415159483</v>
      </c>
      <c r="AE88" s="32">
        <v>447.58009313767894</v>
      </c>
      <c r="AF88" s="32">
        <v>0.67180131542932731</v>
      </c>
      <c r="AG88" s="32">
        <v>13.33528028471112</v>
      </c>
      <c r="AH88" s="32">
        <v>169.48043254584118</v>
      </c>
      <c r="AI88" s="32">
        <v>0.36764849518548848</v>
      </c>
      <c r="AJ88" s="32">
        <v>4.1461900403916072</v>
      </c>
      <c r="AK88" s="31">
        <v>7544.8620903203318</v>
      </c>
      <c r="AL88" s="32">
        <v>0.47176532522682357</v>
      </c>
      <c r="AM88" s="32">
        <v>0.57585361113316125</v>
      </c>
      <c r="AN88" s="32">
        <v>5.4554775734041598E-2</v>
      </c>
      <c r="AO88" s="32">
        <v>0.19410037946034467</v>
      </c>
      <c r="AP88" s="32">
        <v>7.062259081160116E-2</v>
      </c>
      <c r="AQ88" s="31"/>
      <c r="AR88" s="32">
        <v>9.8241266664630081E-2</v>
      </c>
      <c r="AS88" s="32">
        <v>4.4936806125273265E-3</v>
      </c>
      <c r="AT88" s="32">
        <v>2.3255215891182027E-2</v>
      </c>
      <c r="AU88" s="32">
        <v>5.4370994297688272E-3</v>
      </c>
      <c r="AV88" s="32">
        <v>1.3106787272767463E-2</v>
      </c>
      <c r="AW88" s="32">
        <v>3.0313752842416092E-3</v>
      </c>
      <c r="AX88" s="32">
        <v>4.3443076492474753E-2</v>
      </c>
      <c r="AY88" s="32">
        <v>1.5400529777787686E-2</v>
      </c>
      <c r="AZ88" s="31">
        <v>1.237224996974625E-2</v>
      </c>
      <c r="BA88" s="32">
        <v>1.0266030812636336E-2</v>
      </c>
      <c r="BB88" s="32">
        <v>2.1178978175295566</v>
      </c>
      <c r="BC88" s="32">
        <v>1.257058505069012</v>
      </c>
      <c r="BD88" s="32">
        <v>149.07317916314642</v>
      </c>
      <c r="BE88" s="32">
        <v>8974.0102347382162</v>
      </c>
      <c r="BF88" s="32">
        <v>104.33217042358228</v>
      </c>
      <c r="BG88" s="32">
        <v>8.5993672561580956E-2</v>
      </c>
      <c r="BH88" s="32">
        <v>4.8561835589366504</v>
      </c>
    </row>
    <row r="89" spans="2:60" x14ac:dyDescent="0.85">
      <c r="B89" s="9" t="s">
        <v>437</v>
      </c>
      <c r="C89" s="9">
        <v>909</v>
      </c>
      <c r="D89" s="5" t="s">
        <v>949</v>
      </c>
      <c r="E89" s="5" t="s">
        <v>4</v>
      </c>
      <c r="F89" s="22">
        <v>45.77</v>
      </c>
      <c r="G89" s="22">
        <v>45.79</v>
      </c>
      <c r="H89" s="23">
        <f t="shared" si="0"/>
        <v>45.78</v>
      </c>
      <c r="I89" s="32">
        <v>6.1642084928752866E-2</v>
      </c>
      <c r="J89" s="32">
        <v>8.4877472462649203E-3</v>
      </c>
      <c r="K89" s="32">
        <v>7.8434125218203084E-3</v>
      </c>
      <c r="L89" s="32"/>
      <c r="M89" s="32">
        <v>1.1048030461302824E-2</v>
      </c>
      <c r="N89" s="32">
        <v>5.0776039932996977E-3</v>
      </c>
      <c r="O89" s="32"/>
      <c r="P89" s="32">
        <v>3.9722898845873653E-4</v>
      </c>
      <c r="Q89" s="32">
        <v>4.3672631828290433E-2</v>
      </c>
      <c r="R89" s="32">
        <v>29.436949286412744</v>
      </c>
      <c r="S89" s="32">
        <v>3.8122367505260661</v>
      </c>
      <c r="T89" s="32"/>
      <c r="U89" s="32">
        <v>3925.2063001712627</v>
      </c>
      <c r="V89" s="32">
        <v>176983.32605532309</v>
      </c>
      <c r="W89" s="32">
        <v>110.3761799180046</v>
      </c>
      <c r="X89" s="32">
        <v>0.21165150711748429</v>
      </c>
      <c r="Y89" s="32">
        <v>25.573362628161242</v>
      </c>
      <c r="Z89" s="32">
        <v>4.45836368637035E-2</v>
      </c>
      <c r="AA89" s="32">
        <v>0.23382754363208774</v>
      </c>
      <c r="AB89" s="32">
        <v>2.4338263756948929E-2</v>
      </c>
      <c r="AC89" s="32">
        <v>66.907781351627165</v>
      </c>
      <c r="AD89" s="32">
        <v>160.53632034894707</v>
      </c>
      <c r="AE89" s="32">
        <v>1028.5984772184381</v>
      </c>
      <c r="AF89" s="32">
        <v>0.12918360828516576</v>
      </c>
      <c r="AG89" s="32">
        <v>36.684258951102294</v>
      </c>
      <c r="AH89" s="32">
        <v>186.05820219561133</v>
      </c>
      <c r="AI89" s="32">
        <v>8.8611887727072208E-2</v>
      </c>
      <c r="AJ89" s="32">
        <v>0.26738252418508685</v>
      </c>
      <c r="AK89" s="31">
        <v>1336.1564977445478</v>
      </c>
      <c r="AL89" s="32">
        <v>6.2946288040519438E-2</v>
      </c>
      <c r="AM89" s="32">
        <v>8.5005056815608104E-2</v>
      </c>
      <c r="AN89" s="32">
        <v>8.5393453542103107E-3</v>
      </c>
      <c r="AO89" s="32">
        <v>4.5091494595302449E-2</v>
      </c>
      <c r="AP89" s="32">
        <v>1.0467935150370181E-2</v>
      </c>
      <c r="AQ89" s="31"/>
      <c r="AR89" s="32">
        <v>2.1758122191056502E-2</v>
      </c>
      <c r="AS89" s="32"/>
      <c r="AT89" s="32">
        <v>1.0000953858071527E-2</v>
      </c>
      <c r="AU89" s="32">
        <v>1.8937534484034157E-3</v>
      </c>
      <c r="AV89" s="32">
        <v>5.0175407510657886E-3</v>
      </c>
      <c r="AW89" s="32"/>
      <c r="AX89" s="32">
        <v>1.1703847825891255E-2</v>
      </c>
      <c r="AY89" s="32">
        <v>3.0650946634495301E-3</v>
      </c>
      <c r="AZ89" s="31">
        <v>5.4417013174661291E-3</v>
      </c>
      <c r="BA89" s="32"/>
      <c r="BB89" s="32">
        <v>1.9369984906689635</v>
      </c>
      <c r="BC89" s="32">
        <v>1.5665772008280094</v>
      </c>
      <c r="BD89" s="32">
        <v>17.833208227552142</v>
      </c>
      <c r="BE89" s="32">
        <v>54726.732087986369</v>
      </c>
      <c r="BF89" s="32">
        <v>19.537999870872881</v>
      </c>
      <c r="BG89" s="32">
        <v>1.0710426409243632E-2</v>
      </c>
      <c r="BH89" s="32">
        <v>25.797777243643907</v>
      </c>
    </row>
    <row r="90" spans="2:60" x14ac:dyDescent="0.85">
      <c r="B90" s="9" t="s">
        <v>438</v>
      </c>
      <c r="C90" s="9">
        <v>909</v>
      </c>
      <c r="D90" s="5" t="s">
        <v>950</v>
      </c>
      <c r="E90" s="5" t="s">
        <v>4</v>
      </c>
      <c r="F90" s="22">
        <v>46.5</v>
      </c>
      <c r="G90" s="22">
        <v>46.52</v>
      </c>
      <c r="H90" s="23">
        <f t="shared" si="0"/>
        <v>46.510000000000005</v>
      </c>
      <c r="I90" s="32">
        <v>9.9266329902914757E-2</v>
      </c>
      <c r="J90" s="32">
        <v>2.557185684151983E-2</v>
      </c>
      <c r="K90" s="32">
        <v>0.17073215220255847</v>
      </c>
      <c r="L90" s="32">
        <v>7.9985718059919272E-3</v>
      </c>
      <c r="M90" s="32">
        <v>4.8474742512649174E-2</v>
      </c>
      <c r="N90" s="32">
        <v>7.7556657380609448E-2</v>
      </c>
      <c r="O90" s="32">
        <v>0.26622352074183486</v>
      </c>
      <c r="P90" s="32">
        <v>5.6154149176174195E-3</v>
      </c>
      <c r="Q90" s="32">
        <v>9.0066745071220616E-2</v>
      </c>
      <c r="R90" s="32">
        <v>27.867069770948088</v>
      </c>
      <c r="S90" s="32">
        <v>26.007073198907154</v>
      </c>
      <c r="T90" s="32">
        <v>4.2552743164622262</v>
      </c>
      <c r="U90" s="32">
        <v>6447.0482926285176</v>
      </c>
      <c r="V90" s="32">
        <v>153312.73264368475</v>
      </c>
      <c r="W90" s="32">
        <v>100.90244796283663</v>
      </c>
      <c r="X90" s="32">
        <v>2.5379327474921887</v>
      </c>
      <c r="Y90" s="32">
        <v>529.9009750363922</v>
      </c>
      <c r="Z90" s="32">
        <v>0.4904991559472674</v>
      </c>
      <c r="AA90" s="32">
        <v>1.1369044434990618</v>
      </c>
      <c r="AB90" s="32">
        <v>0.18978000861886068</v>
      </c>
      <c r="AC90" s="32">
        <v>117.84691065814478</v>
      </c>
      <c r="AD90" s="32">
        <v>192.37904806167967</v>
      </c>
      <c r="AE90" s="32">
        <v>1082.3475948679616</v>
      </c>
      <c r="AF90" s="32">
        <v>0.46204130407508565</v>
      </c>
      <c r="AG90" s="32">
        <v>72.399734244099889</v>
      </c>
      <c r="AH90" s="32">
        <v>287.01642682700469</v>
      </c>
      <c r="AI90" s="32">
        <v>0.29919829369748357</v>
      </c>
      <c r="AJ90" s="32">
        <v>3.477642642117055</v>
      </c>
      <c r="AK90" s="31">
        <v>16623.170011169132</v>
      </c>
      <c r="AL90" s="32">
        <v>0.90606981930818298</v>
      </c>
      <c r="AM90" s="32">
        <v>1.5572974806938131</v>
      </c>
      <c r="AN90" s="32">
        <v>0.17095989932381661</v>
      </c>
      <c r="AO90" s="32">
        <v>0.69955681659699454</v>
      </c>
      <c r="AP90" s="32">
        <v>0.22623820921359217</v>
      </c>
      <c r="AQ90" s="31"/>
      <c r="AR90" s="32">
        <v>0.28110979110887679</v>
      </c>
      <c r="AS90" s="32">
        <v>1.8935308148025947E-2</v>
      </c>
      <c r="AT90" s="32">
        <v>9.0304965056193259E-2</v>
      </c>
      <c r="AU90" s="32">
        <v>1.9419213822138227E-2</v>
      </c>
      <c r="AV90" s="32">
        <v>3.9175723207854084E-2</v>
      </c>
      <c r="AW90" s="32">
        <v>8.9295211274569349E-3</v>
      </c>
      <c r="AX90" s="32">
        <v>0.11228570834670476</v>
      </c>
      <c r="AY90" s="32">
        <v>3.7249388719282718E-2</v>
      </c>
      <c r="AZ90" s="31">
        <v>3.0647615797131243E-2</v>
      </c>
      <c r="BA90" s="32">
        <v>1.3082233790742089E-2</v>
      </c>
      <c r="BB90" s="32">
        <v>6.4225771626171264</v>
      </c>
      <c r="BC90" s="32">
        <v>2.0999703401523626</v>
      </c>
      <c r="BD90" s="32">
        <v>186.97903689045273</v>
      </c>
      <c r="BE90" s="32">
        <v>20178.727038047455</v>
      </c>
      <c r="BF90" s="32">
        <v>24.386972448093434</v>
      </c>
      <c r="BG90" s="32">
        <v>0.20122345117937918</v>
      </c>
      <c r="BH90" s="32">
        <v>17.10336835883016</v>
      </c>
    </row>
    <row r="91" spans="2:60" x14ac:dyDescent="0.85">
      <c r="B91" s="9" t="s">
        <v>439</v>
      </c>
      <c r="C91" s="9">
        <v>909</v>
      </c>
      <c r="D91" s="5" t="s">
        <v>951</v>
      </c>
      <c r="E91" s="5" t="s">
        <v>4</v>
      </c>
      <c r="F91" s="22">
        <v>46.854999999999997</v>
      </c>
      <c r="G91" s="22">
        <v>46.875</v>
      </c>
      <c r="H91" s="23">
        <f t="shared" si="0"/>
        <v>46.864999999999995</v>
      </c>
      <c r="I91" s="32">
        <v>0.12638592753633174</v>
      </c>
      <c r="J91" s="32">
        <v>6.4531497503448332E-2</v>
      </c>
      <c r="K91" s="32">
        <v>0.52568661289640128</v>
      </c>
      <c r="L91" s="32">
        <v>7.5098601287245017E-3</v>
      </c>
      <c r="M91" s="32">
        <v>0.15964783918273479</v>
      </c>
      <c r="N91" s="32">
        <v>0.10212564282323913</v>
      </c>
      <c r="O91" s="32">
        <v>0.87824710587517718</v>
      </c>
      <c r="P91" s="32">
        <v>2.2214902638889741E-2</v>
      </c>
      <c r="Q91" s="32">
        <v>5.6707025378762217E-2</v>
      </c>
      <c r="R91" s="32">
        <v>30.152634004530992</v>
      </c>
      <c r="S91" s="32">
        <v>98.849106927106376</v>
      </c>
      <c r="T91" s="32">
        <v>18.375004390886417</v>
      </c>
      <c r="U91" s="32">
        <v>6783.8131816319647</v>
      </c>
      <c r="V91" s="32">
        <v>83149.131359353807</v>
      </c>
      <c r="W91" s="32">
        <v>192.85101320199024</v>
      </c>
      <c r="X91" s="32">
        <v>8.0952149401264393</v>
      </c>
      <c r="Y91" s="32">
        <v>649.25141654969741</v>
      </c>
      <c r="Z91" s="32">
        <v>1.0584308392227912</v>
      </c>
      <c r="AA91" s="32">
        <v>4.0462887301737585</v>
      </c>
      <c r="AB91" s="32">
        <v>0.6601943686870736</v>
      </c>
      <c r="AC91" s="32">
        <v>190.05034358538106</v>
      </c>
      <c r="AD91" s="32">
        <v>206.77605782777894</v>
      </c>
      <c r="AE91" s="32">
        <v>461.65111411370174</v>
      </c>
      <c r="AF91" s="32">
        <v>0.57706577356464162</v>
      </c>
      <c r="AG91" s="32">
        <v>20.025221185867533</v>
      </c>
      <c r="AH91" s="32">
        <v>429.05074646933303</v>
      </c>
      <c r="AI91" s="32">
        <v>0.53923510307716893</v>
      </c>
      <c r="AJ91" s="32">
        <v>3.0359883836287955</v>
      </c>
      <c r="AK91" s="31">
        <v>22666.328957090125</v>
      </c>
      <c r="AL91" s="32">
        <v>2.496912002660665</v>
      </c>
      <c r="AM91" s="32">
        <v>4.0597901684714719</v>
      </c>
      <c r="AN91" s="32">
        <v>0.45460447340748328</v>
      </c>
      <c r="AO91" s="32">
        <v>1.7661024148153313</v>
      </c>
      <c r="AP91" s="32">
        <v>0.4524499773098602</v>
      </c>
      <c r="AQ91" s="31"/>
      <c r="AR91" s="32">
        <v>0.49997122761326507</v>
      </c>
      <c r="AS91" s="32">
        <v>4.1016502117965078E-2</v>
      </c>
      <c r="AT91" s="32">
        <v>0.22015792208880625</v>
      </c>
      <c r="AU91" s="32">
        <v>3.7863804485494201E-2</v>
      </c>
      <c r="AV91" s="32">
        <v>0.11408508839586</v>
      </c>
      <c r="AW91" s="32">
        <v>1.8853958897261193E-2</v>
      </c>
      <c r="AX91" s="32">
        <v>0.20082294781564311</v>
      </c>
      <c r="AY91" s="32">
        <v>5.7236725359631424E-2</v>
      </c>
      <c r="AZ91" s="31">
        <v>0.11168228040039568</v>
      </c>
      <c r="BA91" s="32">
        <v>4.7566226825890942E-2</v>
      </c>
      <c r="BB91" s="32">
        <v>4.5712633477535682</v>
      </c>
      <c r="BC91" s="32">
        <v>3.4797349631803383</v>
      </c>
      <c r="BD91" s="32">
        <v>164.08482332022081</v>
      </c>
      <c r="BE91" s="32">
        <v>28629.787497315978</v>
      </c>
      <c r="BF91" s="32">
        <v>69.262629961142466</v>
      </c>
      <c r="BG91" s="32">
        <v>0.69730398751765044</v>
      </c>
      <c r="BH91" s="32">
        <v>20.614777888361463</v>
      </c>
    </row>
    <row r="92" spans="2:60" x14ac:dyDescent="0.85">
      <c r="B92" s="9" t="s">
        <v>440</v>
      </c>
      <c r="C92" s="9">
        <v>909</v>
      </c>
      <c r="D92" s="5" t="s">
        <v>952</v>
      </c>
      <c r="E92" s="5" t="s">
        <v>4</v>
      </c>
      <c r="F92" s="22">
        <v>47.564999999999998</v>
      </c>
      <c r="G92" s="22">
        <v>47.585000000000001</v>
      </c>
      <c r="H92" s="23">
        <f t="shared" si="0"/>
        <v>47.575000000000003</v>
      </c>
      <c r="I92" s="32">
        <v>0.10544790558692298</v>
      </c>
      <c r="J92" s="32">
        <v>1.982464208468324E-2</v>
      </c>
      <c r="K92" s="32">
        <v>6.2409736259640587E-2</v>
      </c>
      <c r="L92" s="32"/>
      <c r="M92" s="32">
        <v>2.7763681213249281E-2</v>
      </c>
      <c r="N92" s="32">
        <v>4.3033679782893297E-2</v>
      </c>
      <c r="O92" s="32">
        <v>9.4874776062666547E-2</v>
      </c>
      <c r="P92" s="32">
        <v>1.7696153468040087E-3</v>
      </c>
      <c r="Q92" s="32">
        <v>4.5919893192847713E-2</v>
      </c>
      <c r="R92" s="32">
        <v>35.643928458254038</v>
      </c>
      <c r="S92" s="32">
        <v>223.77402989075557</v>
      </c>
      <c r="T92" s="32">
        <v>4.3510605923943269</v>
      </c>
      <c r="U92" s="32">
        <v>8449.7951258328631</v>
      </c>
      <c r="V92" s="32">
        <v>108618.86870048876</v>
      </c>
      <c r="W92" s="32">
        <v>124.06661936729287</v>
      </c>
      <c r="X92" s="32">
        <v>1.0455905659602593</v>
      </c>
      <c r="Y92" s="32">
        <v>292.6594083209348</v>
      </c>
      <c r="Z92" s="32">
        <v>0.18863120970917677</v>
      </c>
      <c r="AA92" s="32">
        <v>0.42171879924638722</v>
      </c>
      <c r="AB92" s="32">
        <v>7.3348623560432258E-2</v>
      </c>
      <c r="AC92" s="32">
        <v>139.11656972472582</v>
      </c>
      <c r="AD92" s="32">
        <v>184.15122686155445</v>
      </c>
      <c r="AE92" s="32">
        <v>754.69842198012634</v>
      </c>
      <c r="AF92" s="32">
        <v>0.91856429282163132</v>
      </c>
      <c r="AG92" s="32">
        <v>27.685593377657508</v>
      </c>
      <c r="AH92" s="32">
        <v>400.391106762898</v>
      </c>
      <c r="AI92" s="32">
        <v>0.47726282966955363</v>
      </c>
      <c r="AJ92" s="32">
        <v>2.0721009715503684</v>
      </c>
      <c r="AK92" s="31">
        <v>10147.94722876442</v>
      </c>
      <c r="AL92" s="32">
        <v>0.41338014892012287</v>
      </c>
      <c r="AM92" s="32">
        <v>0.67631508455025946</v>
      </c>
      <c r="AN92" s="32">
        <v>6.2027284175085136E-2</v>
      </c>
      <c r="AO92" s="32">
        <v>0.24598635162347326</v>
      </c>
      <c r="AP92" s="32">
        <v>9.961236947933319E-2</v>
      </c>
      <c r="AQ92" s="31"/>
      <c r="AR92" s="32">
        <v>0.14324353129375381</v>
      </c>
      <c r="AS92" s="32">
        <v>5.743562295176371E-3</v>
      </c>
      <c r="AT92" s="32">
        <v>4.2171086486432766E-2</v>
      </c>
      <c r="AU92" s="32">
        <v>1.0555616227068699E-2</v>
      </c>
      <c r="AV92" s="32">
        <v>1.7912184915197797E-2</v>
      </c>
      <c r="AW92" s="32">
        <v>4.1324474022780486E-3</v>
      </c>
      <c r="AX92" s="32">
        <v>6.3049471949093355E-2</v>
      </c>
      <c r="AY92" s="32">
        <v>2.1597243623823949E-2</v>
      </c>
      <c r="AZ92" s="31">
        <v>9.5343257275765335E-3</v>
      </c>
      <c r="BA92" s="32">
        <v>3.8563585737412804E-3</v>
      </c>
      <c r="BB92" s="32">
        <v>1.7991118920644635</v>
      </c>
      <c r="BC92" s="32">
        <v>4.0156363126473593</v>
      </c>
      <c r="BD92" s="32">
        <v>89.463180676033929</v>
      </c>
      <c r="BE92" s="32">
        <v>22089.75041329112</v>
      </c>
      <c r="BF92" s="32">
        <v>123.2488139822037</v>
      </c>
      <c r="BG92" s="32">
        <v>5.6327997465370643E-2</v>
      </c>
      <c r="BH92" s="32">
        <v>10.893657580887137</v>
      </c>
    </row>
    <row r="93" spans="2:60" x14ac:dyDescent="0.85">
      <c r="B93" s="9" t="s">
        <v>441</v>
      </c>
      <c r="C93" s="9">
        <v>909</v>
      </c>
      <c r="D93" s="5" t="s">
        <v>953</v>
      </c>
      <c r="E93" s="5" t="s">
        <v>4</v>
      </c>
      <c r="F93" s="22">
        <v>47.895000000000003</v>
      </c>
      <c r="G93" s="22">
        <v>47.914999999999999</v>
      </c>
      <c r="H93" s="23">
        <f t="shared" si="0"/>
        <v>47.905000000000001</v>
      </c>
      <c r="I93" s="32">
        <v>0.14720719491414391</v>
      </c>
      <c r="J93" s="32">
        <v>4.111339950434769E-2</v>
      </c>
      <c r="K93" s="32">
        <v>0.29531743381434206</v>
      </c>
      <c r="L93" s="32"/>
      <c r="M93" s="32">
        <v>9.5207013818251834E-2</v>
      </c>
      <c r="N93" s="32">
        <v>5.0947496481385704E-2</v>
      </c>
      <c r="O93" s="32">
        <v>0.51250193029235724</v>
      </c>
      <c r="P93" s="32">
        <v>1.274142746243723E-2</v>
      </c>
      <c r="Q93" s="32">
        <v>4.5883152889410243E-2</v>
      </c>
      <c r="R93" s="32">
        <v>29.159858152170443</v>
      </c>
      <c r="S93" s="32">
        <v>90.707411412243161</v>
      </c>
      <c r="T93" s="32">
        <v>4.1785751011336769</v>
      </c>
      <c r="U93" s="32">
        <v>8291.0886910591125</v>
      </c>
      <c r="V93" s="32">
        <v>183331.32573633044</v>
      </c>
      <c r="W93" s="32">
        <v>118.31088089934237</v>
      </c>
      <c r="X93" s="32">
        <v>4.5870277069479917</v>
      </c>
      <c r="Y93" s="32">
        <v>340.93936707250629</v>
      </c>
      <c r="Z93" s="32">
        <v>0.86976621930123177</v>
      </c>
      <c r="AA93" s="32">
        <v>3.2394154243837385</v>
      </c>
      <c r="AB93" s="32">
        <v>0.43202987008641464</v>
      </c>
      <c r="AC93" s="32">
        <v>69.04693000606305</v>
      </c>
      <c r="AD93" s="32">
        <v>181.63436246216841</v>
      </c>
      <c r="AE93" s="32">
        <v>1123.9955558428733</v>
      </c>
      <c r="AF93" s="32">
        <v>0.92310052846414514</v>
      </c>
      <c r="AG93" s="32">
        <v>42.104111293720464</v>
      </c>
      <c r="AH93" s="32">
        <v>463.36746668266193</v>
      </c>
      <c r="AI93" s="32">
        <v>0.54368074164597202</v>
      </c>
      <c r="AJ93" s="32">
        <v>1.1427802083062031</v>
      </c>
      <c r="AK93" s="31">
        <v>17275.198135064886</v>
      </c>
      <c r="AL93" s="32">
        <v>1.413938878057897</v>
      </c>
      <c r="AM93" s="32">
        <v>2.7252319540585561</v>
      </c>
      <c r="AN93" s="32">
        <v>0.30674523176106638</v>
      </c>
      <c r="AO93" s="32">
        <v>1.1774565202605278</v>
      </c>
      <c r="AP93" s="32">
        <v>0.31295065487717139</v>
      </c>
      <c r="AQ93" s="31"/>
      <c r="AR93" s="32">
        <v>0.38353356946464284</v>
      </c>
      <c r="AS93" s="32">
        <v>3.5803938919917538E-2</v>
      </c>
      <c r="AT93" s="32">
        <v>0.18445564884408672</v>
      </c>
      <c r="AU93" s="32">
        <v>3.328891756765269E-2</v>
      </c>
      <c r="AV93" s="32">
        <v>8.290130422099154E-2</v>
      </c>
      <c r="AW93" s="32">
        <v>1.6638793777534099E-2</v>
      </c>
      <c r="AX93" s="32">
        <v>0.15528357261532286</v>
      </c>
      <c r="AY93" s="32">
        <v>4.3800865676050717E-2</v>
      </c>
      <c r="AZ93" s="31">
        <v>7.3121450711975094E-2</v>
      </c>
      <c r="BA93" s="32">
        <v>2.7465780863925201E-2</v>
      </c>
      <c r="BB93" s="32">
        <v>1.7555500795860819</v>
      </c>
      <c r="BC93" s="32">
        <v>3.3319674462140578</v>
      </c>
      <c r="BD93" s="32">
        <v>43.120624215306471</v>
      </c>
      <c r="BE93" s="32">
        <v>24104.229303084849</v>
      </c>
      <c r="BF93" s="32">
        <v>136.09386755092544</v>
      </c>
      <c r="BG93" s="32">
        <v>0.40176003558915535</v>
      </c>
      <c r="BH93" s="32">
        <v>19.446252620140694</v>
      </c>
    </row>
    <row r="94" spans="2:60" x14ac:dyDescent="0.85">
      <c r="B94" s="9" t="s">
        <v>442</v>
      </c>
      <c r="C94" s="9">
        <v>909</v>
      </c>
      <c r="D94" s="5" t="s">
        <v>954</v>
      </c>
      <c r="E94" s="5" t="s">
        <v>4</v>
      </c>
      <c r="F94" s="22">
        <v>48.505000000000003</v>
      </c>
      <c r="G94" s="22">
        <v>48.524999999999999</v>
      </c>
      <c r="H94" s="23">
        <f t="shared" si="0"/>
        <v>48.515000000000001</v>
      </c>
      <c r="I94" s="32">
        <v>0.32531151327735908</v>
      </c>
      <c r="J94" s="32">
        <v>0.20634074878060354</v>
      </c>
      <c r="K94" s="32">
        <v>3.4001133756634858</v>
      </c>
      <c r="L94" s="32">
        <v>9.531853623423998E-3</v>
      </c>
      <c r="M94" s="32">
        <v>0.89724558297666912</v>
      </c>
      <c r="N94" s="32">
        <v>0.11486790606740453</v>
      </c>
      <c r="O94" s="32">
        <v>6.7327631126858121</v>
      </c>
      <c r="P94" s="32">
        <v>0.16207058586848666</v>
      </c>
      <c r="Q94" s="32">
        <v>5.2805316018686849E-2</v>
      </c>
      <c r="R94" s="32">
        <v>27.919291081163102</v>
      </c>
      <c r="S94" s="32">
        <v>119.20419895369436</v>
      </c>
      <c r="T94" s="32">
        <v>33.469405379569416</v>
      </c>
      <c r="U94" s="32">
        <v>8647.6830432894349</v>
      </c>
      <c r="V94" s="32">
        <v>53926.022112684979</v>
      </c>
      <c r="W94" s="32">
        <v>120.69333549576837</v>
      </c>
      <c r="X94" s="32">
        <v>48.329232709521044</v>
      </c>
      <c r="Y94" s="32">
        <v>699.59947079412473</v>
      </c>
      <c r="Z94" s="32">
        <v>8.9412298018568634</v>
      </c>
      <c r="AA94" s="32">
        <v>30.517911590015313</v>
      </c>
      <c r="AB94" s="32">
        <v>4.8940425106009764</v>
      </c>
      <c r="AC94" s="32">
        <v>96.361211739290638</v>
      </c>
      <c r="AD94" s="32">
        <v>162.96822029505017</v>
      </c>
      <c r="AE94" s="32">
        <v>341.39445686117375</v>
      </c>
      <c r="AF94" s="32">
        <v>0.92880118664659983</v>
      </c>
      <c r="AG94" s="32">
        <v>22.211605970011533</v>
      </c>
      <c r="AH94" s="32">
        <v>247.08613005018938</v>
      </c>
      <c r="AI94" s="32">
        <v>0.46707480218752634</v>
      </c>
      <c r="AJ94" s="32">
        <v>6.3399327628446898</v>
      </c>
      <c r="AK94" s="31">
        <v>21996.051358327481</v>
      </c>
      <c r="AL94" s="32">
        <v>14.133043808749662</v>
      </c>
      <c r="AM94" s="32">
        <v>26.583880606908526</v>
      </c>
      <c r="AN94" s="32">
        <v>3.2813539175785076</v>
      </c>
      <c r="AO94" s="32">
        <v>12.947230502948461</v>
      </c>
      <c r="AP94" s="32">
        <v>2.6401171816609614</v>
      </c>
      <c r="AQ94" s="31">
        <v>0.19979777174153257</v>
      </c>
      <c r="AR94" s="32">
        <v>2.4477088521974908</v>
      </c>
      <c r="AS94" s="32">
        <v>0.31913780039018363</v>
      </c>
      <c r="AT94" s="32">
        <v>1.795149860908686</v>
      </c>
      <c r="AU94" s="32">
        <v>0.34006264530502806</v>
      </c>
      <c r="AV94" s="32">
        <v>0.94229029255024399</v>
      </c>
      <c r="AW94" s="32">
        <v>0.14710412122357241</v>
      </c>
      <c r="AX94" s="32">
        <v>1.0078027247942414</v>
      </c>
      <c r="AY94" s="32">
        <v>0.17516218546061416</v>
      </c>
      <c r="AZ94" s="31">
        <v>0.8400831698091944</v>
      </c>
      <c r="BA94" s="32">
        <v>0.3481813171739423</v>
      </c>
      <c r="BB94" s="32">
        <v>2.5651523428081084</v>
      </c>
      <c r="BC94" s="32">
        <v>3.849296806475123</v>
      </c>
      <c r="BD94" s="32">
        <v>126.86056462633066</v>
      </c>
      <c r="BE94" s="32">
        <v>16119.176712811999</v>
      </c>
      <c r="BF94" s="32">
        <v>144.81042340709831</v>
      </c>
      <c r="BG94" s="32">
        <v>5.1258172687985946</v>
      </c>
      <c r="BH94" s="32">
        <v>44.824951916493568</v>
      </c>
    </row>
    <row r="95" spans="2:60" x14ac:dyDescent="0.85">
      <c r="B95" s="9" t="s">
        <v>443</v>
      </c>
      <c r="C95" s="9">
        <v>909</v>
      </c>
      <c r="D95" s="5" t="s">
        <v>955</v>
      </c>
      <c r="E95" s="5" t="s">
        <v>4</v>
      </c>
      <c r="F95" s="22">
        <v>48.965000000000003</v>
      </c>
      <c r="G95" s="22">
        <v>48.984999999999999</v>
      </c>
      <c r="H95" s="23">
        <f t="shared" si="0"/>
        <v>48.975000000000001</v>
      </c>
      <c r="I95" s="32">
        <v>8.3676723249645743E-2</v>
      </c>
      <c r="J95" s="32">
        <v>1.9942318086268982E-2</v>
      </c>
      <c r="K95" s="32">
        <v>0.1876856336355609</v>
      </c>
      <c r="L95" s="32"/>
      <c r="M95" s="32">
        <v>6.3140835309176413E-2</v>
      </c>
      <c r="N95" s="32">
        <v>8.3818004724719078E-2</v>
      </c>
      <c r="O95" s="32">
        <v>0.31283693170820437</v>
      </c>
      <c r="P95" s="32">
        <v>8.046116647726519E-3</v>
      </c>
      <c r="Q95" s="32">
        <v>6.3518186052453574E-2</v>
      </c>
      <c r="R95" s="32">
        <v>31.750288116719179</v>
      </c>
      <c r="S95" s="32">
        <v>19.527267443873107</v>
      </c>
      <c r="T95" s="32">
        <v>18.980724044750069</v>
      </c>
      <c r="U95" s="32">
        <v>3024.2804994605713</v>
      </c>
      <c r="V95" s="32">
        <v>51262.192037765162</v>
      </c>
      <c r="W95" s="32">
        <v>99.861545479567241</v>
      </c>
      <c r="X95" s="32">
        <v>2.9518145914955389</v>
      </c>
      <c r="Y95" s="32">
        <v>623.62074542895766</v>
      </c>
      <c r="Z95" s="32">
        <v>0.52695499631853726</v>
      </c>
      <c r="AA95" s="32">
        <v>1.6387120542525953</v>
      </c>
      <c r="AB95" s="32">
        <v>0.25755864822646063</v>
      </c>
      <c r="AC95" s="32">
        <v>215.1460610513075</v>
      </c>
      <c r="AD95" s="32">
        <v>423.3153559791233</v>
      </c>
      <c r="AE95" s="32">
        <v>237.44759465705457</v>
      </c>
      <c r="AF95" s="32">
        <v>0.20442322957998529</v>
      </c>
      <c r="AG95" s="32">
        <v>8.70257734951009</v>
      </c>
      <c r="AH95" s="32">
        <v>464.45370716598364</v>
      </c>
      <c r="AI95" s="32">
        <v>0.35375752907031927</v>
      </c>
      <c r="AJ95" s="32">
        <v>3.7483745730942504</v>
      </c>
      <c r="AK95" s="31">
        <v>37669.287493927957</v>
      </c>
      <c r="AL95" s="32">
        <v>2.2683274919206378</v>
      </c>
      <c r="AM95" s="32">
        <v>2.2036691382143965</v>
      </c>
      <c r="AN95" s="32">
        <v>0.18875222431484057</v>
      </c>
      <c r="AO95" s="32">
        <v>0.66921791357160776</v>
      </c>
      <c r="AP95" s="32">
        <v>0.31168658153805417</v>
      </c>
      <c r="AQ95" s="31"/>
      <c r="AR95" s="32">
        <v>0.44964664217828509</v>
      </c>
      <c r="AS95" s="32">
        <v>1.5947783094932451E-2</v>
      </c>
      <c r="AT95" s="32">
        <v>7.6719925181712792E-2</v>
      </c>
      <c r="AU95" s="32">
        <v>1.4190517869188832E-2</v>
      </c>
      <c r="AV95" s="32">
        <v>4.3831034121233792E-2</v>
      </c>
      <c r="AW95" s="32">
        <v>1.1478795859076161E-2</v>
      </c>
      <c r="AX95" s="32">
        <v>0.20808760608801721</v>
      </c>
      <c r="AY95" s="32">
        <v>7.9600241991790555E-2</v>
      </c>
      <c r="AZ95" s="31">
        <v>4.381250778869434E-2</v>
      </c>
      <c r="BA95" s="32">
        <v>1.7426973073468893E-2</v>
      </c>
      <c r="BB95" s="32">
        <v>2.1028616716216644</v>
      </c>
      <c r="BC95" s="32">
        <v>2.7072823427075048</v>
      </c>
      <c r="BD95" s="32">
        <v>235.30615860774748</v>
      </c>
      <c r="BE95" s="32">
        <v>12827.405773964349</v>
      </c>
      <c r="BF95" s="32">
        <v>48.441049320315983</v>
      </c>
      <c r="BG95" s="32">
        <v>0.25900141209195493</v>
      </c>
      <c r="BH95" s="32">
        <v>13.948739208996873</v>
      </c>
    </row>
    <row r="96" spans="2:60" x14ac:dyDescent="0.85">
      <c r="B96" s="9" t="s">
        <v>444</v>
      </c>
      <c r="C96" s="9">
        <v>909</v>
      </c>
      <c r="D96" s="5" t="s">
        <v>956</v>
      </c>
      <c r="E96" s="5" t="s">
        <v>4</v>
      </c>
      <c r="F96" s="22">
        <v>50.45</v>
      </c>
      <c r="G96" s="22">
        <v>50.47</v>
      </c>
      <c r="H96" s="23">
        <f t="shared" si="0"/>
        <v>50.46</v>
      </c>
      <c r="I96" s="32">
        <v>0.29348163946122979</v>
      </c>
      <c r="J96" s="32">
        <v>3.136893697080362</v>
      </c>
      <c r="K96" s="32">
        <v>3.3154372459600694</v>
      </c>
      <c r="L96" s="32">
        <v>0.25466083890560903</v>
      </c>
      <c r="M96" s="32">
        <v>4.5351677423258754E-2</v>
      </c>
      <c r="N96" s="32">
        <v>0.52772700573857478</v>
      </c>
      <c r="O96" s="32">
        <v>5.6486558192824381</v>
      </c>
      <c r="P96" s="32">
        <v>0.15550603442099767</v>
      </c>
      <c r="Q96" s="32">
        <v>7.27525906950207E-2</v>
      </c>
      <c r="R96" s="32">
        <v>24.021908769007254</v>
      </c>
      <c r="S96" s="32">
        <v>49.712830577341421</v>
      </c>
      <c r="T96" s="32">
        <v>26.900088505633516</v>
      </c>
      <c r="U96" s="32">
        <v>5133.6322129655437</v>
      </c>
      <c r="V96" s="32">
        <v>45439.84380366133</v>
      </c>
      <c r="W96" s="32">
        <v>279.98412571267062</v>
      </c>
      <c r="X96" s="32">
        <v>1.2375123936397598</v>
      </c>
      <c r="Y96" s="32">
        <v>360.05778022051499</v>
      </c>
      <c r="Z96" s="32">
        <v>4.8501904052754519</v>
      </c>
      <c r="AA96" s="32">
        <v>10.236860519758345</v>
      </c>
      <c r="AB96" s="32">
        <v>4.7324555058395621</v>
      </c>
      <c r="AC96" s="32">
        <v>49.185469061260235</v>
      </c>
      <c r="AD96" s="32">
        <v>57.710512154287727</v>
      </c>
      <c r="AE96" s="32">
        <v>266.97141840055809</v>
      </c>
      <c r="AF96" s="32">
        <v>0.52684176611460687</v>
      </c>
      <c r="AG96" s="32">
        <v>8.2354353620154566</v>
      </c>
      <c r="AH96" s="32">
        <v>125.25615360718996</v>
      </c>
      <c r="AI96" s="32">
        <v>0.56625742306122062</v>
      </c>
      <c r="AJ96" s="32">
        <v>0.51225119565554877</v>
      </c>
      <c r="AK96" s="31">
        <v>14625.948820852298</v>
      </c>
      <c r="AL96" s="32">
        <v>14.754842700002701</v>
      </c>
      <c r="AM96" s="32">
        <v>27.974893025614481</v>
      </c>
      <c r="AN96" s="32">
        <v>3.3522187746202956</v>
      </c>
      <c r="AO96" s="32">
        <v>13.614051873386289</v>
      </c>
      <c r="AP96" s="32">
        <v>2.4168121742332924</v>
      </c>
      <c r="AQ96" s="31">
        <v>0.25747038120311977</v>
      </c>
      <c r="AR96" s="32">
        <v>1.8860085479226896</v>
      </c>
      <c r="AS96" s="32">
        <v>0.21692872285427758</v>
      </c>
      <c r="AT96" s="32">
        <v>1.1156645126508031</v>
      </c>
      <c r="AU96" s="32">
        <v>0.1963821676098394</v>
      </c>
      <c r="AV96" s="32">
        <v>0.46841973068421183</v>
      </c>
      <c r="AW96" s="32">
        <v>7.0715529144428163E-2</v>
      </c>
      <c r="AX96" s="32">
        <v>0.45023813039482202</v>
      </c>
      <c r="AY96" s="32">
        <v>8.4986706117229777E-2</v>
      </c>
      <c r="AZ96" s="31">
        <v>0.42368175170565558</v>
      </c>
      <c r="BA96" s="32">
        <v>0.32606669655021819</v>
      </c>
      <c r="BB96" s="32">
        <v>3.8161265640597932</v>
      </c>
      <c r="BC96" s="32">
        <v>0.31107420620517184</v>
      </c>
      <c r="BD96" s="32">
        <v>11.025203626364114</v>
      </c>
      <c r="BE96" s="32">
        <v>11697.168785490558</v>
      </c>
      <c r="BF96" s="32">
        <v>62.741828174420995</v>
      </c>
      <c r="BG96" s="32">
        <v>4.0785091528700104</v>
      </c>
      <c r="BH96" s="32">
        <v>3.4144118327146322</v>
      </c>
    </row>
    <row r="97" spans="2:60" x14ac:dyDescent="0.85">
      <c r="B97" s="9" t="s">
        <v>445</v>
      </c>
      <c r="C97" s="9">
        <v>909</v>
      </c>
      <c r="D97" s="5" t="s">
        <v>957</v>
      </c>
      <c r="E97" s="5" t="s">
        <v>4</v>
      </c>
      <c r="F97" s="22">
        <v>50.9</v>
      </c>
      <c r="G97" s="22">
        <v>50.92</v>
      </c>
      <c r="H97" s="23">
        <f t="shared" si="0"/>
        <v>50.91</v>
      </c>
      <c r="I97" s="32">
        <v>0.62693865233638435</v>
      </c>
      <c r="J97" s="32">
        <v>11.816817791023755</v>
      </c>
      <c r="K97" s="32">
        <v>7.9600162768083829</v>
      </c>
      <c r="L97" s="32">
        <v>1.7218613977942598</v>
      </c>
      <c r="M97" s="32">
        <v>8.2845765766662124E-2</v>
      </c>
      <c r="N97" s="32">
        <v>3.741081783366258</v>
      </c>
      <c r="O97" s="32">
        <v>14.8871382330196</v>
      </c>
      <c r="P97" s="32">
        <v>0.364503349096578</v>
      </c>
      <c r="Q97" s="32">
        <v>0.12986122978263176</v>
      </c>
      <c r="R97" s="32">
        <v>8.4879481144604849</v>
      </c>
      <c r="S97" s="32">
        <v>33.656634770787271</v>
      </c>
      <c r="T97" s="32">
        <v>56.191246216825924</v>
      </c>
      <c r="U97" s="32">
        <v>2073.4852736010184</v>
      </c>
      <c r="V97" s="32">
        <v>14306.290159729044</v>
      </c>
      <c r="W97" s="32">
        <v>210.92773658391488</v>
      </c>
      <c r="X97" s="32">
        <v>3.2350391647773056</v>
      </c>
      <c r="Y97" s="32">
        <v>107.78293147386219</v>
      </c>
      <c r="Z97" s="32">
        <v>33.842004383203218</v>
      </c>
      <c r="AA97" s="32">
        <v>31.027199128221675</v>
      </c>
      <c r="AB97" s="32">
        <v>11.087068509781934</v>
      </c>
      <c r="AC97" s="32">
        <v>17.751472119381184</v>
      </c>
      <c r="AD97" s="32">
        <v>10.26200051581303</v>
      </c>
      <c r="AE97" s="32">
        <v>90.392687449475034</v>
      </c>
      <c r="AF97" s="32">
        <v>0.21930783465393006</v>
      </c>
      <c r="AG97" s="32">
        <v>5.7170994417599097</v>
      </c>
      <c r="AH97" s="32">
        <v>7.5804186180349999</v>
      </c>
      <c r="AI97" s="32">
        <v>0.27686638500829353</v>
      </c>
      <c r="AJ97" s="32">
        <v>0.71775881438312161</v>
      </c>
      <c r="AK97" s="31">
        <v>1978.8120535872774</v>
      </c>
      <c r="AL97" s="32">
        <v>34.347111537204661</v>
      </c>
      <c r="AM97" s="32">
        <v>65.859721759060818</v>
      </c>
      <c r="AN97" s="32">
        <v>8.3608020616934251</v>
      </c>
      <c r="AO97" s="32">
        <v>33.348358962218946</v>
      </c>
      <c r="AP97" s="32">
        <v>7.5337191326703756</v>
      </c>
      <c r="AQ97" s="31">
        <v>1.913909405001379</v>
      </c>
      <c r="AR97" s="32">
        <v>7.7592279585723238</v>
      </c>
      <c r="AS97" s="32">
        <v>1.1271428033294442</v>
      </c>
      <c r="AT97" s="32">
        <v>6.4726589222235873</v>
      </c>
      <c r="AU97" s="32">
        <v>1.1894211590670174</v>
      </c>
      <c r="AV97" s="32">
        <v>3.1651917272539012</v>
      </c>
      <c r="AW97" s="32">
        <v>0.40154915430901444</v>
      </c>
      <c r="AX97" s="32">
        <v>2.4015094680722773</v>
      </c>
      <c r="AY97" s="32">
        <v>0.31857685386316603</v>
      </c>
      <c r="AZ97" s="31">
        <v>1.0659990696625146</v>
      </c>
      <c r="BA97" s="32">
        <v>0.62684152145887095</v>
      </c>
      <c r="BB97" s="32">
        <v>3.9263243388617397</v>
      </c>
      <c r="BC97" s="32">
        <v>2.4337639142908658E-2</v>
      </c>
      <c r="BD97" s="32">
        <v>3.5907178791472614</v>
      </c>
      <c r="BE97" s="32">
        <v>4272.1626581771861</v>
      </c>
      <c r="BF97" s="32">
        <v>34.358374606045224</v>
      </c>
      <c r="BG97" s="32">
        <v>11.672619944137946</v>
      </c>
      <c r="BH97" s="32">
        <v>4.2261977423044605</v>
      </c>
    </row>
    <row r="98" spans="2:60" x14ac:dyDescent="0.85">
      <c r="B98" s="9" t="s">
        <v>446</v>
      </c>
      <c r="C98" s="9">
        <v>909</v>
      </c>
      <c r="D98" s="5" t="s">
        <v>958</v>
      </c>
      <c r="E98" s="5" t="s">
        <v>4</v>
      </c>
      <c r="F98" s="22">
        <v>51.365000000000002</v>
      </c>
      <c r="G98" s="22">
        <v>51.384999999999998</v>
      </c>
      <c r="H98" s="23">
        <f t="shared" si="0"/>
        <v>51.375</v>
      </c>
      <c r="I98" s="32">
        <v>0.48553837536743266</v>
      </c>
      <c r="J98" s="32">
        <v>13.693637669799765</v>
      </c>
      <c r="K98" s="32">
        <v>6.4695906939482066</v>
      </c>
      <c r="L98" s="32">
        <v>0.25531604536164654</v>
      </c>
      <c r="M98" s="32">
        <v>8.9986271689847894E-2</v>
      </c>
      <c r="N98" s="32">
        <v>0.59884580300417378</v>
      </c>
      <c r="O98" s="32">
        <v>10.374070813529746</v>
      </c>
      <c r="P98" s="32">
        <v>0.31698725351357876</v>
      </c>
      <c r="Q98" s="32">
        <v>0.40804160382610033</v>
      </c>
      <c r="R98" s="32">
        <v>11.705320827637173</v>
      </c>
      <c r="S98" s="32">
        <v>37.13586243136551</v>
      </c>
      <c r="T98" s="32">
        <v>47.933377866408783</v>
      </c>
      <c r="U98" s="32">
        <v>2120.9639609789624</v>
      </c>
      <c r="V98" s="32">
        <v>15978.507088322664</v>
      </c>
      <c r="W98" s="32">
        <v>210.0056553389833</v>
      </c>
      <c r="X98" s="32">
        <v>3.9183831079061315</v>
      </c>
      <c r="Y98" s="32">
        <v>79.57048298845244</v>
      </c>
      <c r="Z98" s="32">
        <v>11.780393014300639</v>
      </c>
      <c r="AA98" s="32">
        <v>108.39186061298724</v>
      </c>
      <c r="AB98" s="32">
        <v>9.6544297736163056</v>
      </c>
      <c r="AC98" s="32">
        <v>11.497897090809884</v>
      </c>
      <c r="AD98" s="32">
        <v>10.728941948224147</v>
      </c>
      <c r="AE98" s="32">
        <v>102.23597387597762</v>
      </c>
      <c r="AF98" s="32">
        <v>0.25061307834906915</v>
      </c>
      <c r="AG98" s="32">
        <v>5.9081387429804328</v>
      </c>
      <c r="AH98" s="32">
        <v>2.4668124882004623</v>
      </c>
      <c r="AI98" s="32">
        <v>0.42440317371417058</v>
      </c>
      <c r="AJ98" s="32">
        <v>0.9176795077047214</v>
      </c>
      <c r="AK98" s="31">
        <v>1878.4179238068991</v>
      </c>
      <c r="AL98" s="32">
        <v>30.9329918877078</v>
      </c>
      <c r="AM98" s="32">
        <v>56.857065147263818</v>
      </c>
      <c r="AN98" s="32">
        <v>6.5344020273384009</v>
      </c>
      <c r="AO98" s="32">
        <v>23.809107929615934</v>
      </c>
      <c r="AP98" s="32">
        <v>4.0099269449206609</v>
      </c>
      <c r="AQ98" s="31">
        <v>0.73547988353946336</v>
      </c>
      <c r="AR98" s="32">
        <v>3.0692821405383999</v>
      </c>
      <c r="AS98" s="32">
        <v>0.43157604045595782</v>
      </c>
      <c r="AT98" s="32">
        <v>2.4232694640224879</v>
      </c>
      <c r="AU98" s="32">
        <v>0.47460628922786252</v>
      </c>
      <c r="AV98" s="32">
        <v>1.3778032142292056</v>
      </c>
      <c r="AW98" s="32">
        <v>0.20677438113578087</v>
      </c>
      <c r="AX98" s="32">
        <v>1.3469979254251905</v>
      </c>
      <c r="AY98" s="32">
        <v>0.21180060897234931</v>
      </c>
      <c r="AZ98" s="31">
        <v>2.9301587142703123</v>
      </c>
      <c r="BA98" s="32">
        <v>0.51481071786072219</v>
      </c>
      <c r="BB98" s="32">
        <v>3.9240471892237365</v>
      </c>
      <c r="BC98" s="32">
        <v>8.2880434187026335E-3</v>
      </c>
      <c r="BD98" s="32">
        <v>1.2165824867104915</v>
      </c>
      <c r="BE98" s="32">
        <v>4157.8135959325055</v>
      </c>
      <c r="BF98" s="32">
        <v>34.45327787775777</v>
      </c>
      <c r="BG98" s="32">
        <v>10.588466270450137</v>
      </c>
      <c r="BH98" s="32">
        <v>4.7379024222933754</v>
      </c>
    </row>
    <row r="99" spans="2:60" x14ac:dyDescent="0.85">
      <c r="B99" s="9" t="s">
        <v>447</v>
      </c>
      <c r="C99" s="9">
        <v>909</v>
      </c>
      <c r="D99" s="5" t="s">
        <v>959</v>
      </c>
      <c r="E99" s="5" t="s">
        <v>4</v>
      </c>
      <c r="F99" s="22">
        <v>51.994999999999997</v>
      </c>
      <c r="G99" s="22">
        <v>52.015000000000001</v>
      </c>
      <c r="H99" s="23">
        <f t="shared" si="0"/>
        <v>52.004999999999995</v>
      </c>
      <c r="I99" s="32">
        <v>0.41005567401591381</v>
      </c>
      <c r="J99" s="32">
        <v>7.1960787800017449</v>
      </c>
      <c r="K99" s="32">
        <v>7.3141935791061696</v>
      </c>
      <c r="L99" s="32">
        <v>0.10059166241421512</v>
      </c>
      <c r="M99" s="32">
        <v>0.11621041033696711</v>
      </c>
      <c r="N99" s="32">
        <v>0.14796332183096181</v>
      </c>
      <c r="O99" s="32">
        <v>13.54400192929941</v>
      </c>
      <c r="P99" s="32">
        <v>0.33505370611657265</v>
      </c>
      <c r="Q99" s="32">
        <v>0.12102667971667461</v>
      </c>
      <c r="R99" s="32">
        <v>22.510628869877472</v>
      </c>
      <c r="S99" s="32">
        <v>36.787845259808037</v>
      </c>
      <c r="T99" s="32">
        <v>62.444644091716242</v>
      </c>
      <c r="U99" s="32">
        <v>1461.9947130439218</v>
      </c>
      <c r="V99" s="32">
        <v>16048.230716223983</v>
      </c>
      <c r="W99" s="32">
        <v>421.83853946494634</v>
      </c>
      <c r="X99" s="32">
        <v>5.7425795811566989</v>
      </c>
      <c r="Y99" s="32">
        <v>514.09760261164558</v>
      </c>
      <c r="Z99" s="32">
        <v>8.0387049206346859</v>
      </c>
      <c r="AA99" s="32">
        <v>13.38120106659572</v>
      </c>
      <c r="AB99" s="32">
        <v>10.261663634356651</v>
      </c>
      <c r="AC99" s="32">
        <v>10.41970768989146</v>
      </c>
      <c r="AD99" s="32">
        <v>10.604741834933872</v>
      </c>
      <c r="AE99" s="32">
        <v>97.068725185926951</v>
      </c>
      <c r="AF99" s="32">
        <v>0.17022847871113325</v>
      </c>
      <c r="AG99" s="32">
        <v>3.3603636726200632</v>
      </c>
      <c r="AH99" s="32">
        <v>3.7414808685089627</v>
      </c>
      <c r="AI99" s="32">
        <v>0.48748942170752924</v>
      </c>
      <c r="AJ99" s="32">
        <v>1.3065927444113856</v>
      </c>
      <c r="AK99" s="31">
        <v>282.29586181738165</v>
      </c>
      <c r="AL99" s="32">
        <v>33.438840377666814</v>
      </c>
      <c r="AM99" s="32">
        <v>63.700433615181176</v>
      </c>
      <c r="AN99" s="32">
        <v>7.4983363514635561</v>
      </c>
      <c r="AO99" s="32">
        <v>27.807959827784902</v>
      </c>
      <c r="AP99" s="32">
        <v>4.7430740209616395</v>
      </c>
      <c r="AQ99" s="31">
        <v>0.22959554479781091</v>
      </c>
      <c r="AR99" s="32">
        <v>3.2461626160023127</v>
      </c>
      <c r="AS99" s="32">
        <v>0.40406387839532859</v>
      </c>
      <c r="AT99" s="32">
        <v>2.0358559478643841</v>
      </c>
      <c r="AU99" s="32">
        <v>0.34578601532771236</v>
      </c>
      <c r="AV99" s="32">
        <v>0.91179855211214256</v>
      </c>
      <c r="AW99" s="32">
        <v>0.11854489200601173</v>
      </c>
      <c r="AX99" s="32">
        <v>0.74404474718681457</v>
      </c>
      <c r="AY99" s="32">
        <v>0.10599969775093322</v>
      </c>
      <c r="AZ99" s="31">
        <v>0.58664628731913027</v>
      </c>
      <c r="BA99" s="32">
        <v>0.71739472853067121</v>
      </c>
      <c r="BB99" s="32">
        <v>8.5505161162257828</v>
      </c>
      <c r="BC99" s="32">
        <v>1.8977965427773691E-2</v>
      </c>
      <c r="BD99" s="32">
        <v>14.686779977110239</v>
      </c>
      <c r="BE99" s="32">
        <v>7903.4214607265694</v>
      </c>
      <c r="BF99" s="32">
        <v>17.388601227100644</v>
      </c>
      <c r="BG99" s="32">
        <v>10.069339704977374</v>
      </c>
      <c r="BH99" s="32">
        <v>6.2230206459203004</v>
      </c>
    </row>
    <row r="100" spans="2:60" x14ac:dyDescent="0.85">
      <c r="B100" s="9" t="s">
        <v>448</v>
      </c>
      <c r="C100" s="9">
        <v>909</v>
      </c>
      <c r="D100" s="5" t="s">
        <v>960</v>
      </c>
      <c r="E100" s="5" t="s">
        <v>4</v>
      </c>
      <c r="F100" s="22">
        <v>52.344999999999999</v>
      </c>
      <c r="G100" s="22">
        <v>52.365000000000002</v>
      </c>
      <c r="H100" s="23">
        <f t="shared" si="0"/>
        <v>52.355000000000004</v>
      </c>
      <c r="I100" s="32">
        <v>0.45780668003686242</v>
      </c>
      <c r="J100" s="32">
        <v>7.706545459120667</v>
      </c>
      <c r="K100" s="32">
        <v>6.4854783498253692</v>
      </c>
      <c r="L100" s="32">
        <v>1.9320993336557686E-2</v>
      </c>
      <c r="M100" s="32">
        <v>0.12998904173811865</v>
      </c>
      <c r="N100" s="32">
        <v>9.4277373805460556</v>
      </c>
      <c r="O100" s="32">
        <v>11.468524654303783</v>
      </c>
      <c r="P100" s="32">
        <v>0.27186218644872218</v>
      </c>
      <c r="Q100" s="32">
        <v>0.14695022194663709</v>
      </c>
      <c r="R100" s="32">
        <v>4.3358597372295318</v>
      </c>
      <c r="S100" s="32">
        <v>4.7280790555465382</v>
      </c>
      <c r="T100" s="32">
        <v>25.537733966664753</v>
      </c>
      <c r="U100" s="32">
        <v>256.0406097649622</v>
      </c>
      <c r="V100" s="32">
        <v>896.43219558199257</v>
      </c>
      <c r="W100" s="32">
        <v>14.027245099594424</v>
      </c>
      <c r="X100" s="32">
        <v>7.0968126018768132</v>
      </c>
      <c r="Y100" s="32">
        <v>778.10585188470782</v>
      </c>
      <c r="Z100" s="32">
        <v>8.7166884290403779</v>
      </c>
      <c r="AA100" s="32">
        <v>7.9392050425509382</v>
      </c>
      <c r="AB100" s="32">
        <v>8.4354757919122498</v>
      </c>
      <c r="AC100" s="32">
        <v>11.457692366071033</v>
      </c>
      <c r="AD100" s="32">
        <v>0.62072016981978284</v>
      </c>
      <c r="AE100" s="32">
        <v>4.5115836518626278</v>
      </c>
      <c r="AF100" s="32">
        <v>7.6589977649308919E-3</v>
      </c>
      <c r="AG100" s="32">
        <v>0.90642349736639527</v>
      </c>
      <c r="AH100" s="32">
        <v>0.57981582891129024</v>
      </c>
      <c r="AI100" s="32">
        <v>7.3006335068815445E-2</v>
      </c>
      <c r="AJ100" s="32">
        <v>1.5216454580460135</v>
      </c>
      <c r="AK100" s="31">
        <v>706.45628686491523</v>
      </c>
      <c r="AL100" s="32">
        <v>28.303118404073722</v>
      </c>
      <c r="AM100" s="32">
        <v>55.302731595037784</v>
      </c>
      <c r="AN100" s="32">
        <v>6.5209906484113418</v>
      </c>
      <c r="AO100" s="32">
        <v>24.474907987044357</v>
      </c>
      <c r="AP100" s="32">
        <v>4.328754933130921</v>
      </c>
      <c r="AQ100" s="31">
        <v>0.16199813750423397</v>
      </c>
      <c r="AR100" s="32">
        <v>3.0894691834221439</v>
      </c>
      <c r="AS100" s="32">
        <v>0.40829336994052939</v>
      </c>
      <c r="AT100" s="32">
        <v>2.0633347790769161</v>
      </c>
      <c r="AU100" s="32">
        <v>0.3843226690883671</v>
      </c>
      <c r="AV100" s="32">
        <v>1.1472144974359906</v>
      </c>
      <c r="AW100" s="32">
        <v>0.12466156908549879</v>
      </c>
      <c r="AX100" s="32">
        <v>0.916506249377257</v>
      </c>
      <c r="AY100" s="32">
        <v>0.11451165140237266</v>
      </c>
      <c r="AZ100" s="31">
        <v>0.39262647639891401</v>
      </c>
      <c r="BA100" s="32">
        <v>0.55900151717701985</v>
      </c>
      <c r="BB100" s="32">
        <v>10.884170479840277</v>
      </c>
      <c r="BC100" s="32">
        <v>1.3898513032361089E-3</v>
      </c>
      <c r="BD100" s="32">
        <v>1.1406379648852836</v>
      </c>
      <c r="BE100" s="32">
        <v>322.41801453803919</v>
      </c>
      <c r="BF100" s="32">
        <v>0.73336707934184675</v>
      </c>
      <c r="BG100" s="32">
        <v>7.9030238742527885</v>
      </c>
      <c r="BH100" s="32">
        <v>3.7238338566312628</v>
      </c>
    </row>
    <row r="101" spans="2:60" x14ac:dyDescent="0.85">
      <c r="B101" s="9" t="s">
        <v>449</v>
      </c>
      <c r="C101" s="9">
        <v>909</v>
      </c>
      <c r="D101" s="5" t="s">
        <v>961</v>
      </c>
      <c r="E101" s="5" t="s">
        <v>4</v>
      </c>
      <c r="F101" s="22">
        <v>52.734999999999999</v>
      </c>
      <c r="G101" s="22">
        <v>52.755000000000003</v>
      </c>
      <c r="H101" s="23">
        <f t="shared" si="0"/>
        <v>52.745000000000005</v>
      </c>
      <c r="I101" s="32">
        <v>0.60940925922145717</v>
      </c>
      <c r="J101" s="32">
        <v>11.591563324115267</v>
      </c>
      <c r="K101" s="32">
        <v>8.4107962362746864</v>
      </c>
      <c r="L101" s="32">
        <v>2.2469442469239726E-2</v>
      </c>
      <c r="M101" s="32">
        <v>0.20711483820256521</v>
      </c>
      <c r="N101" s="32">
        <v>1.548097432779499</v>
      </c>
      <c r="O101" s="32">
        <v>15.490398954966418</v>
      </c>
      <c r="P101" s="32">
        <v>0.40361050830325129</v>
      </c>
      <c r="Q101" s="32">
        <v>0.37315041881456534</v>
      </c>
      <c r="R101" s="32">
        <v>10.487294706815751</v>
      </c>
      <c r="S101" s="32">
        <v>19.318005232733121</v>
      </c>
      <c r="T101" s="32">
        <v>60.134494763738246</v>
      </c>
      <c r="U101" s="32">
        <v>906.83222822433697</v>
      </c>
      <c r="V101" s="32">
        <v>16128.911037095571</v>
      </c>
      <c r="W101" s="32">
        <v>200.10327138006392</v>
      </c>
      <c r="X101" s="32">
        <v>11.070988967473536</v>
      </c>
      <c r="Y101" s="32">
        <v>157.89250644524503</v>
      </c>
      <c r="Z101" s="32">
        <v>7.3917810577191361</v>
      </c>
      <c r="AA101" s="32">
        <v>2.3964345227849519</v>
      </c>
      <c r="AB101" s="32">
        <v>12.302781970282197</v>
      </c>
      <c r="AC101" s="32">
        <v>6.5772900229187776</v>
      </c>
      <c r="AD101" s="32">
        <v>9.0550580548899386</v>
      </c>
      <c r="AE101" s="32">
        <v>92.295225284964715</v>
      </c>
      <c r="AF101" s="32">
        <v>0.12231066403114711</v>
      </c>
      <c r="AG101" s="32">
        <v>2.5030324824552657</v>
      </c>
      <c r="AH101" s="32">
        <v>0.89745826031762765</v>
      </c>
      <c r="AI101" s="32">
        <v>0.35273390020005896</v>
      </c>
      <c r="AJ101" s="32">
        <v>2.4382371360114821</v>
      </c>
      <c r="AK101" s="31">
        <v>604.94753386589832</v>
      </c>
      <c r="AL101" s="32">
        <v>46.782304191774152</v>
      </c>
      <c r="AM101" s="32">
        <v>77.988116426999696</v>
      </c>
      <c r="AN101" s="32">
        <v>8.4481733102750791</v>
      </c>
      <c r="AO101" s="32">
        <v>29.916678116824702</v>
      </c>
      <c r="AP101" s="32">
        <v>4.663127439013528</v>
      </c>
      <c r="AQ101" s="31">
        <v>0.22544579793336156</v>
      </c>
      <c r="AR101" s="32">
        <v>2.900530670726952</v>
      </c>
      <c r="AS101" s="32">
        <v>0.36913604664222704</v>
      </c>
      <c r="AT101" s="32">
        <v>1.8985123602440419</v>
      </c>
      <c r="AU101" s="32">
        <v>0.37301803667102879</v>
      </c>
      <c r="AV101" s="32">
        <v>0.95119711740323498</v>
      </c>
      <c r="AW101" s="32">
        <v>0.11311875895111119</v>
      </c>
      <c r="AX101" s="32">
        <v>0.76658277682839338</v>
      </c>
      <c r="AY101" s="32">
        <v>8.2342813181715629E-2</v>
      </c>
      <c r="AZ101" s="31">
        <v>0.2809999150504352</v>
      </c>
      <c r="BA101" s="32">
        <v>0.71871844952792441</v>
      </c>
      <c r="BB101" s="32">
        <v>12.399177429435168</v>
      </c>
      <c r="BC101" s="32">
        <v>9.7969919326398574E-3</v>
      </c>
      <c r="BD101" s="32">
        <v>1.4587943427966963</v>
      </c>
      <c r="BE101" s="32">
        <v>5664.7369955515633</v>
      </c>
      <c r="BF101" s="32">
        <v>17.154388812638018</v>
      </c>
      <c r="BG101" s="32">
        <v>9.9199894826123654</v>
      </c>
      <c r="BH101" s="32">
        <v>5.6202415714779832</v>
      </c>
    </row>
    <row r="102" spans="2:60" x14ac:dyDescent="0.85">
      <c r="B102" s="9" t="s">
        <v>450</v>
      </c>
      <c r="C102" s="9">
        <v>909</v>
      </c>
      <c r="D102" s="5" t="s">
        <v>962</v>
      </c>
      <c r="E102" s="5" t="s">
        <v>4</v>
      </c>
      <c r="F102" s="22">
        <v>53.51</v>
      </c>
      <c r="G102" s="22">
        <v>53.53</v>
      </c>
      <c r="H102" s="23">
        <f t="shared" si="0"/>
        <v>53.519999999999996</v>
      </c>
      <c r="I102" s="32">
        <v>0.40478079615668783</v>
      </c>
      <c r="J102" s="32">
        <v>12.477617065077638</v>
      </c>
      <c r="K102" s="32">
        <v>4.3262595639161852</v>
      </c>
      <c r="L102" s="32">
        <v>1.8602869280444162E-2</v>
      </c>
      <c r="M102" s="32">
        <v>0.18552163891517978</v>
      </c>
      <c r="N102" s="32">
        <v>0.69688507988529746</v>
      </c>
      <c r="O102" s="32">
        <v>5.8559179488670194</v>
      </c>
      <c r="P102" s="32">
        <v>0.13282573640361936</v>
      </c>
      <c r="Q102" s="32">
        <v>0.60080710369551338</v>
      </c>
      <c r="R102" s="32">
        <v>14.577920426599269</v>
      </c>
      <c r="S102" s="32">
        <v>15.199666573597257</v>
      </c>
      <c r="T102" s="32">
        <v>19.617650308645516</v>
      </c>
      <c r="U102" s="32">
        <v>2376.1284365569018</v>
      </c>
      <c r="V102" s="32">
        <v>24023.41324283275</v>
      </c>
      <c r="W102" s="32">
        <v>792.64458050629469</v>
      </c>
      <c r="X102" s="32">
        <v>11.455315645488737</v>
      </c>
      <c r="Y102" s="32">
        <v>30.946292446986714</v>
      </c>
      <c r="Z102" s="32">
        <v>5.9306822926524321</v>
      </c>
      <c r="AA102" s="32">
        <v>6.5903403071935127</v>
      </c>
      <c r="AB102" s="32">
        <v>5.4650867342862011</v>
      </c>
      <c r="AC102" s="32">
        <v>91.134041850718688</v>
      </c>
      <c r="AD102" s="32">
        <v>12.348242044807609</v>
      </c>
      <c r="AE102" s="32">
        <v>138.50693236558755</v>
      </c>
      <c r="AF102" s="32">
        <v>0.13984629802014911</v>
      </c>
      <c r="AG102" s="32">
        <v>2.1213209139363736</v>
      </c>
      <c r="AH102" s="32">
        <v>7.853857564430335</v>
      </c>
      <c r="AI102" s="32">
        <v>0.5091278962341903</v>
      </c>
      <c r="AJ102" s="32">
        <v>3.3464494240920586</v>
      </c>
      <c r="AK102" s="31">
        <v>755.78341851637492</v>
      </c>
      <c r="AL102" s="32">
        <v>22.244008421874856</v>
      </c>
      <c r="AM102" s="32">
        <v>41.790042616650993</v>
      </c>
      <c r="AN102" s="32">
        <v>4.7772457904849333</v>
      </c>
      <c r="AO102" s="32">
        <v>17.419828443398895</v>
      </c>
      <c r="AP102" s="32">
        <v>2.9008152336828266</v>
      </c>
      <c r="AQ102" s="31">
        <v>7.9346386115018819E-2</v>
      </c>
      <c r="AR102" s="32">
        <v>2.0397232229722095</v>
      </c>
      <c r="AS102" s="32">
        <v>0.24841641719092966</v>
      </c>
      <c r="AT102" s="32">
        <v>1.2793003947625805</v>
      </c>
      <c r="AU102" s="32">
        <v>0.23038780279316329</v>
      </c>
      <c r="AV102" s="32">
        <v>0.62160576859589944</v>
      </c>
      <c r="AW102" s="32">
        <v>8.2747603055463193E-2</v>
      </c>
      <c r="AX102" s="32">
        <v>0.65302360492653677</v>
      </c>
      <c r="AY102" s="32">
        <v>7.4885460516791583E-2</v>
      </c>
      <c r="AZ102" s="31">
        <v>0.39188979159713905</v>
      </c>
      <c r="BA102" s="32">
        <v>0.35080589169786108</v>
      </c>
      <c r="BB102" s="32">
        <v>5.6204547890999779</v>
      </c>
      <c r="BC102" s="32">
        <v>5.2441854454967326E-3</v>
      </c>
      <c r="BD102" s="32">
        <v>0.99940073692863718</v>
      </c>
      <c r="BE102" s="32">
        <v>15656.111013525466</v>
      </c>
      <c r="BF102" s="32">
        <v>20.683959347769054</v>
      </c>
      <c r="BG102" s="32">
        <v>4.0758582576607232</v>
      </c>
      <c r="BH102" s="32">
        <v>18.180500312279282</v>
      </c>
    </row>
    <row r="103" spans="2:60" x14ac:dyDescent="0.85">
      <c r="B103" s="9" t="s">
        <v>451</v>
      </c>
      <c r="C103" s="9">
        <v>909</v>
      </c>
      <c r="D103" s="5" t="s">
        <v>963</v>
      </c>
      <c r="E103" s="5" t="s">
        <v>4</v>
      </c>
      <c r="F103" s="22">
        <v>53.71</v>
      </c>
      <c r="G103" s="22">
        <v>53.73</v>
      </c>
      <c r="H103" s="23">
        <f t="shared" si="0"/>
        <v>53.72</v>
      </c>
      <c r="I103" s="32">
        <v>0.93551285624017166</v>
      </c>
      <c r="J103" s="32">
        <v>8.1513440133135227</v>
      </c>
      <c r="K103" s="32">
        <v>8.4566771444043649</v>
      </c>
      <c r="L103" s="32">
        <v>1.2365113409530053E-2</v>
      </c>
      <c r="M103" s="32">
        <v>0.34977280974373859</v>
      </c>
      <c r="N103" s="32">
        <v>0.82083027706599043</v>
      </c>
      <c r="O103" s="32">
        <v>14.549444851509527</v>
      </c>
      <c r="P103" s="32">
        <v>0.39584842025085387</v>
      </c>
      <c r="Q103" s="32">
        <v>0.21497158510169043</v>
      </c>
      <c r="R103" s="32">
        <v>12.944256937342395</v>
      </c>
      <c r="S103" s="32">
        <v>20.918323324060875</v>
      </c>
      <c r="T103" s="32">
        <v>56.074892103809958</v>
      </c>
      <c r="U103" s="32">
        <v>2076.1958235620418</v>
      </c>
      <c r="V103" s="32">
        <v>18798.758855777185</v>
      </c>
      <c r="W103" s="32">
        <v>437.77662283178233</v>
      </c>
      <c r="X103" s="32">
        <v>20.929996473903884</v>
      </c>
      <c r="Y103" s="32">
        <v>77.255123020925325</v>
      </c>
      <c r="Z103" s="32">
        <v>8.7385079505009813</v>
      </c>
      <c r="AA103" s="32">
        <v>4.9819722153000692</v>
      </c>
      <c r="AB103" s="32">
        <v>12.220551275340517</v>
      </c>
      <c r="AC103" s="32">
        <v>24.675392242742181</v>
      </c>
      <c r="AD103" s="32">
        <v>11.967501413035272</v>
      </c>
      <c r="AE103" s="32">
        <v>111.8023164829974</v>
      </c>
      <c r="AF103" s="32">
        <v>0.1640049156315728</v>
      </c>
      <c r="AG103" s="32">
        <v>3.2271650685292022</v>
      </c>
      <c r="AH103" s="32">
        <v>12.123595316457132</v>
      </c>
      <c r="AI103" s="32">
        <v>0.36592295404360337</v>
      </c>
      <c r="AJ103" s="32">
        <v>5.2586663482286991</v>
      </c>
      <c r="AK103" s="31">
        <v>1642.7624482295284</v>
      </c>
      <c r="AL103" s="32">
        <v>29.397152560228172</v>
      </c>
      <c r="AM103" s="32">
        <v>52.863138145295714</v>
      </c>
      <c r="AN103" s="32">
        <v>5.8756894871630623</v>
      </c>
      <c r="AO103" s="32">
        <v>21.683372384501848</v>
      </c>
      <c r="AP103" s="32">
        <v>3.7623775732846911</v>
      </c>
      <c r="AQ103" s="31">
        <v>8.2254264486292888E-2</v>
      </c>
      <c r="AR103" s="32">
        <v>2.6934537812193144</v>
      </c>
      <c r="AS103" s="32">
        <v>0.33228748559348564</v>
      </c>
      <c r="AT103" s="32">
        <v>1.7449856028788651</v>
      </c>
      <c r="AU103" s="32">
        <v>0.31486635275939018</v>
      </c>
      <c r="AV103" s="32">
        <v>0.84247708442005276</v>
      </c>
      <c r="AW103" s="32">
        <v>0.12117914879394824</v>
      </c>
      <c r="AX103" s="32">
        <v>0.78832110606629691</v>
      </c>
      <c r="AY103" s="32">
        <v>0.11564320651255348</v>
      </c>
      <c r="AZ103" s="31">
        <v>0.19840889087240887</v>
      </c>
      <c r="BA103" s="32">
        <v>0.83188460630176331</v>
      </c>
      <c r="BB103" s="32">
        <v>12.755214233067944</v>
      </c>
      <c r="BC103" s="32">
        <v>9.166534331185465E-3</v>
      </c>
      <c r="BD103" s="32">
        <v>1.4772114429551415</v>
      </c>
      <c r="BE103" s="32">
        <v>11316.287329168701</v>
      </c>
      <c r="BF103" s="32">
        <v>22.332476103315813</v>
      </c>
      <c r="BG103" s="32">
        <v>6.5348072644327404</v>
      </c>
      <c r="BH103" s="32">
        <v>10.645101200908281</v>
      </c>
    </row>
    <row r="104" spans="2:60" x14ac:dyDescent="0.85">
      <c r="B104" s="9" t="s">
        <v>452</v>
      </c>
      <c r="C104" s="9">
        <v>909</v>
      </c>
      <c r="D104" s="5" t="s">
        <v>964</v>
      </c>
      <c r="E104" s="5" t="s">
        <v>4</v>
      </c>
      <c r="F104" s="22">
        <v>54.284999999999997</v>
      </c>
      <c r="G104" s="22">
        <v>54.305</v>
      </c>
      <c r="H104" s="23">
        <f t="shared" si="0"/>
        <v>54.295000000000002</v>
      </c>
      <c r="I104" s="32">
        <v>0.91305138478926551</v>
      </c>
      <c r="J104" s="32">
        <v>12.864026195889124</v>
      </c>
      <c r="K104" s="32">
        <v>7.1658801961958245</v>
      </c>
      <c r="L104" s="32">
        <v>7.0464616165148439E-3</v>
      </c>
      <c r="M104" s="32">
        <v>0.41453482813377057</v>
      </c>
      <c r="N104" s="32">
        <v>0.31964610014193506</v>
      </c>
      <c r="O104" s="32">
        <v>12.420784589079446</v>
      </c>
      <c r="P104" s="32">
        <v>0.26547325445022218</v>
      </c>
      <c r="Q104" s="32">
        <v>0.1610902416334779</v>
      </c>
      <c r="R104" s="32">
        <v>5.0553138080035049</v>
      </c>
      <c r="S104" s="32">
        <v>4.3752844462948142</v>
      </c>
      <c r="T104" s="32">
        <v>43.358541213303063</v>
      </c>
      <c r="U104" s="32">
        <v>57.787525229799819</v>
      </c>
      <c r="V104" s="32">
        <v>1424.4352085650976</v>
      </c>
      <c r="W104" s="32">
        <v>54.70022176912088</v>
      </c>
      <c r="X104" s="32">
        <v>27.45694906538289</v>
      </c>
      <c r="Y104" s="32">
        <v>71.110776095446255</v>
      </c>
      <c r="Z104" s="32">
        <v>4.5589593602096619</v>
      </c>
      <c r="AA104" s="32">
        <v>4.5309506371930155</v>
      </c>
      <c r="AB104" s="32">
        <v>8.3043398737075425</v>
      </c>
      <c r="AC104" s="32">
        <v>10.745724130692281</v>
      </c>
      <c r="AD104" s="32">
        <v>3.6175379506287619</v>
      </c>
      <c r="AE104" s="32">
        <v>8.2775976790426675</v>
      </c>
      <c r="AF104" s="32">
        <v>2.6426472962632411E-2</v>
      </c>
      <c r="AG104" s="32">
        <v>2.3604402715301251</v>
      </c>
      <c r="AH104" s="32">
        <v>5.2983813677390055</v>
      </c>
      <c r="AI104" s="32">
        <v>0.15569704555453412</v>
      </c>
      <c r="AJ104" s="32">
        <v>6.6564058786348212</v>
      </c>
      <c r="AK104" s="31">
        <v>2692.5152938264441</v>
      </c>
      <c r="AL104" s="32">
        <v>28.218429759737372</v>
      </c>
      <c r="AM104" s="32">
        <v>62.399179013507599</v>
      </c>
      <c r="AN104" s="32">
        <v>7.5923194364958064</v>
      </c>
      <c r="AO104" s="32">
        <v>28.599467089593052</v>
      </c>
      <c r="AP104" s="32">
        <v>4.6776354418104278</v>
      </c>
      <c r="AQ104" s="31">
        <v>4.0451777855335158E-2</v>
      </c>
      <c r="AR104" s="32">
        <v>2.8985823075023718</v>
      </c>
      <c r="AS104" s="32">
        <v>0.30884640795487056</v>
      </c>
      <c r="AT104" s="32">
        <v>1.261341710003923</v>
      </c>
      <c r="AU104" s="32">
        <v>0.18594568828634711</v>
      </c>
      <c r="AV104" s="32">
        <v>0.41173619867335209</v>
      </c>
      <c r="AW104" s="32">
        <v>4.7782639697841328E-2</v>
      </c>
      <c r="AX104" s="32">
        <v>0.27791831462298577</v>
      </c>
      <c r="AY104" s="32">
        <v>3.6102246860267348E-2</v>
      </c>
      <c r="AZ104" s="31">
        <v>0.2161418339522479</v>
      </c>
      <c r="BA104" s="32">
        <v>0.47392539071466977</v>
      </c>
      <c r="BB104" s="32">
        <v>3.2063033558334495</v>
      </c>
      <c r="BC104" s="32">
        <v>5.3391692990150024E-3</v>
      </c>
      <c r="BD104" s="32">
        <v>0.23218599861932085</v>
      </c>
      <c r="BE104" s="32">
        <v>1043.3669768462153</v>
      </c>
      <c r="BF104" s="32">
        <v>10.584538062439606</v>
      </c>
      <c r="BG104" s="32">
        <v>5.8443669020782565</v>
      </c>
      <c r="BH104" s="32">
        <v>3.5418935671919733</v>
      </c>
    </row>
    <row r="105" spans="2:60" x14ac:dyDescent="0.85">
      <c r="B105" s="9" t="s">
        <v>453</v>
      </c>
      <c r="C105" s="9">
        <v>909</v>
      </c>
      <c r="D105" s="5" t="s">
        <v>965</v>
      </c>
      <c r="E105" s="5" t="s">
        <v>4</v>
      </c>
      <c r="F105" s="22">
        <v>54.594999999999999</v>
      </c>
      <c r="G105" s="22">
        <v>54.615000000000002</v>
      </c>
      <c r="H105" s="23">
        <f t="shared" si="0"/>
        <v>54.605000000000004</v>
      </c>
      <c r="I105" s="32">
        <v>0.50886671611426459</v>
      </c>
      <c r="J105" s="32">
        <v>20.060742365129698</v>
      </c>
      <c r="K105" s="32">
        <v>3.3958427930447717</v>
      </c>
      <c r="L105" s="32">
        <v>7.5506194925905089E-3</v>
      </c>
      <c r="M105" s="32">
        <v>0.26943225475777854</v>
      </c>
      <c r="N105" s="32">
        <v>0.67937995831209141</v>
      </c>
      <c r="O105" s="32">
        <v>6.077468408886741</v>
      </c>
      <c r="P105" s="32">
        <v>0.13426644938594012</v>
      </c>
      <c r="Q105" s="32">
        <v>0.15510678227418867</v>
      </c>
      <c r="R105" s="32">
        <v>2.5830155494364959</v>
      </c>
      <c r="S105" s="32">
        <v>2.2961835777968913</v>
      </c>
      <c r="T105" s="32">
        <v>13.190719674878569</v>
      </c>
      <c r="U105" s="32">
        <v>62.96867926451241</v>
      </c>
      <c r="V105" s="32">
        <v>1015.2357943117872</v>
      </c>
      <c r="W105" s="32">
        <v>7.7443071610201031</v>
      </c>
      <c r="X105" s="32">
        <v>18.785434945617546</v>
      </c>
      <c r="Y105" s="32">
        <v>32.513091643986172</v>
      </c>
      <c r="Z105" s="32">
        <v>4.4136613614648557</v>
      </c>
      <c r="AA105" s="32">
        <v>20.976415844283927</v>
      </c>
      <c r="AB105" s="32">
        <v>4.1853265250829397</v>
      </c>
      <c r="AC105" s="32">
        <v>5.7647178862549886</v>
      </c>
      <c r="AD105" s="32">
        <v>0.1941021798496477</v>
      </c>
      <c r="AE105" s="32">
        <v>6.0642253760267986</v>
      </c>
      <c r="AF105" s="32">
        <v>1.5707192811356793E-2</v>
      </c>
      <c r="AG105" s="32">
        <v>1.3239737291109088</v>
      </c>
      <c r="AH105" s="32">
        <v>1.3504980746355189</v>
      </c>
      <c r="AI105" s="32">
        <v>4.5745435091763362E-2</v>
      </c>
      <c r="AJ105" s="32">
        <v>4.7358655075426119</v>
      </c>
      <c r="AK105" s="31">
        <v>98.206993800181209</v>
      </c>
      <c r="AL105" s="32">
        <v>26.838224589095205</v>
      </c>
      <c r="AM105" s="32">
        <v>43.344336506690432</v>
      </c>
      <c r="AN105" s="32">
        <v>4.3168117798063408</v>
      </c>
      <c r="AO105" s="32">
        <v>15.157112857306773</v>
      </c>
      <c r="AP105" s="32">
        <v>2.5363695852115153</v>
      </c>
      <c r="AQ105" s="31">
        <v>8.0711707960438736E-2</v>
      </c>
      <c r="AR105" s="32">
        <v>1.721429077409472</v>
      </c>
      <c r="AS105" s="32">
        <v>0.21025057332189792</v>
      </c>
      <c r="AT105" s="32">
        <v>1.1556957913175165</v>
      </c>
      <c r="AU105" s="32">
        <v>0.20071553227032016</v>
      </c>
      <c r="AV105" s="32">
        <v>0.57549794415046984</v>
      </c>
      <c r="AW105" s="32">
        <v>8.0051741924320186E-2</v>
      </c>
      <c r="AX105" s="32">
        <v>0.59913854881230244</v>
      </c>
      <c r="AY105" s="32">
        <v>7.0943229100596167E-2</v>
      </c>
      <c r="AZ105" s="31">
        <v>0.41459378994924395</v>
      </c>
      <c r="BA105" s="32">
        <v>0.27903423278698769</v>
      </c>
      <c r="BB105" s="32">
        <v>2.0523171020426449</v>
      </c>
      <c r="BC105" s="32"/>
      <c r="BD105" s="32">
        <v>6.542576116734973E-2</v>
      </c>
      <c r="BE105" s="32">
        <v>27.854497732296899</v>
      </c>
      <c r="BF105" s="32">
        <v>1.086776449631498</v>
      </c>
      <c r="BG105" s="32">
        <v>4.6338081294561269</v>
      </c>
      <c r="BH105" s="32">
        <v>2.6794790380537736</v>
      </c>
    </row>
    <row r="106" spans="2:60" x14ac:dyDescent="0.85">
      <c r="B106" s="9" t="s">
        <v>454</v>
      </c>
      <c r="C106" s="9">
        <v>909</v>
      </c>
      <c r="D106" s="5" t="s">
        <v>966</v>
      </c>
      <c r="E106" s="5" t="s">
        <v>4</v>
      </c>
      <c r="F106" s="22">
        <v>54.704999999999998</v>
      </c>
      <c r="G106" s="22">
        <v>54.725000000000001</v>
      </c>
      <c r="H106" s="23">
        <f t="shared" si="0"/>
        <v>54.715000000000003</v>
      </c>
      <c r="I106" s="32">
        <v>0.52212079530568756</v>
      </c>
      <c r="J106" s="32">
        <v>16.804311436303795</v>
      </c>
      <c r="K106" s="32">
        <v>3.2644277475534667</v>
      </c>
      <c r="L106" s="32"/>
      <c r="M106" s="32">
        <v>0.26674701973911147</v>
      </c>
      <c r="N106" s="32">
        <v>0.68319734435060031</v>
      </c>
      <c r="O106" s="32">
        <v>6.6060463965162031</v>
      </c>
      <c r="P106" s="32">
        <v>0.15570501638483453</v>
      </c>
      <c r="Q106" s="32">
        <v>0.16543807835145846</v>
      </c>
      <c r="R106" s="32">
        <v>3.7512188278819254</v>
      </c>
      <c r="S106" s="32">
        <v>4.4498161514589061</v>
      </c>
      <c r="T106" s="32">
        <v>23.153649855330723</v>
      </c>
      <c r="U106" s="32">
        <v>574.1222507947715</v>
      </c>
      <c r="V106" s="32">
        <v>7272.2850372910361</v>
      </c>
      <c r="W106" s="32">
        <v>12.577376583118772</v>
      </c>
      <c r="X106" s="32">
        <v>18.431382194945584</v>
      </c>
      <c r="Y106" s="32">
        <v>32.072788914881272</v>
      </c>
      <c r="Z106" s="32">
        <v>4.6816682613497873</v>
      </c>
      <c r="AA106" s="32">
        <v>25.186953753025431</v>
      </c>
      <c r="AB106" s="32">
        <v>4.8046597050362303</v>
      </c>
      <c r="AC106" s="32">
        <v>4.1493413766382803</v>
      </c>
      <c r="AD106" s="32">
        <v>1.156903211590121</v>
      </c>
      <c r="AE106" s="32">
        <v>42.242334797603874</v>
      </c>
      <c r="AF106" s="32">
        <v>7.7528919030627572E-2</v>
      </c>
      <c r="AG106" s="32">
        <v>3.4131959762793085</v>
      </c>
      <c r="AH106" s="32">
        <v>2.1337289661709411</v>
      </c>
      <c r="AI106" s="32">
        <v>0.10117726357426933</v>
      </c>
      <c r="AJ106" s="32">
        <v>4.7187018999620349</v>
      </c>
      <c r="AK106" s="31">
        <v>36.708244321694117</v>
      </c>
      <c r="AL106" s="32">
        <v>20.614680235754324</v>
      </c>
      <c r="AM106" s="32">
        <v>34.914647634647658</v>
      </c>
      <c r="AN106" s="32">
        <v>3.7009599556870056</v>
      </c>
      <c r="AO106" s="32">
        <v>13.959461565159247</v>
      </c>
      <c r="AP106" s="32">
        <v>2.6055513818058147</v>
      </c>
      <c r="AQ106" s="31">
        <v>8.847866122738629E-2</v>
      </c>
      <c r="AR106" s="32">
        <v>1.872380271857736</v>
      </c>
      <c r="AS106" s="32">
        <v>0.2323502731002951</v>
      </c>
      <c r="AT106" s="32">
        <v>1.2183783053112374</v>
      </c>
      <c r="AU106" s="32">
        <v>0.27815601351056252</v>
      </c>
      <c r="AV106" s="32">
        <v>0.57253955027543502</v>
      </c>
      <c r="AW106" s="32">
        <v>9.4302223177272895E-2</v>
      </c>
      <c r="AX106" s="32">
        <v>0.78387701547900579</v>
      </c>
      <c r="AY106" s="32">
        <v>9.7250503757362716E-2</v>
      </c>
      <c r="AZ106" s="31">
        <v>0.67973666569261493</v>
      </c>
      <c r="BA106" s="32">
        <v>0.32806857960163044</v>
      </c>
      <c r="BB106" s="32">
        <v>3.2304023682913403</v>
      </c>
      <c r="BC106" s="32"/>
      <c r="BD106" s="32">
        <v>0.10662666940771523</v>
      </c>
      <c r="BE106" s="32">
        <v>88.025817467107785</v>
      </c>
      <c r="BF106" s="32">
        <v>3.674522394705761</v>
      </c>
      <c r="BG106" s="32">
        <v>4.6081736465105116</v>
      </c>
      <c r="BH106" s="32">
        <v>4.3139206382914024</v>
      </c>
    </row>
    <row r="107" spans="2:60" x14ac:dyDescent="0.85">
      <c r="B107" s="9" t="s">
        <v>455</v>
      </c>
      <c r="C107" s="9">
        <v>909</v>
      </c>
      <c r="D107" s="5" t="s">
        <v>967</v>
      </c>
      <c r="E107" s="5" t="s">
        <v>4</v>
      </c>
      <c r="F107" s="22">
        <v>54.14</v>
      </c>
      <c r="G107" s="22">
        <v>54.16</v>
      </c>
      <c r="H107" s="23">
        <f t="shared" si="0"/>
        <v>54.15</v>
      </c>
      <c r="I107" s="32">
        <v>0.70061497017485685</v>
      </c>
      <c r="J107" s="32">
        <v>17.553698556571039</v>
      </c>
      <c r="K107" s="32">
        <v>10.835299657139512</v>
      </c>
      <c r="L107" s="32">
        <v>7.4292533153062605E-3</v>
      </c>
      <c r="M107" s="32">
        <v>0.5167607819387452</v>
      </c>
      <c r="N107" s="32">
        <v>9.0395313726407453E-2</v>
      </c>
      <c r="O107" s="32">
        <v>11.051772951988641</v>
      </c>
      <c r="P107" s="32">
        <v>0.27295707415896397</v>
      </c>
      <c r="Q107" s="32">
        <v>9.4442138619037275E-2</v>
      </c>
      <c r="R107" s="32">
        <v>3.5004647847331785</v>
      </c>
      <c r="S107" s="32">
        <v>2.6057045146313973</v>
      </c>
      <c r="T107" s="32">
        <v>12.362550139044123</v>
      </c>
      <c r="U107" s="32">
        <v>3.4417064885139932</v>
      </c>
      <c r="V107" s="32">
        <v>61.219624637220178</v>
      </c>
      <c r="W107" s="32">
        <v>6.7591911044336381</v>
      </c>
      <c r="X107" s="32">
        <v>22.932922945093662</v>
      </c>
      <c r="Y107" s="32">
        <v>9.6049705245593078</v>
      </c>
      <c r="Z107" s="32">
        <v>14.206040439519329</v>
      </c>
      <c r="AA107" s="32">
        <v>100.70845217614951</v>
      </c>
      <c r="AB107" s="32">
        <v>10.588332220239582</v>
      </c>
      <c r="AC107" s="32">
        <v>512.27443942894502</v>
      </c>
      <c r="AD107" s="32">
        <v>1.0567037074471166</v>
      </c>
      <c r="AE107" s="32">
        <v>0.12165515617576944</v>
      </c>
      <c r="AF107" s="32">
        <v>7.233434363725773E-3</v>
      </c>
      <c r="AG107" s="32">
        <v>2.0885134460024837</v>
      </c>
      <c r="AH107" s="32">
        <v>15.231506809287</v>
      </c>
      <c r="AI107" s="32">
        <v>0.24113043398449899</v>
      </c>
      <c r="AJ107" s="32">
        <v>2.1163954149768744</v>
      </c>
      <c r="AK107" s="31">
        <v>7.0983293722555114</v>
      </c>
      <c r="AL107" s="32">
        <v>4.3348428729385153</v>
      </c>
      <c r="AM107" s="32">
        <v>13.082935873099363</v>
      </c>
      <c r="AN107" s="32">
        <v>1.7294191118602658</v>
      </c>
      <c r="AO107" s="32">
        <v>6.9537403884494342</v>
      </c>
      <c r="AP107" s="32">
        <v>1.710262726838113</v>
      </c>
      <c r="AQ107" s="31">
        <v>0.10726880729284924</v>
      </c>
      <c r="AR107" s="32">
        <v>2.1786469595542419</v>
      </c>
      <c r="AS107" s="32">
        <v>0.4621902527059159</v>
      </c>
      <c r="AT107" s="32">
        <v>3.2955158672035938</v>
      </c>
      <c r="AU107" s="32">
        <v>0.66776620666995934</v>
      </c>
      <c r="AV107" s="32">
        <v>1.9251318131471626</v>
      </c>
      <c r="AW107" s="32">
        <v>0.34948493098766553</v>
      </c>
      <c r="AX107" s="32">
        <v>2.3543552659750704</v>
      </c>
      <c r="AY107" s="32">
        <v>0.29852418277129689</v>
      </c>
      <c r="AZ107" s="31">
        <v>3.1528625331456035</v>
      </c>
      <c r="BA107" s="32">
        <v>0.23757007730876586</v>
      </c>
      <c r="BB107" s="32">
        <v>38.637064636341329</v>
      </c>
      <c r="BC107" s="32"/>
      <c r="BD107" s="32">
        <v>1.6520226724310174</v>
      </c>
      <c r="BE107" s="32">
        <v>60.333926301746281</v>
      </c>
      <c r="BF107" s="32">
        <v>6.2855066857001471</v>
      </c>
      <c r="BG107" s="32">
        <v>9.1873600916772098</v>
      </c>
      <c r="BH107" s="32">
        <v>9.5751174857946921</v>
      </c>
    </row>
    <row r="108" spans="2:60" x14ac:dyDescent="0.85">
      <c r="B108" s="9" t="s">
        <v>456</v>
      </c>
      <c r="C108" s="9">
        <v>909</v>
      </c>
      <c r="D108" s="5" t="s">
        <v>968</v>
      </c>
      <c r="E108" s="5" t="s">
        <v>4</v>
      </c>
      <c r="F108" s="22">
        <v>54.21</v>
      </c>
      <c r="G108" s="22">
        <v>54.23</v>
      </c>
      <c r="H108" s="23">
        <f t="shared" si="0"/>
        <v>54.22</v>
      </c>
      <c r="I108" s="32">
        <v>8.8027552167263434E-2</v>
      </c>
      <c r="J108" s="32">
        <v>2.5795212304783832</v>
      </c>
      <c r="K108" s="32">
        <v>1.1689288348219606</v>
      </c>
      <c r="L108" s="32">
        <v>1.0147634042708518E-2</v>
      </c>
      <c r="M108" s="32">
        <v>0.13334838010623315</v>
      </c>
      <c r="N108" s="32">
        <v>4.8283489617022619E-2</v>
      </c>
      <c r="O108" s="32">
        <v>1.4528251452266359</v>
      </c>
      <c r="P108" s="32">
        <v>3.0437559171840049E-2</v>
      </c>
      <c r="Q108" s="32">
        <v>2.1738854330997141E-2</v>
      </c>
      <c r="R108" s="32">
        <v>8.5665712218377905</v>
      </c>
      <c r="S108" s="32">
        <v>3.456935873436501</v>
      </c>
      <c r="T108" s="32">
        <v>2.2582409532873911</v>
      </c>
      <c r="U108" s="32">
        <v>852.50779545389219</v>
      </c>
      <c r="V108" s="32">
        <v>10082.556346054376</v>
      </c>
      <c r="W108" s="32">
        <v>34.344242110497582</v>
      </c>
      <c r="X108" s="32">
        <v>7.2626104044650619</v>
      </c>
      <c r="Y108" s="32">
        <v>4.3970582122251995</v>
      </c>
      <c r="Z108" s="32">
        <v>2.9170086634149759</v>
      </c>
      <c r="AA108" s="32">
        <v>3.8566371593565552</v>
      </c>
      <c r="AB108" s="32">
        <v>1.1284758757626037</v>
      </c>
      <c r="AC108" s="32">
        <v>7.2401878470999304</v>
      </c>
      <c r="AD108" s="32">
        <v>4.3946758219586908</v>
      </c>
      <c r="AE108" s="32">
        <v>61.747503006778935</v>
      </c>
      <c r="AF108" s="32">
        <v>0.34128689987005778</v>
      </c>
      <c r="AG108" s="32">
        <v>1.9909182790005093</v>
      </c>
      <c r="AH108" s="32">
        <v>8.0562812682880889</v>
      </c>
      <c r="AI108" s="32">
        <v>0.1159302326384664</v>
      </c>
      <c r="AJ108" s="32">
        <v>1.42792213365181</v>
      </c>
      <c r="AK108" s="31">
        <v>26.105283507764469</v>
      </c>
      <c r="AL108" s="32">
        <v>4.3966208749507256</v>
      </c>
      <c r="AM108" s="32">
        <v>10.345145822613828</v>
      </c>
      <c r="AN108" s="32">
        <v>1.273537391378472</v>
      </c>
      <c r="AO108" s="32">
        <v>5.2009295986354287</v>
      </c>
      <c r="AP108" s="32">
        <v>1.1197885691365168</v>
      </c>
      <c r="AQ108" s="31">
        <v>3.5273371912465878E-2</v>
      </c>
      <c r="AR108" s="32">
        <v>0.83456750364248933</v>
      </c>
      <c r="AS108" s="32">
        <v>0.10105742583829437</v>
      </c>
      <c r="AT108" s="32">
        <v>0.52855231682341208</v>
      </c>
      <c r="AU108" s="32">
        <v>8.1361283977781015E-2</v>
      </c>
      <c r="AV108" s="32">
        <v>0.2033197834149934</v>
      </c>
      <c r="AW108" s="32">
        <v>2.6049707991916124E-2</v>
      </c>
      <c r="AX108" s="32">
        <v>0.22126247519571274</v>
      </c>
      <c r="AY108" s="32">
        <v>2.3829233245714218E-2</v>
      </c>
      <c r="AZ108" s="31">
        <v>0.12000706871751443</v>
      </c>
      <c r="BA108" s="32">
        <v>8.0265486252314791E-2</v>
      </c>
      <c r="BB108" s="32">
        <v>2.6447123993131858</v>
      </c>
      <c r="BC108" s="32"/>
      <c r="BD108" s="32">
        <v>5.8783996628824373E-2</v>
      </c>
      <c r="BE108" s="32">
        <v>230.39144096812359</v>
      </c>
      <c r="BF108" s="32">
        <v>7.4854179048209808</v>
      </c>
      <c r="BG108" s="32">
        <v>0.68295207061572438</v>
      </c>
      <c r="BH108" s="32">
        <v>2.5557910053147506</v>
      </c>
    </row>
    <row r="109" spans="2:60" x14ac:dyDescent="0.85">
      <c r="B109" s="9" t="s">
        <v>457</v>
      </c>
      <c r="C109" s="9">
        <v>909</v>
      </c>
      <c r="D109" s="5" t="s">
        <v>969</v>
      </c>
      <c r="E109" s="5" t="s">
        <v>4</v>
      </c>
      <c r="F109" s="22">
        <v>59.06</v>
      </c>
      <c r="G109" s="22">
        <v>59.08</v>
      </c>
      <c r="H109" s="23">
        <f t="shared" si="0"/>
        <v>59.07</v>
      </c>
      <c r="I109" s="32">
        <v>0.69861002792676741</v>
      </c>
      <c r="J109" s="32">
        <v>18.286909247712618</v>
      </c>
      <c r="K109" s="32">
        <v>7.4169154252322844</v>
      </c>
      <c r="L109" s="32">
        <v>1.1843623308197443E-2</v>
      </c>
      <c r="M109" s="32">
        <v>0.1929133472626835</v>
      </c>
      <c r="N109" s="32">
        <v>8.4357991608761271E-2</v>
      </c>
      <c r="O109" s="32">
        <v>6.0340271164443893</v>
      </c>
      <c r="P109" s="32">
        <v>0.16346138857649389</v>
      </c>
      <c r="Q109" s="32">
        <v>5.1796170744466664E-2</v>
      </c>
      <c r="R109" s="32">
        <v>4.8407322809488633</v>
      </c>
      <c r="S109" s="32">
        <v>9.0402257485775941</v>
      </c>
      <c r="T109" s="32">
        <v>7.2325377773836621</v>
      </c>
      <c r="U109" s="32">
        <v>73.453049156945454</v>
      </c>
      <c r="V109" s="32">
        <v>658.26633887895184</v>
      </c>
      <c r="W109" s="32">
        <v>11.480780555952817</v>
      </c>
      <c r="X109" s="32">
        <v>7.9229391675682468</v>
      </c>
      <c r="Y109" s="32">
        <v>8.2780572195496891</v>
      </c>
      <c r="Z109" s="32">
        <v>4.6656288949629632</v>
      </c>
      <c r="AA109" s="32">
        <v>59.402994570270671</v>
      </c>
      <c r="AB109" s="32">
        <v>5.9699053972942577</v>
      </c>
      <c r="AC109" s="32">
        <v>142.81137914741581</v>
      </c>
      <c r="AD109" s="32">
        <v>1.5513316875037215</v>
      </c>
      <c r="AE109" s="32">
        <v>2.3106853325974259</v>
      </c>
      <c r="AF109" s="32">
        <v>1.7372029090859716E-2</v>
      </c>
      <c r="AG109" s="32">
        <v>1.3698753971892321</v>
      </c>
      <c r="AH109" s="32">
        <v>2.81792014381289</v>
      </c>
      <c r="AI109" s="32">
        <v>0.47977885038008372</v>
      </c>
      <c r="AJ109" s="32">
        <v>1.4306894867381053</v>
      </c>
      <c r="AK109" s="31">
        <v>31.198998364491445</v>
      </c>
      <c r="AL109" s="32">
        <v>16.710543249124971</v>
      </c>
      <c r="AM109" s="32">
        <v>36.235321209628268</v>
      </c>
      <c r="AN109" s="32">
        <v>3.6223783951479649</v>
      </c>
      <c r="AO109" s="32">
        <v>11.725153130203188</v>
      </c>
      <c r="AP109" s="32">
        <v>2.0520811410491069</v>
      </c>
      <c r="AQ109" s="31">
        <v>8.5065354824962122E-2</v>
      </c>
      <c r="AR109" s="32">
        <v>1.6049649262258625</v>
      </c>
      <c r="AS109" s="32">
        <v>0.24088881263725859</v>
      </c>
      <c r="AT109" s="32">
        <v>1.2920158568851476</v>
      </c>
      <c r="AU109" s="32">
        <v>0.22727527579497891</v>
      </c>
      <c r="AV109" s="32">
        <v>0.63497679285811803</v>
      </c>
      <c r="AW109" s="32">
        <v>0.12894987193318935</v>
      </c>
      <c r="AX109" s="32">
        <v>0.81924327717225864</v>
      </c>
      <c r="AY109" s="32">
        <v>9.422148386919256E-2</v>
      </c>
      <c r="AZ109" s="31">
        <v>1.3327949105064927</v>
      </c>
      <c r="BA109" s="32">
        <v>0.25399572237166923</v>
      </c>
      <c r="BB109" s="32">
        <v>7.8330913064865308</v>
      </c>
      <c r="BC109" s="32"/>
      <c r="BD109" s="32">
        <v>0.14177766946582093</v>
      </c>
      <c r="BE109" s="32">
        <v>242.04504203441147</v>
      </c>
      <c r="BF109" s="32">
        <v>6.0429256409848175</v>
      </c>
      <c r="BG109" s="32">
        <v>5.4736837353246433</v>
      </c>
      <c r="BH109" s="32">
        <v>20.747970957931358</v>
      </c>
    </row>
    <row r="110" spans="2:60" x14ac:dyDescent="0.85">
      <c r="B110" s="9" t="s">
        <v>458</v>
      </c>
      <c r="C110" s="9">
        <v>909</v>
      </c>
      <c r="D110" s="5" t="s">
        <v>970</v>
      </c>
      <c r="E110" s="5" t="s">
        <v>4</v>
      </c>
      <c r="F110" s="22">
        <v>59.3</v>
      </c>
      <c r="G110" s="22">
        <v>59.32</v>
      </c>
      <c r="H110" s="23">
        <f t="shared" si="0"/>
        <v>59.31</v>
      </c>
      <c r="I110" s="32">
        <v>0.52698496939761208</v>
      </c>
      <c r="J110" s="32">
        <v>18.405723951164632</v>
      </c>
      <c r="K110" s="32">
        <v>7.576176366194896</v>
      </c>
      <c r="L110" s="32"/>
      <c r="M110" s="32">
        <v>0.15084702778854328</v>
      </c>
      <c r="N110" s="32">
        <v>7.0841739426908787E-2</v>
      </c>
      <c r="O110" s="32">
        <v>7.6687941947982026</v>
      </c>
      <c r="P110" s="32">
        <v>0.13447541382071687</v>
      </c>
      <c r="Q110" s="32">
        <v>6.3669670332407891E-2</v>
      </c>
      <c r="R110" s="32">
        <v>6.5579338400776015</v>
      </c>
      <c r="S110" s="32">
        <v>11.108942849694424</v>
      </c>
      <c r="T110" s="32">
        <v>11.903732186352542</v>
      </c>
      <c r="U110" s="32">
        <v>39.860706422048551</v>
      </c>
      <c r="V110" s="32">
        <v>96.132520133479744</v>
      </c>
      <c r="W110" s="32">
        <v>14.02207636059072</v>
      </c>
      <c r="X110" s="32">
        <v>6.3730568468928723</v>
      </c>
      <c r="Y110" s="32">
        <v>7.0844375424629762</v>
      </c>
      <c r="Z110" s="32">
        <v>4.8777076029283553</v>
      </c>
      <c r="AA110" s="32">
        <v>21.110745698801171</v>
      </c>
      <c r="AB110" s="32">
        <v>4.5114397791613658</v>
      </c>
      <c r="AC110" s="32">
        <v>160.34271533813907</v>
      </c>
      <c r="AD110" s="32">
        <v>0.89739922364350977</v>
      </c>
      <c r="AE110" s="32">
        <v>0.1934395132836722</v>
      </c>
      <c r="AF110" s="32">
        <v>6.1609825946410636E-3</v>
      </c>
      <c r="AG110" s="32">
        <v>1.1072591403827692</v>
      </c>
      <c r="AH110" s="32">
        <v>3.1392928538810971</v>
      </c>
      <c r="AI110" s="32">
        <v>0.27960489281615891</v>
      </c>
      <c r="AJ110" s="32">
        <v>1.1876299926527514</v>
      </c>
      <c r="AK110" s="31">
        <v>9.1558633290993487</v>
      </c>
      <c r="AL110" s="32">
        <v>2.4122572563425506</v>
      </c>
      <c r="AM110" s="32">
        <v>7.7174517498718398</v>
      </c>
      <c r="AN110" s="32">
        <v>1.1213433760857194</v>
      </c>
      <c r="AO110" s="32">
        <v>5.3501253777443196</v>
      </c>
      <c r="AP110" s="32">
        <v>1.6406792455260364</v>
      </c>
      <c r="AQ110" s="31">
        <v>7.3999012344024312E-2</v>
      </c>
      <c r="AR110" s="32">
        <v>1.3760679449863134</v>
      </c>
      <c r="AS110" s="32">
        <v>0.21796731327287158</v>
      </c>
      <c r="AT110" s="32">
        <v>1.3846911332717302</v>
      </c>
      <c r="AU110" s="32">
        <v>0.25765848136380531</v>
      </c>
      <c r="AV110" s="32">
        <v>0.74985409923377211</v>
      </c>
      <c r="AW110" s="32">
        <v>0.12050783692649263</v>
      </c>
      <c r="AX110" s="32">
        <v>0.84203016242493933</v>
      </c>
      <c r="AY110" s="32">
        <v>0.11036200667310739</v>
      </c>
      <c r="AZ110" s="31">
        <v>0.71226776073133624</v>
      </c>
      <c r="BA110" s="32">
        <v>0.27934309273225594</v>
      </c>
      <c r="BB110" s="32">
        <v>11.798634099084957</v>
      </c>
      <c r="BC110" s="32"/>
      <c r="BD110" s="32">
        <v>0.10568330092871747</v>
      </c>
      <c r="BE110" s="32">
        <v>188.54488065529836</v>
      </c>
      <c r="BF110" s="32">
        <v>5.4113161587966117</v>
      </c>
      <c r="BG110" s="32">
        <v>5.405899156448907</v>
      </c>
      <c r="BH110" s="32">
        <v>54.941189204728829</v>
      </c>
    </row>
    <row r="111" spans="2:60" x14ac:dyDescent="0.85">
      <c r="B111" s="9" t="s">
        <v>459</v>
      </c>
      <c r="C111" s="9">
        <v>909</v>
      </c>
      <c r="D111" s="5" t="s">
        <v>971</v>
      </c>
      <c r="E111" s="5" t="s">
        <v>4</v>
      </c>
      <c r="F111" s="22">
        <v>64</v>
      </c>
      <c r="G111" s="22">
        <v>64.02</v>
      </c>
      <c r="H111" s="23">
        <f t="shared" si="0"/>
        <v>64.009999999999991</v>
      </c>
      <c r="I111" s="32">
        <v>0.43250984192670611</v>
      </c>
      <c r="J111" s="32">
        <v>17.323193025391607</v>
      </c>
      <c r="K111" s="32">
        <v>5.2455352722091142</v>
      </c>
      <c r="L111" s="32">
        <v>4.3661166589209308E-2</v>
      </c>
      <c r="M111" s="32">
        <v>0.12628501470944742</v>
      </c>
      <c r="N111" s="32">
        <v>0.3235933803531939</v>
      </c>
      <c r="O111" s="32">
        <v>8.4239972335734308</v>
      </c>
      <c r="P111" s="32">
        <v>0.26284753218329149</v>
      </c>
      <c r="Q111" s="32">
        <v>0.12111651836605215</v>
      </c>
      <c r="R111" s="32">
        <v>6.129690815766752</v>
      </c>
      <c r="S111" s="32">
        <v>18.067805469119932</v>
      </c>
      <c r="T111" s="32">
        <v>24.173491282056101</v>
      </c>
      <c r="U111" s="32">
        <v>30.256584136399397</v>
      </c>
      <c r="V111" s="32">
        <v>528.7040244883957</v>
      </c>
      <c r="W111" s="32">
        <v>5.5521115053629959</v>
      </c>
      <c r="X111" s="32">
        <v>5.5671509849788512</v>
      </c>
      <c r="Y111" s="32">
        <v>7.0205561910630916</v>
      </c>
      <c r="Z111" s="32">
        <v>18.948035459644792</v>
      </c>
      <c r="AA111" s="32">
        <v>21.54636504349542</v>
      </c>
      <c r="AB111" s="32">
        <v>7.4124147686619573</v>
      </c>
      <c r="AC111" s="32">
        <v>1.7644149951362047</v>
      </c>
      <c r="AD111" s="32">
        <v>0.19043676855568303</v>
      </c>
      <c r="AE111" s="32">
        <v>2.1170866612149499</v>
      </c>
      <c r="AF111" s="32">
        <v>1.9288762645741361E-2</v>
      </c>
      <c r="AG111" s="32">
        <v>6.5489985952318035</v>
      </c>
      <c r="AH111" s="32">
        <v>0.2098542850593067</v>
      </c>
      <c r="AI111" s="32">
        <v>6.957715019603404E-2</v>
      </c>
      <c r="AJ111" s="32">
        <v>1.1155596523093103</v>
      </c>
      <c r="AK111" s="31">
        <v>11.939949109861498</v>
      </c>
      <c r="AL111" s="32">
        <v>30.094772327115695</v>
      </c>
      <c r="AM111" s="32">
        <v>73.363491353023875</v>
      </c>
      <c r="AN111" s="32">
        <v>9.0242326581182617</v>
      </c>
      <c r="AO111" s="32">
        <v>35.159733611043741</v>
      </c>
      <c r="AP111" s="32">
        <v>6.3773310249819453</v>
      </c>
      <c r="AQ111" s="31">
        <v>0.39167954849641984</v>
      </c>
      <c r="AR111" s="32">
        <v>4.985414196038942</v>
      </c>
      <c r="AS111" s="32">
        <v>0.65804747046082046</v>
      </c>
      <c r="AT111" s="32">
        <v>3.5472304231352783</v>
      </c>
      <c r="AU111" s="32">
        <v>0.65215023502492431</v>
      </c>
      <c r="AV111" s="32">
        <v>1.822875377779839</v>
      </c>
      <c r="AW111" s="32">
        <v>0.23344712037967344</v>
      </c>
      <c r="AX111" s="32">
        <v>1.4530912749347409</v>
      </c>
      <c r="AY111" s="32">
        <v>0.17634134877685698</v>
      </c>
      <c r="AZ111" s="31">
        <v>0.67438580010883731</v>
      </c>
      <c r="BA111" s="32">
        <v>0.21816315647604573</v>
      </c>
      <c r="BB111" s="32">
        <v>1.586061314557039</v>
      </c>
      <c r="BC111" s="32"/>
      <c r="BD111" s="32">
        <v>9.6470006417945196E-3</v>
      </c>
      <c r="BE111" s="32">
        <v>114.76106132495494</v>
      </c>
      <c r="BF111" s="32">
        <v>0.46348505072046747</v>
      </c>
      <c r="BG111" s="32">
        <v>5.5748124698133168</v>
      </c>
      <c r="BH111" s="32">
        <v>1.2904339544440897</v>
      </c>
    </row>
    <row r="112" spans="2:60" x14ac:dyDescent="0.85">
      <c r="B112" s="8" t="s">
        <v>460</v>
      </c>
      <c r="C112" s="8">
        <v>909</v>
      </c>
      <c r="D112" s="15" t="s">
        <v>972</v>
      </c>
      <c r="E112" s="15" t="s">
        <v>4</v>
      </c>
      <c r="F112" s="25">
        <v>69.040000000000006</v>
      </c>
      <c r="G112" s="25">
        <v>69.06</v>
      </c>
      <c r="H112" s="26">
        <f t="shared" si="0"/>
        <v>69.050000000000011</v>
      </c>
      <c r="I112" s="33">
        <v>0.44381080186459759</v>
      </c>
      <c r="J112" s="33">
        <v>7.9175246741381677</v>
      </c>
      <c r="K112" s="33">
        <v>6.8989784956042222</v>
      </c>
      <c r="L112" s="33">
        <v>3.8734743289919278E-2</v>
      </c>
      <c r="M112" s="33">
        <v>0.10212120489217366</v>
      </c>
      <c r="N112" s="33">
        <v>0.52250110519793547</v>
      </c>
      <c r="O112" s="33">
        <v>12.537163569259381</v>
      </c>
      <c r="P112" s="33">
        <v>0.39321371233652963</v>
      </c>
      <c r="Q112" s="33">
        <v>0.14340430114212335</v>
      </c>
      <c r="R112" s="33">
        <v>10.634695766203967</v>
      </c>
      <c r="S112" s="33">
        <v>23.511912269801655</v>
      </c>
      <c r="T112" s="33">
        <v>39.928937399619215</v>
      </c>
      <c r="U112" s="33">
        <v>6.7854226055704263</v>
      </c>
      <c r="V112" s="33">
        <v>160.4856038137564</v>
      </c>
      <c r="W112" s="33"/>
      <c r="X112" s="33">
        <v>4.2905585626822687</v>
      </c>
      <c r="Y112" s="33">
        <v>8.9659749525672332</v>
      </c>
      <c r="Z112" s="33">
        <v>22.567519979644761</v>
      </c>
      <c r="AA112" s="33">
        <v>25.198010576748906</v>
      </c>
      <c r="AB112" s="33">
        <v>11.677105766374234</v>
      </c>
      <c r="AC112" s="33">
        <v>4.5743053614611435</v>
      </c>
      <c r="AD112" s="33">
        <v>2.6492405808605415E-2</v>
      </c>
      <c r="AE112" s="33">
        <v>5.5246092175951625E-2</v>
      </c>
      <c r="AF112" s="33">
        <v>1.6670751582326143E-2</v>
      </c>
      <c r="AG112" s="33">
        <v>2.8569587487589598</v>
      </c>
      <c r="AH112" s="33">
        <v>0.15464510337239093</v>
      </c>
      <c r="AI112" s="33">
        <v>7.3178085289011735E-2</v>
      </c>
      <c r="AJ112" s="33">
        <v>0.82383891685250954</v>
      </c>
      <c r="AK112" s="34">
        <v>102.503138200769</v>
      </c>
      <c r="AL112" s="33">
        <v>32.133516632865494</v>
      </c>
      <c r="AM112" s="33">
        <v>65.246107071888019</v>
      </c>
      <c r="AN112" s="33">
        <v>7.4072662110379577</v>
      </c>
      <c r="AO112" s="33">
        <v>27.931408528262789</v>
      </c>
      <c r="AP112" s="33">
        <v>5.366394344168989</v>
      </c>
      <c r="AQ112" s="34">
        <v>0.8796529728909579</v>
      </c>
      <c r="AR112" s="33">
        <v>4.7421008190758815</v>
      </c>
      <c r="AS112" s="33">
        <v>0.72594159739723019</v>
      </c>
      <c r="AT112" s="33">
        <v>4.4127131082329978</v>
      </c>
      <c r="AU112" s="33">
        <v>0.83159506935272498</v>
      </c>
      <c r="AV112" s="33">
        <v>2.2485000034282252</v>
      </c>
      <c r="AW112" s="33">
        <v>0.29802783401277788</v>
      </c>
      <c r="AX112" s="33">
        <v>1.7822239562467874</v>
      </c>
      <c r="AY112" s="33">
        <v>0.23764193673701192</v>
      </c>
      <c r="AZ112" s="34">
        <v>1.0077592641249149</v>
      </c>
      <c r="BA112" s="33">
        <v>0.39368175172765985</v>
      </c>
      <c r="BB112" s="33">
        <v>1.5050148250821309</v>
      </c>
      <c r="BC112" s="33"/>
      <c r="BD112" s="33">
        <v>2.0832339031974574E-2</v>
      </c>
      <c r="BE112" s="33">
        <v>1.8706227167024116</v>
      </c>
      <c r="BF112" s="33">
        <v>0.185512131178315</v>
      </c>
      <c r="BG112" s="33">
        <v>11.395290784863336</v>
      </c>
      <c r="BH112" s="33">
        <v>1.4691250586303986</v>
      </c>
    </row>
    <row r="113" spans="2:4" ht="16.5" x14ac:dyDescent="0.85">
      <c r="B113" s="43" t="s">
        <v>975</v>
      </c>
      <c r="C113" s="42"/>
      <c r="D113" s="6"/>
    </row>
    <row r="114" spans="2:4" x14ac:dyDescent="0.85">
      <c r="B114" s="43" t="s">
        <v>981</v>
      </c>
      <c r="C114" s="42"/>
      <c r="D114" s="6"/>
    </row>
  </sheetData>
  <customSheetViews>
    <customSheetView guid="{BE64E0E4-29DA-4177-82A0-A6124CE21A52}">
      <pageMargins left="0.7" right="0.7" top="0.75" bottom="0.75" header="0.3" footer="0.3"/>
    </customSheetView>
    <customSheetView guid="{8F259510-2C74-7944-A9F1-4FE3691619C3}" scale="125" topLeftCell="A99">
      <selection activeCell="B115" sqref="B115"/>
      <pageMargins left="0.7" right="0.7" top="0.75" bottom="0.75" header="0.3" footer="0.3"/>
    </customSheetView>
  </customSheetViews>
  <mergeCells count="7">
    <mergeCell ref="G3:G4"/>
    <mergeCell ref="H3:H4"/>
    <mergeCell ref="B3:B4"/>
    <mergeCell ref="C3:C4"/>
    <mergeCell ref="D3:D4"/>
    <mergeCell ref="E3:E4"/>
    <mergeCell ref="F3:F4"/>
  </mergeCells>
  <phoneticPr fontId="3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Hole C9025A</vt:lpstr>
      <vt:lpstr>Hole C9026A</vt:lpstr>
      <vt:lpstr>Holes C9027A &amp; B</vt:lpstr>
      <vt:lpstr>Hole C9028A</vt:lpstr>
      <vt:lpstr>Hole C9032A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Tatsuo Nozaki</dc:creator>
  <cp:lastModifiedBy>Tatsuo Nozaki</cp:lastModifiedBy>
  <dcterms:created xsi:type="dcterms:W3CDTF">2017-02-09T01:32:35Z</dcterms:created>
  <dcterms:modified xsi:type="dcterms:W3CDTF">2020-06-30T08:39:45Z</dcterms:modified>
</cp:coreProperties>
</file>