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activeTab="5"/>
  </bookViews>
  <sheets>
    <sheet name="Sheet3" sheetId="3" r:id="rId1"/>
    <sheet name="All DEGs" sheetId="1" r:id="rId2"/>
    <sheet name="All correlated protens" sheetId="5" r:id="rId3"/>
    <sheet name="All correlated DEGs" sheetId="4" r:id="rId4"/>
    <sheet name="Correlated DAPs" sheetId="2" r:id="rId5"/>
    <sheet name="Converted data" sheetId="7" r:id="rId6"/>
    <sheet name="Sheet2" sheetId="8" r:id="rId7"/>
  </sheets>
  <definedNames>
    <definedName name="_xlnm._FilterDatabase" localSheetId="2" hidden="1">'All correlated protens'!$S$2:$AA$55</definedName>
    <definedName name="_xlnm._FilterDatabase" localSheetId="4" hidden="1">'Correlated DAPs'!$S$1:$AA$70</definedName>
  </definedNames>
  <calcPr calcId="145621"/>
</workbook>
</file>

<file path=xl/calcChain.xml><?xml version="1.0" encoding="utf-8"?>
<calcChain xmlns="http://schemas.openxmlformats.org/spreadsheetml/2006/main">
  <c r="M34" i="7" l="1"/>
  <c r="L34" i="7"/>
  <c r="M33" i="7"/>
  <c r="L33" i="7"/>
  <c r="L32" i="7"/>
  <c r="K32" i="7"/>
  <c r="M31" i="7"/>
  <c r="L31" i="7"/>
  <c r="M30" i="7"/>
  <c r="L30" i="7"/>
  <c r="L29" i="7"/>
  <c r="K29" i="7"/>
  <c r="M28" i="7"/>
  <c r="L28" i="7"/>
  <c r="M27" i="7"/>
  <c r="L27" i="7"/>
  <c r="M26" i="7"/>
  <c r="L26" i="7"/>
  <c r="M25" i="7"/>
  <c r="L25" i="7"/>
  <c r="L24" i="7"/>
  <c r="K24" i="7"/>
  <c r="L23" i="7"/>
  <c r="K23" i="7"/>
  <c r="M22" i="7"/>
  <c r="L22" i="7"/>
  <c r="M21" i="7"/>
  <c r="L21" i="7"/>
  <c r="M20" i="7"/>
  <c r="L20" i="7"/>
  <c r="M19" i="7"/>
  <c r="L19" i="7"/>
  <c r="M18" i="7"/>
  <c r="L18" i="7"/>
  <c r="M17" i="7"/>
  <c r="L17" i="7"/>
  <c r="M16" i="7"/>
  <c r="L16" i="7"/>
  <c r="M15" i="7"/>
  <c r="L15" i="7"/>
  <c r="M14" i="7"/>
  <c r="L14" i="7"/>
  <c r="M13" i="7"/>
  <c r="L13" i="7"/>
  <c r="M12" i="7"/>
  <c r="K12" i="7"/>
  <c r="M11" i="7"/>
  <c r="L11" i="7"/>
  <c r="M10" i="7"/>
  <c r="L10" i="7"/>
  <c r="M9" i="7"/>
  <c r="L9" i="7"/>
  <c r="M8" i="7"/>
  <c r="L8" i="7"/>
  <c r="M7" i="7"/>
  <c r="K7" i="7"/>
  <c r="M6" i="7"/>
  <c r="L6" i="7"/>
  <c r="M5" i="7"/>
  <c r="L5" i="7"/>
</calcChain>
</file>

<file path=xl/sharedStrings.xml><?xml version="1.0" encoding="utf-8"?>
<sst xmlns="http://schemas.openxmlformats.org/spreadsheetml/2006/main" count="1683" uniqueCount="264">
  <si>
    <t>UP</t>
  </si>
  <si>
    <t>peroxidase A2-like</t>
  </si>
  <si>
    <t>XP_009375132.1</t>
  </si>
  <si>
    <t>peroxidase 73-like</t>
  </si>
  <si>
    <t>XP_009342775.1</t>
  </si>
  <si>
    <t>DOWN</t>
  </si>
  <si>
    <t>peroxidase 72-like</t>
  </si>
  <si>
    <t>XP_009346064.1</t>
  </si>
  <si>
    <t>peroxidase 64</t>
  </si>
  <si>
    <t>XP_009363452.1</t>
  </si>
  <si>
    <t>peroxidase 42-like</t>
  </si>
  <si>
    <t>XP_009360637.1</t>
  </si>
  <si>
    <t>NP_001289235.1</t>
  </si>
  <si>
    <t>peroxidase 25</t>
  </si>
  <si>
    <t>XP_009368847.1</t>
  </si>
  <si>
    <t>peroxidase 16-like</t>
  </si>
  <si>
    <t>XP_009368010.1</t>
  </si>
  <si>
    <t>XP_009347014.1</t>
  </si>
  <si>
    <t>peroxidase 12-like</t>
  </si>
  <si>
    <t>XP_009336489.1</t>
  </si>
  <si>
    <t>laccase-4-like</t>
  </si>
  <si>
    <t>XP_009358852.1</t>
  </si>
  <si>
    <t>laccase-4</t>
  </si>
  <si>
    <t>XP_009370205.1</t>
  </si>
  <si>
    <t>laccase-12-like</t>
  </si>
  <si>
    <t>XP_018501764.1</t>
  </si>
  <si>
    <t>probable cinnamyl alcohol dehydrogenase 1</t>
  </si>
  <si>
    <t>XP_009361512.1</t>
  </si>
  <si>
    <t>NP_001306735.1</t>
  </si>
  <si>
    <t>XP_009335831.1</t>
  </si>
  <si>
    <t>cinnamoyl-CoA reductase 2-like</t>
  </si>
  <si>
    <t>XP_009372634.1</t>
  </si>
  <si>
    <t>cinnamoyl-CoA reductase 1-like%2C transcript variant X2||cinnamoyl-CoA reductase 1-like%2C transcript variant X1</t>
  </si>
  <si>
    <t>XP_018502517.1</t>
  </si>
  <si>
    <t>cinnamoyl-CoA reductase 1-like%2C transcript variant X1||cinnamoyl-CoA reductase 1-like%2C transcript variant X2</t>
  </si>
  <si>
    <t>XP_009354346.1</t>
  </si>
  <si>
    <t>cinnamoyl-CoA reductase 1-like</t>
  </si>
  <si>
    <t>XP_009374930.1</t>
  </si>
  <si>
    <t>XP_009369572.1</t>
  </si>
  <si>
    <t>XP_018505454.1</t>
  </si>
  <si>
    <t>XP_009354190.1</t>
  </si>
  <si>
    <t>cytochrome P450 84A1-like</t>
  </si>
  <si>
    <t>XP_009346304.1</t>
  </si>
  <si>
    <t>cytochrome P450 84A1-like (F5H)</t>
  </si>
  <si>
    <t>XP_009338655.1</t>
  </si>
  <si>
    <t>caffeic acid 3-O-methyltransferase-like</t>
  </si>
  <si>
    <t>XP_009361274.1</t>
  </si>
  <si>
    <t>caffeic acid 3-O-methyltransferase%2C transcript variant X1||caffeic acid 3-O-methyltransferase%2C transcript variant X2</t>
  </si>
  <si>
    <t>XP_009341081.1</t>
  </si>
  <si>
    <t>caffeic acid 3-O-methyltransferase</t>
  </si>
  <si>
    <t>NP_001289246.1</t>
  </si>
  <si>
    <t>caffeoyl-CoA O-methyltransferase-like</t>
  </si>
  <si>
    <t>XP_009341967.1</t>
  </si>
  <si>
    <t>caffeoyl-CoA O-methyltransferase</t>
  </si>
  <si>
    <t>XP_009345067.1</t>
  </si>
  <si>
    <t>caffeoylshikimate esterase-like%2C transcript variant X2||caffeoylshikimate esterase-like%2C transcript variant X1</t>
  </si>
  <si>
    <t>XP_018503303.1</t>
  </si>
  <si>
    <t>caffeoylshikimate esterase-like</t>
  </si>
  <si>
    <t>XP_009356853.1</t>
  </si>
  <si>
    <t>XP_009356844.1</t>
  </si>
  <si>
    <t>XP_009342659.1</t>
  </si>
  <si>
    <t>XP_009335738.1</t>
  </si>
  <si>
    <t>caffeoylshikimate esterase</t>
  </si>
  <si>
    <t>XP_009348432.1</t>
  </si>
  <si>
    <t>cytochrome P450 98A2-like</t>
  </si>
  <si>
    <t>XP_009355325.1</t>
  </si>
  <si>
    <t>XP_009353780.1</t>
  </si>
  <si>
    <t>cytochrome P450 98AX2 (C3'H)</t>
  </si>
  <si>
    <t>XP_009353775.1</t>
  </si>
  <si>
    <t>bifunctional 3-dehydroquinate dehydratase/shikimate dehydrogenase%2C chloroplastic-like%2C transcript variant X1||bifunctional 3-dehydroquinate dehydratase/shikimate dehydrogenase%2C chloroplastic-like%2C transcript variant X2</t>
  </si>
  <si>
    <t>XP_009373929.1</t>
  </si>
  <si>
    <t>shikimate O-hydroxycinnamoyltransferase-like</t>
  </si>
  <si>
    <t>XP_009366045.2</t>
  </si>
  <si>
    <t>NP_001289240.1</t>
  </si>
  <si>
    <t>XP_009354208.1</t>
  </si>
  <si>
    <t>4-coumarate--CoA ligase-like 9%2C transcript variant X4||4-coumarate--CoA ligase-like 9%2C transcript variant X3||4-coumarate--CoA ligase-like 9%2C transcript variant X1||4-coumarate--CoA ligase-like 9%2C transcript variant X2</t>
  </si>
  <si>
    <t>XP_018503632.1</t>
  </si>
  <si>
    <t>4-coumarate--CoA ligase-like 9%2C transcript variant X2||4-coumarate--CoA ligase-like 9%2C transcript variant X1</t>
  </si>
  <si>
    <t>XP_018498503.1</t>
  </si>
  <si>
    <t>4-coumarate--CoA ligase-like 7</t>
  </si>
  <si>
    <t>XP_009356915.1</t>
  </si>
  <si>
    <t>4-coumarate--CoA ligase-like 5</t>
  </si>
  <si>
    <t>XP_009334310.1</t>
  </si>
  <si>
    <t>4-coumarate--CoA ligase 2-like</t>
  </si>
  <si>
    <t>XP_009334566.1</t>
  </si>
  <si>
    <t>4-coumarate--CoA ligase 1</t>
  </si>
  <si>
    <t>XP_009370961.1</t>
  </si>
  <si>
    <t>trans-cinnamate 4-monooxygenase</t>
  </si>
  <si>
    <t>XP_009374388.1</t>
  </si>
  <si>
    <t>XP_009354868.1</t>
  </si>
  <si>
    <t>phenylalanine ammonia-lyase 1</t>
  </si>
  <si>
    <t>NP_001306736.1</t>
  </si>
  <si>
    <t>Day80vsDay50</t>
  </si>
  <si>
    <t>Day80vsDay20</t>
  </si>
  <si>
    <t>Day50vsDay20</t>
  </si>
  <si>
    <t>Day80 fpkm</t>
  </si>
  <si>
    <t>Day50 fpkm</t>
  </si>
  <si>
    <t>Day20 fpkm</t>
  </si>
  <si>
    <t>Day80_3_fpkm</t>
  </si>
  <si>
    <t>Day80_2_fpkm</t>
  </si>
  <si>
    <t>Day80_1_fpkm</t>
  </si>
  <si>
    <t>Day50_3_fpkm</t>
  </si>
  <si>
    <t>Day50_2_fpkm</t>
  </si>
  <si>
    <t>Day50_1_fpkm</t>
  </si>
  <si>
    <t>Day20_3_fpkm</t>
  </si>
  <si>
    <t>Day20_2_fpkm</t>
  </si>
  <si>
    <t>Day20_1_fpkm</t>
  </si>
  <si>
    <t>gene_description</t>
  </si>
  <si>
    <t>Protein ID</t>
    <phoneticPr fontId="2" type="noConversion"/>
  </si>
  <si>
    <t>Gene_id</t>
  </si>
  <si>
    <t>1.2.1.44</t>
  </si>
  <si>
    <t>cinnamoyl-CoA reductase</t>
  </si>
  <si>
    <t>Molecular Function:catalytic activity (GO:0003824),Molecular Function:coenzyme binding (GO:0050662)</t>
  </si>
  <si>
    <t>Nonsignificant</t>
  </si>
  <si>
    <t>Significant</t>
  </si>
  <si>
    <t xml:space="preserve">PREDICTED: cinnamoyl-CoA reductase 1-like isoform X1 </t>
  </si>
  <si>
    <t>1.11.1.7</t>
  </si>
  <si>
    <t>peroxidase</t>
  </si>
  <si>
    <t>Molecular Function:peroxidase activity (GO:0004601),Biological Process:response to oxidative stress (GO:0006979),Molecular Function:heme binding (GO:0020037),Biological Process:oxidation-reduction process (GO:0055114)</t>
  </si>
  <si>
    <t xml:space="preserve">PREDICTED: peroxidase A2-like </t>
  </si>
  <si>
    <t>--</t>
  </si>
  <si>
    <t xml:space="preserve">PREDICTED: cinnamoyl-CoA reductase 1-like </t>
  </si>
  <si>
    <t>1.14.13.11</t>
  </si>
  <si>
    <t>Molecular Function:iron ion binding (GO:0005506),Molecular Function:heme binding (GO:0020037),Biological Process:oxidation-reduction process (GO:0055114)</t>
  </si>
  <si>
    <t xml:space="preserve">PREDICTED: trans-cinnamate 4-monooxygenase </t>
  </si>
  <si>
    <t>Molecular Function:3-dehydroquinate dehydratase activity (GO:0003855),Molecular Function:shikimate 3-dehydrogenase (NADP+) activity (GO:0004764),Biological Process:oxidation-reduction process (GO:0055114)</t>
  </si>
  <si>
    <t xml:space="preserve">PREDICTED: bifunctional 3-dehydroquinate dehydratase/shikimate dehydrogenase, chloroplastic-like isoform X1 </t>
  </si>
  <si>
    <t xml:space="preserve">PREDICTED: cinnamoyl-CoA reductase 2-like </t>
  </si>
  <si>
    <t>6.2.1.12</t>
  </si>
  <si>
    <t>4-coumarate--CoA ligase</t>
  </si>
  <si>
    <t>Molecular Function:catalytic activity (GO:0003824),Biological Process:metabolic process (GO:0008152)</t>
  </si>
  <si>
    <t xml:space="preserve">PREDICTED: 4-coumarate--CoA ligase 1 </t>
  </si>
  <si>
    <t>1.10.3.2</t>
  </si>
  <si>
    <t>laccase</t>
  </si>
  <si>
    <t>Molecular Function:copper ion binding (GO:0005507),Molecular Function:oxidoreductase activity (GO:0016491),Biological Process:oxidation-reduction process (GO:0055114)</t>
  </si>
  <si>
    <t xml:space="preserve">PREDICTED: laccase-4 </t>
  </si>
  <si>
    <t>XP_018505832.1</t>
  </si>
  <si>
    <t xml:space="preserve">PREDICTED: peroxidase 25 </t>
  </si>
  <si>
    <t xml:space="preserve">PREDICTED: peroxidase 16-like </t>
  </si>
  <si>
    <t>2.3.1.133</t>
  </si>
  <si>
    <t>shikimate O-hydroxycinnamoyltransferase</t>
  </si>
  <si>
    <t xml:space="preserve">PREDICTED: shikimate O-hydroxycinnamoyltransferase-like </t>
  </si>
  <si>
    <t xml:space="preserve">PREDICTED: peroxidase 64 </t>
  </si>
  <si>
    <t>1.1.1.195</t>
  </si>
  <si>
    <t>cinnamyl-alcohol dehydrogenase</t>
  </si>
  <si>
    <t>Molecular Function:oxidoreductase activity (GO:0016491),Biological Process:oxidation-reduction process (GO:0055114)</t>
  </si>
  <si>
    <t xml:space="preserve">PREDICTED: probable cinnamyl alcohol dehydrogenase 1 </t>
  </si>
  <si>
    <t>Molecular Function:methyltransferase activity (GO:0008168),Molecular Function:O-methyltransferase activity (GO:0008171),Molecular Function:protein dimerization activity (GO:0046983)</t>
  </si>
  <si>
    <t xml:space="preserve">PREDICTED: caffeic acid 3-O-methyltransferase-like </t>
  </si>
  <si>
    <t xml:space="preserve">PREDICTED: peroxidase 42-like </t>
  </si>
  <si>
    <t xml:space="preserve">PREDICTED: 4-coumarate--CoA ligase-like 9 isoform X2 </t>
  </si>
  <si>
    <t>XP_018503633.1</t>
  </si>
  <si>
    <t xml:space="preserve">PREDICTED: 4-coumarate--CoA ligase-like 9 isoform X1 </t>
  </si>
  <si>
    <t xml:space="preserve">PREDICTED: laccase-4-like </t>
  </si>
  <si>
    <t>3.1.1.23</t>
  </si>
  <si>
    <t>acylglycerol lipase</t>
  </si>
  <si>
    <t xml:space="preserve">PREDICTED: caffeoylshikimate esterase-like isoform X1 </t>
  </si>
  <si>
    <t xml:space="preserve">PREDICTED: 4-coumarate--CoA ligase-like 7 </t>
  </si>
  <si>
    <t xml:space="preserve">PREDICTED: caffeoylshikimate esterase-like </t>
  </si>
  <si>
    <t>1.14.13.36</t>
  </si>
  <si>
    <t>coumaroylquinate(coumaroylshikimate) 3'-monooxygenase</t>
  </si>
  <si>
    <t xml:space="preserve">PREDICTED: cytochrome P450 98A2-like </t>
  </si>
  <si>
    <t xml:space="preserve">shikimate O-hydroxycinnamoyltransferase-like </t>
  </si>
  <si>
    <t xml:space="preserve">PREDICTED: cytochrome P450 98A2 isoform X1 </t>
  </si>
  <si>
    <t xml:space="preserve">caffeic acid 3-O-methyltransferase </t>
  </si>
  <si>
    <t xml:space="preserve">PREDICTED: laccase-12-like </t>
  </si>
  <si>
    <t>3.1.1.-</t>
  </si>
  <si>
    <t xml:space="preserve">PREDICTED: LOW QUALITY PROTEIN: caffeoylshikimate esterase </t>
  </si>
  <si>
    <t>1.14.-.-</t>
  </si>
  <si>
    <t>ferulate-5-hydroxylase</t>
  </si>
  <si>
    <t xml:space="preserve">PREDICTED: cytochrome P450 84A1-like </t>
  </si>
  <si>
    <t xml:space="preserve">PREDICTED: peroxidase 72-like </t>
  </si>
  <si>
    <t>2.1.1.104</t>
  </si>
  <si>
    <t>Molecular Function:O-methyltransferase activity (GO:0008171)</t>
  </si>
  <si>
    <t xml:space="preserve">PREDICTED: caffeoyl-CoA O-methyltransferase </t>
  </si>
  <si>
    <t>4.3.1.24</t>
  </si>
  <si>
    <t>phenylalanine ammonia-lyase</t>
  </si>
  <si>
    <t xml:space="preserve">phenylalanine ammonia-lyase 1 </t>
  </si>
  <si>
    <t xml:space="preserve">PREDICTED: peroxidase 73-like </t>
  </si>
  <si>
    <t xml:space="preserve">PREDICTED: caffeoyl-CoA O-methyltransferase-like </t>
  </si>
  <si>
    <t>Molecular Function:methyltransferase activity (GO:0008168),Molecular Function:O-methyltransferase activity (GO:0008171)</t>
  </si>
  <si>
    <t xml:space="preserve">PREDICTED: caffeic acid 3-O-methyltransferase isoform X1 </t>
  </si>
  <si>
    <t xml:space="preserve">PREDICTED: peroxidase 12-like </t>
  </si>
  <si>
    <t xml:space="preserve">probable cinnamyl alcohol dehydrogenase 1 </t>
  </si>
  <si>
    <t xml:space="preserve">PREDICTED: 4-coumarate--CoA ligase 2-like </t>
  </si>
  <si>
    <t>6.2.1.-</t>
  </si>
  <si>
    <t>OPC-8:0 CoA ligase 1</t>
  </si>
  <si>
    <t xml:space="preserve">PREDICTED: 4-coumarate--CoA ligase-like 5 </t>
  </si>
  <si>
    <t>KEGG_EC</t>
  </si>
  <si>
    <t>KEGG_Description</t>
  </si>
  <si>
    <t>GO_Description</t>
  </si>
  <si>
    <t>GO_NUM</t>
  </si>
  <si>
    <t>Day80.vs.Day50.UP.DOWN</t>
  </si>
  <si>
    <t>Day80.vs.Day50.log2FC</t>
  </si>
  <si>
    <t>Day80.vs.Day50.P.value</t>
  </si>
  <si>
    <t>Day80.vs.Day50.FC</t>
  </si>
  <si>
    <t>Day80.vs.Day20.UP.DOWN</t>
  </si>
  <si>
    <t>Day80.vs.Day20.log2FC</t>
  </si>
  <si>
    <t>Day80.vs.Day20.P.value</t>
  </si>
  <si>
    <t>Day80.vs.Day20.FC</t>
  </si>
  <si>
    <t>Day50.vs.Day20.UP.DOWN</t>
  </si>
  <si>
    <t>Day50.vs.Day20.log2FC</t>
  </si>
  <si>
    <t>Day50.vs.Day20.P.value</t>
  </si>
  <si>
    <t>Day50.vs.Day20.FC</t>
  </si>
  <si>
    <t>Day80_3</t>
  </si>
  <si>
    <t>Day80_2</t>
  </si>
  <si>
    <t>Day80_1</t>
  </si>
  <si>
    <t>Day50_3</t>
  </si>
  <si>
    <t>Day50_1</t>
  </si>
  <si>
    <t>Day50_2</t>
  </si>
  <si>
    <t>Day20_2</t>
  </si>
  <si>
    <t>Day20_3</t>
  </si>
  <si>
    <t>Day20_1</t>
  </si>
  <si>
    <t>Description</t>
  </si>
  <si>
    <t>Protein</t>
  </si>
  <si>
    <t>Gene</t>
  </si>
  <si>
    <t>phenylalanine ammonia-lyase 1-like</t>
  </si>
  <si>
    <t>4-coumarate--CoA ligase 1-like</t>
  </si>
  <si>
    <t>4-coumarate--CoA ligase-like 6</t>
  </si>
  <si>
    <t>shikimate O-hydroxycinnamoyltransferase-like%2C transcript variant X2||shikimate O-hydroxycinnamoyltransferase-like%2C transcript variant X1</t>
  </si>
  <si>
    <t>cinnamoyl-CoA reductase-like SNL6%2C transcript variant X1||cinnamoyl-CoA reductase-like SNL6%2C transcript variant X2</t>
  </si>
  <si>
    <t>probable cinnamyl alcohol dehydrogenase 1%2C transcript variant X1||probable cinnamyl alcohol dehydrogenase 1%2C transcript variant X2</t>
  </si>
  <si>
    <t>laccase-11-like</t>
  </si>
  <si>
    <t>laccase-15-like</t>
  </si>
  <si>
    <t>laccase-17-like</t>
  </si>
  <si>
    <t>NA</t>
  </si>
  <si>
    <t>laccase-17-like%2C transcript variant X1||laccase-17-like%2C transcript variant X2</t>
  </si>
  <si>
    <t>laccase-2-like</t>
  </si>
  <si>
    <t>laccase-5-like</t>
  </si>
  <si>
    <t>laccase-6</t>
  </si>
  <si>
    <t>peroxidase 3-like</t>
  </si>
  <si>
    <t>peroxidase 65</t>
  </si>
  <si>
    <t>peroxidase N1-like%2C transcript variant X2||peroxidase N1-like%2C transcript variant X1</t>
  </si>
  <si>
    <t xml:space="preserve">Day20 </t>
    <phoneticPr fontId="2" type="noConversion"/>
  </si>
  <si>
    <t>Day50</t>
    <phoneticPr fontId="2" type="noConversion"/>
  </si>
  <si>
    <t>Day80</t>
    <phoneticPr fontId="2" type="noConversion"/>
  </si>
  <si>
    <t xml:space="preserve">PREDICTED: caffeoylshikimate esterase </t>
    <phoneticPr fontId="2" type="noConversion"/>
  </si>
  <si>
    <t>Sheets</t>
    <phoneticPr fontId="2" type="noConversion"/>
  </si>
  <si>
    <t>sheet: All DEGs</t>
    <phoneticPr fontId="2" type="noConversion"/>
  </si>
  <si>
    <t>This sheet includes all of differentially expressed genes (DEGs) identified in this paper</t>
    <phoneticPr fontId="2" type="noConversion"/>
  </si>
  <si>
    <t>sheet: All correlated proteins</t>
    <phoneticPr fontId="2" type="noConversion"/>
  </si>
  <si>
    <t>This sheet includes all of proteins correlated with genes identified in this paper (including differenly /not differentially accumulated proteins)</t>
    <phoneticPr fontId="2" type="noConversion"/>
  </si>
  <si>
    <t>sheet: All correlated DEGs</t>
    <phoneticPr fontId="2" type="noConversion"/>
  </si>
  <si>
    <t xml:space="preserve">This sheet includes DEGs correlated with proteins, including including differentially /not differentially accumulated proteins </t>
    <phoneticPr fontId="2" type="noConversion"/>
  </si>
  <si>
    <t>sheet: Correlated DAPs</t>
    <phoneticPr fontId="2" type="noConversion"/>
  </si>
  <si>
    <t>This sheet includes all of differentially accumulated proteins that correlated with DEGs</t>
    <phoneticPr fontId="2" type="noConversion"/>
  </si>
  <si>
    <t>Day20</t>
  </si>
  <si>
    <t>Day50</t>
  </si>
  <si>
    <t>Day80</t>
  </si>
  <si>
    <t>PREDICTED: cytochrome P450 84A1-like (F5H)</t>
  </si>
  <si>
    <t>PREDICTED: cytochrome P450 84A1-like  (F5H)</t>
  </si>
  <si>
    <t>PREDICTED: cytochrome P450 98A2 isoform X1  (C3H)</t>
  </si>
  <si>
    <t>PREDICTED: cytochrome P450 98A2-like  (C3H)</t>
  </si>
  <si>
    <r>
      <t>T</t>
    </r>
    <r>
      <rPr>
        <sz val="12"/>
        <rFont val="宋体"/>
        <charset val="134"/>
      </rPr>
      <t>ranscriptome</t>
    </r>
    <phoneticPr fontId="2" type="noConversion"/>
  </si>
  <si>
    <r>
      <t>P</t>
    </r>
    <r>
      <rPr>
        <sz val="12"/>
        <rFont val="宋体"/>
        <charset val="134"/>
      </rPr>
      <t>roteome</t>
    </r>
    <phoneticPr fontId="2" type="noConversion"/>
  </si>
  <si>
    <t>Dat20</t>
  </si>
  <si>
    <t>Dat20</t>
    <phoneticPr fontId="2" type="noConversion"/>
  </si>
  <si>
    <t xml:space="preserve">Day80 </t>
    <phoneticPr fontId="2" type="noConversion"/>
  </si>
  <si>
    <t xml:space="preserve">Day50 </t>
    <phoneticPr fontId="2" type="noConversion"/>
  </si>
  <si>
    <t>Converted data</t>
    <phoneticPr fontId="2" type="noConversion"/>
  </si>
  <si>
    <t>This sheet includes all of DEGs and DAPs used to draw heat map grath in text file, including normalized figuers using Min-MAX normalization method</t>
    <phoneticPr fontId="2" type="noConversion"/>
  </si>
  <si>
    <t xml:space="preserve"> Genes and proteins enriched in lignin biosynthetic pathway</t>
    <phoneticPr fontId="2" type="noConversion"/>
  </si>
  <si>
    <t>Discription</t>
    <phoneticPr fontId="2" type="noConversion"/>
  </si>
  <si>
    <t>DATA After conversion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</si>
</sst>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);[Red]\(0.000\)"/>
  </numFmts>
  <fonts count="6" x14ac:knownFonts="1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6"/>
      <name val="Times New Roman"/>
      <family val="1"/>
    </font>
    <font>
      <sz val="11"/>
      <color theme="1"/>
      <name val="宋体"/>
      <charset val="134"/>
      <scheme val="minor"/>
    </font>
    <font>
      <sz val="12"/>
      <color rgb="FFFF0000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59">
    <xf numFmtId="0" fontId="0" fillId="0" borderId="0" xfId="0">
      <alignment vertical="center"/>
    </xf>
    <xf numFmtId="0" fontId="4" fillId="0" borderId="0" xfId="1"/>
    <xf numFmtId="0" fontId="4" fillId="0" borderId="0" xfId="1" applyAlignment="1">
      <alignment horizontal="left"/>
    </xf>
    <xf numFmtId="176" fontId="4" fillId="0" borderId="0" xfId="1" applyNumberFormat="1"/>
    <xf numFmtId="0" fontId="4" fillId="0" borderId="0" xfId="1" applyAlignment="1">
      <alignment vertical="center"/>
    </xf>
    <xf numFmtId="0" fontId="4" fillId="0" borderId="0" xfId="1" applyFont="1" applyFill="1" applyBorder="1" applyAlignment="1">
      <alignment horizontal="left" vertical="center"/>
    </xf>
    <xf numFmtId="176" fontId="4" fillId="2" borderId="0" xfId="1" applyNumberFormat="1" applyFont="1" applyFill="1" applyBorder="1" applyAlignment="1">
      <alignment horizontal="center" vertical="center"/>
    </xf>
    <xf numFmtId="176" fontId="4" fillId="0" borderId="0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4" fillId="0" borderId="0" xfId="1" applyAlignment="1">
      <alignment horizontal="left" vertical="center"/>
    </xf>
    <xf numFmtId="0" fontId="4" fillId="3" borderId="0" xfId="1" applyFill="1"/>
    <xf numFmtId="11" fontId="4" fillId="0" borderId="0" xfId="1" applyNumberFormat="1"/>
    <xf numFmtId="0" fontId="4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/>
    </xf>
    <xf numFmtId="0" fontId="4" fillId="2" borderId="0" xfId="1" applyFill="1"/>
    <xf numFmtId="0" fontId="0" fillId="2" borderId="0" xfId="0" applyFill="1">
      <alignment vertical="center"/>
    </xf>
    <xf numFmtId="0" fontId="4" fillId="0" borderId="0" xfId="1" applyFill="1"/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4" borderId="0" xfId="0" applyNumberFormat="1" applyFill="1">
      <alignment vertical="center"/>
    </xf>
    <xf numFmtId="176" fontId="0" fillId="4" borderId="0" xfId="0" applyNumberFormat="1" applyFill="1">
      <alignment vertical="center"/>
    </xf>
    <xf numFmtId="0" fontId="5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0" fillId="0" borderId="0" xfId="0" applyNumberFormat="1" applyAlignment="1">
      <alignment horizontal="left" vertical="center"/>
    </xf>
    <xf numFmtId="0" fontId="0" fillId="4" borderId="0" xfId="0" applyNumberFormat="1" applyFill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  <xf numFmtId="176" fontId="1" fillId="5" borderId="0" xfId="0" applyNumberFormat="1" applyFont="1" applyFill="1" applyAlignment="1">
      <alignment horizontal="center" vertical="center"/>
    </xf>
    <xf numFmtId="176" fontId="0" fillId="5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77" fontId="0" fillId="0" borderId="0" xfId="0" applyNumberFormat="1">
      <alignment vertical="center"/>
    </xf>
    <xf numFmtId="177" fontId="0" fillId="4" borderId="0" xfId="0" applyNumberFormat="1" applyFill="1">
      <alignment vertical="center"/>
    </xf>
    <xf numFmtId="177" fontId="5" fillId="0" borderId="0" xfId="0" applyNumberFormat="1" applyFont="1">
      <alignment vertical="center"/>
    </xf>
    <xf numFmtId="0" fontId="0" fillId="0" borderId="0" xfId="0" applyNumberFormat="1" applyAlignment="1">
      <alignment horizontal="center" vertical="center"/>
    </xf>
    <xf numFmtId="0" fontId="0" fillId="4" borderId="0" xfId="0" applyNumberFormat="1" applyFill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0" fillId="4" borderId="0" xfId="0" applyFill="1">
      <alignment vertical="center"/>
    </xf>
    <xf numFmtId="0" fontId="0" fillId="5" borderId="0" xfId="0" applyNumberFormat="1" applyFill="1">
      <alignment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7" fontId="1" fillId="2" borderId="0" xfId="0" applyNumberFormat="1" applyFont="1" applyFill="1" applyAlignment="1">
      <alignment horizontal="center" vertical="center"/>
    </xf>
    <xf numFmtId="177" fontId="0" fillId="2" borderId="0" xfId="0" applyNumberForma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2">
    <cellStyle name="常规" xfId="0" builtinId="0"/>
    <cellStyle name="常规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B1" zoomScaleSheetLayoutView="100" workbookViewId="0">
      <selection activeCell="I11" sqref="I11"/>
    </sheetView>
  </sheetViews>
  <sheetFormatPr defaultColWidth="9" defaultRowHeight="14.25" x14ac:dyDescent="0.15"/>
  <cols>
    <col min="2" max="2" width="31.5" customWidth="1"/>
    <col min="10" max="10" width="56.875" customWidth="1"/>
  </cols>
  <sheetData>
    <row r="1" spans="1:10" ht="31.5" customHeight="1" x14ac:dyDescent="0.15">
      <c r="A1" s="49" t="s">
        <v>261</v>
      </c>
      <c r="B1" s="49"/>
      <c r="C1" s="49"/>
      <c r="D1" s="49"/>
    </row>
    <row r="2" spans="1:10" s="21" customFormat="1" ht="33" customHeight="1" x14ac:dyDescent="0.15">
      <c r="B2" s="20" t="s">
        <v>237</v>
      </c>
      <c r="C2" s="50" t="s">
        <v>262</v>
      </c>
      <c r="D2" s="50"/>
      <c r="E2" s="50"/>
      <c r="F2" s="50"/>
      <c r="G2" s="50"/>
      <c r="H2" s="50"/>
      <c r="I2" s="50"/>
      <c r="J2" s="50"/>
    </row>
    <row r="3" spans="1:10" s="21" customFormat="1" ht="33" customHeight="1" x14ac:dyDescent="0.15">
      <c r="B3" s="20" t="s">
        <v>238</v>
      </c>
      <c r="C3" s="51" t="s">
        <v>239</v>
      </c>
      <c r="D3" s="51"/>
      <c r="E3" s="51"/>
      <c r="F3" s="51"/>
      <c r="G3" s="51"/>
      <c r="H3" s="51"/>
      <c r="I3" s="51"/>
      <c r="J3" s="51"/>
    </row>
    <row r="4" spans="1:10" s="21" customFormat="1" ht="33" customHeight="1" x14ac:dyDescent="0.15">
      <c r="B4" s="20" t="s">
        <v>240</v>
      </c>
      <c r="C4" s="51" t="s">
        <v>241</v>
      </c>
      <c r="D4" s="51"/>
      <c r="E4" s="51"/>
      <c r="F4" s="51"/>
      <c r="G4" s="51"/>
      <c r="H4" s="51"/>
      <c r="I4" s="51"/>
      <c r="J4" s="51"/>
    </row>
    <row r="5" spans="1:10" s="21" customFormat="1" ht="33" customHeight="1" x14ac:dyDescent="0.15">
      <c r="B5" s="20" t="s">
        <v>242</v>
      </c>
      <c r="C5" s="51" t="s">
        <v>243</v>
      </c>
      <c r="D5" s="51"/>
      <c r="E5" s="51"/>
      <c r="F5" s="51"/>
      <c r="G5" s="51"/>
      <c r="H5" s="51"/>
      <c r="I5" s="51"/>
      <c r="J5" s="51"/>
    </row>
    <row r="6" spans="1:10" s="21" customFormat="1" ht="33" customHeight="1" x14ac:dyDescent="0.15">
      <c r="B6" s="20" t="s">
        <v>244</v>
      </c>
      <c r="C6" s="51" t="s">
        <v>245</v>
      </c>
      <c r="D6" s="51"/>
      <c r="E6" s="51"/>
      <c r="F6" s="51"/>
      <c r="G6" s="51"/>
      <c r="H6" s="51"/>
      <c r="I6" s="51"/>
      <c r="J6" s="51"/>
    </row>
    <row r="7" spans="1:10" s="21" customFormat="1" ht="33" customHeight="1" x14ac:dyDescent="0.15">
      <c r="B7" s="20" t="s">
        <v>259</v>
      </c>
      <c r="C7" s="51" t="s">
        <v>260</v>
      </c>
      <c r="D7" s="51"/>
      <c r="E7" s="51"/>
      <c r="F7" s="51"/>
      <c r="G7" s="51"/>
      <c r="H7" s="51"/>
      <c r="I7" s="51"/>
      <c r="J7" s="51"/>
    </row>
  </sheetData>
  <mergeCells count="6">
    <mergeCell ref="C7:J7"/>
    <mergeCell ref="C2:J2"/>
    <mergeCell ref="C3:J3"/>
    <mergeCell ref="C4:J4"/>
    <mergeCell ref="C5:J5"/>
    <mergeCell ref="C6:J6"/>
  </mergeCells>
  <phoneticPr fontId="2" type="noConversion"/>
  <pageMargins left="0.75" right="0.75" top="1" bottom="1" header="0.51180555555555551" footer="0.51180555555555551"/>
  <pageSetup paperSize="9" firstPageNumber="4294963191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"/>
  <sheetViews>
    <sheetView topLeftCell="A91" zoomScaleSheetLayoutView="100" workbookViewId="0">
      <selection activeCell="B98" sqref="B98"/>
    </sheetView>
  </sheetViews>
  <sheetFormatPr defaultColWidth="9" defaultRowHeight="14.25" x14ac:dyDescent="0.15"/>
  <cols>
    <col min="1" max="2" width="17.375" customWidth="1"/>
    <col min="3" max="3" width="41.625" customWidth="1"/>
    <col min="4" max="12" width="13" customWidth="1"/>
    <col min="13" max="15" width="19.25" customWidth="1"/>
  </cols>
  <sheetData>
    <row r="1" spans="1:18" x14ac:dyDescent="0.15">
      <c r="A1" s="12" t="s">
        <v>109</v>
      </c>
      <c r="B1" s="13"/>
      <c r="C1" s="14" t="s">
        <v>107</v>
      </c>
      <c r="D1" s="15" t="s">
        <v>106</v>
      </c>
      <c r="E1" s="15" t="s">
        <v>105</v>
      </c>
      <c r="F1" s="15" t="s">
        <v>104</v>
      </c>
      <c r="G1" s="15" t="s">
        <v>103</v>
      </c>
      <c r="H1" s="15" t="s">
        <v>102</v>
      </c>
      <c r="I1" s="15" t="s">
        <v>101</v>
      </c>
      <c r="J1" s="15" t="s">
        <v>100</v>
      </c>
      <c r="K1" s="15" t="s">
        <v>99</v>
      </c>
      <c r="L1" s="15" t="s">
        <v>98</v>
      </c>
      <c r="M1" s="16" t="s">
        <v>97</v>
      </c>
      <c r="N1" s="16" t="s">
        <v>96</v>
      </c>
      <c r="O1" s="16" t="s">
        <v>95</v>
      </c>
      <c r="P1" s="12" t="s">
        <v>94</v>
      </c>
      <c r="Q1" s="12" t="s">
        <v>93</v>
      </c>
      <c r="R1" s="12" t="s">
        <v>92</v>
      </c>
    </row>
    <row r="2" spans="1:18" x14ac:dyDescent="0.15">
      <c r="A2" s="12">
        <v>103934948</v>
      </c>
      <c r="B2" s="13" t="s">
        <v>91</v>
      </c>
      <c r="C2" s="14" t="s">
        <v>90</v>
      </c>
      <c r="D2" s="15">
        <v>68.924388350000001</v>
      </c>
      <c r="E2" s="15">
        <v>64.48245756</v>
      </c>
      <c r="F2" s="15">
        <v>68.965368780000006</v>
      </c>
      <c r="G2" s="15">
        <v>80.420658979999999</v>
      </c>
      <c r="H2" s="15">
        <v>78.303848099999996</v>
      </c>
      <c r="I2" s="15">
        <v>75.75927695</v>
      </c>
      <c r="J2" s="15">
        <v>31.942886680000001</v>
      </c>
      <c r="K2" s="15">
        <v>29.042139689999999</v>
      </c>
      <c r="L2" s="15">
        <v>28.95810749</v>
      </c>
      <c r="M2" s="16">
        <v>67.4574049</v>
      </c>
      <c r="N2" s="16">
        <v>78.161261339999996</v>
      </c>
      <c r="O2" s="16">
        <v>29.981044619999999</v>
      </c>
      <c r="P2" s="12" t="b">
        <v>0</v>
      </c>
      <c r="Q2" s="12" t="s">
        <v>5</v>
      </c>
      <c r="R2" s="12" t="s">
        <v>5</v>
      </c>
    </row>
    <row r="3" spans="1:18" x14ac:dyDescent="0.15">
      <c r="A3" s="12">
        <v>103962533</v>
      </c>
      <c r="B3" s="13">
        <v>0</v>
      </c>
      <c r="C3" s="14" t="s">
        <v>216</v>
      </c>
      <c r="D3" s="15">
        <v>6.5710986199999999</v>
      </c>
      <c r="E3" s="15">
        <v>5.0963421489999998</v>
      </c>
      <c r="F3" s="15">
        <v>5.0127866379999997</v>
      </c>
      <c r="G3" s="15">
        <v>7.8895310759999999</v>
      </c>
      <c r="H3" s="15">
        <v>5.8151840119999996</v>
      </c>
      <c r="I3" s="15">
        <v>4.9576571170000001</v>
      </c>
      <c r="J3" s="15">
        <v>2.9785485970000001</v>
      </c>
      <c r="K3" s="15">
        <v>2.919904565</v>
      </c>
      <c r="L3" s="15">
        <v>2.5744967710000002</v>
      </c>
      <c r="M3" s="16">
        <v>5.5600758020000001</v>
      </c>
      <c r="N3" s="16">
        <v>6.2207907349999996</v>
      </c>
      <c r="O3" s="16">
        <v>2.824316644</v>
      </c>
      <c r="P3" s="12" t="b">
        <v>0</v>
      </c>
      <c r="Q3" s="12" t="s">
        <v>5</v>
      </c>
      <c r="R3" s="12" t="s">
        <v>5</v>
      </c>
    </row>
    <row r="4" spans="1:18" x14ac:dyDescent="0.15">
      <c r="A4" s="12">
        <v>103945990</v>
      </c>
      <c r="B4" s="13" t="s">
        <v>89</v>
      </c>
      <c r="C4" s="14" t="s">
        <v>87</v>
      </c>
      <c r="D4" s="15">
        <v>175.06331510000001</v>
      </c>
      <c r="E4" s="15">
        <v>169.21485240000001</v>
      </c>
      <c r="F4" s="15">
        <v>160.14288049999999</v>
      </c>
      <c r="G4" s="15">
        <v>250.57652179999999</v>
      </c>
      <c r="H4" s="15">
        <v>241.3649072</v>
      </c>
      <c r="I4" s="15">
        <v>237.2552365</v>
      </c>
      <c r="J4" s="15">
        <v>381.71662400000002</v>
      </c>
      <c r="K4" s="15">
        <v>367.40697649999998</v>
      </c>
      <c r="L4" s="15">
        <v>352.43911880000002</v>
      </c>
      <c r="M4" s="16">
        <v>168.1403493</v>
      </c>
      <c r="N4" s="16">
        <v>243.06555520000001</v>
      </c>
      <c r="O4" s="16">
        <v>367.18757310000001</v>
      </c>
      <c r="P4" s="12" t="s">
        <v>0</v>
      </c>
      <c r="Q4" s="12" t="s">
        <v>0</v>
      </c>
      <c r="R4" s="12" t="s">
        <v>0</v>
      </c>
    </row>
    <row r="5" spans="1:18" x14ac:dyDescent="0.15">
      <c r="A5" s="12">
        <v>103963306</v>
      </c>
      <c r="B5" s="13" t="s">
        <v>88</v>
      </c>
      <c r="C5" s="14" t="s">
        <v>87</v>
      </c>
      <c r="D5" s="15">
        <v>393.4089874</v>
      </c>
      <c r="E5" s="15">
        <v>378.5771633</v>
      </c>
      <c r="F5" s="15">
        <v>366.19107020000001</v>
      </c>
      <c r="G5" s="15">
        <v>183.47304940000001</v>
      </c>
      <c r="H5" s="15">
        <v>191.80931559999999</v>
      </c>
      <c r="I5" s="15">
        <v>178.61261099999999</v>
      </c>
      <c r="J5" s="15">
        <v>117.5461088</v>
      </c>
      <c r="K5" s="15">
        <v>120.2356434</v>
      </c>
      <c r="L5" s="15">
        <v>115.8620109</v>
      </c>
      <c r="M5" s="16">
        <v>379.39240699999999</v>
      </c>
      <c r="N5" s="16">
        <v>184.6316587</v>
      </c>
      <c r="O5" s="16">
        <v>117.8812544</v>
      </c>
      <c r="P5" s="12" t="s">
        <v>5</v>
      </c>
      <c r="Q5" s="12" t="s">
        <v>5</v>
      </c>
      <c r="R5" s="12" t="s">
        <v>5</v>
      </c>
    </row>
    <row r="6" spans="1:18" x14ac:dyDescent="0.15">
      <c r="A6" s="12">
        <v>103960242</v>
      </c>
      <c r="B6" s="13" t="s">
        <v>86</v>
      </c>
      <c r="C6" s="14" t="s">
        <v>85</v>
      </c>
      <c r="D6" s="15">
        <v>95.068662669999995</v>
      </c>
      <c r="E6" s="15">
        <v>110.839491</v>
      </c>
      <c r="F6" s="15">
        <v>102.0505108</v>
      </c>
      <c r="G6" s="15">
        <v>9.7969731889999991</v>
      </c>
      <c r="H6" s="15">
        <v>11.10196743</v>
      </c>
      <c r="I6" s="15">
        <v>10.388777109999999</v>
      </c>
      <c r="J6" s="15">
        <v>1.6404698120000001</v>
      </c>
      <c r="K6" s="15">
        <v>2.0340626400000001</v>
      </c>
      <c r="L6" s="15">
        <v>2.178969817</v>
      </c>
      <c r="M6" s="16">
        <v>102.65288820000001</v>
      </c>
      <c r="N6" s="16">
        <v>10.429239239999999</v>
      </c>
      <c r="O6" s="16">
        <v>1.951167423</v>
      </c>
      <c r="P6" s="12" t="s">
        <v>5</v>
      </c>
      <c r="Q6" s="12" t="s">
        <v>5</v>
      </c>
      <c r="R6" s="12" t="s">
        <v>5</v>
      </c>
    </row>
    <row r="7" spans="1:18" x14ac:dyDescent="0.15">
      <c r="A7" s="12">
        <v>103945464</v>
      </c>
      <c r="B7" s="13">
        <v>0</v>
      </c>
      <c r="C7" s="14" t="s">
        <v>217</v>
      </c>
      <c r="D7" s="15">
        <v>28.443285929999998</v>
      </c>
      <c r="E7" s="15">
        <v>29.453648479999998</v>
      </c>
      <c r="F7" s="15">
        <v>28.988855560000001</v>
      </c>
      <c r="G7" s="15">
        <v>2.4743517530000001</v>
      </c>
      <c r="H7" s="15">
        <v>2.7712031399999999</v>
      </c>
      <c r="I7" s="15">
        <v>2.7655669020000002</v>
      </c>
      <c r="J7" s="15">
        <v>1.337725201</v>
      </c>
      <c r="K7" s="15">
        <v>0.50522496699999997</v>
      </c>
      <c r="L7" s="15">
        <v>0.39896331499999999</v>
      </c>
      <c r="M7" s="16">
        <v>28.961929990000002</v>
      </c>
      <c r="N7" s="16">
        <v>2.6703739309999999</v>
      </c>
      <c r="O7" s="16">
        <v>0.74730449399999999</v>
      </c>
      <c r="P7" s="12" t="s">
        <v>5</v>
      </c>
      <c r="Q7" s="12" t="s">
        <v>5</v>
      </c>
      <c r="R7" s="12" t="s">
        <v>5</v>
      </c>
    </row>
    <row r="8" spans="1:18" x14ac:dyDescent="0.15">
      <c r="A8" s="12">
        <v>103927375</v>
      </c>
      <c r="B8" s="13" t="s">
        <v>84</v>
      </c>
      <c r="C8" s="14" t="s">
        <v>83</v>
      </c>
      <c r="D8" s="15">
        <v>134.84438800000001</v>
      </c>
      <c r="E8" s="15">
        <v>110.262092</v>
      </c>
      <c r="F8" s="15">
        <v>109.3811157</v>
      </c>
      <c r="G8" s="15">
        <v>13.428479210000001</v>
      </c>
      <c r="H8" s="15">
        <v>15.54996854</v>
      </c>
      <c r="I8" s="15">
        <v>12.98346196</v>
      </c>
      <c r="J8" s="15">
        <v>0.72873834100000001</v>
      </c>
      <c r="K8" s="15">
        <v>0.51043258599999997</v>
      </c>
      <c r="L8" s="15">
        <v>0.47409372799999999</v>
      </c>
      <c r="M8" s="16">
        <v>118.1625319</v>
      </c>
      <c r="N8" s="16">
        <v>13.987303239999999</v>
      </c>
      <c r="O8" s="16">
        <v>0.57108821799999998</v>
      </c>
      <c r="P8" s="12" t="s">
        <v>5</v>
      </c>
      <c r="Q8" s="12" t="s">
        <v>5</v>
      </c>
      <c r="R8" s="12" t="s">
        <v>5</v>
      </c>
    </row>
    <row r="9" spans="1:18" x14ac:dyDescent="0.15">
      <c r="A9" s="12">
        <v>103939486</v>
      </c>
      <c r="B9" s="13">
        <v>0</v>
      </c>
      <c r="C9" s="14" t="s">
        <v>83</v>
      </c>
      <c r="D9" s="15">
        <v>27.441471969999998</v>
      </c>
      <c r="E9" s="15">
        <v>27.470423440000001</v>
      </c>
      <c r="F9" s="15">
        <v>28.837403200000001</v>
      </c>
      <c r="G9" s="15">
        <v>3.9745528160000001</v>
      </c>
      <c r="H9" s="15">
        <v>4.1159770480000004</v>
      </c>
      <c r="I9" s="15">
        <v>2.1582748650000001</v>
      </c>
      <c r="J9" s="15">
        <v>0.48273524099999998</v>
      </c>
      <c r="K9" s="15">
        <v>0.47498347299999999</v>
      </c>
      <c r="L9" s="15">
        <v>0.13753020399999999</v>
      </c>
      <c r="M9" s="16">
        <v>27.916432870000001</v>
      </c>
      <c r="N9" s="16">
        <v>3.4162682430000002</v>
      </c>
      <c r="O9" s="16">
        <v>0.36508297299999998</v>
      </c>
      <c r="P9" s="12" t="s">
        <v>5</v>
      </c>
      <c r="Q9" s="12" t="s">
        <v>5</v>
      </c>
      <c r="R9" s="12" t="s">
        <v>5</v>
      </c>
    </row>
    <row r="10" spans="1:18" x14ac:dyDescent="0.15">
      <c r="A10" s="12">
        <v>103943288</v>
      </c>
      <c r="B10" s="13">
        <v>0</v>
      </c>
      <c r="C10" s="14" t="s">
        <v>83</v>
      </c>
      <c r="D10" s="15">
        <v>20.526085800000001</v>
      </c>
      <c r="E10" s="15">
        <v>22.110433090000001</v>
      </c>
      <c r="F10" s="15">
        <v>19.4350734</v>
      </c>
      <c r="G10" s="15">
        <v>1.078070621</v>
      </c>
      <c r="H10" s="15">
        <v>0.89777545800000003</v>
      </c>
      <c r="I10" s="15">
        <v>0.36804484700000001</v>
      </c>
      <c r="J10" s="15">
        <v>0.12733805500000001</v>
      </c>
      <c r="K10" s="15">
        <v>4.5561184999999997E-2</v>
      </c>
      <c r="L10" s="15">
        <v>3.4179583999999999E-2</v>
      </c>
      <c r="M10" s="16">
        <v>20.690530760000001</v>
      </c>
      <c r="N10" s="16">
        <v>0.78129697499999995</v>
      </c>
      <c r="O10" s="16">
        <v>6.9026274999999998E-2</v>
      </c>
      <c r="P10" s="12" t="s">
        <v>5</v>
      </c>
      <c r="Q10" s="12" t="s">
        <v>5</v>
      </c>
      <c r="R10" s="12" t="s">
        <v>5</v>
      </c>
    </row>
    <row r="11" spans="1:18" x14ac:dyDescent="0.15">
      <c r="A11" s="12">
        <v>103927137</v>
      </c>
      <c r="B11" s="13" t="s">
        <v>82</v>
      </c>
      <c r="C11" s="14" t="s">
        <v>81</v>
      </c>
      <c r="D11" s="15">
        <v>13.667111179999999</v>
      </c>
      <c r="E11" s="15">
        <v>11.94965629</v>
      </c>
      <c r="F11" s="15">
        <v>11.942851579999999</v>
      </c>
      <c r="G11" s="15">
        <v>71.049441470000005</v>
      </c>
      <c r="H11" s="15">
        <v>66.075636979999999</v>
      </c>
      <c r="I11" s="15">
        <v>53.933007969999998</v>
      </c>
      <c r="J11" s="15">
        <v>2.068935524</v>
      </c>
      <c r="K11" s="15">
        <v>2.646426291</v>
      </c>
      <c r="L11" s="15">
        <v>2.1889478539999998</v>
      </c>
      <c r="M11" s="16">
        <v>12.51987302</v>
      </c>
      <c r="N11" s="16">
        <v>63.686028810000003</v>
      </c>
      <c r="O11" s="16">
        <v>2.3014365560000001</v>
      </c>
      <c r="P11" s="12" t="s">
        <v>0</v>
      </c>
      <c r="Q11" s="12" t="s">
        <v>5</v>
      </c>
      <c r="R11" s="12" t="s">
        <v>5</v>
      </c>
    </row>
    <row r="12" spans="1:18" x14ac:dyDescent="0.15">
      <c r="A12" s="12">
        <v>103928538</v>
      </c>
      <c r="B12" s="13">
        <v>0</v>
      </c>
      <c r="C12" s="14" t="s">
        <v>218</v>
      </c>
      <c r="D12" s="15">
        <v>0.21189319700000001</v>
      </c>
      <c r="E12" s="15">
        <v>1.4334766000000001E-2</v>
      </c>
      <c r="F12" s="15">
        <v>0.13746448</v>
      </c>
      <c r="G12" s="15">
        <v>8.3071896000000006E-2</v>
      </c>
      <c r="H12" s="15">
        <v>1.1401734E-2</v>
      </c>
      <c r="I12" s="15">
        <v>0.105168678</v>
      </c>
      <c r="J12" s="15">
        <v>0</v>
      </c>
      <c r="K12" s="15">
        <v>0</v>
      </c>
      <c r="L12" s="15">
        <v>0</v>
      </c>
      <c r="M12" s="16">
        <v>0.12123081400000001</v>
      </c>
      <c r="N12" s="16">
        <v>6.6547436000000001E-2</v>
      </c>
      <c r="O12" s="16">
        <v>0</v>
      </c>
      <c r="P12" s="12" t="b">
        <v>0</v>
      </c>
      <c r="Q12" s="12" t="s">
        <v>5</v>
      </c>
      <c r="R12" s="12" t="b">
        <v>0</v>
      </c>
    </row>
    <row r="13" spans="1:18" x14ac:dyDescent="0.15">
      <c r="A13" s="12">
        <v>103947702</v>
      </c>
      <c r="B13" s="13" t="s">
        <v>80</v>
      </c>
      <c r="C13" s="14" t="s">
        <v>79</v>
      </c>
      <c r="D13" s="15">
        <v>57.238735939999998</v>
      </c>
      <c r="E13" s="15">
        <v>50.040061280000003</v>
      </c>
      <c r="F13" s="15">
        <v>50.676112019999998</v>
      </c>
      <c r="G13" s="15">
        <v>93.432383389999998</v>
      </c>
      <c r="H13" s="15">
        <v>95.827056089999999</v>
      </c>
      <c r="I13" s="15">
        <v>84.752677210000002</v>
      </c>
      <c r="J13" s="15">
        <v>113.9530894</v>
      </c>
      <c r="K13" s="15">
        <v>101.9573898</v>
      </c>
      <c r="L13" s="15">
        <v>108.25187080000001</v>
      </c>
      <c r="M13" s="16">
        <v>52.651636420000003</v>
      </c>
      <c r="N13" s="16">
        <v>91.33737223</v>
      </c>
      <c r="O13" s="16">
        <v>108.05411669999999</v>
      </c>
      <c r="P13" s="12" t="s">
        <v>0</v>
      </c>
      <c r="Q13" s="12" t="s">
        <v>0</v>
      </c>
      <c r="R13" s="12" t="b">
        <v>0</v>
      </c>
    </row>
    <row r="14" spans="1:18" x14ac:dyDescent="0.15">
      <c r="A14" s="12">
        <v>103929133</v>
      </c>
      <c r="B14" s="13" t="s">
        <v>78</v>
      </c>
      <c r="C14" s="14" t="s">
        <v>77</v>
      </c>
      <c r="D14" s="15">
        <v>12.508115780000001</v>
      </c>
      <c r="E14" s="15">
        <v>11.10956781</v>
      </c>
      <c r="F14" s="15">
        <v>12.49533201</v>
      </c>
      <c r="G14" s="15">
        <v>20.618612550000002</v>
      </c>
      <c r="H14" s="15">
        <v>18.683435209999999</v>
      </c>
      <c r="I14" s="15">
        <v>15.770233709999999</v>
      </c>
      <c r="J14" s="15">
        <v>22.390978220000001</v>
      </c>
      <c r="K14" s="15">
        <v>24.11112559</v>
      </c>
      <c r="L14" s="15">
        <v>21.231779190000001</v>
      </c>
      <c r="M14" s="16">
        <v>12.03767187</v>
      </c>
      <c r="N14" s="16">
        <v>18.357427149999999</v>
      </c>
      <c r="O14" s="16">
        <v>22.577960999999998</v>
      </c>
      <c r="P14" s="12" t="s">
        <v>0</v>
      </c>
      <c r="Q14" s="12" t="s">
        <v>0</v>
      </c>
      <c r="R14" s="12" t="b">
        <v>0</v>
      </c>
    </row>
    <row r="15" spans="1:18" x14ac:dyDescent="0.15">
      <c r="A15" s="12">
        <v>103949908</v>
      </c>
      <c r="B15" s="13" t="s">
        <v>76</v>
      </c>
      <c r="C15" s="14" t="s">
        <v>75</v>
      </c>
      <c r="D15" s="15">
        <v>28.112197930000001</v>
      </c>
      <c r="E15" s="15">
        <v>29.317514630000002</v>
      </c>
      <c r="F15" s="15">
        <v>29.888756570000002</v>
      </c>
      <c r="G15" s="15">
        <v>13.390292820000001</v>
      </c>
      <c r="H15" s="15">
        <v>12.76328483</v>
      </c>
      <c r="I15" s="15">
        <v>12.44888967</v>
      </c>
      <c r="J15" s="15">
        <v>5.1240223519999999</v>
      </c>
      <c r="K15" s="15">
        <v>3.8469532179999999</v>
      </c>
      <c r="L15" s="15">
        <v>4.5439744930000003</v>
      </c>
      <c r="M15" s="16">
        <v>29.106156380000002</v>
      </c>
      <c r="N15" s="16">
        <v>12.867489109999999</v>
      </c>
      <c r="O15" s="16">
        <v>4.5049833540000002</v>
      </c>
      <c r="P15" s="12" t="s">
        <v>5</v>
      </c>
      <c r="Q15" s="12" t="s">
        <v>5</v>
      </c>
      <c r="R15" s="12" t="s">
        <v>5</v>
      </c>
    </row>
    <row r="16" spans="1:18" x14ac:dyDescent="0.15">
      <c r="A16" s="12">
        <v>103940185</v>
      </c>
      <c r="B16" s="13">
        <v>0</v>
      </c>
      <c r="C16" s="14" t="s">
        <v>71</v>
      </c>
      <c r="D16" s="15">
        <v>0.58365518900000002</v>
      </c>
      <c r="E16" s="15">
        <v>0.33844114199999997</v>
      </c>
      <c r="F16" s="15">
        <v>0.37323372900000001</v>
      </c>
      <c r="G16" s="15">
        <v>0.245163991</v>
      </c>
      <c r="H16" s="15">
        <v>0.17497531799999999</v>
      </c>
      <c r="I16" s="15">
        <v>3.1037660000000002E-2</v>
      </c>
      <c r="J16" s="15">
        <v>0</v>
      </c>
      <c r="K16" s="15">
        <v>0</v>
      </c>
      <c r="L16" s="15">
        <v>9.2236963000000005E-2</v>
      </c>
      <c r="M16" s="16">
        <v>0.43177668699999999</v>
      </c>
      <c r="N16" s="16">
        <v>0.15039232299999999</v>
      </c>
      <c r="O16" s="16">
        <v>3.0745654000000001E-2</v>
      </c>
      <c r="P16" s="12" t="b">
        <v>0</v>
      </c>
      <c r="Q16" s="12" t="s">
        <v>5</v>
      </c>
      <c r="R16" s="12" t="b">
        <v>0</v>
      </c>
    </row>
    <row r="17" spans="1:18" x14ac:dyDescent="0.15">
      <c r="A17" s="12">
        <v>103945376</v>
      </c>
      <c r="B17" s="13" t="s">
        <v>74</v>
      </c>
      <c r="C17" s="14" t="s">
        <v>71</v>
      </c>
      <c r="D17" s="15">
        <v>339.62480840000001</v>
      </c>
      <c r="E17" s="15">
        <v>348.23565129999997</v>
      </c>
      <c r="F17" s="15">
        <v>349.71988729999998</v>
      </c>
      <c r="G17" s="15">
        <v>225.15380809999999</v>
      </c>
      <c r="H17" s="15">
        <v>237.19835929999999</v>
      </c>
      <c r="I17" s="15">
        <v>251.72751589999999</v>
      </c>
      <c r="J17" s="15">
        <v>57.690401649999998</v>
      </c>
      <c r="K17" s="15">
        <v>57.850978830000003</v>
      </c>
      <c r="L17" s="15">
        <v>62.47355649</v>
      </c>
      <c r="M17" s="16">
        <v>345.86011569999999</v>
      </c>
      <c r="N17" s="16">
        <v>238.02656110000001</v>
      </c>
      <c r="O17" s="16">
        <v>59.338312330000001</v>
      </c>
      <c r="P17" s="12" t="s">
        <v>5</v>
      </c>
      <c r="Q17" s="12" t="s">
        <v>5</v>
      </c>
      <c r="R17" s="12" t="s">
        <v>5</v>
      </c>
    </row>
    <row r="18" spans="1:18" x14ac:dyDescent="0.15">
      <c r="A18" s="12">
        <v>103945380</v>
      </c>
      <c r="B18" s="13" t="s">
        <v>73</v>
      </c>
      <c r="C18" s="14" t="s">
        <v>71</v>
      </c>
      <c r="D18" s="15">
        <v>107.2994925</v>
      </c>
      <c r="E18" s="15">
        <v>107.3564279</v>
      </c>
      <c r="F18" s="15">
        <v>105.3288237</v>
      </c>
      <c r="G18" s="15">
        <v>8.9500501450000005</v>
      </c>
      <c r="H18" s="15">
        <v>10.24737917</v>
      </c>
      <c r="I18" s="15">
        <v>10.377724110000001</v>
      </c>
      <c r="J18" s="15">
        <v>1.36725641</v>
      </c>
      <c r="K18" s="15">
        <v>1.1732276070000001</v>
      </c>
      <c r="L18" s="15">
        <v>0.719762711</v>
      </c>
      <c r="M18" s="16">
        <v>106.6615814</v>
      </c>
      <c r="N18" s="16">
        <v>9.8583844739999993</v>
      </c>
      <c r="O18" s="16">
        <v>1.0867489100000001</v>
      </c>
      <c r="P18" s="12" t="s">
        <v>5</v>
      </c>
      <c r="Q18" s="12" t="s">
        <v>5</v>
      </c>
      <c r="R18" s="12" t="s">
        <v>5</v>
      </c>
    </row>
    <row r="19" spans="1:18" x14ac:dyDescent="0.15">
      <c r="A19" s="12">
        <v>103955861</v>
      </c>
      <c r="B19" s="13" t="s">
        <v>72</v>
      </c>
      <c r="C19" s="14" t="s">
        <v>71</v>
      </c>
      <c r="D19" s="15">
        <v>87.600190679999997</v>
      </c>
      <c r="E19" s="15">
        <v>77.127179720000001</v>
      </c>
      <c r="F19" s="15">
        <v>86.484601319999996</v>
      </c>
      <c r="G19" s="15">
        <v>23.080480269999999</v>
      </c>
      <c r="H19" s="15">
        <v>23.560721470000001</v>
      </c>
      <c r="I19" s="15">
        <v>25.637558859999999</v>
      </c>
      <c r="J19" s="15">
        <v>7.7236043289999996</v>
      </c>
      <c r="K19" s="15">
        <v>6.9909166919999999</v>
      </c>
      <c r="L19" s="15">
        <v>9.3931733029999993</v>
      </c>
      <c r="M19" s="16">
        <v>83.737323910000001</v>
      </c>
      <c r="N19" s="16">
        <v>24.092920199999998</v>
      </c>
      <c r="O19" s="16">
        <v>8.0358981079999996</v>
      </c>
      <c r="P19" s="12" t="s">
        <v>5</v>
      </c>
      <c r="Q19" s="12" t="s">
        <v>5</v>
      </c>
      <c r="R19" s="12" t="s">
        <v>5</v>
      </c>
    </row>
    <row r="20" spans="1:18" x14ac:dyDescent="0.15">
      <c r="A20" s="12">
        <v>103955862</v>
      </c>
      <c r="B20" s="13">
        <v>0</v>
      </c>
      <c r="C20" s="14" t="s">
        <v>71</v>
      </c>
      <c r="D20" s="15">
        <v>0.22264208599999999</v>
      </c>
      <c r="E20" s="15">
        <v>0.23238418599999999</v>
      </c>
      <c r="F20" s="15">
        <v>0.297129107</v>
      </c>
      <c r="G20" s="15">
        <v>0.20574546699999999</v>
      </c>
      <c r="H20" s="15">
        <v>0.246448165</v>
      </c>
      <c r="I20" s="15">
        <v>7.1038067999999996E-2</v>
      </c>
      <c r="J20" s="15">
        <v>1.7874994000000002E-2</v>
      </c>
      <c r="K20" s="15">
        <v>1.7587958000000001E-2</v>
      </c>
      <c r="L20" s="15">
        <v>0</v>
      </c>
      <c r="M20" s="16">
        <v>0.25071845999999998</v>
      </c>
      <c r="N20" s="16">
        <v>0.17441056699999999</v>
      </c>
      <c r="O20" s="16">
        <v>1.1820984E-2</v>
      </c>
      <c r="P20" s="12" t="b">
        <v>0</v>
      </c>
      <c r="Q20" s="12" t="s">
        <v>5</v>
      </c>
      <c r="R20" s="12" t="b">
        <v>0</v>
      </c>
    </row>
    <row r="21" spans="1:18" x14ac:dyDescent="0.15">
      <c r="A21" s="12">
        <v>103955880</v>
      </c>
      <c r="B21" s="13">
        <v>0</v>
      </c>
      <c r="C21" s="14" t="s">
        <v>71</v>
      </c>
      <c r="D21" s="15">
        <v>1.8233097599999999</v>
      </c>
      <c r="E21" s="15">
        <v>1.4980161219999999</v>
      </c>
      <c r="F21" s="15">
        <v>1.7700170209999999</v>
      </c>
      <c r="G21" s="15">
        <v>5.1673838E-2</v>
      </c>
      <c r="H21" s="15">
        <v>0.19149227199999999</v>
      </c>
      <c r="I21" s="15">
        <v>0.36798112700000002</v>
      </c>
      <c r="J21" s="15">
        <v>2.4691589999999999E-2</v>
      </c>
      <c r="K21" s="15">
        <v>4.8590184000000002E-2</v>
      </c>
      <c r="L21" s="15">
        <v>0</v>
      </c>
      <c r="M21" s="16">
        <v>1.697114301</v>
      </c>
      <c r="N21" s="16">
        <v>0.203715746</v>
      </c>
      <c r="O21" s="16">
        <v>2.4427258E-2</v>
      </c>
      <c r="P21" s="12" t="s">
        <v>5</v>
      </c>
      <c r="Q21" s="12" t="s">
        <v>5</v>
      </c>
      <c r="R21" s="12" t="b">
        <v>0</v>
      </c>
    </row>
    <row r="22" spans="1:18" x14ac:dyDescent="0.15">
      <c r="A22" s="12">
        <v>103964288</v>
      </c>
      <c r="B22" s="13">
        <v>0</v>
      </c>
      <c r="C22" s="14" t="s">
        <v>219</v>
      </c>
      <c r="D22" s="15">
        <v>8.0479954320000004</v>
      </c>
      <c r="E22" s="15">
        <v>7.1907484500000001</v>
      </c>
      <c r="F22" s="15">
        <v>6.5970568979999999</v>
      </c>
      <c r="G22" s="15">
        <v>0.93080344400000004</v>
      </c>
      <c r="H22" s="15">
        <v>0.61321953799999995</v>
      </c>
      <c r="I22" s="15">
        <v>0.61185807699999994</v>
      </c>
      <c r="J22" s="15">
        <v>9.5796797000000003E-2</v>
      </c>
      <c r="K22" s="15">
        <v>8.0792991999999994E-2</v>
      </c>
      <c r="L22" s="15">
        <v>9.4282477000000003E-2</v>
      </c>
      <c r="M22" s="16">
        <v>7.2786002600000002</v>
      </c>
      <c r="N22" s="16">
        <v>0.71862702000000001</v>
      </c>
      <c r="O22" s="16">
        <v>9.0290755E-2</v>
      </c>
      <c r="P22" s="12" t="s">
        <v>5</v>
      </c>
      <c r="Q22" s="12" t="s">
        <v>5</v>
      </c>
      <c r="R22" s="12" t="s">
        <v>5</v>
      </c>
    </row>
    <row r="23" spans="1:18" x14ac:dyDescent="0.15">
      <c r="A23" s="12">
        <v>103962879</v>
      </c>
      <c r="B23" s="13" t="s">
        <v>70</v>
      </c>
      <c r="C23" s="14" t="s">
        <v>69</v>
      </c>
      <c r="D23" s="15">
        <v>39.05340021</v>
      </c>
      <c r="E23" s="15">
        <v>40.758397459999998</v>
      </c>
      <c r="F23" s="15">
        <v>40.003910930000004</v>
      </c>
      <c r="G23" s="15">
        <v>69.77108484</v>
      </c>
      <c r="H23" s="15">
        <v>67.015371349999995</v>
      </c>
      <c r="I23" s="15">
        <v>66.024790999999993</v>
      </c>
      <c r="J23" s="15">
        <v>212.44647230000001</v>
      </c>
      <c r="K23" s="15">
        <v>207.61408059999999</v>
      </c>
      <c r="L23" s="15">
        <v>200.84229329999999</v>
      </c>
      <c r="M23" s="16">
        <v>39.938569530000002</v>
      </c>
      <c r="N23" s="16">
        <v>67.603749059999998</v>
      </c>
      <c r="O23" s="16">
        <v>206.9676154</v>
      </c>
      <c r="P23" s="12" t="s">
        <v>0</v>
      </c>
      <c r="Q23" s="12" t="s">
        <v>0</v>
      </c>
      <c r="R23" s="12" t="s">
        <v>0</v>
      </c>
    </row>
    <row r="24" spans="1:18" x14ac:dyDescent="0.15">
      <c r="A24" s="12">
        <v>103944996</v>
      </c>
      <c r="B24" s="13" t="s">
        <v>68</v>
      </c>
      <c r="C24" s="14" t="s">
        <v>67</v>
      </c>
      <c r="D24" s="15">
        <v>227.24849280000001</v>
      </c>
      <c r="E24" s="15">
        <v>184.9552573</v>
      </c>
      <c r="F24" s="15">
        <v>192.81338890000001</v>
      </c>
      <c r="G24" s="15">
        <v>23.323384730000001</v>
      </c>
      <c r="H24" s="15">
        <v>26.92005065</v>
      </c>
      <c r="I24" s="15">
        <v>20.385890960000001</v>
      </c>
      <c r="J24" s="15">
        <v>8.6317878770000007</v>
      </c>
      <c r="K24" s="15">
        <v>7.4884402090000002</v>
      </c>
      <c r="L24" s="15">
        <v>6.4382427240000002</v>
      </c>
      <c r="M24" s="16">
        <v>201.6723796</v>
      </c>
      <c r="N24" s="16">
        <v>23.543108780000001</v>
      </c>
      <c r="O24" s="16">
        <v>7.5194902700000004</v>
      </c>
      <c r="P24" s="12" t="s">
        <v>5</v>
      </c>
      <c r="Q24" s="12" t="s">
        <v>5</v>
      </c>
      <c r="R24" s="12" t="s">
        <v>5</v>
      </c>
    </row>
    <row r="25" spans="1:18" x14ac:dyDescent="0.15">
      <c r="A25" s="12">
        <v>103944999</v>
      </c>
      <c r="B25" s="13" t="s">
        <v>66</v>
      </c>
      <c r="C25" s="14" t="s">
        <v>64</v>
      </c>
      <c r="D25" s="15">
        <v>70.811456500000006</v>
      </c>
      <c r="E25" s="15">
        <v>67.809117020000002</v>
      </c>
      <c r="F25" s="15">
        <v>71.340134419999998</v>
      </c>
      <c r="G25" s="15">
        <v>29.011768199999999</v>
      </c>
      <c r="H25" s="15">
        <v>29.009132730000001</v>
      </c>
      <c r="I25" s="15">
        <v>26.782250789999999</v>
      </c>
      <c r="J25" s="15">
        <v>31.89532548</v>
      </c>
      <c r="K25" s="15">
        <v>27.250202560000002</v>
      </c>
      <c r="L25" s="15">
        <v>29.801136400000001</v>
      </c>
      <c r="M25" s="16">
        <v>69.986902650000005</v>
      </c>
      <c r="N25" s="16">
        <v>28.26771724</v>
      </c>
      <c r="O25" s="16">
        <v>29.648888150000001</v>
      </c>
      <c r="P25" s="12" t="s">
        <v>5</v>
      </c>
      <c r="Q25" s="12" t="s">
        <v>5</v>
      </c>
      <c r="R25" s="12" t="b">
        <v>0</v>
      </c>
    </row>
    <row r="26" spans="1:18" x14ac:dyDescent="0.15">
      <c r="A26" s="12">
        <v>103946365</v>
      </c>
      <c r="B26" s="13" t="s">
        <v>65</v>
      </c>
      <c r="C26" s="14" t="s">
        <v>64</v>
      </c>
      <c r="D26" s="15">
        <v>36.872024369999998</v>
      </c>
      <c r="E26" s="15">
        <v>42.467139879999998</v>
      </c>
      <c r="F26" s="15">
        <v>38.376493680000003</v>
      </c>
      <c r="G26" s="15">
        <v>17.598259089999999</v>
      </c>
      <c r="H26" s="15">
        <v>17.912549519999999</v>
      </c>
      <c r="I26" s="15">
        <v>17.90405595</v>
      </c>
      <c r="J26" s="15">
        <v>5.0845547499999997</v>
      </c>
      <c r="K26" s="15">
        <v>4.4755349530000004</v>
      </c>
      <c r="L26" s="15">
        <v>5.7312830799999999</v>
      </c>
      <c r="M26" s="16">
        <v>39.238552650000003</v>
      </c>
      <c r="N26" s="16">
        <v>17.804954850000001</v>
      </c>
      <c r="O26" s="16">
        <v>5.0971242610000003</v>
      </c>
      <c r="P26" s="12" t="s">
        <v>5</v>
      </c>
      <c r="Q26" s="12" t="s">
        <v>5</v>
      </c>
      <c r="R26" s="12" t="s">
        <v>5</v>
      </c>
    </row>
    <row r="27" spans="1:18" x14ac:dyDescent="0.15">
      <c r="A27" s="12">
        <v>103946366</v>
      </c>
      <c r="B27" s="13">
        <v>0</v>
      </c>
      <c r="C27" s="14" t="s">
        <v>64</v>
      </c>
      <c r="D27" s="15">
        <v>47.540322830000001</v>
      </c>
      <c r="E27" s="15">
        <v>42.908751899999999</v>
      </c>
      <c r="F27" s="15">
        <v>47.443369349999998</v>
      </c>
      <c r="G27" s="15">
        <v>24.924730369999999</v>
      </c>
      <c r="H27" s="15">
        <v>25.225351570000001</v>
      </c>
      <c r="I27" s="15">
        <v>26.352109930000001</v>
      </c>
      <c r="J27" s="15">
        <v>8.2507068940000003</v>
      </c>
      <c r="K27" s="15">
        <v>8.9743754110000005</v>
      </c>
      <c r="L27" s="15">
        <v>9.4813094759999998</v>
      </c>
      <c r="M27" s="16">
        <v>45.964148029999997</v>
      </c>
      <c r="N27" s="16">
        <v>25.500730619999999</v>
      </c>
      <c r="O27" s="16">
        <v>8.9021305940000008</v>
      </c>
      <c r="P27" s="12" t="s">
        <v>5</v>
      </c>
      <c r="Q27" s="12" t="s">
        <v>5</v>
      </c>
      <c r="R27" s="12" t="s">
        <v>5</v>
      </c>
    </row>
    <row r="28" spans="1:18" x14ac:dyDescent="0.15">
      <c r="A28" s="12">
        <v>103940081</v>
      </c>
      <c r="B28" s="13" t="s">
        <v>63</v>
      </c>
      <c r="C28" s="14" t="s">
        <v>62</v>
      </c>
      <c r="D28" s="15">
        <v>163.8608337</v>
      </c>
      <c r="E28" s="15">
        <v>225.0230747</v>
      </c>
      <c r="F28" s="15">
        <v>193.4616355</v>
      </c>
      <c r="G28" s="15">
        <v>20.42931462</v>
      </c>
      <c r="H28" s="15">
        <v>25.913299689999999</v>
      </c>
      <c r="I28" s="15">
        <v>27.257724499999998</v>
      </c>
      <c r="J28" s="15">
        <v>7.3098212460000003</v>
      </c>
      <c r="K28" s="15">
        <v>4.4611336990000003</v>
      </c>
      <c r="L28" s="15">
        <v>4.1435354350000004</v>
      </c>
      <c r="M28" s="16">
        <v>194.11518129999999</v>
      </c>
      <c r="N28" s="16">
        <v>24.533446269999999</v>
      </c>
      <c r="O28" s="16">
        <v>5.3048301269999998</v>
      </c>
      <c r="P28" s="12" t="s">
        <v>5</v>
      </c>
      <c r="Q28" s="12" t="s">
        <v>5</v>
      </c>
      <c r="R28" s="12" t="s">
        <v>5</v>
      </c>
    </row>
    <row r="29" spans="1:18" x14ac:dyDescent="0.15">
      <c r="A29" s="12">
        <v>103928377</v>
      </c>
      <c r="B29" s="13">
        <v>0</v>
      </c>
      <c r="C29" s="14" t="s">
        <v>57</v>
      </c>
      <c r="D29" s="15">
        <v>1.3105155260000001</v>
      </c>
      <c r="E29" s="15">
        <v>2.0868625019999998</v>
      </c>
      <c r="F29" s="15">
        <v>2.0247586009999998</v>
      </c>
      <c r="G29" s="15">
        <v>0.14227822100000001</v>
      </c>
      <c r="H29" s="15">
        <v>1.9527883999999999E-2</v>
      </c>
      <c r="I29" s="15">
        <v>2.2515455E-2</v>
      </c>
      <c r="J29" s="15">
        <v>0</v>
      </c>
      <c r="K29" s="15">
        <v>0</v>
      </c>
      <c r="L29" s="15">
        <v>0</v>
      </c>
      <c r="M29" s="16">
        <v>1.807378876</v>
      </c>
      <c r="N29" s="16">
        <v>6.1440519999999998E-2</v>
      </c>
      <c r="O29" s="16">
        <v>0</v>
      </c>
      <c r="P29" s="12" t="s">
        <v>5</v>
      </c>
      <c r="Q29" s="12" t="s">
        <v>5</v>
      </c>
      <c r="R29" s="12" t="b">
        <v>0</v>
      </c>
    </row>
    <row r="30" spans="1:18" x14ac:dyDescent="0.15">
      <c r="A30" s="12">
        <v>103928423</v>
      </c>
      <c r="B30" s="13" t="s">
        <v>61</v>
      </c>
      <c r="C30" s="14" t="s">
        <v>57</v>
      </c>
      <c r="D30" s="15">
        <v>0.91764889299999997</v>
      </c>
      <c r="E30" s="15">
        <v>1.2209022469999999</v>
      </c>
      <c r="F30" s="15">
        <v>1.2700146969999999</v>
      </c>
      <c r="G30" s="15">
        <v>9.9933513000000002E-2</v>
      </c>
      <c r="H30" s="15">
        <v>8.2296084000000005E-2</v>
      </c>
      <c r="I30" s="15">
        <v>0.20875043600000001</v>
      </c>
      <c r="J30" s="15">
        <v>0</v>
      </c>
      <c r="K30" s="15">
        <v>0</v>
      </c>
      <c r="L30" s="15">
        <v>0</v>
      </c>
      <c r="M30" s="16">
        <v>1.1361886130000001</v>
      </c>
      <c r="N30" s="16">
        <v>0.130326678</v>
      </c>
      <c r="O30" s="16">
        <v>0</v>
      </c>
      <c r="P30" s="12" t="s">
        <v>5</v>
      </c>
      <c r="Q30" s="12" t="s">
        <v>5</v>
      </c>
      <c r="R30" s="12" t="b">
        <v>0</v>
      </c>
    </row>
    <row r="31" spans="1:18" x14ac:dyDescent="0.15">
      <c r="A31" s="12">
        <v>103928574</v>
      </c>
      <c r="B31" s="13">
        <v>0</v>
      </c>
      <c r="C31" s="14" t="s">
        <v>57</v>
      </c>
      <c r="D31" s="15">
        <v>3.8126437999999999E-2</v>
      </c>
      <c r="E31" s="15">
        <v>0.13928154700000001</v>
      </c>
      <c r="F31" s="15">
        <v>0</v>
      </c>
      <c r="G31" s="15">
        <v>0.42599862799999999</v>
      </c>
      <c r="H31" s="15">
        <v>0.97858484099999998</v>
      </c>
      <c r="I31" s="15">
        <v>0.72381415900000001</v>
      </c>
      <c r="J31" s="15">
        <v>0.92136429600000003</v>
      </c>
      <c r="K31" s="15">
        <v>0.92765201600000002</v>
      </c>
      <c r="L31" s="15">
        <v>0.97006480799999995</v>
      </c>
      <c r="M31" s="16">
        <v>5.9135994999999997E-2</v>
      </c>
      <c r="N31" s="16">
        <v>0.709465876</v>
      </c>
      <c r="O31" s="16">
        <v>0.93969370699999999</v>
      </c>
      <c r="P31" s="12" t="s">
        <v>0</v>
      </c>
      <c r="Q31" s="12" t="s">
        <v>0</v>
      </c>
      <c r="R31" s="12" t="b">
        <v>0</v>
      </c>
    </row>
    <row r="32" spans="1:18" x14ac:dyDescent="0.15">
      <c r="A32" s="12">
        <v>103934625</v>
      </c>
      <c r="B32" s="13" t="s">
        <v>60</v>
      </c>
      <c r="C32" s="14" t="s">
        <v>57</v>
      </c>
      <c r="D32" s="15">
        <v>9.4949532029999997</v>
      </c>
      <c r="E32" s="15">
        <v>7.4288265789999999</v>
      </c>
      <c r="F32" s="15">
        <v>7.8381168969999999</v>
      </c>
      <c r="G32" s="15">
        <v>16.346450919999999</v>
      </c>
      <c r="H32" s="15">
        <v>19.755291239999998</v>
      </c>
      <c r="I32" s="15">
        <v>19.294414029999999</v>
      </c>
      <c r="J32" s="15">
        <v>27.290934920000002</v>
      </c>
      <c r="K32" s="15">
        <v>30.488294849999999</v>
      </c>
      <c r="L32" s="15">
        <v>27.908201810000001</v>
      </c>
      <c r="M32" s="16">
        <v>8.2539655589999992</v>
      </c>
      <c r="N32" s="16">
        <v>18.465385399999999</v>
      </c>
      <c r="O32" s="16">
        <v>28.5624772</v>
      </c>
      <c r="P32" s="12" t="s">
        <v>0</v>
      </c>
      <c r="Q32" s="12" t="s">
        <v>0</v>
      </c>
      <c r="R32" s="12" t="s">
        <v>0</v>
      </c>
    </row>
    <row r="33" spans="1:18" x14ac:dyDescent="0.15">
      <c r="A33" s="12">
        <v>103936760</v>
      </c>
      <c r="B33" s="13">
        <v>0</v>
      </c>
      <c r="C33" s="14" t="s">
        <v>57</v>
      </c>
      <c r="D33" s="15">
        <v>2.9947884720000002</v>
      </c>
      <c r="E33" s="15">
        <v>3.3523402230000001</v>
      </c>
      <c r="F33" s="15">
        <v>3.7795101189999998</v>
      </c>
      <c r="G33" s="15">
        <v>3.2816321579999999</v>
      </c>
      <c r="H33" s="15">
        <v>2.6484025039999999</v>
      </c>
      <c r="I33" s="15">
        <v>3.6352162159999999</v>
      </c>
      <c r="J33" s="15">
        <v>1.5680800420000001</v>
      </c>
      <c r="K33" s="15">
        <v>1.501755798</v>
      </c>
      <c r="L33" s="15">
        <v>1.4609834880000001</v>
      </c>
      <c r="M33" s="16">
        <v>3.3755462710000002</v>
      </c>
      <c r="N33" s="16">
        <v>3.188416959</v>
      </c>
      <c r="O33" s="16">
        <v>1.5102731089999999</v>
      </c>
      <c r="P33" s="12" t="b">
        <v>0</v>
      </c>
      <c r="Q33" s="12" t="s">
        <v>5</v>
      </c>
      <c r="R33" s="12" t="s">
        <v>5</v>
      </c>
    </row>
    <row r="34" spans="1:18" x14ac:dyDescent="0.15">
      <c r="A34" s="12">
        <v>103947637</v>
      </c>
      <c r="B34" s="13" t="s">
        <v>59</v>
      </c>
      <c r="C34" s="14" t="s">
        <v>57</v>
      </c>
      <c r="D34" s="15">
        <v>67.599972530000002</v>
      </c>
      <c r="E34" s="15">
        <v>67.050117729999997</v>
      </c>
      <c r="F34" s="15">
        <v>67.830330430000004</v>
      </c>
      <c r="G34" s="15">
        <v>90.408749130000004</v>
      </c>
      <c r="H34" s="15">
        <v>95.368954349999996</v>
      </c>
      <c r="I34" s="15">
        <v>89.819892019999998</v>
      </c>
      <c r="J34" s="15">
        <v>47.212564200000003</v>
      </c>
      <c r="K34" s="15">
        <v>46.580317000000001</v>
      </c>
      <c r="L34" s="15">
        <v>49.326537109999997</v>
      </c>
      <c r="M34" s="16">
        <v>67.493473559999998</v>
      </c>
      <c r="N34" s="16">
        <v>91.865865170000006</v>
      </c>
      <c r="O34" s="16">
        <v>47.706472769999998</v>
      </c>
      <c r="P34" s="12" t="s">
        <v>0</v>
      </c>
      <c r="Q34" s="12" t="s">
        <v>5</v>
      </c>
      <c r="R34" s="12" t="s">
        <v>5</v>
      </c>
    </row>
    <row r="35" spans="1:18" x14ac:dyDescent="0.15">
      <c r="A35" s="12">
        <v>103947644</v>
      </c>
      <c r="B35" s="13" t="s">
        <v>58</v>
      </c>
      <c r="C35" s="14" t="s">
        <v>57</v>
      </c>
      <c r="D35" s="15">
        <v>8.1257641970000005</v>
      </c>
      <c r="E35" s="15">
        <v>9.7520623509999993</v>
      </c>
      <c r="F35" s="15">
        <v>8.3931649129999997</v>
      </c>
      <c r="G35" s="15">
        <v>12.84779019</v>
      </c>
      <c r="H35" s="15">
        <v>13.22532837</v>
      </c>
      <c r="I35" s="15">
        <v>13.67702924</v>
      </c>
      <c r="J35" s="15">
        <v>5.1033864339999999</v>
      </c>
      <c r="K35" s="15">
        <v>3.6502691129999998</v>
      </c>
      <c r="L35" s="15">
        <v>4.6335000019999999</v>
      </c>
      <c r="M35" s="16">
        <v>8.7569971530000004</v>
      </c>
      <c r="N35" s="16">
        <v>13.25004927</v>
      </c>
      <c r="O35" s="16">
        <v>4.4623851830000003</v>
      </c>
      <c r="P35" s="12" t="s">
        <v>0</v>
      </c>
      <c r="Q35" s="12" t="s">
        <v>5</v>
      </c>
      <c r="R35" s="12" t="s">
        <v>5</v>
      </c>
    </row>
    <row r="36" spans="1:18" x14ac:dyDescent="0.15">
      <c r="A36" s="12">
        <v>103936907</v>
      </c>
      <c r="B36" s="13" t="s">
        <v>54</v>
      </c>
      <c r="C36" s="14" t="s">
        <v>53</v>
      </c>
      <c r="D36" s="15">
        <v>25.082040240000001</v>
      </c>
      <c r="E36" s="15">
        <v>34.383211240000001</v>
      </c>
      <c r="F36" s="15">
        <v>28.275905519999998</v>
      </c>
      <c r="G36" s="15">
        <v>1.344301344</v>
      </c>
      <c r="H36" s="15">
        <v>1.947576357</v>
      </c>
      <c r="I36" s="15">
        <v>2.4346338510000001</v>
      </c>
      <c r="J36" s="15">
        <v>0.49960927500000002</v>
      </c>
      <c r="K36" s="15">
        <v>0.42135989400000001</v>
      </c>
      <c r="L36" s="15">
        <v>0.327807758</v>
      </c>
      <c r="M36" s="16">
        <v>29.247052329999999</v>
      </c>
      <c r="N36" s="16">
        <v>1.908837184</v>
      </c>
      <c r="O36" s="16">
        <v>0.41625897499999998</v>
      </c>
      <c r="P36" s="12" t="s">
        <v>5</v>
      </c>
      <c r="Q36" s="12" t="s">
        <v>5</v>
      </c>
      <c r="R36" s="12" t="s">
        <v>5</v>
      </c>
    </row>
    <row r="37" spans="1:18" x14ac:dyDescent="0.15">
      <c r="A37" s="12">
        <v>103936908</v>
      </c>
      <c r="B37" s="13">
        <v>0</v>
      </c>
      <c r="C37" s="14" t="s">
        <v>53</v>
      </c>
      <c r="D37" s="15">
        <v>32.67338823</v>
      </c>
      <c r="E37" s="15">
        <v>50.527097259999998</v>
      </c>
      <c r="F37" s="15">
        <v>38.154007489999998</v>
      </c>
      <c r="G37" s="15">
        <v>1.6430786129999999</v>
      </c>
      <c r="H37" s="15">
        <v>2.1810986589999999</v>
      </c>
      <c r="I37" s="15">
        <v>2.6079251409999999</v>
      </c>
      <c r="J37" s="15">
        <v>0.42185613500000002</v>
      </c>
      <c r="K37" s="15">
        <v>0.48426229100000001</v>
      </c>
      <c r="L37" s="15">
        <v>9.2263909000000005E-2</v>
      </c>
      <c r="M37" s="16">
        <v>40.451497660000001</v>
      </c>
      <c r="N37" s="16">
        <v>2.1440341369999998</v>
      </c>
      <c r="O37" s="16">
        <v>0.332794111</v>
      </c>
      <c r="P37" s="12" t="s">
        <v>5</v>
      </c>
      <c r="Q37" s="12" t="s">
        <v>5</v>
      </c>
      <c r="R37" s="12" t="s">
        <v>5</v>
      </c>
    </row>
    <row r="38" spans="1:18" x14ac:dyDescent="0.15">
      <c r="A38" s="12">
        <v>103933993</v>
      </c>
      <c r="B38" s="13" t="s">
        <v>52</v>
      </c>
      <c r="C38" s="14" t="s">
        <v>51</v>
      </c>
      <c r="D38" s="15">
        <v>271.66537820000002</v>
      </c>
      <c r="E38" s="15">
        <v>399.80514729999999</v>
      </c>
      <c r="F38" s="15">
        <v>343.95060649999999</v>
      </c>
      <c r="G38" s="15">
        <v>8.9694503769999994</v>
      </c>
      <c r="H38" s="15">
        <v>13.02819023</v>
      </c>
      <c r="I38" s="15">
        <v>14.185401069999999</v>
      </c>
      <c r="J38" s="15">
        <v>0.81511380600000005</v>
      </c>
      <c r="K38" s="15">
        <v>0.85376822799999996</v>
      </c>
      <c r="L38" s="15">
        <v>0.41405356999999998</v>
      </c>
      <c r="M38" s="16">
        <v>338.47371070000003</v>
      </c>
      <c r="N38" s="16">
        <v>12.06101389</v>
      </c>
      <c r="O38" s="16">
        <v>0.694311868</v>
      </c>
      <c r="P38" s="12" t="s">
        <v>5</v>
      </c>
      <c r="Q38" s="12" t="s">
        <v>5</v>
      </c>
      <c r="R38" s="12" t="s">
        <v>5</v>
      </c>
    </row>
    <row r="39" spans="1:18" x14ac:dyDescent="0.15">
      <c r="A39" s="12">
        <v>103943352</v>
      </c>
      <c r="B39" s="13" t="s">
        <v>50</v>
      </c>
      <c r="C39" s="14" t="s">
        <v>49</v>
      </c>
      <c r="D39" s="15">
        <v>1074.4026739999999</v>
      </c>
      <c r="E39" s="15">
        <v>1230.318227</v>
      </c>
      <c r="F39" s="15">
        <v>1141.396311</v>
      </c>
      <c r="G39" s="15">
        <v>144.09460770000001</v>
      </c>
      <c r="H39" s="15">
        <v>173.94518249999999</v>
      </c>
      <c r="I39" s="15">
        <v>164.34954999999999</v>
      </c>
      <c r="J39" s="15">
        <v>40.829027310000001</v>
      </c>
      <c r="K39" s="15">
        <v>33.809292210000002</v>
      </c>
      <c r="L39" s="15">
        <v>29.48124791</v>
      </c>
      <c r="M39" s="16">
        <v>1148.705737</v>
      </c>
      <c r="N39" s="16">
        <v>160.79644669999999</v>
      </c>
      <c r="O39" s="16">
        <v>34.706522479999997</v>
      </c>
      <c r="P39" s="12" t="s">
        <v>5</v>
      </c>
      <c r="Q39" s="12" t="s">
        <v>5</v>
      </c>
      <c r="R39" s="12" t="s">
        <v>5</v>
      </c>
    </row>
    <row r="40" spans="1:18" x14ac:dyDescent="0.15">
      <c r="A40" s="12">
        <v>103933143</v>
      </c>
      <c r="B40" s="13" t="s">
        <v>48</v>
      </c>
      <c r="C40" s="14" t="s">
        <v>47</v>
      </c>
      <c r="D40" s="15">
        <v>9.3190828900000007</v>
      </c>
      <c r="E40" s="15">
        <v>10.34406817</v>
      </c>
      <c r="F40" s="15">
        <v>10.31493992</v>
      </c>
      <c r="G40" s="15">
        <v>2.5972818879999999</v>
      </c>
      <c r="H40" s="15">
        <v>2.5809192570000001</v>
      </c>
      <c r="I40" s="15">
        <v>2.6140778099999999</v>
      </c>
      <c r="J40" s="15">
        <v>0.87702509699999998</v>
      </c>
      <c r="K40" s="15">
        <v>1.872420924</v>
      </c>
      <c r="L40" s="15">
        <v>1.5634621790000001</v>
      </c>
      <c r="M40" s="16">
        <v>9.9926969910000008</v>
      </c>
      <c r="N40" s="16">
        <v>2.5974263180000001</v>
      </c>
      <c r="O40" s="16">
        <v>1.4376360669999999</v>
      </c>
      <c r="P40" s="12" t="s">
        <v>5</v>
      </c>
      <c r="Q40" s="12" t="s">
        <v>5</v>
      </c>
      <c r="R40" s="12" t="b">
        <v>0</v>
      </c>
    </row>
    <row r="41" spans="1:18" x14ac:dyDescent="0.15">
      <c r="A41" s="12">
        <v>103951578</v>
      </c>
      <c r="B41" s="13" t="s">
        <v>46</v>
      </c>
      <c r="C41" s="14" t="s">
        <v>45</v>
      </c>
      <c r="D41" s="15">
        <v>3.0644497749999999</v>
      </c>
      <c r="E41" s="15">
        <v>3.958553701</v>
      </c>
      <c r="F41" s="15">
        <v>3.8928050590000001</v>
      </c>
      <c r="G41" s="15">
        <v>0.219175328</v>
      </c>
      <c r="H41" s="15">
        <v>0.16043797000000001</v>
      </c>
      <c r="I41" s="15">
        <v>2.3122922000000001E-2</v>
      </c>
      <c r="J41" s="15">
        <v>0</v>
      </c>
      <c r="K41" s="15">
        <v>0</v>
      </c>
      <c r="L41" s="15">
        <v>0</v>
      </c>
      <c r="M41" s="16">
        <v>3.6386028449999999</v>
      </c>
      <c r="N41" s="16">
        <v>0.13424540700000001</v>
      </c>
      <c r="O41" s="16">
        <v>0</v>
      </c>
      <c r="P41" s="12" t="s">
        <v>5</v>
      </c>
      <c r="Q41" s="12" t="s">
        <v>5</v>
      </c>
      <c r="R41" s="12" t="b">
        <v>0</v>
      </c>
    </row>
    <row r="42" spans="1:18" x14ac:dyDescent="0.15">
      <c r="A42" s="12">
        <v>103930975</v>
      </c>
      <c r="B42" s="13" t="s">
        <v>44</v>
      </c>
      <c r="C42" s="14" t="s">
        <v>43</v>
      </c>
      <c r="D42" s="15">
        <v>5.4150922809999997</v>
      </c>
      <c r="E42" s="15">
        <v>5.2196427969999997</v>
      </c>
      <c r="F42" s="15">
        <v>5.7754866140000001</v>
      </c>
      <c r="G42" s="15">
        <v>0.149154496</v>
      </c>
      <c r="H42" s="15">
        <v>0.35620692900000001</v>
      </c>
      <c r="I42" s="15">
        <v>0.48151389700000002</v>
      </c>
      <c r="J42" s="15">
        <v>2.8508519999999999E-2</v>
      </c>
      <c r="K42" s="15">
        <v>1.4025365E-2</v>
      </c>
      <c r="L42" s="15">
        <v>0.12626040499999999</v>
      </c>
      <c r="M42" s="16">
        <v>5.4700738969999998</v>
      </c>
      <c r="N42" s="16">
        <v>0.32895844099999999</v>
      </c>
      <c r="O42" s="16">
        <v>5.6264763000000002E-2</v>
      </c>
      <c r="P42" s="12" t="s">
        <v>5</v>
      </c>
      <c r="Q42" s="12" t="s">
        <v>5</v>
      </c>
      <c r="R42" s="12" t="s">
        <v>5</v>
      </c>
    </row>
    <row r="43" spans="1:18" x14ac:dyDescent="0.15">
      <c r="A43" s="12">
        <v>103938031</v>
      </c>
      <c r="B43" s="13" t="s">
        <v>42</v>
      </c>
      <c r="C43" s="14" t="s">
        <v>41</v>
      </c>
      <c r="D43" s="15">
        <v>41.771229419999997</v>
      </c>
      <c r="E43" s="15">
        <v>33.0701696</v>
      </c>
      <c r="F43" s="15">
        <v>31.916773970000001</v>
      </c>
      <c r="G43" s="15">
        <v>6.2327505260000002</v>
      </c>
      <c r="H43" s="15">
        <v>7.8017377410000002</v>
      </c>
      <c r="I43" s="15">
        <v>5.6255596949999997</v>
      </c>
      <c r="J43" s="15">
        <v>0.99507882999999997</v>
      </c>
      <c r="K43" s="15">
        <v>0.75845762400000005</v>
      </c>
      <c r="L43" s="15">
        <v>0.51036496899999995</v>
      </c>
      <c r="M43" s="16">
        <v>35.586057660000002</v>
      </c>
      <c r="N43" s="16">
        <v>6.5533493199999997</v>
      </c>
      <c r="O43" s="16">
        <v>0.75463380700000005</v>
      </c>
      <c r="P43" s="12" t="s">
        <v>5</v>
      </c>
      <c r="Q43" s="12" t="s">
        <v>5</v>
      </c>
      <c r="R43" s="12" t="s">
        <v>5</v>
      </c>
    </row>
    <row r="44" spans="1:18" x14ac:dyDescent="0.15">
      <c r="A44" s="12">
        <v>103966736</v>
      </c>
      <c r="B44" s="13">
        <v>0</v>
      </c>
      <c r="C44" s="14" t="s">
        <v>41</v>
      </c>
      <c r="D44" s="15">
        <v>107.28927210000001</v>
      </c>
      <c r="E44" s="15">
        <v>81.911927140000003</v>
      </c>
      <c r="F44" s="15">
        <v>80.058722189999997</v>
      </c>
      <c r="G44" s="15">
        <v>5.521057935</v>
      </c>
      <c r="H44" s="15">
        <v>6.0332763260000002</v>
      </c>
      <c r="I44" s="15">
        <v>5.3707834679999999</v>
      </c>
      <c r="J44" s="15">
        <v>0.38817568499999999</v>
      </c>
      <c r="K44" s="15">
        <v>0.38194235500000001</v>
      </c>
      <c r="L44" s="15">
        <v>0.60843335499999995</v>
      </c>
      <c r="M44" s="16">
        <v>89.753307129999996</v>
      </c>
      <c r="N44" s="16">
        <v>5.6417059099999998</v>
      </c>
      <c r="O44" s="16">
        <v>0.45951713199999999</v>
      </c>
      <c r="P44" s="12" t="s">
        <v>5</v>
      </c>
      <c r="Q44" s="12" t="s">
        <v>5</v>
      </c>
      <c r="R44" s="12" t="s">
        <v>5</v>
      </c>
    </row>
    <row r="45" spans="1:18" x14ac:dyDescent="0.15">
      <c r="A45" s="12">
        <v>103945358</v>
      </c>
      <c r="B45" s="13" t="s">
        <v>40</v>
      </c>
      <c r="C45" s="14" t="s">
        <v>36</v>
      </c>
      <c r="D45" s="15">
        <v>85.630990530000005</v>
      </c>
      <c r="E45" s="15">
        <v>97.095876050000001</v>
      </c>
      <c r="F45" s="15">
        <v>86.170280489999996</v>
      </c>
      <c r="G45" s="15">
        <v>38.066141559999998</v>
      </c>
      <c r="H45" s="15">
        <v>30.168115190000002</v>
      </c>
      <c r="I45" s="15">
        <v>34.402693710000001</v>
      </c>
      <c r="J45" s="15">
        <v>16.44616619</v>
      </c>
      <c r="K45" s="15">
        <v>21.695832110000001</v>
      </c>
      <c r="L45" s="15">
        <v>20.192318589999999</v>
      </c>
      <c r="M45" s="16">
        <v>89.632382359999994</v>
      </c>
      <c r="N45" s="16">
        <v>34.212316819999998</v>
      </c>
      <c r="O45" s="16">
        <v>19.4447723</v>
      </c>
      <c r="P45" s="12" t="s">
        <v>5</v>
      </c>
      <c r="Q45" s="12" t="s">
        <v>5</v>
      </c>
      <c r="R45" s="12" t="s">
        <v>5</v>
      </c>
    </row>
    <row r="46" spans="1:18" x14ac:dyDescent="0.15">
      <c r="A46" s="12">
        <v>103945501</v>
      </c>
      <c r="B46" s="13">
        <v>0</v>
      </c>
      <c r="C46" s="14" t="s">
        <v>36</v>
      </c>
      <c r="D46" s="15">
        <v>5.9624342620000004</v>
      </c>
      <c r="E46" s="15">
        <v>6.7590016390000001</v>
      </c>
      <c r="F46" s="15">
        <v>6.0235394109999998</v>
      </c>
      <c r="G46" s="15">
        <v>11.072600250000001</v>
      </c>
      <c r="H46" s="15">
        <v>12.19583182</v>
      </c>
      <c r="I46" s="15">
        <v>13.798837219999999</v>
      </c>
      <c r="J46" s="15">
        <v>13.8224252</v>
      </c>
      <c r="K46" s="15">
        <v>13.05818124</v>
      </c>
      <c r="L46" s="15">
        <v>14.18974042</v>
      </c>
      <c r="M46" s="16">
        <v>6.2483251040000001</v>
      </c>
      <c r="N46" s="16">
        <v>12.35575643</v>
      </c>
      <c r="O46" s="16">
        <v>13.69011562</v>
      </c>
      <c r="P46" s="12" t="s">
        <v>0</v>
      </c>
      <c r="Q46" s="12" t="s">
        <v>0</v>
      </c>
      <c r="R46" s="12" t="b">
        <v>0</v>
      </c>
    </row>
    <row r="47" spans="1:18" x14ac:dyDescent="0.15">
      <c r="A47" s="12">
        <v>103957590</v>
      </c>
      <c r="B47" s="13" t="s">
        <v>39</v>
      </c>
      <c r="C47" s="14" t="s">
        <v>36</v>
      </c>
      <c r="D47" s="15">
        <v>0.68031161100000004</v>
      </c>
      <c r="E47" s="15">
        <v>0.75533003799999998</v>
      </c>
      <c r="F47" s="15">
        <v>1.0047162110000001</v>
      </c>
      <c r="G47" s="15">
        <v>2.9652265149999999</v>
      </c>
      <c r="H47" s="15">
        <v>3.1008112259999998</v>
      </c>
      <c r="I47" s="15">
        <v>2.6590582399999998</v>
      </c>
      <c r="J47" s="15">
        <v>7.8266317020000002</v>
      </c>
      <c r="K47" s="15">
        <v>5.9527470320000004</v>
      </c>
      <c r="L47" s="15">
        <v>7.3044847810000002</v>
      </c>
      <c r="M47" s="16">
        <v>0.81345261999999996</v>
      </c>
      <c r="N47" s="16">
        <v>2.9083653269999998</v>
      </c>
      <c r="O47" s="16">
        <v>7.0279545050000003</v>
      </c>
      <c r="P47" s="12" t="s">
        <v>0</v>
      </c>
      <c r="Q47" s="12" t="s">
        <v>0</v>
      </c>
      <c r="R47" s="12" t="s">
        <v>0</v>
      </c>
    </row>
    <row r="48" spans="1:18" x14ac:dyDescent="0.15">
      <c r="A48" s="12">
        <v>103958973</v>
      </c>
      <c r="B48" s="13" t="s">
        <v>38</v>
      </c>
      <c r="C48" s="14" t="s">
        <v>36</v>
      </c>
      <c r="D48" s="15">
        <v>35.349682209999997</v>
      </c>
      <c r="E48" s="15">
        <v>37.443084579999997</v>
      </c>
      <c r="F48" s="15">
        <v>33.853330059999998</v>
      </c>
      <c r="G48" s="15">
        <v>48.681447929999997</v>
      </c>
      <c r="H48" s="15">
        <v>45.723497039999998</v>
      </c>
      <c r="I48" s="15">
        <v>50.46294142</v>
      </c>
      <c r="J48" s="15">
        <v>46.838780970000002</v>
      </c>
      <c r="K48" s="15">
        <v>50.327110859999998</v>
      </c>
      <c r="L48" s="15">
        <v>48.912275119999997</v>
      </c>
      <c r="M48" s="16">
        <v>35.548698950000002</v>
      </c>
      <c r="N48" s="16">
        <v>48.289295459999998</v>
      </c>
      <c r="O48" s="16">
        <v>48.692722320000001</v>
      </c>
      <c r="P48" s="12" t="s">
        <v>0</v>
      </c>
      <c r="Q48" s="12" t="s">
        <v>0</v>
      </c>
      <c r="R48" s="12" t="b">
        <v>0</v>
      </c>
    </row>
    <row r="49" spans="1:18" x14ac:dyDescent="0.15">
      <c r="A49" s="12">
        <v>103963803</v>
      </c>
      <c r="B49" s="13" t="s">
        <v>37</v>
      </c>
      <c r="C49" s="14" t="s">
        <v>36</v>
      </c>
      <c r="D49" s="15">
        <v>1.051731738</v>
      </c>
      <c r="E49" s="15">
        <v>0.44162441800000002</v>
      </c>
      <c r="F49" s="15">
        <v>0.67759930499999999</v>
      </c>
      <c r="G49" s="15">
        <v>0</v>
      </c>
      <c r="H49" s="15">
        <v>0.140505509</v>
      </c>
      <c r="I49" s="15">
        <v>4.0500361999999998E-2</v>
      </c>
      <c r="J49" s="15">
        <v>0.14267297400000001</v>
      </c>
      <c r="K49" s="15">
        <v>4.0109123000000003E-2</v>
      </c>
      <c r="L49" s="15">
        <v>6.0178994E-2</v>
      </c>
      <c r="M49" s="16">
        <v>0.72365181999999995</v>
      </c>
      <c r="N49" s="16">
        <v>6.033529E-2</v>
      </c>
      <c r="O49" s="16">
        <v>8.0987030000000002E-2</v>
      </c>
      <c r="P49" s="12" t="s">
        <v>5</v>
      </c>
      <c r="Q49" s="12" t="s">
        <v>5</v>
      </c>
      <c r="R49" s="12" t="b">
        <v>0</v>
      </c>
    </row>
    <row r="50" spans="1:18" x14ac:dyDescent="0.15">
      <c r="A50" s="12">
        <v>103945355</v>
      </c>
      <c r="B50" s="13">
        <v>0</v>
      </c>
      <c r="C50" s="14" t="s">
        <v>34</v>
      </c>
      <c r="D50" s="15">
        <v>117.6318844</v>
      </c>
      <c r="E50" s="15">
        <v>141.37944619999999</v>
      </c>
      <c r="F50" s="15">
        <v>133.47435530000001</v>
      </c>
      <c r="G50" s="15">
        <v>19.022842789999999</v>
      </c>
      <c r="H50" s="15">
        <v>22.271205380000001</v>
      </c>
      <c r="I50" s="15">
        <v>24.646355499999999</v>
      </c>
      <c r="J50" s="15">
        <v>11.14058728</v>
      </c>
      <c r="K50" s="15">
        <v>10.60922562</v>
      </c>
      <c r="L50" s="15">
        <v>10.700064279999999</v>
      </c>
      <c r="M50" s="16">
        <v>130.82856200000001</v>
      </c>
      <c r="N50" s="16">
        <v>21.98013456</v>
      </c>
      <c r="O50" s="16">
        <v>10.81662573</v>
      </c>
      <c r="P50" s="12" t="s">
        <v>5</v>
      </c>
      <c r="Q50" s="12" t="s">
        <v>5</v>
      </c>
      <c r="R50" s="12" t="s">
        <v>5</v>
      </c>
    </row>
    <row r="51" spans="1:18" x14ac:dyDescent="0.15">
      <c r="A51" s="12">
        <v>103958972</v>
      </c>
      <c r="B51" s="13">
        <v>0</v>
      </c>
      <c r="C51" s="14" t="s">
        <v>34</v>
      </c>
      <c r="D51" s="15">
        <v>61.731812650000002</v>
      </c>
      <c r="E51" s="15">
        <v>62.23731317</v>
      </c>
      <c r="F51" s="15">
        <v>58.757693260000003</v>
      </c>
      <c r="G51" s="15">
        <v>48.728880449999998</v>
      </c>
      <c r="H51" s="15">
        <v>50.581091729999997</v>
      </c>
      <c r="I51" s="15">
        <v>51.556286159999999</v>
      </c>
      <c r="J51" s="15">
        <v>37.450112019999999</v>
      </c>
      <c r="K51" s="15">
        <v>33.447636719999998</v>
      </c>
      <c r="L51" s="15">
        <v>33.372664350000001</v>
      </c>
      <c r="M51" s="16">
        <v>60.908939699999998</v>
      </c>
      <c r="N51" s="16">
        <v>50.288752780000003</v>
      </c>
      <c r="O51" s="16">
        <v>34.756804359999997</v>
      </c>
      <c r="P51" s="12" t="b">
        <v>0</v>
      </c>
      <c r="Q51" s="12" t="s">
        <v>5</v>
      </c>
      <c r="R51" s="12" t="s">
        <v>5</v>
      </c>
    </row>
    <row r="52" spans="1:18" x14ac:dyDescent="0.15">
      <c r="A52" s="12">
        <v>108867111</v>
      </c>
      <c r="B52" s="13" t="s">
        <v>33</v>
      </c>
      <c r="C52" s="14" t="s">
        <v>32</v>
      </c>
      <c r="D52" s="15">
        <v>2.1628088399999998</v>
      </c>
      <c r="E52" s="15">
        <v>2.7710972150000002</v>
      </c>
      <c r="F52" s="15">
        <v>2.32794196</v>
      </c>
      <c r="G52" s="15">
        <v>1.8801720159999999</v>
      </c>
      <c r="H52" s="15">
        <v>2.149456604</v>
      </c>
      <c r="I52" s="15">
        <v>1.596194498</v>
      </c>
      <c r="J52" s="15">
        <v>0.67645196299999999</v>
      </c>
      <c r="K52" s="15">
        <v>0.31199507300000001</v>
      </c>
      <c r="L52" s="15">
        <v>0.249659573</v>
      </c>
      <c r="M52" s="16">
        <v>2.4206160049999998</v>
      </c>
      <c r="N52" s="16">
        <v>1.8752743730000001</v>
      </c>
      <c r="O52" s="16">
        <v>0.41270220299999999</v>
      </c>
      <c r="P52" s="12" t="b">
        <v>0</v>
      </c>
      <c r="Q52" s="12" t="s">
        <v>5</v>
      </c>
      <c r="R52" s="12" t="s">
        <v>5</v>
      </c>
    </row>
    <row r="53" spans="1:18" x14ac:dyDescent="0.15">
      <c r="A53" s="12">
        <v>103961764</v>
      </c>
      <c r="B53" s="13" t="s">
        <v>31</v>
      </c>
      <c r="C53" s="14" t="s">
        <v>30</v>
      </c>
      <c r="D53" s="15">
        <v>5.0086099439999998</v>
      </c>
      <c r="E53" s="15">
        <v>3.9426102890000001</v>
      </c>
      <c r="F53" s="15">
        <v>5.0549927099999996</v>
      </c>
      <c r="G53" s="15">
        <v>9.3621922360000003</v>
      </c>
      <c r="H53" s="15">
        <v>9.147859403</v>
      </c>
      <c r="I53" s="15">
        <v>7.3711876609999996</v>
      </c>
      <c r="J53" s="15">
        <v>19.261556389999999</v>
      </c>
      <c r="K53" s="15">
        <v>17.448734959999999</v>
      </c>
      <c r="L53" s="15">
        <v>15.63266256</v>
      </c>
      <c r="M53" s="16">
        <v>4.6687376479999996</v>
      </c>
      <c r="N53" s="16">
        <v>8.6270797669999997</v>
      </c>
      <c r="O53" s="16">
        <v>17.447651310000001</v>
      </c>
      <c r="P53" s="12" t="s">
        <v>0</v>
      </c>
      <c r="Q53" s="12" t="s">
        <v>0</v>
      </c>
      <c r="R53" s="12" t="s">
        <v>0</v>
      </c>
    </row>
    <row r="54" spans="1:18" x14ac:dyDescent="0.15">
      <c r="A54" s="12">
        <v>103943280</v>
      </c>
      <c r="B54" s="13">
        <v>0</v>
      </c>
      <c r="C54" s="14" t="s">
        <v>220</v>
      </c>
      <c r="D54" s="15">
        <v>1.326440303</v>
      </c>
      <c r="E54" s="15">
        <v>0.97327834499999999</v>
      </c>
      <c r="F54" s="15">
        <v>0.89361738199999996</v>
      </c>
      <c r="G54" s="15">
        <v>0.200009889</v>
      </c>
      <c r="H54" s="15">
        <v>0.16470981700000001</v>
      </c>
      <c r="I54" s="15">
        <v>0.189908773</v>
      </c>
      <c r="J54" s="15">
        <v>0.49697339699999998</v>
      </c>
      <c r="K54" s="15">
        <v>0.24449649600000001</v>
      </c>
      <c r="L54" s="15">
        <v>0</v>
      </c>
      <c r="M54" s="16">
        <v>1.064445343</v>
      </c>
      <c r="N54" s="16">
        <v>0.18487616000000001</v>
      </c>
      <c r="O54" s="16">
        <v>0.24715663099999999</v>
      </c>
      <c r="P54" s="12" t="s">
        <v>5</v>
      </c>
      <c r="Q54" s="12" t="s">
        <v>5</v>
      </c>
      <c r="R54" s="12" t="b">
        <v>0</v>
      </c>
    </row>
    <row r="55" spans="1:18" x14ac:dyDescent="0.15">
      <c r="A55" s="12">
        <v>103928508</v>
      </c>
      <c r="B55" s="13" t="s">
        <v>29</v>
      </c>
      <c r="C55" s="14" t="s">
        <v>26</v>
      </c>
      <c r="D55" s="15">
        <v>66.655531049999993</v>
      </c>
      <c r="E55" s="15">
        <v>84.089553069999994</v>
      </c>
      <c r="F55" s="15">
        <v>76.519069790000003</v>
      </c>
      <c r="G55" s="15">
        <v>7.7190023549999998</v>
      </c>
      <c r="H55" s="15">
        <v>7.8862350499999998</v>
      </c>
      <c r="I55" s="15">
        <v>8.2911223510000003</v>
      </c>
      <c r="J55" s="15">
        <v>1.15262895</v>
      </c>
      <c r="K55" s="15">
        <v>1.633132829</v>
      </c>
      <c r="L55" s="15">
        <v>1.656236587</v>
      </c>
      <c r="M55" s="16">
        <v>75.754717970000002</v>
      </c>
      <c r="N55" s="16">
        <v>7.9654532519999997</v>
      </c>
      <c r="O55" s="16">
        <v>1.4806661219999999</v>
      </c>
      <c r="P55" s="12" t="s">
        <v>5</v>
      </c>
      <c r="Q55" s="12" t="s">
        <v>5</v>
      </c>
      <c r="R55" s="12" t="s">
        <v>5</v>
      </c>
    </row>
    <row r="56" spans="1:18" x14ac:dyDescent="0.15">
      <c r="A56" s="12">
        <v>103928512</v>
      </c>
      <c r="B56" s="13" t="s">
        <v>28</v>
      </c>
      <c r="C56" s="14" t="s">
        <v>26</v>
      </c>
      <c r="D56" s="15">
        <v>0.71283587199999998</v>
      </c>
      <c r="E56" s="15">
        <v>1.030787779</v>
      </c>
      <c r="F56" s="15">
        <v>1.092533711</v>
      </c>
      <c r="G56" s="15">
        <v>2.2531825699999999</v>
      </c>
      <c r="H56" s="15">
        <v>3.5815748759999999</v>
      </c>
      <c r="I56" s="15">
        <v>2.3135262879999998</v>
      </c>
      <c r="J56" s="15">
        <v>0</v>
      </c>
      <c r="K56" s="15">
        <v>4.9272629999999998E-2</v>
      </c>
      <c r="L56" s="15">
        <v>0</v>
      </c>
      <c r="M56" s="16">
        <v>0.94538578699999998</v>
      </c>
      <c r="N56" s="16">
        <v>2.7160945779999999</v>
      </c>
      <c r="O56" s="16">
        <v>1.6424210000000002E-2</v>
      </c>
      <c r="P56" s="12" t="s">
        <v>0</v>
      </c>
      <c r="Q56" s="12" t="s">
        <v>5</v>
      </c>
      <c r="R56" s="12" t="s">
        <v>5</v>
      </c>
    </row>
    <row r="57" spans="1:18" x14ac:dyDescent="0.15">
      <c r="A57" s="12">
        <v>103951782</v>
      </c>
      <c r="B57" s="13">
        <v>0</v>
      </c>
      <c r="C57" s="14" t="s">
        <v>26</v>
      </c>
      <c r="D57" s="15">
        <v>0.43869739600000002</v>
      </c>
      <c r="E57" s="15">
        <v>0.26710446999999998</v>
      </c>
      <c r="F57" s="15">
        <v>0.19703242200000001</v>
      </c>
      <c r="G57" s="15">
        <v>3.036277788</v>
      </c>
      <c r="H57" s="15">
        <v>2.2716053729999999</v>
      </c>
      <c r="I57" s="15">
        <v>4.1265560170000004</v>
      </c>
      <c r="J57" s="15">
        <v>5.0637196949999996</v>
      </c>
      <c r="K57" s="15">
        <v>4.2546391899999998</v>
      </c>
      <c r="L57" s="15">
        <v>5.3943141309999998</v>
      </c>
      <c r="M57" s="16">
        <v>0.300944763</v>
      </c>
      <c r="N57" s="16">
        <v>3.1448130590000001</v>
      </c>
      <c r="O57" s="16">
        <v>4.9042243389999998</v>
      </c>
      <c r="P57" s="12" t="s">
        <v>0</v>
      </c>
      <c r="Q57" s="12" t="s">
        <v>0</v>
      </c>
      <c r="R57" s="12" t="s">
        <v>0</v>
      </c>
    </row>
    <row r="58" spans="1:18" x14ac:dyDescent="0.15">
      <c r="A58" s="12">
        <v>103951786</v>
      </c>
      <c r="B58" s="13" t="s">
        <v>27</v>
      </c>
      <c r="C58" s="14" t="s">
        <v>26</v>
      </c>
      <c r="D58" s="15">
        <v>3.076102557</v>
      </c>
      <c r="E58" s="15">
        <v>3.2045165510000002</v>
      </c>
      <c r="F58" s="15">
        <v>4.0904107520000004</v>
      </c>
      <c r="G58" s="15">
        <v>1.4011604609999999</v>
      </c>
      <c r="H58" s="15">
        <v>2.3077347220000002</v>
      </c>
      <c r="I58" s="15">
        <v>1.2509708180000001</v>
      </c>
      <c r="J58" s="15">
        <v>1.7587498239999999</v>
      </c>
      <c r="K58" s="15">
        <v>1.0815673729999999</v>
      </c>
      <c r="L58" s="15">
        <v>0.49174663699999999</v>
      </c>
      <c r="M58" s="16">
        <v>3.4570099540000001</v>
      </c>
      <c r="N58" s="16">
        <v>1.653288667</v>
      </c>
      <c r="O58" s="16">
        <v>1.110687945</v>
      </c>
      <c r="P58" s="12" t="s">
        <v>5</v>
      </c>
      <c r="Q58" s="12" t="s">
        <v>5</v>
      </c>
      <c r="R58" s="12" t="b">
        <v>0</v>
      </c>
    </row>
    <row r="59" spans="1:18" x14ac:dyDescent="0.15">
      <c r="A59" s="12">
        <v>103951787</v>
      </c>
      <c r="B59" s="13">
        <v>0</v>
      </c>
      <c r="C59" s="14" t="s">
        <v>221</v>
      </c>
      <c r="D59" s="15">
        <v>0.263310712</v>
      </c>
      <c r="E59" s="15">
        <v>9.4305213999999998E-2</v>
      </c>
      <c r="F59" s="15">
        <v>0.198956567</v>
      </c>
      <c r="G59" s="15">
        <v>2.4957353809999998</v>
      </c>
      <c r="H59" s="15">
        <v>3.0303818300000001</v>
      </c>
      <c r="I59" s="15">
        <v>3.130762346</v>
      </c>
      <c r="J59" s="15">
        <v>2.0195019730000001</v>
      </c>
      <c r="K59" s="15">
        <v>1.336135149</v>
      </c>
      <c r="L59" s="15">
        <v>1.9533098449999999</v>
      </c>
      <c r="M59" s="16">
        <v>0.18552416399999999</v>
      </c>
      <c r="N59" s="16">
        <v>2.8856265190000001</v>
      </c>
      <c r="O59" s="16">
        <v>1.769648989</v>
      </c>
      <c r="P59" s="12" t="s">
        <v>0</v>
      </c>
      <c r="Q59" s="12" t="s">
        <v>0</v>
      </c>
      <c r="R59" s="12" t="b">
        <v>0</v>
      </c>
    </row>
    <row r="60" spans="1:18" x14ac:dyDescent="0.15">
      <c r="A60" s="12">
        <v>103960843</v>
      </c>
      <c r="B60" s="13">
        <v>0</v>
      </c>
      <c r="C60" s="14" t="s">
        <v>222</v>
      </c>
      <c r="D60" s="15">
        <v>0.299047591</v>
      </c>
      <c r="E60" s="15">
        <v>0.40461678499999998</v>
      </c>
      <c r="F60" s="15">
        <v>0.38801077499999997</v>
      </c>
      <c r="G60" s="15">
        <v>0.16934729300000001</v>
      </c>
      <c r="H60" s="15">
        <v>6.4365651999999995E-2</v>
      </c>
      <c r="I60" s="15">
        <v>0.136057082</v>
      </c>
      <c r="J60" s="15">
        <v>7.4695506999999994E-2</v>
      </c>
      <c r="K60" s="15">
        <v>2.4498682000000001E-2</v>
      </c>
      <c r="L60" s="15">
        <v>6.1262291000000003E-2</v>
      </c>
      <c r="M60" s="16">
        <v>0.363891717</v>
      </c>
      <c r="N60" s="16">
        <v>0.123256676</v>
      </c>
      <c r="O60" s="16">
        <v>5.3485493000000002E-2</v>
      </c>
      <c r="P60" s="12" t="b">
        <v>0</v>
      </c>
      <c r="Q60" s="12" t="s">
        <v>5</v>
      </c>
      <c r="R60" s="12" t="b">
        <v>0</v>
      </c>
    </row>
    <row r="61" spans="1:18" x14ac:dyDescent="0.15">
      <c r="A61" s="12">
        <v>103942223</v>
      </c>
      <c r="B61" s="13" t="s">
        <v>25</v>
      </c>
      <c r="C61" s="14" t="s">
        <v>24</v>
      </c>
      <c r="D61" s="15">
        <v>2.1540079900000002</v>
      </c>
      <c r="E61" s="15">
        <v>1.5472578779999999</v>
      </c>
      <c r="F61" s="15">
        <v>0.87612280399999998</v>
      </c>
      <c r="G61" s="15">
        <v>0</v>
      </c>
      <c r="H61" s="15">
        <v>0</v>
      </c>
      <c r="I61" s="15">
        <v>2.7027708000000001E-2</v>
      </c>
      <c r="J61" s="15">
        <v>0</v>
      </c>
      <c r="K61" s="15">
        <v>0</v>
      </c>
      <c r="L61" s="15">
        <v>0</v>
      </c>
      <c r="M61" s="16">
        <v>1.525796224</v>
      </c>
      <c r="N61" s="16">
        <v>9.0092360000000003E-3</v>
      </c>
      <c r="O61" s="16">
        <v>0</v>
      </c>
      <c r="P61" s="12" t="s">
        <v>5</v>
      </c>
      <c r="Q61" s="12" t="s">
        <v>5</v>
      </c>
      <c r="R61" s="12" t="b">
        <v>0</v>
      </c>
    </row>
    <row r="62" spans="1:18" x14ac:dyDescent="0.15">
      <c r="A62" s="12">
        <v>103958656</v>
      </c>
      <c r="B62" s="13"/>
      <c r="C62" s="14" t="s">
        <v>24</v>
      </c>
      <c r="D62" s="15">
        <v>1.37684546</v>
      </c>
      <c r="E62" s="15">
        <v>0.72501927300000002</v>
      </c>
      <c r="F62" s="15">
        <v>0.50696298399999995</v>
      </c>
      <c r="G62" s="15">
        <v>0</v>
      </c>
      <c r="H62" s="15">
        <v>0</v>
      </c>
      <c r="I62" s="15">
        <v>1.3852053E-2</v>
      </c>
      <c r="J62" s="15">
        <v>0</v>
      </c>
      <c r="K62" s="15">
        <v>0</v>
      </c>
      <c r="L62" s="15">
        <v>0</v>
      </c>
      <c r="M62" s="16">
        <v>0.86960923899999998</v>
      </c>
      <c r="N62" s="16">
        <v>4.6173509999999996E-3</v>
      </c>
      <c r="O62" s="16">
        <v>0</v>
      </c>
      <c r="P62" s="12" t="s">
        <v>5</v>
      </c>
      <c r="Q62" s="12" t="s">
        <v>5</v>
      </c>
      <c r="R62" s="12" t="b">
        <v>0</v>
      </c>
    </row>
    <row r="63" spans="1:18" x14ac:dyDescent="0.15">
      <c r="A63" s="12">
        <v>103943300</v>
      </c>
      <c r="B63" s="13"/>
      <c r="C63" s="14" t="s">
        <v>223</v>
      </c>
      <c r="D63" s="15">
        <v>2.3713987009999999</v>
      </c>
      <c r="E63" s="15">
        <v>1.2643402509999999</v>
      </c>
      <c r="F63" s="15">
        <v>1.496851913</v>
      </c>
      <c r="G63" s="15">
        <v>0.452285294</v>
      </c>
      <c r="H63" s="15">
        <v>0.446952868</v>
      </c>
      <c r="I63" s="15">
        <v>0.40081392599999999</v>
      </c>
      <c r="J63" s="15">
        <v>0.20171006599999999</v>
      </c>
      <c r="K63" s="15">
        <v>0.17011800299999999</v>
      </c>
      <c r="L63" s="15">
        <v>0.38286291</v>
      </c>
      <c r="M63" s="16">
        <v>1.710863622</v>
      </c>
      <c r="N63" s="16">
        <v>0.43335069599999998</v>
      </c>
      <c r="O63" s="16">
        <v>0.25156366000000002</v>
      </c>
      <c r="P63" s="12" t="s">
        <v>5</v>
      </c>
      <c r="Q63" s="12" t="s">
        <v>5</v>
      </c>
      <c r="R63" s="12" t="b">
        <v>0</v>
      </c>
    </row>
    <row r="64" spans="1:18" x14ac:dyDescent="0.15">
      <c r="A64" s="12">
        <v>103943301</v>
      </c>
      <c r="B64" s="13"/>
      <c r="C64" s="14" t="s">
        <v>223</v>
      </c>
      <c r="D64" s="15">
        <v>0.14039692600000001</v>
      </c>
      <c r="E64" s="15">
        <v>0.15542146900000001</v>
      </c>
      <c r="F64" s="15">
        <v>0.17885131900000001</v>
      </c>
      <c r="G64" s="15">
        <v>0</v>
      </c>
      <c r="H64" s="15">
        <v>3.7086217999999997E-2</v>
      </c>
      <c r="I64" s="15">
        <v>0</v>
      </c>
      <c r="J64" s="15">
        <v>0</v>
      </c>
      <c r="K64" s="15">
        <v>0</v>
      </c>
      <c r="L64" s="15">
        <v>0</v>
      </c>
      <c r="M64" s="16">
        <v>0.15822323799999999</v>
      </c>
      <c r="N64" s="16">
        <v>1.2362072999999999E-2</v>
      </c>
      <c r="O64" s="16">
        <v>0</v>
      </c>
      <c r="P64" s="12" t="b">
        <v>0</v>
      </c>
      <c r="Q64" s="12" t="s">
        <v>5</v>
      </c>
      <c r="R64" s="12" t="b">
        <v>0</v>
      </c>
    </row>
    <row r="65" spans="1:18" x14ac:dyDescent="0.15">
      <c r="A65" s="12">
        <v>103930919</v>
      </c>
      <c r="B65" s="13"/>
      <c r="C65" s="14" t="s">
        <v>224</v>
      </c>
      <c r="D65" s="15">
        <v>0.80647109299999997</v>
      </c>
      <c r="E65" s="15">
        <v>0.63544602100000003</v>
      </c>
      <c r="F65" s="15">
        <v>0.69246190200000002</v>
      </c>
      <c r="G65" s="15">
        <v>1.3948845E-2</v>
      </c>
      <c r="H65" s="15">
        <v>0</v>
      </c>
      <c r="I65" s="15">
        <v>2.6488771000000001E-2</v>
      </c>
      <c r="J65" s="15">
        <v>0</v>
      </c>
      <c r="K65" s="15">
        <v>0</v>
      </c>
      <c r="L65" s="15">
        <v>0</v>
      </c>
      <c r="M65" s="16">
        <v>0.71145967200000004</v>
      </c>
      <c r="N65" s="16">
        <v>1.3479204999999999E-2</v>
      </c>
      <c r="O65" s="16">
        <v>0</v>
      </c>
      <c r="P65" s="12" t="s">
        <v>5</v>
      </c>
      <c r="Q65" s="12" t="s">
        <v>5</v>
      </c>
      <c r="R65" s="12" t="b">
        <v>0</v>
      </c>
    </row>
    <row r="66" spans="1:18" x14ac:dyDescent="0.15">
      <c r="A66" s="12">
        <v>103930925</v>
      </c>
      <c r="B66" s="13"/>
      <c r="C66" s="14" t="s">
        <v>224</v>
      </c>
      <c r="D66" s="15">
        <v>15.598980040000001</v>
      </c>
      <c r="E66" s="15">
        <v>5.9285118729999997</v>
      </c>
      <c r="F66" s="15">
        <v>7.059956058</v>
      </c>
      <c r="G66" s="15">
        <v>7.2116968000000004E-2</v>
      </c>
      <c r="H66" s="15">
        <v>0.24943349100000001</v>
      </c>
      <c r="I66" s="15">
        <v>0</v>
      </c>
      <c r="J66" s="15">
        <v>0</v>
      </c>
      <c r="K66" s="15">
        <v>0</v>
      </c>
      <c r="L66" s="15">
        <v>0</v>
      </c>
      <c r="M66" s="16">
        <v>9.5291493250000006</v>
      </c>
      <c r="N66" s="16">
        <v>0.10718348599999999</v>
      </c>
      <c r="O66" s="16">
        <v>0</v>
      </c>
      <c r="P66" s="12" t="s">
        <v>5</v>
      </c>
      <c r="Q66" s="12" t="s">
        <v>5</v>
      </c>
      <c r="R66" s="12" t="b">
        <v>0</v>
      </c>
    </row>
    <row r="67" spans="1:18" x14ac:dyDescent="0.15">
      <c r="A67" s="12">
        <v>103930928</v>
      </c>
      <c r="B67" s="13"/>
      <c r="C67" s="14" t="s">
        <v>224</v>
      </c>
      <c r="D67" s="15">
        <v>0.69973227199999999</v>
      </c>
      <c r="E67" s="15">
        <v>0.69321384200000002</v>
      </c>
      <c r="F67" s="15">
        <v>1.163335995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6">
        <v>0.852094036</v>
      </c>
      <c r="N67" s="16">
        <v>0</v>
      </c>
      <c r="O67" s="16">
        <v>0</v>
      </c>
      <c r="P67" s="12" t="s">
        <v>5</v>
      </c>
      <c r="Q67" s="12" t="s">
        <v>5</v>
      </c>
      <c r="R67" s="12" t="s">
        <v>225</v>
      </c>
    </row>
    <row r="68" spans="1:18" x14ac:dyDescent="0.15">
      <c r="A68" s="12">
        <v>103937210</v>
      </c>
      <c r="B68" s="13"/>
      <c r="C68" s="14" t="s">
        <v>224</v>
      </c>
      <c r="D68" s="15">
        <v>15.538101920000001</v>
      </c>
      <c r="E68" s="15">
        <v>12.349039080000001</v>
      </c>
      <c r="F68" s="15">
        <v>12.04639431</v>
      </c>
      <c r="G68" s="15">
        <v>0.13709644100000001</v>
      </c>
      <c r="H68" s="15">
        <v>0.169350099</v>
      </c>
      <c r="I68" s="15">
        <v>0.24732803</v>
      </c>
      <c r="J68" s="15">
        <v>0</v>
      </c>
      <c r="K68" s="15">
        <v>0</v>
      </c>
      <c r="L68" s="15">
        <v>0</v>
      </c>
      <c r="M68" s="16">
        <v>13.311178440000001</v>
      </c>
      <c r="N68" s="16">
        <v>0.18459152300000001</v>
      </c>
      <c r="O68" s="16">
        <v>0</v>
      </c>
      <c r="P68" s="12" t="s">
        <v>5</v>
      </c>
      <c r="Q68" s="12" t="s">
        <v>5</v>
      </c>
      <c r="R68" s="12" t="s">
        <v>5</v>
      </c>
    </row>
    <row r="69" spans="1:18" x14ac:dyDescent="0.15">
      <c r="A69" s="12">
        <v>103948915</v>
      </c>
      <c r="B69" s="13"/>
      <c r="C69" s="14" t="s">
        <v>224</v>
      </c>
      <c r="D69" s="15">
        <v>59.624245670000001</v>
      </c>
      <c r="E69" s="15">
        <v>41.773172889999998</v>
      </c>
      <c r="F69" s="15">
        <v>42.70918803</v>
      </c>
      <c r="G69" s="15">
        <v>0.553265122</v>
      </c>
      <c r="H69" s="15">
        <v>0.96818921899999999</v>
      </c>
      <c r="I69" s="15">
        <v>0.735452938</v>
      </c>
      <c r="J69" s="15">
        <v>0.21149573199999999</v>
      </c>
      <c r="K69" s="15">
        <v>0.117055986</v>
      </c>
      <c r="L69" s="15">
        <v>0.104076243</v>
      </c>
      <c r="M69" s="16">
        <v>48.035535529999997</v>
      </c>
      <c r="N69" s="16">
        <v>0.75230242599999997</v>
      </c>
      <c r="O69" s="16">
        <v>0.144209321</v>
      </c>
      <c r="P69" s="12" t="s">
        <v>5</v>
      </c>
      <c r="Q69" s="12" t="s">
        <v>5</v>
      </c>
      <c r="R69" s="12" t="s">
        <v>5</v>
      </c>
    </row>
    <row r="70" spans="1:18" x14ac:dyDescent="0.15">
      <c r="A70" s="12">
        <v>103930921</v>
      </c>
      <c r="B70" s="13"/>
      <c r="C70" s="14" t="s">
        <v>226</v>
      </c>
      <c r="D70" s="15">
        <v>1.904640383</v>
      </c>
      <c r="E70" s="15">
        <v>0.81939748099999998</v>
      </c>
      <c r="F70" s="15">
        <v>0.86567696400000005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6">
        <v>1.1965716099999999</v>
      </c>
      <c r="N70" s="16">
        <v>0</v>
      </c>
      <c r="O70" s="16">
        <v>0</v>
      </c>
      <c r="P70" s="12" t="s">
        <v>5</v>
      </c>
      <c r="Q70" s="12" t="s">
        <v>5</v>
      </c>
      <c r="R70" s="12" t="s">
        <v>225</v>
      </c>
    </row>
    <row r="71" spans="1:18" x14ac:dyDescent="0.15">
      <c r="A71" s="12">
        <v>103954333</v>
      </c>
      <c r="B71" s="13"/>
      <c r="C71" s="14" t="s">
        <v>227</v>
      </c>
      <c r="D71" s="15">
        <v>97.804366590000001</v>
      </c>
      <c r="E71" s="15">
        <v>74.587192250000001</v>
      </c>
      <c r="F71" s="15">
        <v>73.870235840000007</v>
      </c>
      <c r="G71" s="15">
        <v>1.419447382</v>
      </c>
      <c r="H71" s="15">
        <v>3.1248538039999998</v>
      </c>
      <c r="I71" s="15">
        <v>2.5754243159999999</v>
      </c>
      <c r="J71" s="15">
        <v>1.3430935E-2</v>
      </c>
      <c r="K71" s="15">
        <v>5.2861044000000003E-2</v>
      </c>
      <c r="L71" s="15">
        <v>0.118967614</v>
      </c>
      <c r="M71" s="16">
        <v>82.08726489</v>
      </c>
      <c r="N71" s="16">
        <v>2.3732418339999999</v>
      </c>
      <c r="O71" s="16">
        <v>6.1753198000000002E-2</v>
      </c>
      <c r="P71" s="12" t="s">
        <v>5</v>
      </c>
      <c r="Q71" s="12" t="s">
        <v>5</v>
      </c>
      <c r="R71" s="12" t="s">
        <v>5</v>
      </c>
    </row>
    <row r="72" spans="1:18" x14ac:dyDescent="0.15">
      <c r="A72" s="12">
        <v>103959581</v>
      </c>
      <c r="B72" s="13" t="s">
        <v>23</v>
      </c>
      <c r="C72" s="14" t="s">
        <v>22</v>
      </c>
      <c r="D72" s="15">
        <v>160.34132650000001</v>
      </c>
      <c r="E72" s="15">
        <v>125.91743940000001</v>
      </c>
      <c r="F72" s="15">
        <v>129.49690000000001</v>
      </c>
      <c r="G72" s="15">
        <v>1.951878641</v>
      </c>
      <c r="H72" s="15">
        <v>4.1065470499999996</v>
      </c>
      <c r="I72" s="15">
        <v>4.0112580070000003</v>
      </c>
      <c r="J72" s="15">
        <v>0.61326688900000004</v>
      </c>
      <c r="K72" s="15">
        <v>0.37713690100000002</v>
      </c>
      <c r="L72" s="15">
        <v>0.100595432</v>
      </c>
      <c r="M72" s="16">
        <v>138.58522199999999</v>
      </c>
      <c r="N72" s="16">
        <v>3.3565612329999999</v>
      </c>
      <c r="O72" s="16">
        <v>0.363666408</v>
      </c>
      <c r="P72" s="12" t="s">
        <v>5</v>
      </c>
      <c r="Q72" s="12" t="s">
        <v>5</v>
      </c>
      <c r="R72" s="12" t="s">
        <v>5</v>
      </c>
    </row>
    <row r="73" spans="1:18" x14ac:dyDescent="0.15">
      <c r="A73" s="12">
        <v>103929799</v>
      </c>
      <c r="B73" s="13"/>
      <c r="C73" s="14" t="s">
        <v>20</v>
      </c>
      <c r="D73" s="15">
        <v>0.41573721200000002</v>
      </c>
      <c r="E73" s="15">
        <v>0.44092737799999998</v>
      </c>
      <c r="F73" s="15">
        <v>9.3962474000000004E-2</v>
      </c>
      <c r="G73" s="15">
        <v>1.5773045999999999E-2</v>
      </c>
      <c r="H73" s="15">
        <v>0</v>
      </c>
      <c r="I73" s="15">
        <v>8.9858751000000001E-2</v>
      </c>
      <c r="J73" s="15">
        <v>1.507384E-2</v>
      </c>
      <c r="K73" s="15">
        <v>0</v>
      </c>
      <c r="L73" s="15">
        <v>0</v>
      </c>
      <c r="M73" s="16">
        <v>0.31687568799999999</v>
      </c>
      <c r="N73" s="16">
        <v>3.5210599000000002E-2</v>
      </c>
      <c r="O73" s="16">
        <v>5.0246129999999998E-3</v>
      </c>
      <c r="P73" s="12" t="s">
        <v>5</v>
      </c>
      <c r="Q73" s="12" t="s">
        <v>5</v>
      </c>
      <c r="R73" s="12" t="b">
        <v>0</v>
      </c>
    </row>
    <row r="74" spans="1:18" x14ac:dyDescent="0.15">
      <c r="A74" s="12">
        <v>103938588</v>
      </c>
      <c r="B74" s="13"/>
      <c r="C74" s="14" t="s">
        <v>20</v>
      </c>
      <c r="D74" s="15">
        <v>0.79693645899999999</v>
      </c>
      <c r="E74" s="15">
        <v>0.35678031799999999</v>
      </c>
      <c r="F74" s="15">
        <v>0.54742012799999995</v>
      </c>
      <c r="G74" s="15">
        <v>0.192975059</v>
      </c>
      <c r="H74" s="15">
        <v>0</v>
      </c>
      <c r="I74" s="15">
        <v>7.8526810000000002E-2</v>
      </c>
      <c r="J74" s="15">
        <v>6.5864511000000001E-2</v>
      </c>
      <c r="K74" s="15">
        <v>0</v>
      </c>
      <c r="L74" s="15">
        <v>0</v>
      </c>
      <c r="M74" s="16">
        <v>0.56704563500000005</v>
      </c>
      <c r="N74" s="16">
        <v>9.0500623000000002E-2</v>
      </c>
      <c r="O74" s="16">
        <v>2.1954837000000001E-2</v>
      </c>
      <c r="P74" s="12" t="s">
        <v>5</v>
      </c>
      <c r="Q74" s="12" t="s">
        <v>5</v>
      </c>
      <c r="R74" s="12" t="b">
        <v>0</v>
      </c>
    </row>
    <row r="75" spans="1:18" x14ac:dyDescent="0.15">
      <c r="A75" s="12">
        <v>103949457</v>
      </c>
      <c r="B75" s="13" t="s">
        <v>21</v>
      </c>
      <c r="C75" s="14" t="s">
        <v>20</v>
      </c>
      <c r="D75" s="15">
        <v>185.0954356</v>
      </c>
      <c r="E75" s="15">
        <v>138.86647489999999</v>
      </c>
      <c r="F75" s="15">
        <v>138.07836040000001</v>
      </c>
      <c r="G75" s="15">
        <v>2.4400827349999998</v>
      </c>
      <c r="H75" s="15">
        <v>4.106223548</v>
      </c>
      <c r="I75" s="15">
        <v>3.3997270570000002</v>
      </c>
      <c r="J75" s="15">
        <v>0.40555058399999999</v>
      </c>
      <c r="K75" s="15">
        <v>0.249398905</v>
      </c>
      <c r="L75" s="15">
        <v>0.29935484400000001</v>
      </c>
      <c r="M75" s="16">
        <v>154.01342360000001</v>
      </c>
      <c r="N75" s="16">
        <v>3.3153444470000002</v>
      </c>
      <c r="O75" s="16">
        <v>0.31810144400000001</v>
      </c>
      <c r="P75" s="12" t="s">
        <v>5</v>
      </c>
      <c r="Q75" s="12" t="s">
        <v>5</v>
      </c>
      <c r="R75" s="12" t="s">
        <v>5</v>
      </c>
    </row>
    <row r="76" spans="1:18" x14ac:dyDescent="0.15">
      <c r="A76" s="12">
        <v>103963223</v>
      </c>
      <c r="B76" s="13"/>
      <c r="C76" s="14" t="s">
        <v>20</v>
      </c>
      <c r="D76" s="15">
        <v>26.659700669999999</v>
      </c>
      <c r="E76" s="15">
        <v>20.892100849999999</v>
      </c>
      <c r="F76" s="15">
        <v>20.84599313</v>
      </c>
      <c r="G76" s="15">
        <v>0.39540344100000002</v>
      </c>
      <c r="H76" s="15">
        <v>0.91173051699999996</v>
      </c>
      <c r="I76" s="15">
        <v>0.87601347900000004</v>
      </c>
      <c r="J76" s="15">
        <v>0.21412946699999999</v>
      </c>
      <c r="K76" s="15">
        <v>0.11154227999999999</v>
      </c>
      <c r="L76" s="15">
        <v>7.4380443000000004E-2</v>
      </c>
      <c r="M76" s="16">
        <v>22.799264879999999</v>
      </c>
      <c r="N76" s="16">
        <v>0.72771581200000002</v>
      </c>
      <c r="O76" s="16">
        <v>0.13335073</v>
      </c>
      <c r="P76" s="12" t="s">
        <v>5</v>
      </c>
      <c r="Q76" s="12" t="s">
        <v>5</v>
      </c>
      <c r="R76" s="12" t="s">
        <v>5</v>
      </c>
    </row>
    <row r="77" spans="1:18" x14ac:dyDescent="0.15">
      <c r="A77" s="12">
        <v>103935674</v>
      </c>
      <c r="B77" s="13"/>
      <c r="C77" s="14" t="s">
        <v>228</v>
      </c>
      <c r="D77" s="15">
        <v>1.313825668</v>
      </c>
      <c r="E77" s="15">
        <v>0.64859466700000001</v>
      </c>
      <c r="F77" s="15">
        <v>0.33172025700000002</v>
      </c>
      <c r="G77" s="15">
        <v>0</v>
      </c>
      <c r="H77" s="15">
        <v>3.4392393E-2</v>
      </c>
      <c r="I77" s="15">
        <v>0</v>
      </c>
      <c r="J77" s="15">
        <v>0</v>
      </c>
      <c r="K77" s="15">
        <v>0</v>
      </c>
      <c r="L77" s="15">
        <v>0</v>
      </c>
      <c r="M77" s="16">
        <v>0.76471353099999995</v>
      </c>
      <c r="N77" s="16">
        <v>1.1464131000000001E-2</v>
      </c>
      <c r="O77" s="16">
        <v>0</v>
      </c>
      <c r="P77" s="12" t="s">
        <v>5</v>
      </c>
      <c r="Q77" s="12" t="s">
        <v>5</v>
      </c>
      <c r="R77" s="12" t="b">
        <v>0</v>
      </c>
    </row>
    <row r="78" spans="1:18" x14ac:dyDescent="0.15">
      <c r="A78" s="12">
        <v>103927193</v>
      </c>
      <c r="B78" s="13"/>
      <c r="C78" s="14" t="s">
        <v>229</v>
      </c>
      <c r="D78" s="15">
        <v>0.178208968</v>
      </c>
      <c r="E78" s="15">
        <v>0.341012498</v>
      </c>
      <c r="F78" s="15">
        <v>0.52025414800000003</v>
      </c>
      <c r="G78" s="15">
        <v>0.40422544399999999</v>
      </c>
      <c r="H78" s="15">
        <v>0.32055403399999999</v>
      </c>
      <c r="I78" s="15">
        <v>0.27008908999999998</v>
      </c>
      <c r="J78" s="15">
        <v>0</v>
      </c>
      <c r="K78" s="15">
        <v>7.0389471999999995E-2</v>
      </c>
      <c r="L78" s="15">
        <v>2.8162953000000001E-2</v>
      </c>
      <c r="M78" s="16">
        <v>0.34649187199999998</v>
      </c>
      <c r="N78" s="16">
        <v>0.33162285600000002</v>
      </c>
      <c r="O78" s="16">
        <v>3.2850808000000002E-2</v>
      </c>
      <c r="P78" s="12" t="b">
        <v>0</v>
      </c>
      <c r="Q78" s="12" t="s">
        <v>5</v>
      </c>
      <c r="R78" s="12" t="s">
        <v>5</v>
      </c>
    </row>
    <row r="79" spans="1:18" x14ac:dyDescent="0.15">
      <c r="A79" s="12">
        <v>103929067</v>
      </c>
      <c r="B79" s="13" t="s">
        <v>19</v>
      </c>
      <c r="C79" s="14" t="s">
        <v>18</v>
      </c>
      <c r="D79" s="15">
        <v>55.251353969999997</v>
      </c>
      <c r="E79" s="15">
        <v>78.013750209999998</v>
      </c>
      <c r="F79" s="15">
        <v>73.452960110000006</v>
      </c>
      <c r="G79" s="15">
        <v>14.203861890000001</v>
      </c>
      <c r="H79" s="15">
        <v>15.799264170000001</v>
      </c>
      <c r="I79" s="15">
        <v>17.108496079999998</v>
      </c>
      <c r="J79" s="15">
        <v>7.2267154659999999</v>
      </c>
      <c r="K79" s="15">
        <v>6.9840693329999999</v>
      </c>
      <c r="L79" s="15">
        <v>7.154688793</v>
      </c>
      <c r="M79" s="16">
        <v>68.906021429999996</v>
      </c>
      <c r="N79" s="16">
        <v>15.70387405</v>
      </c>
      <c r="O79" s="16">
        <v>7.1218245309999997</v>
      </c>
      <c r="P79" s="12" t="s">
        <v>5</v>
      </c>
      <c r="Q79" s="12" t="s">
        <v>5</v>
      </c>
      <c r="R79" s="12" t="s">
        <v>5</v>
      </c>
    </row>
    <row r="80" spans="1:18" x14ac:dyDescent="0.15">
      <c r="A80" s="12">
        <v>103942300</v>
      </c>
      <c r="B80" s="13"/>
      <c r="C80" s="14" t="s">
        <v>18</v>
      </c>
      <c r="D80" s="15">
        <v>151.01878930000001</v>
      </c>
      <c r="E80" s="15">
        <v>161.1709213</v>
      </c>
      <c r="F80" s="15">
        <v>164.96583770000001</v>
      </c>
      <c r="G80" s="15">
        <v>57.584545220000003</v>
      </c>
      <c r="H80" s="15">
        <v>52.819977799999997</v>
      </c>
      <c r="I80" s="15">
        <v>53.440111739999999</v>
      </c>
      <c r="J80" s="15">
        <v>23.53207265</v>
      </c>
      <c r="K80" s="15">
        <v>21.156661799999998</v>
      </c>
      <c r="L80" s="15">
        <v>20.581969189999999</v>
      </c>
      <c r="M80" s="16">
        <v>159.05184940000001</v>
      </c>
      <c r="N80" s="16">
        <v>54.614878249999997</v>
      </c>
      <c r="O80" s="16">
        <v>21.756901209999999</v>
      </c>
      <c r="P80" s="12" t="s">
        <v>5</v>
      </c>
      <c r="Q80" s="12" t="s">
        <v>5</v>
      </c>
      <c r="R80" s="12" t="s">
        <v>5</v>
      </c>
    </row>
    <row r="81" spans="1:18" x14ac:dyDescent="0.15">
      <c r="A81" s="12">
        <v>103938713</v>
      </c>
      <c r="B81" s="13" t="s">
        <v>17</v>
      </c>
      <c r="C81" s="14" t="s">
        <v>15</v>
      </c>
      <c r="D81" s="15">
        <v>4.7123910320000002</v>
      </c>
      <c r="E81" s="15">
        <v>5.6454262359999996</v>
      </c>
      <c r="F81" s="15">
        <v>6.0375347860000002</v>
      </c>
      <c r="G81" s="15">
        <v>7.7638802760000001</v>
      </c>
      <c r="H81" s="15">
        <v>8.0936581380000003</v>
      </c>
      <c r="I81" s="15">
        <v>9.289295504</v>
      </c>
      <c r="J81" s="15">
        <v>13.42410647</v>
      </c>
      <c r="K81" s="15">
        <v>8.5876622919999992</v>
      </c>
      <c r="L81" s="15">
        <v>18.403801260000002</v>
      </c>
      <c r="M81" s="16">
        <v>5.465117351</v>
      </c>
      <c r="N81" s="16">
        <v>8.3822779730000008</v>
      </c>
      <c r="O81" s="16">
        <v>13.47185668</v>
      </c>
      <c r="P81" s="12" t="s">
        <v>0</v>
      </c>
      <c r="Q81" s="12" t="s">
        <v>0</v>
      </c>
      <c r="R81" s="12" t="b">
        <v>0</v>
      </c>
    </row>
    <row r="82" spans="1:18" x14ac:dyDescent="0.15">
      <c r="A82" s="12">
        <v>103953577</v>
      </c>
      <c r="B82" s="13"/>
      <c r="C82" s="14" t="s">
        <v>15</v>
      </c>
      <c r="D82" s="15">
        <v>2.2924022439999998</v>
      </c>
      <c r="E82" s="15">
        <v>2.3692524220000002</v>
      </c>
      <c r="F82" s="15">
        <v>2.5869479540000002</v>
      </c>
      <c r="G82" s="15">
        <v>9.0627963000000006E-2</v>
      </c>
      <c r="H82" s="15">
        <v>7.4632885999999996E-2</v>
      </c>
      <c r="I82" s="15">
        <v>0.19361468500000001</v>
      </c>
      <c r="J82" s="15">
        <v>0</v>
      </c>
      <c r="K82" s="15">
        <v>0.10652463299999999</v>
      </c>
      <c r="L82" s="15">
        <v>2.1310348E-2</v>
      </c>
      <c r="M82" s="16">
        <v>2.4162008730000002</v>
      </c>
      <c r="N82" s="16">
        <v>0.119625178</v>
      </c>
      <c r="O82" s="16">
        <v>4.2611661000000002E-2</v>
      </c>
      <c r="P82" s="12" t="s">
        <v>5</v>
      </c>
      <c r="Q82" s="12" t="s">
        <v>5</v>
      </c>
      <c r="R82" s="12" t="b">
        <v>0</v>
      </c>
    </row>
    <row r="83" spans="1:18" x14ac:dyDescent="0.15">
      <c r="A83" s="12">
        <v>103957549</v>
      </c>
      <c r="B83" s="13" t="s">
        <v>16</v>
      </c>
      <c r="C83" s="14" t="s">
        <v>15</v>
      </c>
      <c r="D83" s="15">
        <v>2.465777203</v>
      </c>
      <c r="E83" s="15">
        <v>6.3805609780000001</v>
      </c>
      <c r="F83" s="15">
        <v>5.6912854990000001</v>
      </c>
      <c r="G83" s="15">
        <v>0.38516884200000001</v>
      </c>
      <c r="H83" s="15">
        <v>0.39182264900000002</v>
      </c>
      <c r="I83" s="15">
        <v>0.98958616899999996</v>
      </c>
      <c r="J83" s="15">
        <v>2.1652625000000002E-2</v>
      </c>
      <c r="K83" s="15">
        <v>4.2609853000000003E-2</v>
      </c>
      <c r="L83" s="15">
        <v>0</v>
      </c>
      <c r="M83" s="16">
        <v>4.8458745600000004</v>
      </c>
      <c r="N83" s="16">
        <v>0.58885922000000002</v>
      </c>
      <c r="O83" s="16">
        <v>2.1420826E-2</v>
      </c>
      <c r="P83" s="12" t="s">
        <v>5</v>
      </c>
      <c r="Q83" s="12" t="s">
        <v>5</v>
      </c>
      <c r="R83" s="12" t="s">
        <v>5</v>
      </c>
    </row>
    <row r="84" spans="1:18" x14ac:dyDescent="0.15">
      <c r="A84" s="12">
        <v>103958318</v>
      </c>
      <c r="B84" s="13" t="s">
        <v>14</v>
      </c>
      <c r="C84" s="14" t="s">
        <v>13</v>
      </c>
      <c r="D84" s="15">
        <v>3.477131135</v>
      </c>
      <c r="E84" s="15">
        <v>3.4913241140000002</v>
      </c>
      <c r="F84" s="15">
        <v>3.4430152719999998</v>
      </c>
      <c r="G84" s="15">
        <v>8.4183307739999993</v>
      </c>
      <c r="H84" s="15">
        <v>9.3747196820000003</v>
      </c>
      <c r="I84" s="15">
        <v>7.1302790890000001</v>
      </c>
      <c r="J84" s="15">
        <v>5.1882094910000003</v>
      </c>
      <c r="K84" s="15">
        <v>5.8695073039999999</v>
      </c>
      <c r="L84" s="15">
        <v>4.0939546690000004</v>
      </c>
      <c r="M84" s="16">
        <v>3.470490173</v>
      </c>
      <c r="N84" s="16">
        <v>8.3077765150000005</v>
      </c>
      <c r="O84" s="16">
        <v>5.0505571549999999</v>
      </c>
      <c r="P84" s="12" t="s">
        <v>0</v>
      </c>
      <c r="Q84" s="12" t="s">
        <v>0</v>
      </c>
      <c r="R84" s="12" t="s">
        <v>5</v>
      </c>
    </row>
    <row r="85" spans="1:18" x14ac:dyDescent="0.15">
      <c r="A85" s="12">
        <v>103934253</v>
      </c>
      <c r="B85" s="13"/>
      <c r="C85" s="14" t="s">
        <v>230</v>
      </c>
      <c r="D85" s="15">
        <v>2.1072540000000001E-2</v>
      </c>
      <c r="E85" s="15">
        <v>0</v>
      </c>
      <c r="F85" s="15">
        <v>0</v>
      </c>
      <c r="G85" s="15">
        <v>4.9568438999999999E-2</v>
      </c>
      <c r="H85" s="15">
        <v>0.18369010699999999</v>
      </c>
      <c r="I85" s="15">
        <v>9.4130159000000005E-2</v>
      </c>
      <c r="J85" s="15">
        <v>0.99479331199999999</v>
      </c>
      <c r="K85" s="15">
        <v>0.55932509100000005</v>
      </c>
      <c r="L85" s="15">
        <v>0.72264542099999995</v>
      </c>
      <c r="M85" s="16">
        <v>7.0241799999999997E-3</v>
      </c>
      <c r="N85" s="16">
        <v>0.109129568</v>
      </c>
      <c r="O85" s="16">
        <v>0.75892127499999995</v>
      </c>
      <c r="P85" s="12" t="b">
        <v>0</v>
      </c>
      <c r="Q85" s="12" t="s">
        <v>0</v>
      </c>
      <c r="R85" s="12" t="s">
        <v>0</v>
      </c>
    </row>
    <row r="86" spans="1:18" x14ac:dyDescent="0.15">
      <c r="A86" s="12">
        <v>103948174</v>
      </c>
      <c r="B86" s="13" t="s">
        <v>12</v>
      </c>
      <c r="C86" s="14" t="s">
        <v>10</v>
      </c>
      <c r="D86" s="15">
        <v>9313.5847140000005</v>
      </c>
      <c r="E86" s="15">
        <v>9931.9706829999996</v>
      </c>
      <c r="F86" s="15">
        <v>10049.31539</v>
      </c>
      <c r="G86" s="15">
        <v>10480.0254</v>
      </c>
      <c r="H86" s="15">
        <v>10809.752899999999</v>
      </c>
      <c r="I86" s="15">
        <v>11469.88499</v>
      </c>
      <c r="J86" s="15">
        <v>5280.7073979999996</v>
      </c>
      <c r="K86" s="15">
        <v>4990.5337030000001</v>
      </c>
      <c r="L86" s="15">
        <v>5650.4163319999998</v>
      </c>
      <c r="M86" s="16">
        <v>9764.9569289999999</v>
      </c>
      <c r="N86" s="16">
        <v>10919.88776</v>
      </c>
      <c r="O86" s="16">
        <v>5307.2191439999997</v>
      </c>
      <c r="P86" s="12" t="b">
        <v>0</v>
      </c>
      <c r="Q86" s="12" t="s">
        <v>5</v>
      </c>
      <c r="R86" s="12" t="s">
        <v>5</v>
      </c>
    </row>
    <row r="87" spans="1:18" x14ac:dyDescent="0.15">
      <c r="A87" s="12">
        <v>103951047</v>
      </c>
      <c r="B87" s="13" t="s">
        <v>11</v>
      </c>
      <c r="C87" s="14" t="s">
        <v>10</v>
      </c>
      <c r="D87" s="15">
        <v>810.19859659999997</v>
      </c>
      <c r="E87" s="15">
        <v>796.62076070000001</v>
      </c>
      <c r="F87" s="15">
        <v>804.9972884</v>
      </c>
      <c r="G87" s="15">
        <v>694.63063460000001</v>
      </c>
      <c r="H87" s="15">
        <v>748.68056100000001</v>
      </c>
      <c r="I87" s="15">
        <v>782.05569639999999</v>
      </c>
      <c r="J87" s="15">
        <v>54.198752149999997</v>
      </c>
      <c r="K87" s="15">
        <v>63.672226049999999</v>
      </c>
      <c r="L87" s="15">
        <v>86.913632620000001</v>
      </c>
      <c r="M87" s="16">
        <v>803.93888189999996</v>
      </c>
      <c r="N87" s="16">
        <v>741.78896399999996</v>
      </c>
      <c r="O87" s="16">
        <v>68.261536939999999</v>
      </c>
      <c r="P87" s="12" t="b">
        <v>0</v>
      </c>
      <c r="Q87" s="12" t="s">
        <v>5</v>
      </c>
      <c r="R87" s="12" t="s">
        <v>5</v>
      </c>
    </row>
    <row r="88" spans="1:18" x14ac:dyDescent="0.15">
      <c r="A88" s="12">
        <v>103953444</v>
      </c>
      <c r="B88" s="13" t="s">
        <v>9</v>
      </c>
      <c r="C88" s="14" t="s">
        <v>8</v>
      </c>
      <c r="D88" s="15">
        <v>1.7487654669999999</v>
      </c>
      <c r="E88" s="15">
        <v>1.1232527999999999</v>
      </c>
      <c r="F88" s="15">
        <v>1.166915766</v>
      </c>
      <c r="G88" s="15">
        <v>2.2602087E-2</v>
      </c>
      <c r="H88" s="15">
        <v>0</v>
      </c>
      <c r="I88" s="15">
        <v>4.2921224000000001E-2</v>
      </c>
      <c r="J88" s="15">
        <v>6.4800464000000002E-2</v>
      </c>
      <c r="K88" s="15">
        <v>0</v>
      </c>
      <c r="L88" s="15">
        <v>0</v>
      </c>
      <c r="M88" s="16">
        <v>1.3463113440000001</v>
      </c>
      <c r="N88" s="16">
        <v>2.1841103000000001E-2</v>
      </c>
      <c r="O88" s="16">
        <v>2.1600154999999999E-2</v>
      </c>
      <c r="P88" s="12" t="s">
        <v>5</v>
      </c>
      <c r="Q88" s="12" t="s">
        <v>5</v>
      </c>
      <c r="R88" s="12" t="b">
        <v>0</v>
      </c>
    </row>
    <row r="89" spans="1:18" x14ac:dyDescent="0.15">
      <c r="A89" s="12">
        <v>103950923</v>
      </c>
      <c r="B89" s="13"/>
      <c r="C89" s="14" t="s">
        <v>231</v>
      </c>
      <c r="D89" s="15">
        <v>0.17295482600000001</v>
      </c>
      <c r="E89" s="15">
        <v>0.25741209999999998</v>
      </c>
      <c r="F89" s="15">
        <v>2.2440688E-2</v>
      </c>
      <c r="G89" s="15">
        <v>1.6951565150000001</v>
      </c>
      <c r="H89" s="15">
        <v>2.717499111</v>
      </c>
      <c r="I89" s="15">
        <v>1.3949397649999999</v>
      </c>
      <c r="J89" s="15">
        <v>0.34560247700000002</v>
      </c>
      <c r="K89" s="15">
        <v>0.93514516700000005</v>
      </c>
      <c r="L89" s="15">
        <v>0.63776122800000001</v>
      </c>
      <c r="M89" s="16">
        <v>0.150935871</v>
      </c>
      <c r="N89" s="16">
        <v>1.93586513</v>
      </c>
      <c r="O89" s="16">
        <v>0.63950295700000004</v>
      </c>
      <c r="P89" s="12" t="s">
        <v>0</v>
      </c>
      <c r="Q89" s="12" t="s">
        <v>0</v>
      </c>
      <c r="R89" s="12" t="s">
        <v>5</v>
      </c>
    </row>
    <row r="90" spans="1:18" x14ac:dyDescent="0.15">
      <c r="A90" s="12">
        <v>103937821</v>
      </c>
      <c r="B90" s="13" t="s">
        <v>7</v>
      </c>
      <c r="C90" s="14" t="s">
        <v>6</v>
      </c>
      <c r="D90" s="15">
        <v>259.7596777</v>
      </c>
      <c r="E90" s="15">
        <v>271.30942590000001</v>
      </c>
      <c r="F90" s="15">
        <v>270.22692469999998</v>
      </c>
      <c r="G90" s="15">
        <v>10.36839865</v>
      </c>
      <c r="H90" s="15">
        <v>10.472388410000001</v>
      </c>
      <c r="I90" s="15">
        <v>11.21209067</v>
      </c>
      <c r="J90" s="15">
        <v>0.444624564</v>
      </c>
      <c r="K90" s="15">
        <v>0.45831738599999999</v>
      </c>
      <c r="L90" s="15">
        <v>0.43759610500000001</v>
      </c>
      <c r="M90" s="16">
        <v>267.09867609999998</v>
      </c>
      <c r="N90" s="16">
        <v>10.684292579999999</v>
      </c>
      <c r="O90" s="16">
        <v>0.44684601800000001</v>
      </c>
      <c r="P90" s="12" t="s">
        <v>5</v>
      </c>
      <c r="Q90" s="12" t="s">
        <v>5</v>
      </c>
      <c r="R90" s="12" t="s">
        <v>5</v>
      </c>
    </row>
    <row r="91" spans="1:18" x14ac:dyDescent="0.15">
      <c r="A91" s="12">
        <v>103934752</v>
      </c>
      <c r="B91" s="13" t="s">
        <v>4</v>
      </c>
      <c r="C91" s="14" t="s">
        <v>3</v>
      </c>
      <c r="D91" s="15">
        <v>17.130819219999999</v>
      </c>
      <c r="E91" s="15">
        <v>19.271903300000002</v>
      </c>
      <c r="F91" s="15">
        <v>19.483180019999999</v>
      </c>
      <c r="G91" s="15">
        <v>32.887210519999996</v>
      </c>
      <c r="H91" s="15">
        <v>31.937530639999999</v>
      </c>
      <c r="I91" s="15">
        <v>34.370021360000003</v>
      </c>
      <c r="J91" s="15">
        <v>24.19423054</v>
      </c>
      <c r="K91" s="15">
        <v>23.331123600000002</v>
      </c>
      <c r="L91" s="15">
        <v>26.508166589999998</v>
      </c>
      <c r="M91" s="16">
        <v>18.628634179999999</v>
      </c>
      <c r="N91" s="16">
        <v>33.064920839999999</v>
      </c>
      <c r="O91" s="16">
        <v>24.677840239999998</v>
      </c>
      <c r="P91" s="12" t="s">
        <v>0</v>
      </c>
      <c r="Q91" s="12" t="s">
        <v>0</v>
      </c>
      <c r="R91" s="12" t="b">
        <v>0</v>
      </c>
    </row>
    <row r="92" spans="1:18" x14ac:dyDescent="0.15">
      <c r="A92" s="12">
        <v>103958862</v>
      </c>
      <c r="B92" s="13"/>
      <c r="C92" s="14" t="s">
        <v>1</v>
      </c>
      <c r="D92" s="15">
        <v>0</v>
      </c>
      <c r="E92" s="15">
        <v>0.20860890600000001</v>
      </c>
      <c r="F92" s="15">
        <v>7.5017744999999997E-2</v>
      </c>
      <c r="G92" s="15">
        <v>0.32741492900000002</v>
      </c>
      <c r="H92" s="15">
        <v>0.103703436</v>
      </c>
      <c r="I92" s="15">
        <v>0.14348283000000001</v>
      </c>
      <c r="J92" s="15">
        <v>0.43324738899999998</v>
      </c>
      <c r="K92" s="15">
        <v>0.71048382899999996</v>
      </c>
      <c r="L92" s="15">
        <v>0.94755283599999995</v>
      </c>
      <c r="M92" s="16">
        <v>9.4542216999999998E-2</v>
      </c>
      <c r="N92" s="16">
        <v>0.19153373200000001</v>
      </c>
      <c r="O92" s="16">
        <v>0.69709468500000005</v>
      </c>
      <c r="P92" s="12" t="b">
        <v>0</v>
      </c>
      <c r="Q92" s="12" t="s">
        <v>0</v>
      </c>
      <c r="R92" s="12" t="s">
        <v>0</v>
      </c>
    </row>
    <row r="93" spans="1:18" x14ac:dyDescent="0.15">
      <c r="A93" s="12">
        <v>103963973</v>
      </c>
      <c r="B93" s="13" t="s">
        <v>2</v>
      </c>
      <c r="C93" s="14" t="s">
        <v>1</v>
      </c>
      <c r="D93" s="15">
        <v>0.46430322499999999</v>
      </c>
      <c r="E93" s="15">
        <v>0.135693498</v>
      </c>
      <c r="F93" s="15">
        <v>0.41206078000000002</v>
      </c>
      <c r="G93" s="15">
        <v>0.786362067</v>
      </c>
      <c r="H93" s="15">
        <v>0.88142253500000001</v>
      </c>
      <c r="I93" s="15">
        <v>1.099232303</v>
      </c>
      <c r="J93" s="15">
        <v>3.6113907529999998</v>
      </c>
      <c r="K93" s="15">
        <v>3.4301597240000001</v>
      </c>
      <c r="L93" s="15">
        <v>3.2872168639999999</v>
      </c>
      <c r="M93" s="16">
        <v>0.33735250100000003</v>
      </c>
      <c r="N93" s="16">
        <v>0.92233896800000004</v>
      </c>
      <c r="O93" s="16">
        <v>3.4429224469999999</v>
      </c>
      <c r="P93" s="12" t="s">
        <v>0</v>
      </c>
      <c r="Q93" s="12" t="s">
        <v>0</v>
      </c>
      <c r="R93" s="12" t="s">
        <v>0</v>
      </c>
    </row>
    <row r="94" spans="1:18" x14ac:dyDescent="0.15">
      <c r="A94" s="12">
        <v>103954252</v>
      </c>
      <c r="B94" s="13">
        <v>0</v>
      </c>
      <c r="C94" s="14" t="s">
        <v>232</v>
      </c>
      <c r="D94" s="15">
        <v>0.38488812500000003</v>
      </c>
      <c r="E94" s="15">
        <v>0.49797730099999998</v>
      </c>
      <c r="F94" s="15">
        <v>0.39326794900000001</v>
      </c>
      <c r="G94" s="15">
        <v>2.8292602E-2</v>
      </c>
      <c r="H94" s="15">
        <v>0.20969275100000001</v>
      </c>
      <c r="I94" s="15">
        <v>0.376092339</v>
      </c>
      <c r="J94" s="15">
        <v>0.108153657</v>
      </c>
      <c r="K94" s="15">
        <v>0</v>
      </c>
      <c r="L94" s="15">
        <v>2.6611000999999999E-2</v>
      </c>
      <c r="M94" s="16">
        <v>0.42537779199999998</v>
      </c>
      <c r="N94" s="16">
        <v>0.20469256399999999</v>
      </c>
      <c r="O94" s="16">
        <v>4.4921553000000003E-2</v>
      </c>
      <c r="P94" s="12" t="b">
        <v>0</v>
      </c>
      <c r="Q94" s="12" t="s">
        <v>5</v>
      </c>
      <c r="R94" s="12" t="b">
        <v>0</v>
      </c>
    </row>
  </sheetData>
  <phoneticPr fontId="2" type="noConversion"/>
  <pageMargins left="0.75" right="0.75" top="1" bottom="1" header="0.51180555555555551" footer="0.51180555555555551"/>
  <pageSetup paperSize="9" firstPageNumber="4294963191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topLeftCell="N37" workbookViewId="0">
      <selection activeCell="A2" sqref="A2:IV55"/>
    </sheetView>
  </sheetViews>
  <sheetFormatPr defaultRowHeight="13.5" x14ac:dyDescent="0.15"/>
  <cols>
    <col min="1" max="2" width="16.5" style="1" customWidth="1"/>
    <col min="3" max="3" width="44.5" style="1" customWidth="1"/>
    <col min="4" max="16384" width="9" style="1"/>
  </cols>
  <sheetData>
    <row r="1" spans="1:31" x14ac:dyDescent="0.15">
      <c r="A1" s="1" t="s">
        <v>214</v>
      </c>
      <c r="B1" s="1" t="s">
        <v>215</v>
      </c>
      <c r="C1" s="1" t="s">
        <v>213</v>
      </c>
      <c r="D1" s="1" t="s">
        <v>212</v>
      </c>
      <c r="E1" s="1" t="s">
        <v>211</v>
      </c>
      <c r="F1" s="1" t="s">
        <v>210</v>
      </c>
      <c r="H1" s="1" t="s">
        <v>209</v>
      </c>
      <c r="I1" s="1" t="s">
        <v>208</v>
      </c>
      <c r="J1" s="1" t="s">
        <v>207</v>
      </c>
      <c r="L1" s="1" t="s">
        <v>206</v>
      </c>
      <c r="M1" s="1" t="s">
        <v>205</v>
      </c>
      <c r="N1" s="1" t="s">
        <v>204</v>
      </c>
      <c r="P1" s="1" t="s">
        <v>203</v>
      </c>
      <c r="Q1" s="1" t="s">
        <v>202</v>
      </c>
      <c r="R1" s="1" t="s">
        <v>201</v>
      </c>
      <c r="S1" s="1" t="s">
        <v>200</v>
      </c>
      <c r="T1" s="1" t="s">
        <v>199</v>
      </c>
      <c r="U1" s="1" t="s">
        <v>198</v>
      </c>
      <c r="V1" s="1" t="s">
        <v>197</v>
      </c>
      <c r="W1" s="1" t="s">
        <v>196</v>
      </c>
      <c r="X1" s="1" t="s">
        <v>195</v>
      </c>
      <c r="Y1" s="1" t="s">
        <v>194</v>
      </c>
      <c r="Z1" s="1" t="s">
        <v>193</v>
      </c>
      <c r="AA1" s="1" t="s">
        <v>192</v>
      </c>
      <c r="AB1" s="1" t="s">
        <v>191</v>
      </c>
      <c r="AC1" s="1" t="s">
        <v>190</v>
      </c>
      <c r="AD1" s="1" t="s">
        <v>189</v>
      </c>
      <c r="AE1" s="1" t="s">
        <v>188</v>
      </c>
    </row>
    <row r="2" spans="1:31" x14ac:dyDescent="0.15">
      <c r="A2" s="1" t="s">
        <v>50</v>
      </c>
      <c r="B2" s="1">
        <v>103943352</v>
      </c>
      <c r="C2" s="1" t="s">
        <v>164</v>
      </c>
      <c r="D2" s="1">
        <v>20430.099999999999</v>
      </c>
      <c r="E2" s="1">
        <v>20990.3</v>
      </c>
      <c r="F2" s="1">
        <v>18445.3</v>
      </c>
      <c r="G2" s="1">
        <v>19955.23</v>
      </c>
      <c r="H2" s="1">
        <v>7889.4</v>
      </c>
      <c r="I2" s="1">
        <v>7895.9</v>
      </c>
      <c r="J2" s="1">
        <v>6828.8</v>
      </c>
      <c r="K2" s="1">
        <v>7538.03</v>
      </c>
      <c r="L2" s="1">
        <v>6027.5</v>
      </c>
      <c r="M2" s="1">
        <v>5249.3</v>
      </c>
      <c r="N2" s="1">
        <v>5615.8</v>
      </c>
      <c r="O2" s="1">
        <v>5630.87</v>
      </c>
      <c r="P2" s="1">
        <v>0.37774719099999998</v>
      </c>
      <c r="Q2" s="1">
        <v>9.826730000000001E-4</v>
      </c>
      <c r="R2" s="1">
        <v>-1.404507068</v>
      </c>
      <c r="S2" s="1" t="s">
        <v>114</v>
      </c>
      <c r="T2" s="1">
        <v>0.28217493500000002</v>
      </c>
      <c r="U2" s="1">
        <v>1.505438E-3</v>
      </c>
      <c r="V2" s="1">
        <v>-1.825338253</v>
      </c>
      <c r="W2" s="1" t="s">
        <v>114</v>
      </c>
      <c r="X2" s="1">
        <v>0.74699413199999998</v>
      </c>
      <c r="Y2" s="1">
        <v>1.5345385E-2</v>
      </c>
      <c r="Z2" s="1">
        <v>-0.420831185</v>
      </c>
      <c r="AA2" s="1" t="s">
        <v>113</v>
      </c>
      <c r="AB2" s="1">
        <v>3</v>
      </c>
      <c r="AC2" s="1" t="s">
        <v>147</v>
      </c>
      <c r="AD2" s="1" t="s">
        <v>120</v>
      </c>
      <c r="AE2" s="1" t="s">
        <v>120</v>
      </c>
    </row>
    <row r="3" spans="1:31" x14ac:dyDescent="0.15">
      <c r="A3" s="1" t="s">
        <v>91</v>
      </c>
      <c r="B3" s="1">
        <v>103934948</v>
      </c>
      <c r="C3" s="1" t="s">
        <v>177</v>
      </c>
      <c r="D3" s="1">
        <v>11013.2</v>
      </c>
      <c r="E3" s="1">
        <v>10725.5</v>
      </c>
      <c r="F3" s="1">
        <v>9985</v>
      </c>
      <c r="G3" s="1">
        <v>10574.57</v>
      </c>
      <c r="H3" s="1">
        <v>4927.1000000000004</v>
      </c>
      <c r="I3" s="1">
        <v>4867.1000000000004</v>
      </c>
      <c r="J3" s="1">
        <v>4451.3</v>
      </c>
      <c r="K3" s="1">
        <v>4748.5</v>
      </c>
      <c r="L3" s="1">
        <v>3597.5</v>
      </c>
      <c r="M3" s="1">
        <v>3459.3</v>
      </c>
      <c r="N3" s="1">
        <v>3579</v>
      </c>
      <c r="O3" s="1">
        <v>3545.27</v>
      </c>
      <c r="P3" s="1">
        <v>0.44904913400000002</v>
      </c>
      <c r="Q3" s="1">
        <v>5.2686499999999995E-4</v>
      </c>
      <c r="R3" s="1">
        <v>-1.155054786</v>
      </c>
      <c r="S3" s="1" t="s">
        <v>114</v>
      </c>
      <c r="T3" s="1">
        <v>0.335263541</v>
      </c>
      <c r="U3" s="1">
        <v>1.5857429999999999E-3</v>
      </c>
      <c r="V3" s="1">
        <v>-1.5766324920000001</v>
      </c>
      <c r="W3" s="1" t="s">
        <v>114</v>
      </c>
      <c r="X3" s="1">
        <v>0.74660770099999996</v>
      </c>
      <c r="Y3" s="1">
        <v>1.0360233E-2</v>
      </c>
      <c r="Z3" s="1">
        <v>-0.421577706</v>
      </c>
      <c r="AA3" s="1" t="s">
        <v>113</v>
      </c>
      <c r="AB3" s="1" t="s">
        <v>120</v>
      </c>
      <c r="AC3" s="1" t="s">
        <v>120</v>
      </c>
      <c r="AD3" s="1" t="s">
        <v>176</v>
      </c>
      <c r="AE3" s="1" t="s">
        <v>175</v>
      </c>
    </row>
    <row r="4" spans="1:31" s="10" customFormat="1" x14ac:dyDescent="0.15">
      <c r="A4" s="1" t="s">
        <v>86</v>
      </c>
      <c r="B4" s="1">
        <v>103960242</v>
      </c>
      <c r="C4" s="1" t="s">
        <v>131</v>
      </c>
      <c r="D4" s="1">
        <v>10629.1</v>
      </c>
      <c r="E4" s="1">
        <v>11024.4</v>
      </c>
      <c r="F4" s="1">
        <v>9893.7000000000007</v>
      </c>
      <c r="G4" s="1">
        <v>10515.73</v>
      </c>
      <c r="H4" s="1">
        <v>4481.7</v>
      </c>
      <c r="I4" s="1">
        <v>4426.7</v>
      </c>
      <c r="J4" s="1">
        <v>4084.7</v>
      </c>
      <c r="K4" s="1">
        <v>4331.03</v>
      </c>
      <c r="L4" s="1">
        <v>3008.5</v>
      </c>
      <c r="M4" s="1">
        <v>2974</v>
      </c>
      <c r="N4" s="1">
        <v>2951.5</v>
      </c>
      <c r="O4" s="1">
        <v>2978</v>
      </c>
      <c r="P4" s="1">
        <v>0.41186222500000003</v>
      </c>
      <c r="Q4" s="1">
        <v>1.0050809999999999E-3</v>
      </c>
      <c r="R4" s="1">
        <v>-1.2797662809999999</v>
      </c>
      <c r="S4" s="1" t="s">
        <v>114</v>
      </c>
      <c r="T4" s="1">
        <v>0.28319470499999999</v>
      </c>
      <c r="U4" s="1">
        <v>1.8837109999999999E-3</v>
      </c>
      <c r="V4" s="1">
        <v>-1.8201338030000001</v>
      </c>
      <c r="W4" s="1" t="s">
        <v>114</v>
      </c>
      <c r="X4" s="1">
        <v>0.68759572400000002</v>
      </c>
      <c r="Y4" s="1">
        <v>7.484582E-3</v>
      </c>
      <c r="Z4" s="1">
        <v>-0.54036752200000004</v>
      </c>
      <c r="AA4" s="1" t="s">
        <v>113</v>
      </c>
      <c r="AB4" s="1">
        <v>2</v>
      </c>
      <c r="AC4" s="1" t="s">
        <v>130</v>
      </c>
      <c r="AD4" s="1" t="s">
        <v>129</v>
      </c>
      <c r="AE4" s="1" t="s">
        <v>128</v>
      </c>
    </row>
    <row r="5" spans="1:31" x14ac:dyDescent="0.15">
      <c r="A5" s="1" t="s">
        <v>84</v>
      </c>
      <c r="B5" s="1">
        <v>103927375</v>
      </c>
      <c r="C5" s="1" t="s">
        <v>184</v>
      </c>
      <c r="D5" s="1">
        <v>2812.3</v>
      </c>
      <c r="E5" s="1">
        <v>3016.9</v>
      </c>
      <c r="F5" s="1">
        <v>2609.8000000000002</v>
      </c>
      <c r="G5" s="1">
        <v>2813</v>
      </c>
      <c r="H5" s="1">
        <v>1248.7</v>
      </c>
      <c r="I5" s="1">
        <v>1243.4000000000001</v>
      </c>
      <c r="J5" s="1">
        <v>1142.4000000000001</v>
      </c>
      <c r="K5" s="1">
        <v>1211.5</v>
      </c>
      <c r="L5" s="1">
        <v>1048.8</v>
      </c>
      <c r="M5" s="1">
        <v>1051.7</v>
      </c>
      <c r="N5" s="1">
        <v>1091.4000000000001</v>
      </c>
      <c r="O5" s="1">
        <v>1063.97</v>
      </c>
      <c r="P5" s="1">
        <v>0.43067898999999998</v>
      </c>
      <c r="Q5" s="1">
        <v>3.043891E-3</v>
      </c>
      <c r="R5" s="1">
        <v>-1.215315148</v>
      </c>
      <c r="S5" s="1" t="s">
        <v>114</v>
      </c>
      <c r="T5" s="1">
        <v>0.378232018</v>
      </c>
      <c r="U5" s="1">
        <v>4.0657319999999999E-3</v>
      </c>
      <c r="V5" s="1">
        <v>-1.4026566</v>
      </c>
      <c r="W5" s="1" t="s">
        <v>114</v>
      </c>
      <c r="X5" s="1">
        <v>0.87822258900000005</v>
      </c>
      <c r="Y5" s="1">
        <v>3.6728451000000002E-2</v>
      </c>
      <c r="Z5" s="1">
        <v>-0.18734145199999999</v>
      </c>
      <c r="AA5" s="1" t="s">
        <v>113</v>
      </c>
      <c r="AB5" s="1">
        <v>2</v>
      </c>
      <c r="AC5" s="1" t="s">
        <v>130</v>
      </c>
      <c r="AD5" s="1" t="s">
        <v>129</v>
      </c>
      <c r="AE5" s="1" t="s">
        <v>128</v>
      </c>
    </row>
    <row r="6" spans="1:31" x14ac:dyDescent="0.15">
      <c r="A6" s="1" t="s">
        <v>82</v>
      </c>
      <c r="B6" s="1">
        <v>103927137</v>
      </c>
      <c r="C6" s="1" t="s">
        <v>187</v>
      </c>
      <c r="D6" s="1">
        <v>239.4</v>
      </c>
      <c r="E6" s="1">
        <v>261.5</v>
      </c>
      <c r="F6" s="1">
        <v>260.2</v>
      </c>
      <c r="G6" s="1">
        <v>253.7</v>
      </c>
      <c r="H6" s="1">
        <v>207.7</v>
      </c>
      <c r="I6" s="1">
        <v>205.4</v>
      </c>
      <c r="J6" s="1">
        <v>203.1</v>
      </c>
      <c r="K6" s="1">
        <v>205.4</v>
      </c>
      <c r="L6" s="1">
        <v>166.2</v>
      </c>
      <c r="M6" s="1">
        <v>129.1</v>
      </c>
      <c r="N6" s="1">
        <v>125.5</v>
      </c>
      <c r="O6" s="1">
        <v>140.27000000000001</v>
      </c>
      <c r="P6" s="1">
        <v>0.80961765900000005</v>
      </c>
      <c r="Q6" s="1">
        <v>1.8502775999999999E-2</v>
      </c>
      <c r="R6" s="1">
        <v>-0.30468733799999997</v>
      </c>
      <c r="S6" s="1" t="s">
        <v>113</v>
      </c>
      <c r="T6" s="1">
        <v>0.55288398400000005</v>
      </c>
      <c r="U6" s="1">
        <v>4.1012590000000003E-3</v>
      </c>
      <c r="V6" s="1">
        <v>-0.85495131499999999</v>
      </c>
      <c r="W6" s="1" t="s">
        <v>114</v>
      </c>
      <c r="X6" s="1">
        <v>0.68289516400000005</v>
      </c>
      <c r="Y6" s="1">
        <v>3.6454302000000001E-2</v>
      </c>
      <c r="Z6" s="1">
        <v>-0.55026397800000004</v>
      </c>
      <c r="AA6" s="1" t="s">
        <v>113</v>
      </c>
      <c r="AB6" s="1">
        <v>2</v>
      </c>
      <c r="AC6" s="1" t="s">
        <v>130</v>
      </c>
      <c r="AD6" s="1" t="s">
        <v>186</v>
      </c>
      <c r="AE6" s="1" t="s">
        <v>185</v>
      </c>
    </row>
    <row r="7" spans="1:31" x14ac:dyDescent="0.15">
      <c r="A7" s="1" t="s">
        <v>80</v>
      </c>
      <c r="B7" s="1">
        <v>103947702</v>
      </c>
      <c r="C7" s="1" t="s">
        <v>157</v>
      </c>
      <c r="D7" s="1">
        <v>5626.7</v>
      </c>
      <c r="E7" s="1">
        <v>5588.8</v>
      </c>
      <c r="F7" s="1">
        <v>5586.2</v>
      </c>
      <c r="G7" s="1">
        <v>5600.57</v>
      </c>
      <c r="H7" s="1">
        <v>6583.7</v>
      </c>
      <c r="I7" s="1">
        <v>6640.7</v>
      </c>
      <c r="J7" s="1">
        <v>6873.2</v>
      </c>
      <c r="K7" s="1">
        <v>6699.2</v>
      </c>
      <c r="L7" s="1">
        <v>8223.9</v>
      </c>
      <c r="M7" s="1">
        <v>8572.2000000000007</v>
      </c>
      <c r="N7" s="1">
        <v>8472.2000000000007</v>
      </c>
      <c r="O7" s="1">
        <v>8422.77</v>
      </c>
      <c r="P7" s="1">
        <v>1.196164674</v>
      </c>
      <c r="Q7" s="1">
        <v>5.5905199999999999E-3</v>
      </c>
      <c r="R7" s="1">
        <v>0.25841601600000003</v>
      </c>
      <c r="S7" s="1" t="s">
        <v>113</v>
      </c>
      <c r="T7" s="1">
        <v>1.503913294</v>
      </c>
      <c r="U7" s="1">
        <v>1.153116E-3</v>
      </c>
      <c r="V7" s="1">
        <v>0.58872139300000004</v>
      </c>
      <c r="W7" s="1" t="s">
        <v>114</v>
      </c>
      <c r="X7" s="1">
        <v>1.2572794759999999</v>
      </c>
      <c r="Y7" s="1">
        <v>2.5841699999999999E-4</v>
      </c>
      <c r="Z7" s="1">
        <v>0.33030537700000001</v>
      </c>
      <c r="AA7" s="1" t="s">
        <v>113</v>
      </c>
      <c r="AB7" s="1">
        <v>2</v>
      </c>
      <c r="AC7" s="1" t="s">
        <v>130</v>
      </c>
      <c r="AD7" s="1" t="s">
        <v>129</v>
      </c>
      <c r="AE7" s="1" t="s">
        <v>128</v>
      </c>
    </row>
    <row r="8" spans="1:31" s="10" customFormat="1" x14ac:dyDescent="0.15">
      <c r="A8" s="10" t="s">
        <v>78</v>
      </c>
      <c r="B8" s="10">
        <v>103929133</v>
      </c>
      <c r="C8" s="10" t="s">
        <v>152</v>
      </c>
      <c r="D8" s="10">
        <v>493.6</v>
      </c>
      <c r="E8" s="10">
        <v>547.9</v>
      </c>
      <c r="F8" s="10">
        <v>528</v>
      </c>
      <c r="G8" s="10">
        <v>523.16999999999996</v>
      </c>
      <c r="H8" s="10">
        <v>554.5</v>
      </c>
      <c r="I8" s="10">
        <v>559</v>
      </c>
      <c r="J8" s="10">
        <v>578</v>
      </c>
      <c r="K8" s="10">
        <v>563.83000000000004</v>
      </c>
      <c r="L8" s="10">
        <v>567</v>
      </c>
      <c r="M8" s="10">
        <v>582.6</v>
      </c>
      <c r="N8" s="10">
        <v>558.20000000000005</v>
      </c>
      <c r="O8" s="10">
        <v>569.27</v>
      </c>
      <c r="P8" s="10">
        <v>1.077731762</v>
      </c>
      <c r="Q8" s="10">
        <v>0.108247418</v>
      </c>
      <c r="R8" s="10">
        <v>0.107998148</v>
      </c>
      <c r="S8" s="10" t="s">
        <v>113</v>
      </c>
      <c r="T8" s="10">
        <v>1.0881172349999999</v>
      </c>
      <c r="U8" s="10">
        <v>8.3458692000000001E-2</v>
      </c>
      <c r="V8" s="10">
        <v>0.121834002</v>
      </c>
      <c r="W8" s="10" t="s">
        <v>113</v>
      </c>
      <c r="X8" s="10">
        <v>1.0096364170000001</v>
      </c>
      <c r="Y8" s="10">
        <v>0.62038484400000005</v>
      </c>
      <c r="Z8" s="10">
        <v>1.3835854E-2</v>
      </c>
      <c r="AA8" s="10" t="s">
        <v>113</v>
      </c>
      <c r="AB8" s="10">
        <v>2</v>
      </c>
      <c r="AC8" s="10" t="s">
        <v>130</v>
      </c>
      <c r="AD8" s="10" t="s">
        <v>120</v>
      </c>
      <c r="AE8" s="10" t="s">
        <v>120</v>
      </c>
    </row>
    <row r="9" spans="1:31" x14ac:dyDescent="0.15">
      <c r="A9" s="1" t="s">
        <v>76</v>
      </c>
      <c r="B9" s="1">
        <v>103949908</v>
      </c>
      <c r="C9" s="1" t="s">
        <v>152</v>
      </c>
      <c r="D9" s="1">
        <v>1142.7</v>
      </c>
      <c r="E9" s="1">
        <v>1149.5999999999999</v>
      </c>
      <c r="F9" s="1">
        <v>1178.8</v>
      </c>
      <c r="G9" s="1">
        <v>1157.03</v>
      </c>
      <c r="H9" s="1">
        <v>1056.0999999999999</v>
      </c>
      <c r="I9" s="1">
        <v>1067.4000000000001</v>
      </c>
      <c r="J9" s="1">
        <v>1008.2</v>
      </c>
      <c r="K9" s="1">
        <v>1043.9000000000001</v>
      </c>
      <c r="L9" s="1">
        <v>758.3</v>
      </c>
      <c r="M9" s="1">
        <v>700.3</v>
      </c>
      <c r="N9" s="1">
        <v>779.9</v>
      </c>
      <c r="O9" s="1">
        <v>746.17</v>
      </c>
      <c r="P9" s="1">
        <v>0.902221198</v>
      </c>
      <c r="Q9" s="1">
        <v>1.0067332999999999E-2</v>
      </c>
      <c r="R9" s="1">
        <v>-0.14844691199999999</v>
      </c>
      <c r="S9" s="1" t="s">
        <v>113</v>
      </c>
      <c r="T9" s="1">
        <v>0.64489643100000005</v>
      </c>
      <c r="U9" s="1">
        <v>7.7879399999999997E-4</v>
      </c>
      <c r="V9" s="1">
        <v>-0.63286061100000002</v>
      </c>
      <c r="W9" s="1" t="s">
        <v>114</v>
      </c>
      <c r="X9" s="1">
        <v>0.71478749600000002</v>
      </c>
      <c r="Y9" s="1">
        <v>7.9425700000000004E-4</v>
      </c>
      <c r="Z9" s="1">
        <v>-0.48441369899999998</v>
      </c>
      <c r="AA9" s="1" t="s">
        <v>113</v>
      </c>
      <c r="AB9" s="1">
        <v>2</v>
      </c>
      <c r="AC9" s="1" t="s">
        <v>130</v>
      </c>
      <c r="AD9" s="1" t="s">
        <v>120</v>
      </c>
      <c r="AE9" s="1" t="s">
        <v>120</v>
      </c>
    </row>
    <row r="10" spans="1:31" x14ac:dyDescent="0.15">
      <c r="A10" s="10" t="s">
        <v>151</v>
      </c>
      <c r="B10" s="10">
        <v>103949908</v>
      </c>
      <c r="C10" s="10" t="s">
        <v>150</v>
      </c>
      <c r="D10" s="10">
        <v>68.599999999999994</v>
      </c>
      <c r="E10" s="10">
        <v>80.2</v>
      </c>
      <c r="F10" s="10">
        <v>84.1</v>
      </c>
      <c r="G10" s="10">
        <v>77.63</v>
      </c>
      <c r="H10" s="10">
        <v>102.4</v>
      </c>
      <c r="I10" s="10">
        <v>96.5</v>
      </c>
      <c r="J10" s="10">
        <v>87.7</v>
      </c>
      <c r="K10" s="10">
        <v>95.53</v>
      </c>
      <c r="L10" s="10">
        <v>97</v>
      </c>
      <c r="M10" s="10">
        <v>106</v>
      </c>
      <c r="N10" s="10">
        <v>87.3</v>
      </c>
      <c r="O10" s="10">
        <v>96.77</v>
      </c>
      <c r="P10" s="10">
        <v>1.230571061</v>
      </c>
      <c r="Q10" s="10">
        <v>4.7582727999999998E-2</v>
      </c>
      <c r="R10" s="10">
        <v>0.29932797</v>
      </c>
      <c r="S10" s="10" t="s">
        <v>113</v>
      </c>
      <c r="T10" s="10">
        <v>1.246457707</v>
      </c>
      <c r="U10" s="10">
        <v>5.6269327000000001E-2</v>
      </c>
      <c r="V10" s="10">
        <v>0.31783393199999999</v>
      </c>
      <c r="W10" s="10" t="s">
        <v>113</v>
      </c>
      <c r="X10" s="10">
        <v>1.012909979</v>
      </c>
      <c r="Y10" s="10">
        <v>0.86696777700000005</v>
      </c>
      <c r="Z10" s="10">
        <v>1.8505962000000001E-2</v>
      </c>
      <c r="AA10" s="10" t="s">
        <v>113</v>
      </c>
      <c r="AB10" s="10">
        <v>2</v>
      </c>
      <c r="AC10" s="10" t="s">
        <v>130</v>
      </c>
      <c r="AD10" s="10" t="s">
        <v>120</v>
      </c>
      <c r="AE10" s="10" t="s">
        <v>120</v>
      </c>
    </row>
    <row r="11" spans="1:31" x14ac:dyDescent="0.15">
      <c r="A11" s="10" t="s">
        <v>70</v>
      </c>
      <c r="B11" s="10">
        <v>103962879</v>
      </c>
      <c r="C11" s="10" t="s">
        <v>126</v>
      </c>
      <c r="D11" s="10">
        <v>3493.2</v>
      </c>
      <c r="E11" s="10">
        <v>3453.7</v>
      </c>
      <c r="F11" s="10">
        <v>3273.3</v>
      </c>
      <c r="G11" s="10">
        <v>3406.73</v>
      </c>
      <c r="H11" s="10">
        <v>2577.3000000000002</v>
      </c>
      <c r="I11" s="10">
        <v>2420.3000000000002</v>
      </c>
      <c r="J11" s="10">
        <v>2425.6</v>
      </c>
      <c r="K11" s="10">
        <v>2474.4</v>
      </c>
      <c r="L11" s="10">
        <v>3051.1</v>
      </c>
      <c r="M11" s="10">
        <v>3159.7</v>
      </c>
      <c r="N11" s="10">
        <v>2946.8</v>
      </c>
      <c r="O11" s="10">
        <v>3052.53</v>
      </c>
      <c r="P11" s="10">
        <v>0.72632629500000001</v>
      </c>
      <c r="Q11" s="10">
        <v>5.6472399999999996E-4</v>
      </c>
      <c r="R11" s="10">
        <v>-0.46131028400000001</v>
      </c>
      <c r="S11" s="10" t="s">
        <v>113</v>
      </c>
      <c r="T11" s="10">
        <v>0.89602943199999996</v>
      </c>
      <c r="U11" s="10">
        <v>1.8243499999999999E-2</v>
      </c>
      <c r="V11" s="10">
        <v>-0.15838197400000001</v>
      </c>
      <c r="W11" s="10" t="s">
        <v>113</v>
      </c>
      <c r="X11" s="10">
        <v>1.2336458669999999</v>
      </c>
      <c r="Y11" s="10">
        <v>2.200296E-3</v>
      </c>
      <c r="Z11" s="10">
        <v>0.30292831100000001</v>
      </c>
      <c r="AA11" s="10" t="s">
        <v>113</v>
      </c>
      <c r="AB11" s="10">
        <v>3</v>
      </c>
      <c r="AC11" s="10" t="s">
        <v>125</v>
      </c>
      <c r="AD11" s="10" t="s">
        <v>120</v>
      </c>
      <c r="AE11" s="10" t="s">
        <v>120</v>
      </c>
    </row>
    <row r="12" spans="1:31" s="10" customFormat="1" x14ac:dyDescent="0.15">
      <c r="A12" s="1" t="s">
        <v>48</v>
      </c>
      <c r="B12" s="1">
        <v>103933143</v>
      </c>
      <c r="C12" s="1" t="s">
        <v>181</v>
      </c>
      <c r="D12" s="1">
        <v>417.5</v>
      </c>
      <c r="E12" s="1">
        <v>515.70000000000005</v>
      </c>
      <c r="F12" s="1">
        <v>512.5</v>
      </c>
      <c r="G12" s="1">
        <v>481.9</v>
      </c>
      <c r="H12" s="1">
        <v>382.5</v>
      </c>
      <c r="I12" s="1">
        <v>369.6</v>
      </c>
      <c r="J12" s="1">
        <v>337.2</v>
      </c>
      <c r="K12" s="1">
        <v>363.1</v>
      </c>
      <c r="L12" s="1">
        <v>265</v>
      </c>
      <c r="M12" s="1">
        <v>271</v>
      </c>
      <c r="N12" s="1">
        <v>273.8</v>
      </c>
      <c r="O12" s="1">
        <v>269.93</v>
      </c>
      <c r="P12" s="1">
        <v>0.75347582499999999</v>
      </c>
      <c r="Q12" s="1">
        <v>5.0237444999999999E-2</v>
      </c>
      <c r="R12" s="1">
        <v>-0.40836687100000002</v>
      </c>
      <c r="S12" s="1" t="s">
        <v>113</v>
      </c>
      <c r="T12" s="1">
        <v>0.56014387499999996</v>
      </c>
      <c r="U12" s="1">
        <v>2.1742126000000001E-2</v>
      </c>
      <c r="V12" s="1">
        <v>-0.83613065900000005</v>
      </c>
      <c r="W12" s="1" t="s">
        <v>114</v>
      </c>
      <c r="X12" s="1">
        <v>0.74341320099999997</v>
      </c>
      <c r="Y12" s="1">
        <v>1.7396154E-2</v>
      </c>
      <c r="Z12" s="1">
        <v>-0.42776378799999998</v>
      </c>
      <c r="AA12" s="1" t="s">
        <v>113</v>
      </c>
      <c r="AB12" s="1">
        <v>2</v>
      </c>
      <c r="AC12" s="1" t="s">
        <v>180</v>
      </c>
      <c r="AD12" s="1" t="s">
        <v>120</v>
      </c>
      <c r="AE12" s="1" t="s">
        <v>120</v>
      </c>
    </row>
    <row r="13" spans="1:31" s="10" customFormat="1" x14ac:dyDescent="0.15">
      <c r="A13" s="1" t="s">
        <v>46</v>
      </c>
      <c r="B13" s="1">
        <v>103951578</v>
      </c>
      <c r="C13" s="1" t="s">
        <v>148</v>
      </c>
      <c r="D13" s="1">
        <v>2688</v>
      </c>
      <c r="E13" s="1">
        <v>2588.1999999999998</v>
      </c>
      <c r="F13" s="1">
        <v>2223.6999999999998</v>
      </c>
      <c r="G13" s="1">
        <v>2499.9699999999998</v>
      </c>
      <c r="H13" s="1">
        <v>1040.2</v>
      </c>
      <c r="I13" s="1">
        <v>1208.0999999999999</v>
      </c>
      <c r="J13" s="1">
        <v>1039.9000000000001</v>
      </c>
      <c r="K13" s="1">
        <v>1096.07</v>
      </c>
      <c r="L13" s="1">
        <v>735.1</v>
      </c>
      <c r="M13" s="1">
        <v>711.1</v>
      </c>
      <c r="N13" s="1">
        <v>782.6</v>
      </c>
      <c r="O13" s="1">
        <v>742.93</v>
      </c>
      <c r="P13" s="1">
        <v>0.438432512</v>
      </c>
      <c r="Q13" s="1">
        <v>4.5583510000000004E-3</v>
      </c>
      <c r="R13" s="1">
        <v>-1.1895733079999999</v>
      </c>
      <c r="S13" s="1" t="s">
        <v>114</v>
      </c>
      <c r="T13" s="1">
        <v>0.29717729599999998</v>
      </c>
      <c r="U13" s="1">
        <v>5.5387489999999999E-3</v>
      </c>
      <c r="V13" s="1">
        <v>-1.7506041960000001</v>
      </c>
      <c r="W13" s="1" t="s">
        <v>114</v>
      </c>
      <c r="X13" s="1">
        <v>0.67781765100000002</v>
      </c>
      <c r="Y13" s="1">
        <v>1.5061372E-2</v>
      </c>
      <c r="Z13" s="1">
        <v>-0.56103088800000001</v>
      </c>
      <c r="AA13" s="1" t="s">
        <v>113</v>
      </c>
      <c r="AB13" s="1">
        <v>3</v>
      </c>
      <c r="AC13" s="1" t="s">
        <v>147</v>
      </c>
      <c r="AD13" s="1" t="s">
        <v>120</v>
      </c>
      <c r="AE13" s="1" t="s">
        <v>120</v>
      </c>
    </row>
    <row r="14" spans="1:31" x14ac:dyDescent="0.15">
      <c r="A14" s="1" t="s">
        <v>54</v>
      </c>
      <c r="B14" s="1">
        <v>103936907</v>
      </c>
      <c r="C14" s="1" t="s">
        <v>174</v>
      </c>
      <c r="D14" s="1">
        <v>4161.7</v>
      </c>
      <c r="E14" s="1">
        <v>4759.2</v>
      </c>
      <c r="F14" s="1">
        <v>4827.8999999999996</v>
      </c>
      <c r="G14" s="1">
        <v>4582.93</v>
      </c>
      <c r="H14" s="1">
        <v>819</v>
      </c>
      <c r="I14" s="1">
        <v>854.3</v>
      </c>
      <c r="J14" s="1">
        <v>471.6</v>
      </c>
      <c r="K14" s="1">
        <v>714.97</v>
      </c>
      <c r="L14" s="1">
        <v>174.5</v>
      </c>
      <c r="M14" s="1">
        <v>179.2</v>
      </c>
      <c r="N14" s="1">
        <v>166.2</v>
      </c>
      <c r="O14" s="1">
        <v>173.3</v>
      </c>
      <c r="P14" s="1">
        <v>0.15600634199999999</v>
      </c>
      <c r="Q14" s="1">
        <v>3.7896199999999999E-4</v>
      </c>
      <c r="R14" s="1">
        <v>-2.6803234119999999</v>
      </c>
      <c r="S14" s="1" t="s">
        <v>114</v>
      </c>
      <c r="T14" s="1">
        <v>3.7814209000000001E-2</v>
      </c>
      <c r="U14" s="1">
        <v>2.28728E-3</v>
      </c>
      <c r="V14" s="1">
        <v>-4.72492774</v>
      </c>
      <c r="W14" s="1" t="s">
        <v>114</v>
      </c>
      <c r="X14" s="1">
        <v>0.24238892300000001</v>
      </c>
      <c r="Y14" s="1">
        <v>4.7122864E-2</v>
      </c>
      <c r="Z14" s="1">
        <v>-2.0446043270000001</v>
      </c>
      <c r="AA14" s="1" t="s">
        <v>114</v>
      </c>
      <c r="AB14" s="1">
        <v>1</v>
      </c>
      <c r="AC14" s="1" t="s">
        <v>173</v>
      </c>
      <c r="AD14" s="1" t="s">
        <v>53</v>
      </c>
      <c r="AE14" s="1" t="s">
        <v>172</v>
      </c>
    </row>
    <row r="15" spans="1:31" x14ac:dyDescent="0.15">
      <c r="A15" s="1" t="s">
        <v>52</v>
      </c>
      <c r="B15" s="1">
        <v>103933993</v>
      </c>
      <c r="C15" s="1" t="s">
        <v>179</v>
      </c>
      <c r="D15" s="1">
        <v>8512.1</v>
      </c>
      <c r="E15" s="1">
        <v>9675.2999999999993</v>
      </c>
      <c r="F15" s="1">
        <v>8934.7999999999993</v>
      </c>
      <c r="G15" s="1">
        <v>9040.73</v>
      </c>
      <c r="H15" s="1">
        <v>3061.3</v>
      </c>
      <c r="I15" s="1">
        <v>3036.5</v>
      </c>
      <c r="J15" s="1">
        <v>2383.6999999999998</v>
      </c>
      <c r="K15" s="1">
        <v>2827.17</v>
      </c>
      <c r="L15" s="1">
        <v>2035.2</v>
      </c>
      <c r="M15" s="1">
        <v>1851.7</v>
      </c>
      <c r="N15" s="1">
        <v>2005.1</v>
      </c>
      <c r="O15" s="1">
        <v>1964</v>
      </c>
      <c r="P15" s="1">
        <v>0.312714308</v>
      </c>
      <c r="Q15" s="1">
        <v>2.7473200000000003E-4</v>
      </c>
      <c r="R15" s="1">
        <v>-1.677082865</v>
      </c>
      <c r="S15" s="1" t="s">
        <v>114</v>
      </c>
      <c r="T15" s="1">
        <v>0.21723901500000001</v>
      </c>
      <c r="U15" s="1">
        <v>1.817031E-3</v>
      </c>
      <c r="V15" s="1">
        <v>-2.2026448709999999</v>
      </c>
      <c r="W15" s="1" t="s">
        <v>114</v>
      </c>
      <c r="X15" s="1">
        <v>0.69468843999999996</v>
      </c>
      <c r="Y15" s="1">
        <v>5.2463834000000001E-2</v>
      </c>
      <c r="Z15" s="1">
        <v>-0.52556200600000003</v>
      </c>
      <c r="AA15" s="1" t="s">
        <v>113</v>
      </c>
      <c r="AB15" s="1">
        <v>1</v>
      </c>
      <c r="AC15" s="1" t="s">
        <v>173</v>
      </c>
      <c r="AD15" s="1" t="s">
        <v>53</v>
      </c>
      <c r="AE15" s="1" t="s">
        <v>172</v>
      </c>
    </row>
    <row r="16" spans="1:31" x14ac:dyDescent="0.15">
      <c r="A16" s="1" t="s">
        <v>63</v>
      </c>
      <c r="B16" s="1">
        <v>103940081</v>
      </c>
      <c r="C16" s="1" t="s">
        <v>236</v>
      </c>
      <c r="D16" s="1">
        <v>77.400000000000006</v>
      </c>
      <c r="E16" s="1">
        <v>69.900000000000006</v>
      </c>
      <c r="F16" s="1">
        <v>82.3</v>
      </c>
      <c r="G16" s="1">
        <v>76.53</v>
      </c>
      <c r="H16" s="1">
        <v>35.6</v>
      </c>
      <c r="I16" s="1">
        <v>36.299999999999997</v>
      </c>
      <c r="J16" s="1">
        <v>33.5</v>
      </c>
      <c r="K16" s="1">
        <v>35.130000000000003</v>
      </c>
      <c r="L16" s="1">
        <v>17.899999999999999</v>
      </c>
      <c r="M16" s="1">
        <v>25.7</v>
      </c>
      <c r="N16" s="1">
        <v>24.7</v>
      </c>
      <c r="O16" s="1">
        <v>22.77</v>
      </c>
      <c r="P16" s="1">
        <v>0.45905923300000001</v>
      </c>
      <c r="Q16" s="1">
        <v>5.4160720000000001E-3</v>
      </c>
      <c r="R16" s="1">
        <v>-1.1232477750000001</v>
      </c>
      <c r="S16" s="1" t="s">
        <v>114</v>
      </c>
      <c r="T16" s="1">
        <v>0.29747386799999997</v>
      </c>
      <c r="U16" s="1">
        <v>5.0523799999999998E-4</v>
      </c>
      <c r="V16" s="1">
        <v>-1.7491651580000001</v>
      </c>
      <c r="W16" s="1" t="s">
        <v>114</v>
      </c>
      <c r="X16" s="1">
        <v>0.64800758999999997</v>
      </c>
      <c r="Y16" s="1">
        <v>2.690354E-2</v>
      </c>
      <c r="Z16" s="1">
        <v>-0.62591738299999999</v>
      </c>
      <c r="AA16" s="1" t="s">
        <v>114</v>
      </c>
      <c r="AB16" s="1" t="s">
        <v>120</v>
      </c>
      <c r="AC16" s="1" t="s">
        <v>120</v>
      </c>
      <c r="AD16" s="1" t="s">
        <v>62</v>
      </c>
      <c r="AE16" s="1" t="s">
        <v>166</v>
      </c>
    </row>
    <row r="17" spans="1:31" x14ac:dyDescent="0.15">
      <c r="A17" s="10" t="s">
        <v>61</v>
      </c>
      <c r="B17" s="10">
        <v>103928423</v>
      </c>
      <c r="C17" s="10" t="s">
        <v>158</v>
      </c>
      <c r="D17" s="10">
        <v>87.7</v>
      </c>
      <c r="E17" s="10">
        <v>59.5</v>
      </c>
      <c r="F17" s="10">
        <v>52.9</v>
      </c>
      <c r="G17" s="10">
        <v>66.7</v>
      </c>
      <c r="H17" s="10">
        <v>37.9</v>
      </c>
      <c r="I17" s="10">
        <v>49.7</v>
      </c>
      <c r="J17" s="10">
        <v>46.4</v>
      </c>
      <c r="K17" s="10">
        <v>44.67</v>
      </c>
      <c r="L17" s="10">
        <v>117.1</v>
      </c>
      <c r="M17" s="10">
        <v>55.7</v>
      </c>
      <c r="N17" s="10">
        <v>140.69999999999999</v>
      </c>
      <c r="O17" s="10">
        <v>104.5</v>
      </c>
      <c r="P17" s="10">
        <v>0.66966516700000001</v>
      </c>
      <c r="Q17" s="10">
        <v>0.165919976</v>
      </c>
      <c r="R17" s="10">
        <v>-0.57848816700000005</v>
      </c>
      <c r="S17" s="10" t="s">
        <v>113</v>
      </c>
      <c r="T17" s="10">
        <v>1.566716642</v>
      </c>
      <c r="U17" s="10">
        <v>0.27249045799999999</v>
      </c>
      <c r="V17" s="10">
        <v>0.64774427599999995</v>
      </c>
      <c r="W17" s="10" t="s">
        <v>113</v>
      </c>
      <c r="X17" s="10">
        <v>2.3395522390000001</v>
      </c>
      <c r="Y17" s="10">
        <v>0.13953642499999999</v>
      </c>
      <c r="Z17" s="10">
        <v>1.2262324419999999</v>
      </c>
      <c r="AA17" s="10" t="s">
        <v>113</v>
      </c>
      <c r="AB17" s="10" t="s">
        <v>120</v>
      </c>
      <c r="AC17" s="10" t="s">
        <v>120</v>
      </c>
      <c r="AD17" s="10" t="s">
        <v>155</v>
      </c>
      <c r="AE17" s="10" t="s">
        <v>154</v>
      </c>
    </row>
    <row r="18" spans="1:31" s="10" customFormat="1" x14ac:dyDescent="0.15">
      <c r="A18" s="10" t="s">
        <v>60</v>
      </c>
      <c r="B18" s="10">
        <v>103934625</v>
      </c>
      <c r="C18" s="10" t="s">
        <v>158</v>
      </c>
      <c r="D18" s="10">
        <v>1590.1</v>
      </c>
      <c r="E18" s="10">
        <v>1690.1</v>
      </c>
      <c r="F18" s="10">
        <v>1600.2</v>
      </c>
      <c r="G18" s="10">
        <v>1626.8</v>
      </c>
      <c r="H18" s="10">
        <v>1660.2</v>
      </c>
      <c r="I18" s="10">
        <v>1680.4</v>
      </c>
      <c r="J18" s="10">
        <v>1905.6</v>
      </c>
      <c r="K18" s="10">
        <v>1748.73</v>
      </c>
      <c r="L18" s="10">
        <v>2377.6</v>
      </c>
      <c r="M18" s="10">
        <v>2116.6999999999998</v>
      </c>
      <c r="N18" s="10">
        <v>2550.6999999999998</v>
      </c>
      <c r="O18" s="10">
        <v>2348.33</v>
      </c>
      <c r="P18" s="10">
        <v>1.074952873</v>
      </c>
      <c r="Q18" s="10">
        <v>0.257916007</v>
      </c>
      <c r="R18" s="10">
        <v>0.104273412</v>
      </c>
      <c r="S18" s="10" t="s">
        <v>113</v>
      </c>
      <c r="T18" s="10">
        <v>1.443529219</v>
      </c>
      <c r="U18" s="10">
        <v>2.3618266999999998E-2</v>
      </c>
      <c r="V18" s="10">
        <v>0.52960030999999996</v>
      </c>
      <c r="W18" s="10" t="s">
        <v>113</v>
      </c>
      <c r="X18" s="10">
        <v>1.342876749</v>
      </c>
      <c r="Y18" s="10">
        <v>2.2196929000000001E-2</v>
      </c>
      <c r="Z18" s="10">
        <v>0.42532689800000001</v>
      </c>
      <c r="AA18" s="10" t="s">
        <v>113</v>
      </c>
      <c r="AB18" s="10" t="s">
        <v>120</v>
      </c>
      <c r="AC18" s="10" t="s">
        <v>120</v>
      </c>
      <c r="AD18" s="10" t="s">
        <v>155</v>
      </c>
      <c r="AE18" s="10" t="s">
        <v>154</v>
      </c>
    </row>
    <row r="19" spans="1:31" x14ac:dyDescent="0.15">
      <c r="A19" s="10" t="s">
        <v>59</v>
      </c>
      <c r="B19" s="10">
        <v>103947637</v>
      </c>
      <c r="C19" s="10" t="s">
        <v>158</v>
      </c>
      <c r="D19" s="10">
        <v>3861</v>
      </c>
      <c r="E19" s="10">
        <v>3825.2</v>
      </c>
      <c r="F19" s="10">
        <v>3959.5</v>
      </c>
      <c r="G19" s="10">
        <v>3881.9</v>
      </c>
      <c r="H19" s="10">
        <v>4241.2</v>
      </c>
      <c r="I19" s="10">
        <v>4212.8</v>
      </c>
      <c r="J19" s="10">
        <v>4155.3</v>
      </c>
      <c r="K19" s="10">
        <v>4203.1000000000004</v>
      </c>
      <c r="L19" s="10">
        <v>3892.4</v>
      </c>
      <c r="M19" s="10">
        <v>3808.1</v>
      </c>
      <c r="N19" s="10">
        <v>3898.1</v>
      </c>
      <c r="O19" s="10">
        <v>3866.2</v>
      </c>
      <c r="P19" s="10">
        <v>1.082742987</v>
      </c>
      <c r="Q19" s="10">
        <v>4.5103920000000002E-3</v>
      </c>
      <c r="R19" s="10">
        <v>0.11469082799999999</v>
      </c>
      <c r="S19" s="10" t="s">
        <v>113</v>
      </c>
      <c r="T19" s="10">
        <v>0.99595558900000003</v>
      </c>
      <c r="U19" s="10">
        <v>0.76882046699999995</v>
      </c>
      <c r="V19" s="10">
        <v>-5.8466830000000001E-3</v>
      </c>
      <c r="W19" s="10" t="s">
        <v>113</v>
      </c>
      <c r="X19" s="10">
        <v>0.91984487599999998</v>
      </c>
      <c r="Y19" s="10">
        <v>1.029582E-3</v>
      </c>
      <c r="Z19" s="10">
        <v>-0.120537511</v>
      </c>
      <c r="AA19" s="10" t="s">
        <v>113</v>
      </c>
      <c r="AB19" s="10" t="s">
        <v>120</v>
      </c>
      <c r="AC19" s="10" t="s">
        <v>120</v>
      </c>
      <c r="AD19" s="10" t="s">
        <v>155</v>
      </c>
      <c r="AE19" s="10" t="s">
        <v>154</v>
      </c>
    </row>
    <row r="20" spans="1:31" s="10" customFormat="1" x14ac:dyDescent="0.15">
      <c r="A20" s="10" t="s">
        <v>58</v>
      </c>
      <c r="B20" s="10">
        <v>103947644</v>
      </c>
      <c r="C20" s="10" t="s">
        <v>158</v>
      </c>
      <c r="D20" s="10">
        <v>195.7</v>
      </c>
      <c r="E20" s="10">
        <v>171.3</v>
      </c>
      <c r="F20" s="10">
        <v>167.2</v>
      </c>
      <c r="G20" s="10">
        <v>178.07</v>
      </c>
      <c r="H20" s="10">
        <v>217.2</v>
      </c>
      <c r="I20" s="10">
        <v>234.2</v>
      </c>
      <c r="J20" s="10">
        <v>200.3</v>
      </c>
      <c r="K20" s="10">
        <v>217.23</v>
      </c>
      <c r="L20" s="10">
        <v>141.30000000000001</v>
      </c>
      <c r="M20" s="10">
        <v>138</v>
      </c>
      <c r="N20" s="10">
        <v>157.19999999999999</v>
      </c>
      <c r="O20" s="10">
        <v>145.5</v>
      </c>
      <c r="P20" s="10">
        <v>1.2199550729999999</v>
      </c>
      <c r="Q20" s="10">
        <v>4.1960113E-2</v>
      </c>
      <c r="R20" s="10">
        <v>0.28682801899999999</v>
      </c>
      <c r="S20" s="10" t="s">
        <v>113</v>
      </c>
      <c r="T20" s="10">
        <v>0.81710969700000002</v>
      </c>
      <c r="U20" s="10">
        <v>4.5731427999999998E-2</v>
      </c>
      <c r="V20" s="10">
        <v>-0.29139832199999999</v>
      </c>
      <c r="W20" s="10" t="s">
        <v>113</v>
      </c>
      <c r="X20" s="10">
        <v>0.66978671199999995</v>
      </c>
      <c r="Y20" s="10">
        <v>6.174817E-3</v>
      </c>
      <c r="Z20" s="10">
        <v>-0.57822634100000003</v>
      </c>
      <c r="AA20" s="10" t="s">
        <v>113</v>
      </c>
      <c r="AB20" s="10" t="s">
        <v>120</v>
      </c>
      <c r="AC20" s="10" t="s">
        <v>120</v>
      </c>
      <c r="AD20" s="10" t="s">
        <v>120</v>
      </c>
      <c r="AE20" s="10" t="s">
        <v>120</v>
      </c>
    </row>
    <row r="21" spans="1:31" x14ac:dyDescent="0.15">
      <c r="A21" s="10" t="s">
        <v>56</v>
      </c>
      <c r="B21" s="10">
        <v>103948505</v>
      </c>
      <c r="C21" s="10" t="s">
        <v>156</v>
      </c>
      <c r="D21" s="10">
        <v>133.1</v>
      </c>
      <c r="E21" s="10">
        <v>127</v>
      </c>
      <c r="F21" s="10">
        <v>123.7</v>
      </c>
      <c r="G21" s="10">
        <v>127.93</v>
      </c>
      <c r="H21" s="10">
        <v>106.8</v>
      </c>
      <c r="I21" s="10">
        <v>129.19999999999999</v>
      </c>
      <c r="J21" s="10">
        <v>125.5</v>
      </c>
      <c r="K21" s="10">
        <v>120.5</v>
      </c>
      <c r="L21" s="10">
        <v>114.7</v>
      </c>
      <c r="M21" s="10">
        <v>116.6</v>
      </c>
      <c r="N21" s="10">
        <v>140.1</v>
      </c>
      <c r="O21" s="10">
        <v>123.8</v>
      </c>
      <c r="P21" s="10">
        <v>0.94189682100000005</v>
      </c>
      <c r="Q21" s="10">
        <v>0.40207394299999999</v>
      </c>
      <c r="R21" s="10">
        <v>-8.6359063999999999E-2</v>
      </c>
      <c r="S21" s="10" t="s">
        <v>113</v>
      </c>
      <c r="T21" s="10">
        <v>0.96769150599999998</v>
      </c>
      <c r="U21" s="10">
        <v>0.67106692000000001</v>
      </c>
      <c r="V21" s="10">
        <v>-4.7380895999999999E-2</v>
      </c>
      <c r="W21" s="10" t="s">
        <v>113</v>
      </c>
      <c r="X21" s="10">
        <v>1.0273858920000001</v>
      </c>
      <c r="Y21" s="10">
        <v>0.77383110799999999</v>
      </c>
      <c r="Z21" s="10">
        <v>3.8978168000000001E-2</v>
      </c>
      <c r="AA21" s="10" t="s">
        <v>113</v>
      </c>
      <c r="AB21" s="10" t="s">
        <v>120</v>
      </c>
      <c r="AC21" s="10" t="s">
        <v>120</v>
      </c>
      <c r="AD21" s="10" t="s">
        <v>155</v>
      </c>
      <c r="AE21" s="10" t="s">
        <v>154</v>
      </c>
    </row>
    <row r="22" spans="1:31" x14ac:dyDescent="0.15">
      <c r="A22" s="1" t="s">
        <v>40</v>
      </c>
      <c r="B22" s="1">
        <v>103945358</v>
      </c>
      <c r="C22" s="1" t="s">
        <v>121</v>
      </c>
      <c r="D22" s="1">
        <v>7995.7</v>
      </c>
      <c r="E22" s="1">
        <v>7842.5</v>
      </c>
      <c r="F22" s="1">
        <v>7654.3</v>
      </c>
      <c r="G22" s="1">
        <v>7830.83</v>
      </c>
      <c r="H22" s="1">
        <v>5398.1</v>
      </c>
      <c r="I22" s="1">
        <v>5363.9</v>
      </c>
      <c r="J22" s="1">
        <v>5281.7</v>
      </c>
      <c r="K22" s="1">
        <v>5347.9</v>
      </c>
      <c r="L22" s="1">
        <v>4802.3999999999996</v>
      </c>
      <c r="M22" s="1">
        <v>4597.8999999999996</v>
      </c>
      <c r="N22" s="1">
        <v>4814.3999999999996</v>
      </c>
      <c r="O22" s="1">
        <v>4738.2299999999996</v>
      </c>
      <c r="P22" s="1">
        <v>0.68292859400000006</v>
      </c>
      <c r="Q22" s="1">
        <v>5.4403199999999996E-4</v>
      </c>
      <c r="R22" s="1">
        <v>-0.55019335400000002</v>
      </c>
      <c r="S22" s="1" t="s">
        <v>113</v>
      </c>
      <c r="T22" s="1">
        <v>0.60507396000000002</v>
      </c>
      <c r="U22" s="11">
        <v>3.2700000000000002E-5</v>
      </c>
      <c r="V22" s="1">
        <v>-0.72481659700000001</v>
      </c>
      <c r="W22" s="1" t="s">
        <v>114</v>
      </c>
      <c r="X22" s="1">
        <v>0.885998866</v>
      </c>
      <c r="Y22" s="1">
        <v>4.8842249999999999E-3</v>
      </c>
      <c r="Z22" s="1">
        <v>-0.17462324300000001</v>
      </c>
      <c r="AA22" s="1" t="s">
        <v>113</v>
      </c>
      <c r="AB22" s="1">
        <v>2</v>
      </c>
      <c r="AC22" s="1" t="s">
        <v>112</v>
      </c>
      <c r="AD22" s="1" t="s">
        <v>111</v>
      </c>
      <c r="AE22" s="1" t="s">
        <v>110</v>
      </c>
    </row>
    <row r="23" spans="1:31" x14ac:dyDescent="0.15">
      <c r="A23" s="1" t="s">
        <v>39</v>
      </c>
      <c r="B23" s="1">
        <v>103957590</v>
      </c>
      <c r="C23" s="1" t="s">
        <v>121</v>
      </c>
      <c r="D23" s="1">
        <v>286.8</v>
      </c>
      <c r="E23" s="1">
        <v>315.8</v>
      </c>
      <c r="F23" s="1">
        <v>292.89999999999998</v>
      </c>
      <c r="G23" s="1">
        <v>298.5</v>
      </c>
      <c r="H23" s="1">
        <v>402.4</v>
      </c>
      <c r="I23" s="1">
        <v>380.6</v>
      </c>
      <c r="J23" s="1">
        <v>397</v>
      </c>
      <c r="K23" s="1">
        <v>393.33</v>
      </c>
      <c r="L23" s="1">
        <v>537.1</v>
      </c>
      <c r="M23" s="1">
        <v>540.9</v>
      </c>
      <c r="N23" s="1">
        <v>489.9</v>
      </c>
      <c r="O23" s="1">
        <v>522.63</v>
      </c>
      <c r="P23" s="1">
        <v>1.3176996089999999</v>
      </c>
      <c r="Q23" s="1">
        <v>1.4120300000000001E-3</v>
      </c>
      <c r="R23" s="1">
        <v>0.39802152200000002</v>
      </c>
      <c r="S23" s="1" t="s">
        <v>113</v>
      </c>
      <c r="T23" s="1">
        <v>1.7508654379999999</v>
      </c>
      <c r="U23" s="1">
        <v>1.1073260000000001E-3</v>
      </c>
      <c r="V23" s="1">
        <v>0.80806821100000004</v>
      </c>
      <c r="W23" s="1" t="s">
        <v>114</v>
      </c>
      <c r="X23" s="1">
        <v>1.328728814</v>
      </c>
      <c r="Y23" s="1">
        <v>8.1738049999999993E-3</v>
      </c>
      <c r="Z23" s="1">
        <v>0.41004668799999999</v>
      </c>
      <c r="AA23" s="1" t="s">
        <v>113</v>
      </c>
      <c r="AB23" s="1">
        <v>2</v>
      </c>
      <c r="AC23" s="1" t="s">
        <v>112</v>
      </c>
      <c r="AD23" s="1" t="s">
        <v>120</v>
      </c>
      <c r="AE23" s="1" t="s">
        <v>120</v>
      </c>
    </row>
    <row r="24" spans="1:31" x14ac:dyDescent="0.15">
      <c r="A24" s="10" t="s">
        <v>38</v>
      </c>
      <c r="B24" s="10">
        <v>103958973</v>
      </c>
      <c r="C24" s="10" t="s">
        <v>121</v>
      </c>
      <c r="D24" s="10">
        <v>376.3</v>
      </c>
      <c r="E24" s="10">
        <v>421.3</v>
      </c>
      <c r="F24" s="10">
        <v>363.6</v>
      </c>
      <c r="G24" s="10">
        <v>387.07</v>
      </c>
      <c r="H24" s="10">
        <v>526.4</v>
      </c>
      <c r="I24" s="10">
        <v>520.29999999999995</v>
      </c>
      <c r="J24" s="10">
        <v>571.79999999999995</v>
      </c>
      <c r="K24" s="10">
        <v>539.5</v>
      </c>
      <c r="L24" s="10">
        <v>545.5</v>
      </c>
      <c r="M24" s="10">
        <v>609.9</v>
      </c>
      <c r="N24" s="10">
        <v>571.79999999999995</v>
      </c>
      <c r="O24" s="10">
        <v>575.73</v>
      </c>
      <c r="P24" s="10">
        <v>1.393816741</v>
      </c>
      <c r="Q24" s="10">
        <v>3.1504060000000001E-3</v>
      </c>
      <c r="R24" s="10">
        <v>0.479040888</v>
      </c>
      <c r="S24" s="10" t="s">
        <v>113</v>
      </c>
      <c r="T24" s="10">
        <v>1.4874267999999999</v>
      </c>
      <c r="U24" s="10">
        <v>1.839839E-3</v>
      </c>
      <c r="V24" s="10">
        <v>0.57281867099999995</v>
      </c>
      <c r="W24" s="10" t="s">
        <v>113</v>
      </c>
      <c r="X24" s="10">
        <v>1.067160951</v>
      </c>
      <c r="Y24" s="10">
        <v>0.21864212199999999</v>
      </c>
      <c r="Z24" s="10">
        <v>9.3777783000000003E-2</v>
      </c>
      <c r="AA24" s="10" t="s">
        <v>113</v>
      </c>
      <c r="AB24" s="10">
        <v>2</v>
      </c>
      <c r="AC24" s="10" t="s">
        <v>112</v>
      </c>
      <c r="AD24" s="10" t="s">
        <v>120</v>
      </c>
      <c r="AE24" s="10" t="s">
        <v>120</v>
      </c>
    </row>
    <row r="25" spans="1:31" x14ac:dyDescent="0.15">
      <c r="A25" s="10" t="s">
        <v>136</v>
      </c>
      <c r="B25" s="10">
        <v>103958973</v>
      </c>
      <c r="C25" s="10" t="s">
        <v>121</v>
      </c>
      <c r="D25" s="10">
        <v>5874.6</v>
      </c>
      <c r="E25" s="10">
        <v>6097.6</v>
      </c>
      <c r="F25" s="10">
        <v>5821.4</v>
      </c>
      <c r="G25" s="10">
        <v>5931.2</v>
      </c>
      <c r="H25" s="10">
        <v>6809.6</v>
      </c>
      <c r="I25" s="10">
        <v>6561.3</v>
      </c>
      <c r="J25" s="10">
        <v>6524</v>
      </c>
      <c r="K25" s="10">
        <v>6631.63</v>
      </c>
      <c r="L25" s="10">
        <v>5949.7</v>
      </c>
      <c r="M25" s="10">
        <v>6069.9</v>
      </c>
      <c r="N25" s="10">
        <v>5915.7</v>
      </c>
      <c r="O25" s="10">
        <v>5978.43</v>
      </c>
      <c r="P25" s="10">
        <v>1.118093022</v>
      </c>
      <c r="Q25" s="10">
        <v>4.7812410000000003E-3</v>
      </c>
      <c r="R25" s="10">
        <v>0.16104022100000001</v>
      </c>
      <c r="S25" s="10" t="s">
        <v>113</v>
      </c>
      <c r="T25" s="10">
        <v>1.007963537</v>
      </c>
      <c r="U25" s="10">
        <v>0.65744763399999995</v>
      </c>
      <c r="V25" s="10">
        <v>1.1443451E-2</v>
      </c>
      <c r="W25" s="10" t="s">
        <v>113</v>
      </c>
      <c r="X25" s="10">
        <v>0.90150239499999996</v>
      </c>
      <c r="Y25" s="10">
        <v>7.4160370000000003E-3</v>
      </c>
      <c r="Z25" s="10">
        <v>-0.14959676999999999</v>
      </c>
      <c r="AA25" s="10" t="s">
        <v>113</v>
      </c>
      <c r="AB25" s="10">
        <v>2</v>
      </c>
      <c r="AC25" s="10" t="s">
        <v>112</v>
      </c>
      <c r="AD25" s="10" t="s">
        <v>120</v>
      </c>
      <c r="AE25" s="10" t="s">
        <v>120</v>
      </c>
    </row>
    <row r="26" spans="1:31" x14ac:dyDescent="0.15">
      <c r="A26" s="10" t="s">
        <v>37</v>
      </c>
      <c r="B26" s="10">
        <v>103963803</v>
      </c>
      <c r="C26" s="10" t="s">
        <v>121</v>
      </c>
      <c r="D26" s="10">
        <v>194.8</v>
      </c>
      <c r="E26" s="10">
        <v>192</v>
      </c>
      <c r="F26" s="10">
        <v>181.1</v>
      </c>
      <c r="G26" s="10">
        <v>189.3</v>
      </c>
      <c r="H26" s="10">
        <v>213.4</v>
      </c>
      <c r="I26" s="10">
        <v>200.9</v>
      </c>
      <c r="J26" s="10">
        <v>202.9</v>
      </c>
      <c r="K26" s="10">
        <v>205.73</v>
      </c>
      <c r="L26" s="10">
        <v>226.4</v>
      </c>
      <c r="M26" s="10">
        <v>191.8</v>
      </c>
      <c r="N26" s="10">
        <v>176.2</v>
      </c>
      <c r="O26" s="10">
        <v>198.13</v>
      </c>
      <c r="P26" s="10">
        <v>1.0868110580000001</v>
      </c>
      <c r="Q26" s="10">
        <v>4.517935E-2</v>
      </c>
      <c r="R26" s="10">
        <v>0.12010115</v>
      </c>
      <c r="S26" s="10" t="s">
        <v>113</v>
      </c>
      <c r="T26" s="10">
        <v>1.0466631449999999</v>
      </c>
      <c r="U26" s="10">
        <v>0.61732858700000004</v>
      </c>
      <c r="V26" s="10">
        <v>6.5797203999999998E-2</v>
      </c>
      <c r="W26" s="10" t="s">
        <v>113</v>
      </c>
      <c r="X26" s="10">
        <v>0.96305897600000001</v>
      </c>
      <c r="Y26" s="10">
        <v>0.66395541199999997</v>
      </c>
      <c r="Z26" s="10">
        <v>-5.4303945999999999E-2</v>
      </c>
      <c r="AA26" s="10" t="s">
        <v>113</v>
      </c>
      <c r="AB26" s="10">
        <v>2</v>
      </c>
      <c r="AC26" s="10" t="s">
        <v>112</v>
      </c>
      <c r="AD26" s="10" t="s">
        <v>120</v>
      </c>
      <c r="AE26" s="10" t="s">
        <v>120</v>
      </c>
    </row>
    <row r="27" spans="1:31" s="10" customFormat="1" x14ac:dyDescent="0.15">
      <c r="A27" s="10" t="s">
        <v>35</v>
      </c>
      <c r="B27" s="10">
        <v>103945500</v>
      </c>
      <c r="C27" s="10" t="s">
        <v>115</v>
      </c>
      <c r="D27" s="10">
        <v>3223.1</v>
      </c>
      <c r="E27" s="10">
        <v>3117</v>
      </c>
      <c r="F27" s="10">
        <v>3264</v>
      </c>
      <c r="G27" s="10">
        <v>3201.37</v>
      </c>
      <c r="H27" s="10">
        <v>3648.9</v>
      </c>
      <c r="I27" s="10">
        <v>3605.9</v>
      </c>
      <c r="J27" s="10">
        <v>3730.6</v>
      </c>
      <c r="K27" s="10">
        <v>3661.8</v>
      </c>
      <c r="L27" s="10">
        <v>4439.8999999999996</v>
      </c>
      <c r="M27" s="10">
        <v>4745.7</v>
      </c>
      <c r="N27" s="10">
        <v>4166.6000000000004</v>
      </c>
      <c r="O27" s="10">
        <v>4450.7299999999996</v>
      </c>
      <c r="P27" s="10">
        <v>1.143823992</v>
      </c>
      <c r="Q27" s="10">
        <v>1.4618210000000001E-3</v>
      </c>
      <c r="R27" s="10">
        <v>0.193865072</v>
      </c>
      <c r="S27" s="10" t="s">
        <v>113</v>
      </c>
      <c r="T27" s="10">
        <v>1.39026041</v>
      </c>
      <c r="U27" s="10">
        <v>1.3001821E-2</v>
      </c>
      <c r="V27" s="10">
        <v>0.47535513899999998</v>
      </c>
      <c r="W27" s="10" t="s">
        <v>113</v>
      </c>
      <c r="X27" s="10">
        <v>1.2154495970000001</v>
      </c>
      <c r="Y27" s="10">
        <v>3.6922819000000003E-2</v>
      </c>
      <c r="Z27" s="10">
        <v>0.28149006799999998</v>
      </c>
      <c r="AA27" s="10" t="s">
        <v>113</v>
      </c>
      <c r="AB27" s="10">
        <v>2</v>
      </c>
      <c r="AC27" s="10" t="s">
        <v>112</v>
      </c>
      <c r="AD27" s="10" t="s">
        <v>120</v>
      </c>
      <c r="AE27" s="10" t="s">
        <v>120</v>
      </c>
    </row>
    <row r="28" spans="1:31" x14ac:dyDescent="0.15">
      <c r="A28" s="1" t="s">
        <v>33</v>
      </c>
      <c r="B28" s="1">
        <v>108867111</v>
      </c>
      <c r="C28" s="1" t="s">
        <v>115</v>
      </c>
      <c r="D28" s="1">
        <v>248.7</v>
      </c>
      <c r="E28" s="1">
        <v>193.4</v>
      </c>
      <c r="F28" s="1">
        <v>186</v>
      </c>
      <c r="G28" s="1">
        <v>209.37</v>
      </c>
      <c r="H28" s="1">
        <v>133.9</v>
      </c>
      <c r="I28" s="1">
        <v>162.6</v>
      </c>
      <c r="J28" s="1">
        <v>116.9</v>
      </c>
      <c r="K28" s="1">
        <v>137.80000000000001</v>
      </c>
      <c r="L28" s="1">
        <v>135</v>
      </c>
      <c r="M28" s="1">
        <v>83</v>
      </c>
      <c r="N28" s="1">
        <v>139.9</v>
      </c>
      <c r="O28" s="1">
        <v>119.3</v>
      </c>
      <c r="P28" s="1">
        <v>0.65817545</v>
      </c>
      <c r="Q28" s="1">
        <v>4.7271541E-2</v>
      </c>
      <c r="R28" s="1">
        <v>-0.60345588100000003</v>
      </c>
      <c r="S28" s="1" t="s">
        <v>114</v>
      </c>
      <c r="T28" s="1">
        <v>0.56981372399999997</v>
      </c>
      <c r="U28" s="1">
        <v>2.8863855000000001E-2</v>
      </c>
      <c r="V28" s="1">
        <v>-0.81143772599999997</v>
      </c>
      <c r="W28" s="1" t="s">
        <v>114</v>
      </c>
      <c r="X28" s="1">
        <v>0.86574746000000002</v>
      </c>
      <c r="Y28" s="1">
        <v>0.46227064200000001</v>
      </c>
      <c r="Z28" s="1">
        <v>-0.207981845</v>
      </c>
      <c r="AA28" s="1" t="s">
        <v>113</v>
      </c>
      <c r="AB28" s="1">
        <v>2</v>
      </c>
      <c r="AC28" s="1" t="s">
        <v>112</v>
      </c>
      <c r="AD28" s="1" t="s">
        <v>111</v>
      </c>
      <c r="AE28" s="1" t="s">
        <v>110</v>
      </c>
    </row>
    <row r="29" spans="1:31" s="10" customFormat="1" x14ac:dyDescent="0.15">
      <c r="A29" s="1" t="s">
        <v>31</v>
      </c>
      <c r="B29" s="1">
        <v>103961764</v>
      </c>
      <c r="C29" s="1" t="s">
        <v>127</v>
      </c>
      <c r="D29" s="1">
        <v>1987</v>
      </c>
      <c r="E29" s="1">
        <v>1974.5</v>
      </c>
      <c r="F29" s="1">
        <v>2089.6999999999998</v>
      </c>
      <c r="G29" s="1">
        <v>2017.07</v>
      </c>
      <c r="H29" s="1">
        <v>2247</v>
      </c>
      <c r="I29" s="1">
        <v>2203.9</v>
      </c>
      <c r="J29" s="1">
        <v>2283.5</v>
      </c>
      <c r="K29" s="1">
        <v>2244.8000000000002</v>
      </c>
      <c r="L29" s="1">
        <v>3037.1</v>
      </c>
      <c r="M29" s="1">
        <v>3077.2</v>
      </c>
      <c r="N29" s="1">
        <v>3027.4</v>
      </c>
      <c r="O29" s="1">
        <v>3047.23</v>
      </c>
      <c r="P29" s="1">
        <v>1.112903226</v>
      </c>
      <c r="Q29" s="1">
        <v>9.803216E-3</v>
      </c>
      <c r="R29" s="1">
        <v>0.154328146</v>
      </c>
      <c r="S29" s="1" t="s">
        <v>113</v>
      </c>
      <c r="T29" s="1">
        <v>1.5107251450000001</v>
      </c>
      <c r="U29" s="1">
        <v>2.6844599999999998E-4</v>
      </c>
      <c r="V29" s="1">
        <v>0.59524120700000005</v>
      </c>
      <c r="W29" s="1" t="s">
        <v>114</v>
      </c>
      <c r="X29" s="1">
        <v>1.3574631740000001</v>
      </c>
      <c r="Y29" s="11">
        <v>2.8500000000000002E-5</v>
      </c>
      <c r="Z29" s="1">
        <v>0.440913061</v>
      </c>
      <c r="AA29" s="1" t="s">
        <v>113</v>
      </c>
      <c r="AB29" s="1">
        <v>2</v>
      </c>
      <c r="AC29" s="1" t="s">
        <v>112</v>
      </c>
      <c r="AD29" s="1" t="s">
        <v>120</v>
      </c>
      <c r="AE29" s="1" t="s">
        <v>120</v>
      </c>
    </row>
    <row r="30" spans="1:31" s="10" customFormat="1" x14ac:dyDescent="0.15">
      <c r="A30" s="1" t="s">
        <v>44</v>
      </c>
      <c r="B30" s="1">
        <v>103930975</v>
      </c>
      <c r="C30" s="1" t="s">
        <v>170</v>
      </c>
      <c r="D30" s="1">
        <v>4390.2</v>
      </c>
      <c r="E30" s="1">
        <v>3960.5</v>
      </c>
      <c r="F30" s="1">
        <v>3965.8</v>
      </c>
      <c r="G30" s="1">
        <v>4105.5</v>
      </c>
      <c r="H30" s="1">
        <v>1954.6</v>
      </c>
      <c r="I30" s="1">
        <v>1955.7</v>
      </c>
      <c r="J30" s="1">
        <v>2216.3000000000002</v>
      </c>
      <c r="K30" s="1">
        <v>2042.2</v>
      </c>
      <c r="L30" s="1">
        <v>1369.3</v>
      </c>
      <c r="M30" s="1">
        <v>1352.4</v>
      </c>
      <c r="N30" s="1">
        <v>1520.6</v>
      </c>
      <c r="O30" s="1">
        <v>1414.1</v>
      </c>
      <c r="P30" s="1">
        <v>0.497430276</v>
      </c>
      <c r="Q30" s="1">
        <v>6.9312599999999996E-4</v>
      </c>
      <c r="R30" s="1">
        <v>-1.0074337739999999</v>
      </c>
      <c r="S30" s="1" t="s">
        <v>114</v>
      </c>
      <c r="T30" s="1">
        <v>0.34444038500000002</v>
      </c>
      <c r="U30" s="1">
        <v>9.6965899999999999E-4</v>
      </c>
      <c r="V30" s="1">
        <v>-1.5376737899999999</v>
      </c>
      <c r="W30" s="1" t="s">
        <v>114</v>
      </c>
      <c r="X30" s="1">
        <v>0.69243952600000003</v>
      </c>
      <c r="Y30" s="1">
        <v>6.3932549999999996E-3</v>
      </c>
      <c r="Z30" s="1">
        <v>-0.53024001600000004</v>
      </c>
      <c r="AA30" s="1" t="s">
        <v>113</v>
      </c>
      <c r="AB30" s="1">
        <v>3</v>
      </c>
      <c r="AC30" s="1" t="s">
        <v>123</v>
      </c>
      <c r="AD30" s="1" t="s">
        <v>169</v>
      </c>
      <c r="AE30" s="1" t="s">
        <v>168</v>
      </c>
    </row>
    <row r="31" spans="1:31" s="10" customFormat="1" x14ac:dyDescent="0.15">
      <c r="A31" s="1" t="s">
        <v>42</v>
      </c>
      <c r="B31" s="1">
        <v>103938031</v>
      </c>
      <c r="C31" s="1" t="s">
        <v>170</v>
      </c>
      <c r="D31" s="1">
        <v>5514.9</v>
      </c>
      <c r="E31" s="1">
        <v>4989.8999999999996</v>
      </c>
      <c r="F31" s="1">
        <v>5093.3999999999996</v>
      </c>
      <c r="G31" s="1">
        <v>5199.3999999999996</v>
      </c>
      <c r="H31" s="1">
        <v>2806.4</v>
      </c>
      <c r="I31" s="1">
        <v>2952.5</v>
      </c>
      <c r="J31" s="1">
        <v>2739.4</v>
      </c>
      <c r="K31" s="1">
        <v>2832.77</v>
      </c>
      <c r="L31" s="1">
        <v>2435.9</v>
      </c>
      <c r="M31" s="1">
        <v>2366.6</v>
      </c>
      <c r="N31" s="1">
        <v>2531.3000000000002</v>
      </c>
      <c r="O31" s="1">
        <v>2444.6</v>
      </c>
      <c r="P31" s="1">
        <v>0.54482568499999995</v>
      </c>
      <c r="Q31" s="1">
        <v>1.696237E-3</v>
      </c>
      <c r="R31" s="1">
        <v>-0.87613337599999996</v>
      </c>
      <c r="S31" s="1" t="s">
        <v>114</v>
      </c>
      <c r="T31" s="1">
        <v>0.47016963499999997</v>
      </c>
      <c r="U31" s="1">
        <v>1.759448E-3</v>
      </c>
      <c r="V31" s="1">
        <v>-1.088746727</v>
      </c>
      <c r="W31" s="1" t="s">
        <v>114</v>
      </c>
      <c r="X31" s="1">
        <v>0.86297259500000001</v>
      </c>
      <c r="Y31" s="1">
        <v>9.5043339999999997E-3</v>
      </c>
      <c r="Z31" s="1">
        <v>-0.21261335100000001</v>
      </c>
      <c r="AA31" s="1" t="s">
        <v>113</v>
      </c>
      <c r="AB31" s="1">
        <v>3</v>
      </c>
      <c r="AC31" s="1" t="s">
        <v>123</v>
      </c>
      <c r="AD31" s="1" t="s">
        <v>169</v>
      </c>
      <c r="AE31" s="1" t="s">
        <v>168</v>
      </c>
    </row>
    <row r="32" spans="1:31" x14ac:dyDescent="0.15">
      <c r="A32" s="1" t="s">
        <v>68</v>
      </c>
      <c r="B32" s="1">
        <v>103944996</v>
      </c>
      <c r="C32" s="1" t="s">
        <v>163</v>
      </c>
      <c r="D32" s="1">
        <v>12201.3</v>
      </c>
      <c r="E32" s="1">
        <v>10617.2</v>
      </c>
      <c r="F32" s="1">
        <v>11383</v>
      </c>
      <c r="G32" s="1">
        <v>11400.5</v>
      </c>
      <c r="H32" s="1">
        <v>5657.3</v>
      </c>
      <c r="I32" s="1">
        <v>5732.7</v>
      </c>
      <c r="J32" s="1">
        <v>5115.3</v>
      </c>
      <c r="K32" s="1">
        <v>5501.77</v>
      </c>
      <c r="L32" s="1">
        <v>4307.3999999999996</v>
      </c>
      <c r="M32" s="1">
        <v>4155.3999999999996</v>
      </c>
      <c r="N32" s="1">
        <v>4186.3999999999996</v>
      </c>
      <c r="O32" s="1">
        <v>4216.3999999999996</v>
      </c>
      <c r="P32" s="1">
        <v>0.48258994500000002</v>
      </c>
      <c r="Q32" s="1">
        <v>2.0864899999999999E-3</v>
      </c>
      <c r="R32" s="1">
        <v>-1.0511302389999999</v>
      </c>
      <c r="S32" s="1" t="s">
        <v>114</v>
      </c>
      <c r="T32" s="1">
        <v>0.36984342799999997</v>
      </c>
      <c r="U32" s="1">
        <v>3.7339040000000001E-3</v>
      </c>
      <c r="V32" s="1">
        <v>-1.435013455</v>
      </c>
      <c r="W32" s="1" t="s">
        <v>114</v>
      </c>
      <c r="X32" s="1">
        <v>0.76637201399999999</v>
      </c>
      <c r="Y32" s="1">
        <v>1.7731908000000001E-2</v>
      </c>
      <c r="Z32" s="1">
        <v>-0.383883217</v>
      </c>
      <c r="AA32" s="1" t="s">
        <v>113</v>
      </c>
      <c r="AB32" s="1">
        <v>3</v>
      </c>
      <c r="AC32" s="1" t="s">
        <v>123</v>
      </c>
      <c r="AD32" s="1" t="s">
        <v>160</v>
      </c>
      <c r="AE32" s="1" t="s">
        <v>159</v>
      </c>
    </row>
    <row r="33" spans="1:31" s="10" customFormat="1" x14ac:dyDescent="0.15">
      <c r="A33" s="1" t="s">
        <v>66</v>
      </c>
      <c r="B33" s="1">
        <v>103944999</v>
      </c>
      <c r="C33" s="1" t="s">
        <v>161</v>
      </c>
      <c r="D33" s="1">
        <v>1153</v>
      </c>
      <c r="E33" s="1">
        <v>1167.0999999999999</v>
      </c>
      <c r="F33" s="1">
        <v>1208.5</v>
      </c>
      <c r="G33" s="1">
        <v>1176.2</v>
      </c>
      <c r="H33" s="1">
        <v>903.8</v>
      </c>
      <c r="I33" s="1">
        <v>875.6</v>
      </c>
      <c r="J33" s="1">
        <v>779.2</v>
      </c>
      <c r="K33" s="1">
        <v>852.87</v>
      </c>
      <c r="L33" s="1">
        <v>642.79999999999995</v>
      </c>
      <c r="M33" s="1">
        <v>623.20000000000005</v>
      </c>
      <c r="N33" s="1">
        <v>641.4</v>
      </c>
      <c r="O33" s="1">
        <v>635.79999999999995</v>
      </c>
      <c r="P33" s="1">
        <v>0.72510344000000004</v>
      </c>
      <c r="Q33" s="1">
        <v>5.8450469999999999E-3</v>
      </c>
      <c r="R33" s="1">
        <v>-0.46374127599999998</v>
      </c>
      <c r="S33" s="1" t="s">
        <v>113</v>
      </c>
      <c r="T33" s="1">
        <v>0.54055432699999995</v>
      </c>
      <c r="U33" s="1">
        <v>2.4002E-4</v>
      </c>
      <c r="V33" s="1">
        <v>-0.88748847399999997</v>
      </c>
      <c r="W33" s="1" t="s">
        <v>114</v>
      </c>
      <c r="X33" s="1">
        <v>0.74548581300000005</v>
      </c>
      <c r="Y33" s="1">
        <v>2.6189648999999999E-2</v>
      </c>
      <c r="Z33" s="1">
        <v>-0.42374719799999999</v>
      </c>
      <c r="AA33" s="1" t="s">
        <v>113</v>
      </c>
      <c r="AB33" s="1">
        <v>3</v>
      </c>
      <c r="AC33" s="1" t="s">
        <v>123</v>
      </c>
      <c r="AD33" s="1" t="s">
        <v>160</v>
      </c>
      <c r="AE33" s="1" t="s">
        <v>159</v>
      </c>
    </row>
    <row r="34" spans="1:31" s="10" customFormat="1" x14ac:dyDescent="0.15">
      <c r="A34" s="10" t="s">
        <v>65</v>
      </c>
      <c r="B34" s="10">
        <v>103946365</v>
      </c>
      <c r="C34" s="10" t="s">
        <v>161</v>
      </c>
      <c r="D34" s="10">
        <v>2694.6</v>
      </c>
      <c r="E34" s="10">
        <v>2184.6</v>
      </c>
      <c r="F34" s="10">
        <v>2034.9</v>
      </c>
      <c r="G34" s="10">
        <v>2304.6999999999998</v>
      </c>
      <c r="H34" s="10">
        <v>1681.4</v>
      </c>
      <c r="I34" s="10">
        <v>1754.8</v>
      </c>
      <c r="J34" s="10">
        <v>1622.9</v>
      </c>
      <c r="K34" s="10">
        <v>1686.37</v>
      </c>
      <c r="L34" s="10">
        <v>1496.2</v>
      </c>
      <c r="M34" s="10">
        <v>1438.1</v>
      </c>
      <c r="N34" s="10">
        <v>1701.5</v>
      </c>
      <c r="O34" s="10">
        <v>1545.27</v>
      </c>
      <c r="P34" s="10">
        <v>0.73170767000000003</v>
      </c>
      <c r="Q34" s="10">
        <v>8.5472299000000002E-2</v>
      </c>
      <c r="R34" s="10">
        <v>-0.45066071299999999</v>
      </c>
      <c r="S34" s="10" t="s">
        <v>113</v>
      </c>
      <c r="T34" s="10">
        <v>0.67048495100000005</v>
      </c>
      <c r="U34" s="10">
        <v>4.7644561000000002E-2</v>
      </c>
      <c r="V34" s="10">
        <v>-0.57672314400000002</v>
      </c>
      <c r="W34" s="10" t="s">
        <v>113</v>
      </c>
      <c r="X34" s="10">
        <v>0.91632899099999998</v>
      </c>
      <c r="Y34" s="10">
        <v>0.21342175299999999</v>
      </c>
      <c r="Z34" s="10">
        <v>-0.12606243</v>
      </c>
      <c r="AA34" s="10" t="s">
        <v>113</v>
      </c>
      <c r="AB34" s="10">
        <v>3</v>
      </c>
      <c r="AC34" s="10" t="s">
        <v>123</v>
      </c>
      <c r="AD34" s="10" t="s">
        <v>160</v>
      </c>
      <c r="AE34" s="10" t="s">
        <v>159</v>
      </c>
    </row>
    <row r="35" spans="1:31" s="10" customFormat="1" x14ac:dyDescent="0.15">
      <c r="A35" s="10" t="s">
        <v>25</v>
      </c>
      <c r="B35" s="10">
        <v>103942223</v>
      </c>
      <c r="C35" s="10" t="s">
        <v>165</v>
      </c>
      <c r="D35" s="10">
        <v>456.5</v>
      </c>
      <c r="E35" s="10">
        <v>405.8</v>
      </c>
      <c r="F35" s="10">
        <v>411.5</v>
      </c>
      <c r="G35" s="10">
        <v>424.6</v>
      </c>
      <c r="H35" s="10">
        <v>400.7</v>
      </c>
      <c r="I35" s="10">
        <v>384.2</v>
      </c>
      <c r="J35" s="10">
        <v>367</v>
      </c>
      <c r="K35" s="10">
        <v>383.97</v>
      </c>
      <c r="L35" s="10">
        <v>352</v>
      </c>
      <c r="M35" s="10">
        <v>454.5</v>
      </c>
      <c r="N35" s="10">
        <v>417</v>
      </c>
      <c r="O35" s="10">
        <v>407.83</v>
      </c>
      <c r="P35" s="10">
        <v>0.904302088</v>
      </c>
      <c r="Q35" s="10">
        <v>0.110724923</v>
      </c>
      <c r="R35" s="10">
        <v>-0.14512330000000001</v>
      </c>
      <c r="S35" s="10" t="s">
        <v>113</v>
      </c>
      <c r="T35" s="10">
        <v>0.96051185400000005</v>
      </c>
      <c r="U35" s="10">
        <v>0.65482300400000004</v>
      </c>
      <c r="V35" s="10">
        <v>-5.8124676E-2</v>
      </c>
      <c r="W35" s="10" t="s">
        <v>113</v>
      </c>
      <c r="X35" s="10">
        <v>1.062158173</v>
      </c>
      <c r="Y35" s="10">
        <v>0.51538694600000001</v>
      </c>
      <c r="Z35" s="10">
        <v>8.6998623999999997E-2</v>
      </c>
      <c r="AA35" s="10" t="s">
        <v>113</v>
      </c>
      <c r="AB35" s="10">
        <v>3</v>
      </c>
      <c r="AC35" s="10" t="s">
        <v>134</v>
      </c>
      <c r="AD35" s="10" t="s">
        <v>133</v>
      </c>
      <c r="AE35" s="10" t="s">
        <v>132</v>
      </c>
    </row>
    <row r="36" spans="1:31" x14ac:dyDescent="0.15">
      <c r="A36" s="1" t="s">
        <v>23</v>
      </c>
      <c r="B36" s="1">
        <v>103959581</v>
      </c>
      <c r="C36" s="1" t="s">
        <v>135</v>
      </c>
      <c r="D36" s="1">
        <v>343.4</v>
      </c>
      <c r="E36" s="1">
        <v>348</v>
      </c>
      <c r="F36" s="1">
        <v>354.2</v>
      </c>
      <c r="G36" s="1">
        <v>348.53</v>
      </c>
      <c r="H36" s="1">
        <v>158.30000000000001</v>
      </c>
      <c r="I36" s="1">
        <v>141.5</v>
      </c>
      <c r="J36" s="1">
        <v>138</v>
      </c>
      <c r="K36" s="1">
        <v>145.93</v>
      </c>
      <c r="L36" s="1">
        <v>138.1</v>
      </c>
      <c r="M36" s="1">
        <v>112.7</v>
      </c>
      <c r="N36" s="1">
        <v>116.8</v>
      </c>
      <c r="O36" s="1">
        <v>122.53</v>
      </c>
      <c r="P36" s="1">
        <v>0.41870696299999999</v>
      </c>
      <c r="Q36" s="1">
        <v>1.05342E-4</v>
      </c>
      <c r="R36" s="1">
        <v>-1.2559871869999999</v>
      </c>
      <c r="S36" s="1" t="s">
        <v>114</v>
      </c>
      <c r="T36" s="1">
        <v>0.35156847699999999</v>
      </c>
      <c r="U36" s="1">
        <v>2.9231500000000002E-4</v>
      </c>
      <c r="V36" s="1">
        <v>-1.5081223749999999</v>
      </c>
      <c r="W36" s="1" t="s">
        <v>114</v>
      </c>
      <c r="X36" s="1">
        <v>0.83965281000000003</v>
      </c>
      <c r="Y36" s="1">
        <v>8.3943328999999997E-2</v>
      </c>
      <c r="Z36" s="1">
        <v>-0.25213518800000001</v>
      </c>
      <c r="AA36" s="1" t="s">
        <v>113</v>
      </c>
      <c r="AB36" s="1">
        <v>3</v>
      </c>
      <c r="AC36" s="1" t="s">
        <v>134</v>
      </c>
      <c r="AD36" s="1" t="s">
        <v>133</v>
      </c>
      <c r="AE36" s="1" t="s">
        <v>132</v>
      </c>
    </row>
    <row r="37" spans="1:31" s="10" customFormat="1" x14ac:dyDescent="0.15">
      <c r="A37" s="10" t="s">
        <v>21</v>
      </c>
      <c r="B37" s="10">
        <v>103949457</v>
      </c>
      <c r="C37" s="10" t="s">
        <v>153</v>
      </c>
      <c r="D37" s="10">
        <v>354</v>
      </c>
      <c r="E37" s="10">
        <v>392.5</v>
      </c>
      <c r="F37" s="10">
        <v>371.9</v>
      </c>
      <c r="G37" s="10">
        <v>372.8</v>
      </c>
      <c r="H37" s="10">
        <v>304.10000000000002</v>
      </c>
      <c r="I37" s="10">
        <v>315.5</v>
      </c>
      <c r="J37" s="10">
        <v>275.8</v>
      </c>
      <c r="K37" s="10">
        <v>298.47000000000003</v>
      </c>
      <c r="L37" s="10">
        <v>274.60000000000002</v>
      </c>
      <c r="M37" s="10">
        <v>238.1</v>
      </c>
      <c r="N37" s="10">
        <v>249.7</v>
      </c>
      <c r="O37" s="10">
        <v>254.13</v>
      </c>
      <c r="P37" s="10">
        <v>0.80060801100000001</v>
      </c>
      <c r="Q37" s="10">
        <v>1.0239478E-2</v>
      </c>
      <c r="R37" s="10">
        <v>-0.32083204199999998</v>
      </c>
      <c r="S37" s="10" t="s">
        <v>113</v>
      </c>
      <c r="T37" s="10">
        <v>0.68168812599999995</v>
      </c>
      <c r="U37" s="10">
        <v>1.5636420000000001E-3</v>
      </c>
      <c r="V37" s="10">
        <v>-0.55281624100000004</v>
      </c>
      <c r="W37" s="10" t="s">
        <v>113</v>
      </c>
      <c r="X37" s="10">
        <v>0.85146303300000004</v>
      </c>
      <c r="Y37" s="10">
        <v>5.0536824000000001E-2</v>
      </c>
      <c r="Z37" s="10">
        <v>-0.231984199</v>
      </c>
      <c r="AA37" s="10" t="s">
        <v>113</v>
      </c>
      <c r="AB37" s="10">
        <v>3</v>
      </c>
      <c r="AC37" s="10" t="s">
        <v>134</v>
      </c>
      <c r="AD37" s="10" t="s">
        <v>133</v>
      </c>
      <c r="AE37" s="10" t="s">
        <v>132</v>
      </c>
    </row>
    <row r="38" spans="1:31" s="10" customFormat="1" x14ac:dyDescent="0.15">
      <c r="A38" s="1" t="s">
        <v>19</v>
      </c>
      <c r="B38" s="1">
        <v>103929067</v>
      </c>
      <c r="C38" s="1" t="s">
        <v>182</v>
      </c>
      <c r="D38" s="1">
        <v>9312.5</v>
      </c>
      <c r="E38" s="1">
        <v>10643.3</v>
      </c>
      <c r="F38" s="1">
        <v>10416.5</v>
      </c>
      <c r="G38" s="1">
        <v>10124.1</v>
      </c>
      <c r="H38" s="1">
        <v>9381.6</v>
      </c>
      <c r="I38" s="1">
        <v>8852.2000000000007</v>
      </c>
      <c r="J38" s="1">
        <v>8249.7000000000007</v>
      </c>
      <c r="K38" s="1">
        <v>8827.83</v>
      </c>
      <c r="L38" s="1">
        <v>6062.4</v>
      </c>
      <c r="M38" s="1">
        <v>5837</v>
      </c>
      <c r="N38" s="1">
        <v>5786.9</v>
      </c>
      <c r="O38" s="1">
        <v>5895.43</v>
      </c>
      <c r="P38" s="1">
        <v>0.87196228099999995</v>
      </c>
      <c r="Q38" s="1">
        <v>7.2280859000000003E-2</v>
      </c>
      <c r="R38" s="1">
        <v>-0.19766236500000001</v>
      </c>
      <c r="S38" s="1" t="s">
        <v>113</v>
      </c>
      <c r="T38" s="1">
        <v>0.58231678200000003</v>
      </c>
      <c r="U38" s="1">
        <v>7.3411869999999999E-3</v>
      </c>
      <c r="V38" s="1">
        <v>-0.78012389800000004</v>
      </c>
      <c r="W38" s="1" t="s">
        <v>114</v>
      </c>
      <c r="X38" s="1">
        <v>0.66782336200000003</v>
      </c>
      <c r="Y38" s="1">
        <v>8.7362889999999995E-3</v>
      </c>
      <c r="Z38" s="1">
        <v>-0.58246153199999995</v>
      </c>
      <c r="AA38" s="1" t="s">
        <v>113</v>
      </c>
      <c r="AB38" s="1">
        <v>4</v>
      </c>
      <c r="AC38" s="1" t="s">
        <v>118</v>
      </c>
      <c r="AD38" s="1" t="s">
        <v>117</v>
      </c>
      <c r="AE38" s="1" t="s">
        <v>116</v>
      </c>
    </row>
    <row r="39" spans="1:31" x14ac:dyDescent="0.15">
      <c r="A39" s="10" t="s">
        <v>17</v>
      </c>
      <c r="B39" s="10">
        <v>103938713</v>
      </c>
      <c r="C39" s="10" t="s">
        <v>138</v>
      </c>
      <c r="D39" s="10">
        <v>1062.5999999999999</v>
      </c>
      <c r="E39" s="10">
        <v>1186.5999999999999</v>
      </c>
      <c r="F39" s="10">
        <v>1126.9000000000001</v>
      </c>
      <c r="G39" s="10">
        <v>1125.3699999999999</v>
      </c>
      <c r="H39" s="10">
        <v>1511.1</v>
      </c>
      <c r="I39" s="10">
        <v>1513.1</v>
      </c>
      <c r="J39" s="10">
        <v>1469.7</v>
      </c>
      <c r="K39" s="10">
        <v>1497.97</v>
      </c>
      <c r="L39" s="10">
        <v>1480.8</v>
      </c>
      <c r="M39" s="10">
        <v>1422.7</v>
      </c>
      <c r="N39" s="10">
        <v>1389.4</v>
      </c>
      <c r="O39" s="10">
        <v>1430.97</v>
      </c>
      <c r="P39" s="10">
        <v>1.331092089</v>
      </c>
      <c r="Q39" s="10">
        <v>4.0903789999999999E-3</v>
      </c>
      <c r="R39" s="10">
        <v>0.412610384</v>
      </c>
      <c r="S39" s="10" t="s">
        <v>113</v>
      </c>
      <c r="T39" s="10">
        <v>1.271555937</v>
      </c>
      <c r="U39" s="10">
        <v>3.1595899999999999E-3</v>
      </c>
      <c r="V39" s="10">
        <v>0.346594929</v>
      </c>
      <c r="W39" s="10" t="s">
        <v>113</v>
      </c>
      <c r="X39" s="10">
        <v>0.955272703</v>
      </c>
      <c r="Y39" s="10">
        <v>0.11218067900000001</v>
      </c>
      <c r="Z39" s="10">
        <v>-6.6015455000000001E-2</v>
      </c>
      <c r="AA39" s="10" t="s">
        <v>113</v>
      </c>
      <c r="AB39" s="10">
        <v>4</v>
      </c>
      <c r="AC39" s="10" t="s">
        <v>118</v>
      </c>
      <c r="AD39" s="10" t="s">
        <v>117</v>
      </c>
      <c r="AE39" s="10" t="s">
        <v>116</v>
      </c>
    </row>
    <row r="40" spans="1:31" s="10" customFormat="1" x14ac:dyDescent="0.15">
      <c r="A40" s="1" t="s">
        <v>16</v>
      </c>
      <c r="B40" s="1">
        <v>103957549</v>
      </c>
      <c r="C40" s="1" t="s">
        <v>138</v>
      </c>
      <c r="D40" s="1">
        <v>6164.8</v>
      </c>
      <c r="E40" s="1">
        <v>5753.4</v>
      </c>
      <c r="F40" s="1">
        <v>6547.2</v>
      </c>
      <c r="G40" s="1">
        <v>6155.13</v>
      </c>
      <c r="H40" s="1">
        <v>3088.9</v>
      </c>
      <c r="I40" s="1">
        <v>3359.5</v>
      </c>
      <c r="J40" s="1">
        <v>3145.7</v>
      </c>
      <c r="K40" s="1">
        <v>3198.03</v>
      </c>
      <c r="L40" s="1">
        <v>2399.6</v>
      </c>
      <c r="M40" s="1">
        <v>2347.9</v>
      </c>
      <c r="N40" s="1">
        <v>2288</v>
      </c>
      <c r="O40" s="1">
        <v>2345.17</v>
      </c>
      <c r="P40" s="1">
        <v>0.51957173999999995</v>
      </c>
      <c r="Q40" s="1">
        <v>2.716666E-3</v>
      </c>
      <c r="R40" s="1">
        <v>-0.94460513300000004</v>
      </c>
      <c r="S40" s="1" t="s">
        <v>114</v>
      </c>
      <c r="T40" s="1">
        <v>0.38100988899999999</v>
      </c>
      <c r="U40" s="1">
        <v>3.0982789999999998E-3</v>
      </c>
      <c r="V40" s="1">
        <v>-1.392099653</v>
      </c>
      <c r="W40" s="1" t="s">
        <v>114</v>
      </c>
      <c r="X40" s="1">
        <v>0.73331526700000005</v>
      </c>
      <c r="Y40" s="1">
        <v>4.1974910000000002E-3</v>
      </c>
      <c r="Z40" s="1">
        <v>-0.44749452000000001</v>
      </c>
      <c r="AA40" s="1" t="s">
        <v>113</v>
      </c>
      <c r="AB40" s="1">
        <v>4</v>
      </c>
      <c r="AC40" s="1" t="s">
        <v>118</v>
      </c>
      <c r="AD40" s="1" t="s">
        <v>117</v>
      </c>
      <c r="AE40" s="1" t="s">
        <v>116</v>
      </c>
    </row>
    <row r="41" spans="1:31" x14ac:dyDescent="0.15">
      <c r="A41" s="10" t="s">
        <v>14</v>
      </c>
      <c r="B41" s="10">
        <v>103958318</v>
      </c>
      <c r="C41" s="10" t="s">
        <v>137</v>
      </c>
      <c r="D41" s="10">
        <v>426.2</v>
      </c>
      <c r="E41" s="10">
        <v>425.9</v>
      </c>
      <c r="F41" s="10">
        <v>450.5</v>
      </c>
      <c r="G41" s="10">
        <v>434.2</v>
      </c>
      <c r="H41" s="10">
        <v>432.3</v>
      </c>
      <c r="I41" s="10">
        <v>479.1</v>
      </c>
      <c r="J41" s="10">
        <v>438.5</v>
      </c>
      <c r="K41" s="10">
        <v>449.97</v>
      </c>
      <c r="L41" s="10">
        <v>425</v>
      </c>
      <c r="M41" s="10">
        <v>428.7</v>
      </c>
      <c r="N41" s="10">
        <v>433.8</v>
      </c>
      <c r="O41" s="10">
        <v>429.17</v>
      </c>
      <c r="P41" s="10">
        <v>1.036311991</v>
      </c>
      <c r="Q41" s="10">
        <v>0.41436618800000002</v>
      </c>
      <c r="R41" s="10">
        <v>5.1458404999999999E-2</v>
      </c>
      <c r="S41" s="10" t="s">
        <v>113</v>
      </c>
      <c r="T41" s="10">
        <v>0.98840779999999995</v>
      </c>
      <c r="U41" s="10">
        <v>0.606629368</v>
      </c>
      <c r="V41" s="10">
        <v>-1.6821698999999999E-2</v>
      </c>
      <c r="W41" s="10" t="s">
        <v>113</v>
      </c>
      <c r="X41" s="10">
        <v>0.95377435399999999</v>
      </c>
      <c r="Y41" s="10">
        <v>0.290811347</v>
      </c>
      <c r="Z41" s="10">
        <v>-6.8280104999999994E-2</v>
      </c>
      <c r="AA41" s="10" t="s">
        <v>113</v>
      </c>
      <c r="AB41" s="10">
        <v>4</v>
      </c>
      <c r="AC41" s="10" t="s">
        <v>118</v>
      </c>
      <c r="AD41" s="10" t="s">
        <v>117</v>
      </c>
      <c r="AE41" s="10" t="s">
        <v>116</v>
      </c>
    </row>
    <row r="42" spans="1:31" s="10" customFormat="1" x14ac:dyDescent="0.15">
      <c r="A42" s="10" t="s">
        <v>11</v>
      </c>
      <c r="B42" s="10">
        <v>103951047</v>
      </c>
      <c r="C42" s="10" t="s">
        <v>149</v>
      </c>
      <c r="D42" s="10">
        <v>7342.2</v>
      </c>
      <c r="E42" s="10">
        <v>7963.4</v>
      </c>
      <c r="F42" s="10">
        <v>8135.5</v>
      </c>
      <c r="G42" s="10">
        <v>7813.7</v>
      </c>
      <c r="H42" s="10">
        <v>7679.6</v>
      </c>
      <c r="I42" s="10">
        <v>7464.6</v>
      </c>
      <c r="J42" s="10">
        <v>7533.1</v>
      </c>
      <c r="K42" s="10">
        <v>7559.1</v>
      </c>
      <c r="L42" s="10">
        <v>5562.1</v>
      </c>
      <c r="M42" s="10">
        <v>5244.7</v>
      </c>
      <c r="N42" s="10">
        <v>5331.1</v>
      </c>
      <c r="O42" s="10">
        <v>5379.3</v>
      </c>
      <c r="P42" s="10">
        <v>0.96741620500000003</v>
      </c>
      <c r="Q42" s="10">
        <v>0.40295790799999998</v>
      </c>
      <c r="R42" s="10">
        <v>-4.7791391000000003E-2</v>
      </c>
      <c r="S42" s="10" t="s">
        <v>113</v>
      </c>
      <c r="T42" s="10">
        <v>0.68844465499999996</v>
      </c>
      <c r="U42" s="10">
        <v>4.4374460000000003E-3</v>
      </c>
      <c r="V42" s="10">
        <v>-0.53858741600000004</v>
      </c>
      <c r="W42" s="10" t="s">
        <v>113</v>
      </c>
      <c r="X42" s="10">
        <v>0.71163233699999995</v>
      </c>
      <c r="Y42" s="10">
        <v>1.16597E-4</v>
      </c>
      <c r="Z42" s="10">
        <v>-0.49079602500000002</v>
      </c>
      <c r="AA42" s="10" t="s">
        <v>113</v>
      </c>
      <c r="AB42" s="10">
        <v>4</v>
      </c>
      <c r="AC42" s="10" t="s">
        <v>118</v>
      </c>
      <c r="AD42" s="10" t="s">
        <v>117</v>
      </c>
      <c r="AE42" s="10" t="s">
        <v>116</v>
      </c>
    </row>
    <row r="43" spans="1:31" x14ac:dyDescent="0.15">
      <c r="A43" s="1" t="s">
        <v>9</v>
      </c>
      <c r="B43" s="1">
        <v>103953444</v>
      </c>
      <c r="C43" s="1" t="s">
        <v>142</v>
      </c>
      <c r="D43" s="1">
        <v>128.6</v>
      </c>
      <c r="E43" s="1">
        <v>174.7</v>
      </c>
      <c r="F43" s="1">
        <v>144.4</v>
      </c>
      <c r="G43" s="1">
        <v>149.22999999999999</v>
      </c>
      <c r="H43" s="1">
        <v>76.099999999999994</v>
      </c>
      <c r="I43" s="1">
        <v>77.900000000000006</v>
      </c>
      <c r="J43" s="1">
        <v>63.3</v>
      </c>
      <c r="K43" s="1">
        <v>72.430000000000007</v>
      </c>
      <c r="L43" s="1">
        <v>26.5</v>
      </c>
      <c r="M43" s="1">
        <v>24.6</v>
      </c>
      <c r="N43" s="1">
        <v>21.5</v>
      </c>
      <c r="O43" s="1">
        <v>24.2</v>
      </c>
      <c r="P43" s="1">
        <v>0.485369667</v>
      </c>
      <c r="Q43" s="1">
        <v>2.0657088000000001E-2</v>
      </c>
      <c r="R43" s="1">
        <v>-1.042844144</v>
      </c>
      <c r="S43" s="1" t="s">
        <v>114</v>
      </c>
      <c r="T43" s="1">
        <v>0.162162162</v>
      </c>
      <c r="U43" s="1">
        <v>1.0810818E-2</v>
      </c>
      <c r="V43" s="1">
        <v>-2.6244908649999998</v>
      </c>
      <c r="W43" s="1" t="s">
        <v>114</v>
      </c>
      <c r="X43" s="1">
        <v>0.33410032200000001</v>
      </c>
      <c r="Y43" s="1">
        <v>5.1923020000000002E-3</v>
      </c>
      <c r="Z43" s="1">
        <v>-1.581646721</v>
      </c>
      <c r="AA43" s="1" t="s">
        <v>114</v>
      </c>
      <c r="AB43" s="1">
        <v>4</v>
      </c>
      <c r="AC43" s="1" t="s">
        <v>118</v>
      </c>
      <c r="AD43" s="1" t="s">
        <v>117</v>
      </c>
      <c r="AE43" s="1" t="s">
        <v>116</v>
      </c>
    </row>
    <row r="44" spans="1:31" x14ac:dyDescent="0.15">
      <c r="A44" s="1" t="s">
        <v>7</v>
      </c>
      <c r="B44" s="1">
        <v>103937821</v>
      </c>
      <c r="C44" s="1" t="s">
        <v>171</v>
      </c>
      <c r="D44" s="1">
        <v>17339.2</v>
      </c>
      <c r="E44" s="1">
        <v>17931.7</v>
      </c>
      <c r="F44" s="1">
        <v>19367.7</v>
      </c>
      <c r="G44" s="1">
        <v>18212.87</v>
      </c>
      <c r="H44" s="1">
        <v>17057.900000000001</v>
      </c>
      <c r="I44" s="1">
        <v>17772</v>
      </c>
      <c r="J44" s="1">
        <v>16765.5</v>
      </c>
      <c r="K44" s="1">
        <v>17198.47</v>
      </c>
      <c r="L44" s="1">
        <v>12484.7</v>
      </c>
      <c r="M44" s="1">
        <v>11462.5</v>
      </c>
      <c r="N44" s="1">
        <v>11096.9</v>
      </c>
      <c r="O44" s="1">
        <v>11681.37</v>
      </c>
      <c r="P44" s="1">
        <v>0.94430311199999994</v>
      </c>
      <c r="Q44" s="1">
        <v>0.23061374800000001</v>
      </c>
      <c r="R44" s="1">
        <v>-8.2678070000000006E-2</v>
      </c>
      <c r="S44" s="1" t="s">
        <v>113</v>
      </c>
      <c r="T44" s="1">
        <v>0.641379904</v>
      </c>
      <c r="U44" s="1">
        <v>1.4780590000000001E-3</v>
      </c>
      <c r="V44" s="1">
        <v>-0.64074894400000004</v>
      </c>
      <c r="W44" s="1" t="s">
        <v>114</v>
      </c>
      <c r="X44" s="1">
        <v>0.67920977500000002</v>
      </c>
      <c r="Y44" s="1">
        <v>6.88205E-4</v>
      </c>
      <c r="Z44" s="1">
        <v>-0.55807087399999999</v>
      </c>
      <c r="AA44" s="1" t="s">
        <v>113</v>
      </c>
      <c r="AB44" s="1">
        <v>4</v>
      </c>
      <c r="AC44" s="1" t="s">
        <v>118</v>
      </c>
      <c r="AD44" s="1" t="s">
        <v>117</v>
      </c>
      <c r="AE44" s="1" t="s">
        <v>116</v>
      </c>
    </row>
    <row r="45" spans="1:31" s="10" customFormat="1" x14ac:dyDescent="0.15">
      <c r="A45" s="10" t="s">
        <v>4</v>
      </c>
      <c r="B45" s="10">
        <v>103934752</v>
      </c>
      <c r="C45" s="10" t="s">
        <v>178</v>
      </c>
      <c r="D45" s="10">
        <v>3964</v>
      </c>
      <c r="E45" s="10">
        <v>4033.1</v>
      </c>
      <c r="F45" s="10">
        <v>4171.2</v>
      </c>
      <c r="G45" s="10">
        <v>4056.1</v>
      </c>
      <c r="H45" s="10">
        <v>4132.2</v>
      </c>
      <c r="I45" s="10">
        <v>4259.8</v>
      </c>
      <c r="J45" s="10">
        <v>4503.8999999999996</v>
      </c>
      <c r="K45" s="10">
        <v>4298.63</v>
      </c>
      <c r="L45" s="10">
        <v>4578.7</v>
      </c>
      <c r="M45" s="10">
        <v>4267.3999999999996</v>
      </c>
      <c r="N45" s="10">
        <v>4055.3</v>
      </c>
      <c r="O45" s="10">
        <v>4300.47</v>
      </c>
      <c r="P45" s="10">
        <v>1.059794712</v>
      </c>
      <c r="Q45" s="10">
        <v>0.14341974900000001</v>
      </c>
      <c r="R45" s="10">
        <v>8.3784835000000002E-2</v>
      </c>
      <c r="S45" s="10" t="s">
        <v>113</v>
      </c>
      <c r="T45" s="10">
        <v>1.0602467069999999</v>
      </c>
      <c r="U45" s="10">
        <v>0.24475023900000001</v>
      </c>
      <c r="V45" s="10">
        <v>8.4400002000000002E-2</v>
      </c>
      <c r="W45" s="10" t="s">
        <v>113</v>
      </c>
      <c r="X45" s="10">
        <v>1.0004264919999999</v>
      </c>
      <c r="Y45" s="10">
        <v>0.99269527099999999</v>
      </c>
      <c r="Z45" s="10">
        <v>6.1516700000000001E-4</v>
      </c>
      <c r="AA45" s="10" t="s">
        <v>113</v>
      </c>
      <c r="AB45" s="10">
        <v>4</v>
      </c>
      <c r="AC45" s="10" t="s">
        <v>118</v>
      </c>
      <c r="AD45" s="10" t="s">
        <v>117</v>
      </c>
      <c r="AE45" s="10" t="s">
        <v>116</v>
      </c>
    </row>
    <row r="46" spans="1:31" s="10" customFormat="1" x14ac:dyDescent="0.15">
      <c r="A46" s="10" t="s">
        <v>2</v>
      </c>
      <c r="B46" s="10">
        <v>103963973</v>
      </c>
      <c r="C46" s="10" t="s">
        <v>119</v>
      </c>
      <c r="D46" s="10">
        <v>541</v>
      </c>
      <c r="E46" s="10">
        <v>656.1</v>
      </c>
      <c r="F46" s="10">
        <v>639.9</v>
      </c>
      <c r="G46" s="10">
        <v>612.33000000000004</v>
      </c>
      <c r="H46" s="10">
        <v>793.4</v>
      </c>
      <c r="I46" s="10">
        <v>814.9</v>
      </c>
      <c r="J46" s="10">
        <v>780.9</v>
      </c>
      <c r="K46" s="10">
        <v>796.4</v>
      </c>
      <c r="L46" s="10">
        <v>622.5</v>
      </c>
      <c r="M46" s="10">
        <v>619.70000000000005</v>
      </c>
      <c r="N46" s="10">
        <v>596.20000000000005</v>
      </c>
      <c r="O46" s="10">
        <v>612.79999999999995</v>
      </c>
      <c r="P46" s="10">
        <v>1.3005988020000001</v>
      </c>
      <c r="Q46" s="10">
        <v>2.8914664E-2</v>
      </c>
      <c r="R46" s="10">
        <v>0.37917600000000001</v>
      </c>
      <c r="S46" s="10" t="s">
        <v>113</v>
      </c>
      <c r="T46" s="10">
        <v>1.0007621120000001</v>
      </c>
      <c r="U46" s="10">
        <v>0.99096436399999999</v>
      </c>
      <c r="V46" s="10">
        <v>1.099077E-3</v>
      </c>
      <c r="W46" s="10" t="s">
        <v>113</v>
      </c>
      <c r="X46" s="10">
        <v>0.76946258199999995</v>
      </c>
      <c r="Y46" s="10">
        <v>1.7369999999999999E-4</v>
      </c>
      <c r="Z46" s="10">
        <v>-0.37807692399999998</v>
      </c>
      <c r="AA46" s="10" t="s">
        <v>113</v>
      </c>
      <c r="AB46" s="10">
        <v>4</v>
      </c>
      <c r="AC46" s="10" t="s">
        <v>118</v>
      </c>
      <c r="AD46" s="10" t="s">
        <v>117</v>
      </c>
      <c r="AE46" s="10" t="s">
        <v>116</v>
      </c>
    </row>
    <row r="47" spans="1:31" s="10" customFormat="1" x14ac:dyDescent="0.15">
      <c r="A47" s="1" t="s">
        <v>29</v>
      </c>
      <c r="B47" s="1">
        <v>103928508</v>
      </c>
      <c r="C47" s="1" t="s">
        <v>146</v>
      </c>
      <c r="D47" s="1">
        <v>10873.3</v>
      </c>
      <c r="E47" s="1">
        <v>11013.4</v>
      </c>
      <c r="F47" s="1">
        <v>10764.6</v>
      </c>
      <c r="G47" s="1">
        <v>10883.77</v>
      </c>
      <c r="H47" s="1">
        <v>4633.2</v>
      </c>
      <c r="I47" s="1">
        <v>4597.2</v>
      </c>
      <c r="J47" s="1">
        <v>4159.8999999999996</v>
      </c>
      <c r="K47" s="1">
        <v>4463.43</v>
      </c>
      <c r="L47" s="1">
        <v>3434.9</v>
      </c>
      <c r="M47" s="1">
        <v>3285</v>
      </c>
      <c r="N47" s="1">
        <v>3336.4</v>
      </c>
      <c r="O47" s="1">
        <v>3352.1</v>
      </c>
      <c r="P47" s="1">
        <v>0.41010005700000002</v>
      </c>
      <c r="Q47" s="11">
        <v>5.9299999999999998E-5</v>
      </c>
      <c r="R47" s="1">
        <v>-1.28595215</v>
      </c>
      <c r="S47" s="1" t="s">
        <v>114</v>
      </c>
      <c r="T47" s="1">
        <v>0.30799080000000001</v>
      </c>
      <c r="U47" s="11">
        <v>1.0300000000000001E-6</v>
      </c>
      <c r="V47" s="1">
        <v>-1.699040839</v>
      </c>
      <c r="W47" s="1" t="s">
        <v>114</v>
      </c>
      <c r="X47" s="1">
        <v>0.75101379400000001</v>
      </c>
      <c r="Y47" s="1">
        <v>1.288431E-2</v>
      </c>
      <c r="Z47" s="1">
        <v>-0.41308868999999998</v>
      </c>
      <c r="AA47" s="1" t="s">
        <v>113</v>
      </c>
      <c r="AB47" s="1">
        <v>2</v>
      </c>
      <c r="AC47" s="1" t="s">
        <v>145</v>
      </c>
      <c r="AD47" s="1" t="s">
        <v>144</v>
      </c>
      <c r="AE47" s="1" t="s">
        <v>143</v>
      </c>
    </row>
    <row r="48" spans="1:31" x14ac:dyDescent="0.15">
      <c r="A48" s="10" t="s">
        <v>27</v>
      </c>
      <c r="B48" s="10">
        <v>103951786</v>
      </c>
      <c r="C48" s="10" t="s">
        <v>146</v>
      </c>
      <c r="D48" s="10">
        <v>224.5</v>
      </c>
      <c r="E48" s="10">
        <v>218</v>
      </c>
      <c r="F48" s="10">
        <v>181.1</v>
      </c>
      <c r="G48" s="10">
        <v>207.87</v>
      </c>
      <c r="H48" s="10">
        <v>238.8</v>
      </c>
      <c r="I48" s="10">
        <v>212.5</v>
      </c>
      <c r="J48" s="10">
        <v>220</v>
      </c>
      <c r="K48" s="10">
        <v>223.77</v>
      </c>
      <c r="L48" s="10">
        <v>164.5</v>
      </c>
      <c r="M48" s="10">
        <v>193.8</v>
      </c>
      <c r="N48" s="10">
        <v>186</v>
      </c>
      <c r="O48" s="10">
        <v>181.43</v>
      </c>
      <c r="P48" s="10">
        <v>1.0764913410000001</v>
      </c>
      <c r="Q48" s="10">
        <v>0.37915763600000002</v>
      </c>
      <c r="R48" s="10">
        <v>0.106336714</v>
      </c>
      <c r="S48" s="10" t="s">
        <v>113</v>
      </c>
      <c r="T48" s="10">
        <v>0.87283515099999998</v>
      </c>
      <c r="U48" s="10">
        <v>0.187815545</v>
      </c>
      <c r="V48" s="10">
        <v>-0.19621889200000001</v>
      </c>
      <c r="W48" s="10" t="s">
        <v>113</v>
      </c>
      <c r="X48" s="10">
        <v>0.81081483700000001</v>
      </c>
      <c r="Y48" s="10">
        <v>2.3161448000000001E-2</v>
      </c>
      <c r="Z48" s="10">
        <v>-0.30255560599999998</v>
      </c>
      <c r="AA48" s="10" t="s">
        <v>113</v>
      </c>
      <c r="AB48" s="10">
        <v>2</v>
      </c>
      <c r="AC48" s="10" t="s">
        <v>145</v>
      </c>
      <c r="AD48" s="10" t="s">
        <v>144</v>
      </c>
      <c r="AE48" s="10" t="s">
        <v>143</v>
      </c>
    </row>
    <row r="49" spans="1:31" x14ac:dyDescent="0.15">
      <c r="A49" s="1" t="s">
        <v>74</v>
      </c>
      <c r="B49" s="1">
        <v>103945376</v>
      </c>
      <c r="C49" s="1" t="s">
        <v>141</v>
      </c>
      <c r="D49" s="1">
        <v>2825.9</v>
      </c>
      <c r="E49" s="1">
        <v>2924.2</v>
      </c>
      <c r="F49" s="1">
        <v>2596.1999999999998</v>
      </c>
      <c r="G49" s="1">
        <v>2782.1</v>
      </c>
      <c r="H49" s="1">
        <v>2033</v>
      </c>
      <c r="I49" s="1">
        <v>2060.6</v>
      </c>
      <c r="J49" s="1">
        <v>2097.6</v>
      </c>
      <c r="K49" s="1">
        <v>2063.73</v>
      </c>
      <c r="L49" s="1">
        <v>1335.3</v>
      </c>
      <c r="M49" s="1">
        <v>1412.7</v>
      </c>
      <c r="N49" s="1">
        <v>1421.1</v>
      </c>
      <c r="O49" s="1">
        <v>1389.7</v>
      </c>
      <c r="P49" s="1">
        <v>0.74178977499999998</v>
      </c>
      <c r="Q49" s="1">
        <v>1.5141655E-2</v>
      </c>
      <c r="R49" s="1">
        <v>-0.43091771299999998</v>
      </c>
      <c r="S49" s="1" t="s">
        <v>113</v>
      </c>
      <c r="T49" s="1">
        <v>0.49951475499999998</v>
      </c>
      <c r="U49" s="1">
        <v>2.8438489999999999E-3</v>
      </c>
      <c r="V49" s="1">
        <v>-1.001400801</v>
      </c>
      <c r="W49" s="1" t="s">
        <v>114</v>
      </c>
      <c r="X49" s="1">
        <v>0.67339126500000002</v>
      </c>
      <c r="Y49" s="11">
        <v>8.5400000000000002E-5</v>
      </c>
      <c r="Z49" s="1">
        <v>-0.57048308800000003</v>
      </c>
      <c r="AA49" s="1" t="s">
        <v>113</v>
      </c>
      <c r="AB49" s="1" t="s">
        <v>120</v>
      </c>
      <c r="AC49" s="1" t="s">
        <v>120</v>
      </c>
      <c r="AD49" s="1" t="s">
        <v>140</v>
      </c>
      <c r="AE49" s="1" t="s">
        <v>139</v>
      </c>
    </row>
    <row r="50" spans="1:31" x14ac:dyDescent="0.15">
      <c r="A50" s="10" t="s">
        <v>72</v>
      </c>
      <c r="B50" s="10">
        <v>103955861</v>
      </c>
      <c r="C50" s="10" t="s">
        <v>141</v>
      </c>
      <c r="D50" s="10">
        <v>2936.7</v>
      </c>
      <c r="E50" s="10">
        <v>2908.4</v>
      </c>
      <c r="F50" s="10">
        <v>3152.2</v>
      </c>
      <c r="G50" s="10">
        <v>2999.1</v>
      </c>
      <c r="H50" s="10">
        <v>2229.8000000000002</v>
      </c>
      <c r="I50" s="10">
        <v>2178</v>
      </c>
      <c r="J50" s="10">
        <v>2135</v>
      </c>
      <c r="K50" s="10">
        <v>2180.9299999999998</v>
      </c>
      <c r="L50" s="10">
        <v>2107.5</v>
      </c>
      <c r="M50" s="10">
        <v>2083.6</v>
      </c>
      <c r="N50" s="10">
        <v>2271.1999999999998</v>
      </c>
      <c r="O50" s="10">
        <v>2154.1</v>
      </c>
      <c r="P50" s="10">
        <v>0.72719593699999996</v>
      </c>
      <c r="Q50" s="10">
        <v>4.4357340000000002E-3</v>
      </c>
      <c r="R50" s="10">
        <v>-0.45958395699999999</v>
      </c>
      <c r="S50" s="10" t="s">
        <v>113</v>
      </c>
      <c r="T50" s="10">
        <v>0.71824880800000002</v>
      </c>
      <c r="U50" s="10">
        <v>1.2779740000000001E-3</v>
      </c>
      <c r="V50" s="10">
        <v>-0.47744440100000002</v>
      </c>
      <c r="W50" s="10" t="s">
        <v>113</v>
      </c>
      <c r="X50" s="10">
        <v>0.98769639899999995</v>
      </c>
      <c r="Y50" s="10">
        <v>0.70910218999999997</v>
      </c>
      <c r="Z50" s="10">
        <v>-1.7860444999999999E-2</v>
      </c>
      <c r="AA50" s="10" t="s">
        <v>113</v>
      </c>
      <c r="AB50" s="10" t="s">
        <v>120</v>
      </c>
      <c r="AC50" s="10" t="s">
        <v>120</v>
      </c>
      <c r="AD50" s="10" t="s">
        <v>140</v>
      </c>
      <c r="AE50" s="10" t="s">
        <v>139</v>
      </c>
    </row>
    <row r="51" spans="1:31" s="10" customFormat="1" x14ac:dyDescent="0.15">
      <c r="A51" s="1" t="s">
        <v>89</v>
      </c>
      <c r="B51" s="1">
        <v>103945990</v>
      </c>
      <c r="C51" s="1" t="s">
        <v>124</v>
      </c>
      <c r="D51" s="1">
        <v>1288</v>
      </c>
      <c r="E51" s="1">
        <v>1485.5</v>
      </c>
      <c r="F51" s="1">
        <v>1452.5</v>
      </c>
      <c r="G51" s="1">
        <v>1408.67</v>
      </c>
      <c r="H51" s="1">
        <v>1279.2</v>
      </c>
      <c r="I51" s="1">
        <v>1642.8</v>
      </c>
      <c r="J51" s="1">
        <v>1482.1</v>
      </c>
      <c r="K51" s="1">
        <v>1468.03</v>
      </c>
      <c r="L51" s="1">
        <v>849.7</v>
      </c>
      <c r="M51" s="1">
        <v>906.6</v>
      </c>
      <c r="N51" s="1">
        <v>926.4</v>
      </c>
      <c r="O51" s="1">
        <v>894.23</v>
      </c>
      <c r="P51" s="1">
        <v>1.0421438709999999</v>
      </c>
      <c r="Q51" s="1">
        <v>0.65692662999999996</v>
      </c>
      <c r="R51" s="1">
        <v>5.9554459999999997E-2</v>
      </c>
      <c r="S51" s="1" t="s">
        <v>113</v>
      </c>
      <c r="T51" s="1">
        <v>0.63480832899999995</v>
      </c>
      <c r="U51" s="1">
        <v>7.386582E-3</v>
      </c>
      <c r="V51" s="1">
        <v>-0.655607037</v>
      </c>
      <c r="W51" s="1" t="s">
        <v>114</v>
      </c>
      <c r="X51" s="1">
        <v>0.60913694100000004</v>
      </c>
      <c r="Y51" s="1">
        <v>2.7404311000000001E-2</v>
      </c>
      <c r="Z51" s="1">
        <v>-0.71516149699999998</v>
      </c>
      <c r="AA51" s="1" t="s">
        <v>114</v>
      </c>
      <c r="AB51" s="1">
        <v>3</v>
      </c>
      <c r="AC51" s="1" t="s">
        <v>123</v>
      </c>
      <c r="AD51" s="1" t="s">
        <v>87</v>
      </c>
      <c r="AE51" s="1" t="s">
        <v>122</v>
      </c>
    </row>
    <row r="52" spans="1:31" x14ac:dyDescent="0.15">
      <c r="A52" s="1" t="s">
        <v>88</v>
      </c>
      <c r="B52" s="1">
        <v>103963306</v>
      </c>
      <c r="C52" s="1" t="s">
        <v>124</v>
      </c>
      <c r="D52" s="1">
        <v>14242.1</v>
      </c>
      <c r="E52" s="1">
        <v>12228.2</v>
      </c>
      <c r="F52" s="1">
        <v>13179.5</v>
      </c>
      <c r="G52" s="1">
        <v>13216.6</v>
      </c>
      <c r="H52" s="1">
        <v>8465</v>
      </c>
      <c r="I52" s="1">
        <v>8701.9</v>
      </c>
      <c r="J52" s="1">
        <v>8247.2000000000007</v>
      </c>
      <c r="K52" s="1">
        <v>8471.3700000000008</v>
      </c>
      <c r="L52" s="1">
        <v>7372.3</v>
      </c>
      <c r="M52" s="1">
        <v>7231.1</v>
      </c>
      <c r="N52" s="1">
        <v>8213.7000000000007</v>
      </c>
      <c r="O52" s="1">
        <v>7605.7</v>
      </c>
      <c r="P52" s="1">
        <v>0.64096414099999999</v>
      </c>
      <c r="Q52" s="1">
        <v>1.1568447000000001E-2</v>
      </c>
      <c r="R52" s="1">
        <v>-0.64168444800000002</v>
      </c>
      <c r="S52" s="1" t="s">
        <v>114</v>
      </c>
      <c r="T52" s="1">
        <v>0.57546570200000002</v>
      </c>
      <c r="U52" s="1">
        <v>3.2456680000000002E-3</v>
      </c>
      <c r="V52" s="1">
        <v>-0.79719814899999997</v>
      </c>
      <c r="W52" s="1" t="s">
        <v>114</v>
      </c>
      <c r="X52" s="1">
        <v>0.89781263200000005</v>
      </c>
      <c r="Y52" s="1">
        <v>8.9613192999999994E-2</v>
      </c>
      <c r="Z52" s="1">
        <v>-0.155513701</v>
      </c>
      <c r="AA52" s="1" t="s">
        <v>113</v>
      </c>
      <c r="AB52" s="1">
        <v>3</v>
      </c>
      <c r="AC52" s="1" t="s">
        <v>123</v>
      </c>
      <c r="AD52" s="1" t="s">
        <v>87</v>
      </c>
      <c r="AE52" s="1" t="s">
        <v>122</v>
      </c>
    </row>
    <row r="53" spans="1:31" s="10" customFormat="1" x14ac:dyDescent="0.15">
      <c r="A53" s="1" t="s">
        <v>28</v>
      </c>
      <c r="B53" s="1">
        <v>103928512</v>
      </c>
      <c r="C53" s="1" t="s">
        <v>183</v>
      </c>
      <c r="D53" s="1">
        <v>1823.3</v>
      </c>
      <c r="E53" s="1">
        <v>1493.2</v>
      </c>
      <c r="F53" s="1">
        <v>1671.2</v>
      </c>
      <c r="G53" s="1">
        <v>1662.57</v>
      </c>
      <c r="H53" s="1">
        <v>863.9</v>
      </c>
      <c r="I53" s="1">
        <v>831</v>
      </c>
      <c r="J53" s="1">
        <v>779.6</v>
      </c>
      <c r="K53" s="1">
        <v>824.83</v>
      </c>
      <c r="L53" s="1">
        <v>762.4</v>
      </c>
      <c r="M53" s="1">
        <v>733.2</v>
      </c>
      <c r="N53" s="1">
        <v>684.3</v>
      </c>
      <c r="O53" s="1">
        <v>726.63</v>
      </c>
      <c r="P53" s="1">
        <v>0.49612045599999999</v>
      </c>
      <c r="Q53" s="1">
        <v>9.1943119999999996E-3</v>
      </c>
      <c r="R53" s="1">
        <v>-1.01123765</v>
      </c>
      <c r="S53" s="1" t="s">
        <v>114</v>
      </c>
      <c r="T53" s="1">
        <v>0.437055156</v>
      </c>
      <c r="U53" s="1">
        <v>7.5312479999999999E-3</v>
      </c>
      <c r="V53" s="1">
        <v>-1.1941127380000001</v>
      </c>
      <c r="W53" s="1" t="s">
        <v>114</v>
      </c>
      <c r="X53" s="1">
        <v>0.88094564600000003</v>
      </c>
      <c r="Y53" s="1">
        <v>4.2960970000000001E-2</v>
      </c>
      <c r="Z53" s="1">
        <v>-0.18287508699999999</v>
      </c>
      <c r="AA53" s="1" t="s">
        <v>113</v>
      </c>
      <c r="AB53" s="1">
        <v>2</v>
      </c>
      <c r="AC53" s="1" t="s">
        <v>145</v>
      </c>
      <c r="AD53" s="1" t="s">
        <v>144</v>
      </c>
      <c r="AE53" s="1" t="s">
        <v>143</v>
      </c>
    </row>
    <row r="54" spans="1:31" s="10" customFormat="1" x14ac:dyDescent="0.15">
      <c r="A54" s="1" t="s">
        <v>73</v>
      </c>
      <c r="B54" s="1">
        <v>103945380</v>
      </c>
      <c r="C54" s="1" t="s">
        <v>162</v>
      </c>
      <c r="D54" s="1">
        <v>4232</v>
      </c>
      <c r="E54" s="1">
        <v>4517.5</v>
      </c>
      <c r="F54" s="1">
        <v>4074.9</v>
      </c>
      <c r="G54" s="1">
        <v>4274.8</v>
      </c>
      <c r="H54" s="1">
        <v>1817.9</v>
      </c>
      <c r="I54" s="1">
        <v>1838.9</v>
      </c>
      <c r="J54" s="1">
        <v>1710.4</v>
      </c>
      <c r="K54" s="1">
        <v>1789.07</v>
      </c>
      <c r="L54" s="1">
        <v>1326.6</v>
      </c>
      <c r="M54" s="1">
        <v>1419.7</v>
      </c>
      <c r="N54" s="1">
        <v>1343</v>
      </c>
      <c r="O54" s="1">
        <v>1363.1</v>
      </c>
      <c r="P54" s="1">
        <v>0.41851470600000001</v>
      </c>
      <c r="Q54" s="1">
        <v>1.2970099999999999E-3</v>
      </c>
      <c r="R54" s="1">
        <v>-1.2566497759999999</v>
      </c>
      <c r="S54" s="1" t="s">
        <v>114</v>
      </c>
      <c r="T54" s="1">
        <v>0.31886871900000002</v>
      </c>
      <c r="U54" s="1">
        <v>1.2920539999999999E-3</v>
      </c>
      <c r="V54" s="1">
        <v>-1.6489655190000001</v>
      </c>
      <c r="W54" s="1" t="s">
        <v>114</v>
      </c>
      <c r="X54" s="1">
        <v>0.76190564900000002</v>
      </c>
      <c r="Y54" s="1">
        <v>1.4702529999999999E-3</v>
      </c>
      <c r="Z54" s="1">
        <v>-0.39231574299999999</v>
      </c>
      <c r="AA54" s="1" t="s">
        <v>113</v>
      </c>
      <c r="AB54" s="1" t="s">
        <v>120</v>
      </c>
      <c r="AC54" s="1" t="s">
        <v>120</v>
      </c>
      <c r="AD54" s="1" t="s">
        <v>140</v>
      </c>
      <c r="AE54" s="1" t="s">
        <v>139</v>
      </c>
    </row>
    <row r="55" spans="1:31" ht="14.25" x14ac:dyDescent="0.15">
      <c r="A55" s="10" t="s">
        <v>12</v>
      </c>
      <c r="B55" s="10">
        <v>103948174</v>
      </c>
      <c r="C55" t="s">
        <v>10</v>
      </c>
      <c r="D55" s="10">
        <v>176.3</v>
      </c>
      <c r="E55" s="10">
        <v>198.2</v>
      </c>
      <c r="F55" s="10">
        <v>210.5</v>
      </c>
      <c r="G55" s="10">
        <v>195</v>
      </c>
      <c r="H55" s="10">
        <v>225.7</v>
      </c>
      <c r="I55" s="10">
        <v>214.9</v>
      </c>
      <c r="J55" s="10">
        <v>204.2</v>
      </c>
      <c r="K55" s="10">
        <v>214.93</v>
      </c>
      <c r="L55" s="10">
        <v>170.4</v>
      </c>
      <c r="M55" s="10">
        <v>184.3</v>
      </c>
      <c r="N55" s="10">
        <v>175.1</v>
      </c>
      <c r="O55" s="10">
        <v>176.6</v>
      </c>
      <c r="P55" s="10">
        <v>1.102222222</v>
      </c>
      <c r="Q55" s="10">
        <v>0.179533743</v>
      </c>
      <c r="R55" s="10">
        <v>0.140415119</v>
      </c>
      <c r="S55" s="10" t="s">
        <v>113</v>
      </c>
      <c r="T55" s="10">
        <v>0.90564102599999996</v>
      </c>
      <c r="U55" s="10">
        <v>0.19903774399999999</v>
      </c>
      <c r="V55" s="10">
        <v>-0.14298878100000001</v>
      </c>
      <c r="W55" s="10" t="s">
        <v>113</v>
      </c>
      <c r="X55" s="10">
        <v>0.82165012400000004</v>
      </c>
      <c r="Y55" s="10">
        <v>9.8579159999999996E-3</v>
      </c>
      <c r="Z55" s="10">
        <v>-0.28340389999999999</v>
      </c>
      <c r="AA55" s="10" t="s">
        <v>113</v>
      </c>
      <c r="AB55" s="10">
        <v>4</v>
      </c>
      <c r="AC55" s="10" t="s">
        <v>118</v>
      </c>
      <c r="AD55" s="10" t="s">
        <v>117</v>
      </c>
      <c r="AE55" s="10" t="s">
        <v>116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opLeftCell="A31" workbookViewId="0">
      <selection activeCell="D18" sqref="D18"/>
    </sheetView>
  </sheetViews>
  <sheetFormatPr defaultRowHeight="13.5" x14ac:dyDescent="0.15"/>
  <cols>
    <col min="1" max="2" width="15.375" style="2" customWidth="1"/>
    <col min="3" max="3" width="42.25" style="1" customWidth="1"/>
    <col min="4" max="15" width="14.75" style="1" customWidth="1"/>
    <col min="16" max="16384" width="9" style="1"/>
  </cols>
  <sheetData>
    <row r="1" spans="1:18" s="4" customFormat="1" x14ac:dyDescent="0.15">
      <c r="A1" s="5" t="s">
        <v>109</v>
      </c>
      <c r="B1" s="9" t="s">
        <v>108</v>
      </c>
      <c r="C1" s="8" t="s">
        <v>107</v>
      </c>
      <c r="D1" s="7" t="s">
        <v>106</v>
      </c>
      <c r="E1" s="7" t="s">
        <v>105</v>
      </c>
      <c r="F1" s="7" t="s">
        <v>104</v>
      </c>
      <c r="G1" s="7" t="s">
        <v>103</v>
      </c>
      <c r="H1" s="7" t="s">
        <v>102</v>
      </c>
      <c r="I1" s="7" t="s">
        <v>101</v>
      </c>
      <c r="J1" s="7" t="s">
        <v>100</v>
      </c>
      <c r="K1" s="7" t="s">
        <v>99</v>
      </c>
      <c r="L1" s="7" t="s">
        <v>98</v>
      </c>
      <c r="M1" s="6" t="s">
        <v>97</v>
      </c>
      <c r="N1" s="6" t="s">
        <v>96</v>
      </c>
      <c r="O1" s="6" t="s">
        <v>95</v>
      </c>
      <c r="P1" s="5" t="s">
        <v>94</v>
      </c>
      <c r="Q1" s="5" t="s">
        <v>93</v>
      </c>
      <c r="R1" s="5" t="s">
        <v>92</v>
      </c>
    </row>
    <row r="2" spans="1:18" x14ac:dyDescent="0.15">
      <c r="A2" s="2">
        <v>103934948</v>
      </c>
      <c r="B2" s="2" t="s">
        <v>91</v>
      </c>
      <c r="C2" s="1" t="s">
        <v>90</v>
      </c>
      <c r="D2" s="3">
        <v>68.924388350000001</v>
      </c>
      <c r="E2" s="3">
        <v>64.48245756</v>
      </c>
      <c r="F2" s="3">
        <v>68.965368780000006</v>
      </c>
      <c r="G2" s="3">
        <v>80.420658979999999</v>
      </c>
      <c r="H2" s="3">
        <v>78.303848099999996</v>
      </c>
      <c r="I2" s="3">
        <v>75.75927695</v>
      </c>
      <c r="J2" s="3">
        <v>31.942886680000001</v>
      </c>
      <c r="K2" s="3">
        <v>29.042139689999999</v>
      </c>
      <c r="L2" s="3">
        <v>28.95810749</v>
      </c>
      <c r="M2" s="3">
        <v>67.4574049</v>
      </c>
      <c r="N2" s="3">
        <v>78.161261339999996</v>
      </c>
      <c r="O2" s="3">
        <v>29.981044619999999</v>
      </c>
      <c r="P2" s="1" t="b">
        <v>0</v>
      </c>
      <c r="Q2" s="1" t="s">
        <v>5</v>
      </c>
      <c r="R2" s="1" t="s">
        <v>5</v>
      </c>
    </row>
    <row r="3" spans="1:18" x14ac:dyDescent="0.15">
      <c r="A3" s="2">
        <v>103945990</v>
      </c>
      <c r="B3" s="2" t="s">
        <v>89</v>
      </c>
      <c r="C3" s="1" t="s">
        <v>87</v>
      </c>
      <c r="D3" s="3">
        <v>175.06331510000001</v>
      </c>
      <c r="E3" s="3">
        <v>169.21485240000001</v>
      </c>
      <c r="F3" s="3">
        <v>160.14288049999999</v>
      </c>
      <c r="G3" s="3">
        <v>250.57652179999999</v>
      </c>
      <c r="H3" s="3">
        <v>241.3649072</v>
      </c>
      <c r="I3" s="3">
        <v>237.2552365</v>
      </c>
      <c r="J3" s="3">
        <v>381.71662400000002</v>
      </c>
      <c r="K3" s="3">
        <v>367.40697649999998</v>
      </c>
      <c r="L3" s="3">
        <v>352.43911880000002</v>
      </c>
      <c r="M3" s="3">
        <v>168.1403493</v>
      </c>
      <c r="N3" s="3">
        <v>243.06555520000001</v>
      </c>
      <c r="O3" s="3">
        <v>367.18757310000001</v>
      </c>
      <c r="P3" s="1" t="s">
        <v>0</v>
      </c>
      <c r="Q3" s="1" t="s">
        <v>0</v>
      </c>
      <c r="R3" s="1" t="s">
        <v>0</v>
      </c>
    </row>
    <row r="4" spans="1:18" x14ac:dyDescent="0.15">
      <c r="A4" s="2">
        <v>103963306</v>
      </c>
      <c r="B4" s="2" t="s">
        <v>88</v>
      </c>
      <c r="C4" s="1" t="s">
        <v>87</v>
      </c>
      <c r="D4" s="3">
        <v>393.4089874</v>
      </c>
      <c r="E4" s="3">
        <v>378.5771633</v>
      </c>
      <c r="F4" s="3">
        <v>366.19107020000001</v>
      </c>
      <c r="G4" s="3">
        <v>183.47304940000001</v>
      </c>
      <c r="H4" s="3">
        <v>191.80931559999999</v>
      </c>
      <c r="I4" s="3">
        <v>178.61261099999999</v>
      </c>
      <c r="J4" s="3">
        <v>117.5461088</v>
      </c>
      <c r="K4" s="3">
        <v>120.2356434</v>
      </c>
      <c r="L4" s="3">
        <v>115.8620109</v>
      </c>
      <c r="M4" s="3">
        <v>379.39240699999999</v>
      </c>
      <c r="N4" s="3">
        <v>184.6316587</v>
      </c>
      <c r="O4" s="3">
        <v>117.8812544</v>
      </c>
      <c r="P4" s="1" t="s">
        <v>5</v>
      </c>
      <c r="Q4" s="1" t="s">
        <v>5</v>
      </c>
      <c r="R4" s="1" t="s">
        <v>5</v>
      </c>
    </row>
    <row r="5" spans="1:18" x14ac:dyDescent="0.15">
      <c r="A5" s="2">
        <v>103960242</v>
      </c>
      <c r="B5" s="2" t="s">
        <v>86</v>
      </c>
      <c r="C5" s="1" t="s">
        <v>85</v>
      </c>
      <c r="D5" s="3">
        <v>95.068662669999995</v>
      </c>
      <c r="E5" s="3">
        <v>110.839491</v>
      </c>
      <c r="F5" s="3">
        <v>102.0505108</v>
      </c>
      <c r="G5" s="3">
        <v>9.7969731889999991</v>
      </c>
      <c r="H5" s="3">
        <v>11.10196743</v>
      </c>
      <c r="I5" s="3">
        <v>10.388777109999999</v>
      </c>
      <c r="J5" s="3">
        <v>1.6404698120000001</v>
      </c>
      <c r="K5" s="3">
        <v>2.0340626400000001</v>
      </c>
      <c r="L5" s="3">
        <v>2.178969817</v>
      </c>
      <c r="M5" s="3">
        <v>102.65288820000001</v>
      </c>
      <c r="N5" s="3">
        <v>10.429239239999999</v>
      </c>
      <c r="O5" s="3">
        <v>1.951167423</v>
      </c>
      <c r="P5" s="1" t="s">
        <v>5</v>
      </c>
      <c r="Q5" s="1" t="s">
        <v>5</v>
      </c>
      <c r="R5" s="1" t="s">
        <v>5</v>
      </c>
    </row>
    <row r="6" spans="1:18" x14ac:dyDescent="0.15">
      <c r="A6" s="2">
        <v>103927375</v>
      </c>
      <c r="B6" s="2" t="s">
        <v>84</v>
      </c>
      <c r="C6" s="1" t="s">
        <v>83</v>
      </c>
      <c r="D6" s="3">
        <v>134.84438800000001</v>
      </c>
      <c r="E6" s="3">
        <v>110.262092</v>
      </c>
      <c r="F6" s="3">
        <v>109.3811157</v>
      </c>
      <c r="G6" s="3">
        <v>13.428479210000001</v>
      </c>
      <c r="H6" s="3">
        <v>15.54996854</v>
      </c>
      <c r="I6" s="3">
        <v>12.98346196</v>
      </c>
      <c r="J6" s="3">
        <v>0.72873834100000001</v>
      </c>
      <c r="K6" s="3">
        <v>0.51043258599999997</v>
      </c>
      <c r="L6" s="3">
        <v>0.47409372799999999</v>
      </c>
      <c r="M6" s="3">
        <v>118.1625319</v>
      </c>
      <c r="N6" s="3">
        <v>13.987303239999999</v>
      </c>
      <c r="O6" s="3">
        <v>0.57108821799999998</v>
      </c>
      <c r="P6" s="1" t="s">
        <v>5</v>
      </c>
      <c r="Q6" s="1" t="s">
        <v>5</v>
      </c>
      <c r="R6" s="1" t="s">
        <v>5</v>
      </c>
    </row>
    <row r="7" spans="1:18" x14ac:dyDescent="0.15">
      <c r="A7" s="2">
        <v>103927137</v>
      </c>
      <c r="B7" s="2" t="s">
        <v>82</v>
      </c>
      <c r="C7" s="1" t="s">
        <v>81</v>
      </c>
      <c r="D7" s="3">
        <v>13.667111179999999</v>
      </c>
      <c r="E7" s="3">
        <v>11.94965629</v>
      </c>
      <c r="F7" s="3">
        <v>11.942851579999999</v>
      </c>
      <c r="G7" s="3">
        <v>71.049441470000005</v>
      </c>
      <c r="H7" s="3">
        <v>66.075636979999999</v>
      </c>
      <c r="I7" s="3">
        <v>53.933007969999998</v>
      </c>
      <c r="J7" s="3">
        <v>2.068935524</v>
      </c>
      <c r="K7" s="3">
        <v>2.646426291</v>
      </c>
      <c r="L7" s="3">
        <v>2.1889478539999998</v>
      </c>
      <c r="M7" s="3">
        <v>12.51987302</v>
      </c>
      <c r="N7" s="3">
        <v>63.686028810000003</v>
      </c>
      <c r="O7" s="3">
        <v>2.3014365560000001</v>
      </c>
      <c r="P7" s="1" t="s">
        <v>0</v>
      </c>
      <c r="Q7" s="1" t="s">
        <v>5</v>
      </c>
      <c r="R7" s="1" t="s">
        <v>5</v>
      </c>
    </row>
    <row r="8" spans="1:18" x14ac:dyDescent="0.15">
      <c r="A8" s="2">
        <v>103947702</v>
      </c>
      <c r="B8" s="2" t="s">
        <v>80</v>
      </c>
      <c r="C8" s="1" t="s">
        <v>79</v>
      </c>
      <c r="D8" s="3">
        <v>57.238735939999998</v>
      </c>
      <c r="E8" s="3">
        <v>50.040061280000003</v>
      </c>
      <c r="F8" s="3">
        <v>50.676112019999998</v>
      </c>
      <c r="G8" s="3">
        <v>93.432383389999998</v>
      </c>
      <c r="H8" s="3">
        <v>95.827056089999999</v>
      </c>
      <c r="I8" s="3">
        <v>84.752677210000002</v>
      </c>
      <c r="J8" s="3">
        <v>113.9530894</v>
      </c>
      <c r="K8" s="3">
        <v>101.9573898</v>
      </c>
      <c r="L8" s="3">
        <v>108.25187080000001</v>
      </c>
      <c r="M8" s="3">
        <v>52.651636420000003</v>
      </c>
      <c r="N8" s="3">
        <v>91.33737223</v>
      </c>
      <c r="O8" s="3">
        <v>108.05411669999999</v>
      </c>
      <c r="P8" s="1" t="s">
        <v>0</v>
      </c>
      <c r="Q8" s="1" t="s">
        <v>0</v>
      </c>
      <c r="R8" s="1" t="b">
        <v>0</v>
      </c>
    </row>
    <row r="9" spans="1:18" x14ac:dyDescent="0.15">
      <c r="A9" s="2">
        <v>103929133</v>
      </c>
      <c r="B9" s="2" t="s">
        <v>78</v>
      </c>
      <c r="C9" s="1" t="s">
        <v>77</v>
      </c>
      <c r="D9" s="3">
        <v>12.508115780000001</v>
      </c>
      <c r="E9" s="3">
        <v>11.10956781</v>
      </c>
      <c r="F9" s="3">
        <v>12.49533201</v>
      </c>
      <c r="G9" s="3">
        <v>20.618612550000002</v>
      </c>
      <c r="H9" s="3">
        <v>18.683435209999999</v>
      </c>
      <c r="I9" s="3">
        <v>15.770233709999999</v>
      </c>
      <c r="J9" s="3">
        <v>22.390978220000001</v>
      </c>
      <c r="K9" s="3">
        <v>24.11112559</v>
      </c>
      <c r="L9" s="3">
        <v>21.231779190000001</v>
      </c>
      <c r="M9" s="3">
        <v>12.03767187</v>
      </c>
      <c r="N9" s="3">
        <v>18.357427149999999</v>
      </c>
      <c r="O9" s="3">
        <v>22.577960999999998</v>
      </c>
      <c r="P9" s="1" t="s">
        <v>0</v>
      </c>
      <c r="Q9" s="1" t="s">
        <v>0</v>
      </c>
      <c r="R9" s="1" t="b">
        <v>0</v>
      </c>
    </row>
    <row r="10" spans="1:18" x14ac:dyDescent="0.15">
      <c r="A10" s="2">
        <v>103949908</v>
      </c>
      <c r="B10" s="2" t="s">
        <v>76</v>
      </c>
      <c r="C10" s="1" t="s">
        <v>75</v>
      </c>
      <c r="D10" s="3">
        <v>28.112197930000001</v>
      </c>
      <c r="E10" s="3">
        <v>29.317514630000002</v>
      </c>
      <c r="F10" s="3">
        <v>29.888756570000002</v>
      </c>
      <c r="G10" s="3">
        <v>13.390292820000001</v>
      </c>
      <c r="H10" s="3">
        <v>12.76328483</v>
      </c>
      <c r="I10" s="3">
        <v>12.44888967</v>
      </c>
      <c r="J10" s="3">
        <v>5.1240223519999999</v>
      </c>
      <c r="K10" s="3">
        <v>3.8469532179999999</v>
      </c>
      <c r="L10" s="3">
        <v>4.5439744930000003</v>
      </c>
      <c r="M10" s="3">
        <v>29.106156380000002</v>
      </c>
      <c r="N10" s="3">
        <v>12.867489109999999</v>
      </c>
      <c r="O10" s="3">
        <v>4.5049833540000002</v>
      </c>
      <c r="P10" s="1" t="s">
        <v>5</v>
      </c>
      <c r="Q10" s="1" t="s">
        <v>5</v>
      </c>
      <c r="R10" s="1" t="s">
        <v>5</v>
      </c>
    </row>
    <row r="11" spans="1:18" x14ac:dyDescent="0.15">
      <c r="A11" s="2">
        <v>103945376</v>
      </c>
      <c r="B11" s="2" t="s">
        <v>74</v>
      </c>
      <c r="C11" s="1" t="s">
        <v>71</v>
      </c>
      <c r="D11" s="3">
        <v>339.62480840000001</v>
      </c>
      <c r="E11" s="3">
        <v>348.23565129999997</v>
      </c>
      <c r="F11" s="3">
        <v>349.71988729999998</v>
      </c>
      <c r="G11" s="3">
        <v>225.15380809999999</v>
      </c>
      <c r="H11" s="3">
        <v>237.19835929999999</v>
      </c>
      <c r="I11" s="3">
        <v>251.72751589999999</v>
      </c>
      <c r="J11" s="3">
        <v>57.690401649999998</v>
      </c>
      <c r="K11" s="3">
        <v>57.850978830000003</v>
      </c>
      <c r="L11" s="3">
        <v>62.47355649</v>
      </c>
      <c r="M11" s="3">
        <v>345.86011569999999</v>
      </c>
      <c r="N11" s="3">
        <v>238.02656110000001</v>
      </c>
      <c r="O11" s="3">
        <v>59.338312330000001</v>
      </c>
      <c r="P11" s="1" t="s">
        <v>5</v>
      </c>
      <c r="Q11" s="1" t="s">
        <v>5</v>
      </c>
      <c r="R11" s="1" t="s">
        <v>5</v>
      </c>
    </row>
    <row r="12" spans="1:18" x14ac:dyDescent="0.15">
      <c r="A12" s="2">
        <v>103945380</v>
      </c>
      <c r="B12" s="2" t="s">
        <v>73</v>
      </c>
      <c r="C12" s="1" t="s">
        <v>71</v>
      </c>
      <c r="D12" s="3">
        <v>107.2994925</v>
      </c>
      <c r="E12" s="3">
        <v>107.3564279</v>
      </c>
      <c r="F12" s="3">
        <v>105.3288237</v>
      </c>
      <c r="G12" s="3">
        <v>8.9500501450000005</v>
      </c>
      <c r="H12" s="3">
        <v>10.24737917</v>
      </c>
      <c r="I12" s="3">
        <v>10.377724110000001</v>
      </c>
      <c r="J12" s="3">
        <v>1.36725641</v>
      </c>
      <c r="K12" s="3">
        <v>1.1732276070000001</v>
      </c>
      <c r="L12" s="3">
        <v>0.719762711</v>
      </c>
      <c r="M12" s="3">
        <v>106.6615814</v>
      </c>
      <c r="N12" s="3">
        <v>9.8583844739999993</v>
      </c>
      <c r="O12" s="3">
        <v>1.0867489100000001</v>
      </c>
      <c r="P12" s="1" t="s">
        <v>5</v>
      </c>
      <c r="Q12" s="1" t="s">
        <v>5</v>
      </c>
      <c r="R12" s="1" t="s">
        <v>5</v>
      </c>
    </row>
    <row r="13" spans="1:18" x14ac:dyDescent="0.15">
      <c r="A13" s="2">
        <v>103955861</v>
      </c>
      <c r="B13" s="2" t="s">
        <v>72</v>
      </c>
      <c r="C13" s="1" t="s">
        <v>71</v>
      </c>
      <c r="D13" s="3">
        <v>87.600190679999997</v>
      </c>
      <c r="E13" s="3">
        <v>77.127179720000001</v>
      </c>
      <c r="F13" s="3">
        <v>86.484601319999996</v>
      </c>
      <c r="G13" s="3">
        <v>23.080480269999999</v>
      </c>
      <c r="H13" s="3">
        <v>23.560721470000001</v>
      </c>
      <c r="I13" s="3">
        <v>25.637558859999999</v>
      </c>
      <c r="J13" s="3">
        <v>7.7236043289999996</v>
      </c>
      <c r="K13" s="3">
        <v>6.9909166919999999</v>
      </c>
      <c r="L13" s="3">
        <v>9.3931733029999993</v>
      </c>
      <c r="M13" s="3">
        <v>83.737323910000001</v>
      </c>
      <c r="N13" s="3">
        <v>24.092920199999998</v>
      </c>
      <c r="O13" s="3">
        <v>8.0358981079999996</v>
      </c>
      <c r="P13" s="1" t="s">
        <v>5</v>
      </c>
      <c r="Q13" s="1" t="s">
        <v>5</v>
      </c>
      <c r="R13" s="1" t="s">
        <v>5</v>
      </c>
    </row>
    <row r="14" spans="1:18" x14ac:dyDescent="0.15">
      <c r="A14" s="2">
        <v>103962879</v>
      </c>
      <c r="B14" s="2" t="s">
        <v>70</v>
      </c>
      <c r="C14" s="1" t="s">
        <v>69</v>
      </c>
      <c r="D14" s="3">
        <v>39.05340021</v>
      </c>
      <c r="E14" s="3">
        <v>40.758397459999998</v>
      </c>
      <c r="F14" s="3">
        <v>40.003910930000004</v>
      </c>
      <c r="G14" s="3">
        <v>69.77108484</v>
      </c>
      <c r="H14" s="3">
        <v>67.015371349999995</v>
      </c>
      <c r="I14" s="3">
        <v>66.024790999999993</v>
      </c>
      <c r="J14" s="3">
        <v>212.44647230000001</v>
      </c>
      <c r="K14" s="3">
        <v>207.61408059999999</v>
      </c>
      <c r="L14" s="3">
        <v>200.84229329999999</v>
      </c>
      <c r="M14" s="3">
        <v>39.938569530000002</v>
      </c>
      <c r="N14" s="3">
        <v>67.603749059999998</v>
      </c>
      <c r="O14" s="3">
        <v>206.9676154</v>
      </c>
      <c r="P14" s="1" t="s">
        <v>0</v>
      </c>
      <c r="Q14" s="1" t="s">
        <v>0</v>
      </c>
      <c r="R14" s="1" t="s">
        <v>0</v>
      </c>
    </row>
    <row r="15" spans="1:18" x14ac:dyDescent="0.15">
      <c r="A15" s="2">
        <v>103944996</v>
      </c>
      <c r="B15" s="2" t="s">
        <v>68</v>
      </c>
      <c r="C15" s="1" t="s">
        <v>67</v>
      </c>
      <c r="D15" s="3">
        <v>227.24849280000001</v>
      </c>
      <c r="E15" s="3">
        <v>184.9552573</v>
      </c>
      <c r="F15" s="3">
        <v>192.81338890000001</v>
      </c>
      <c r="G15" s="3">
        <v>23.323384730000001</v>
      </c>
      <c r="H15" s="3">
        <v>26.92005065</v>
      </c>
      <c r="I15" s="3">
        <v>20.385890960000001</v>
      </c>
      <c r="J15" s="3">
        <v>8.6317878770000007</v>
      </c>
      <c r="K15" s="3">
        <v>7.4884402090000002</v>
      </c>
      <c r="L15" s="3">
        <v>6.4382427240000002</v>
      </c>
      <c r="M15" s="3">
        <v>201.6723796</v>
      </c>
      <c r="N15" s="3">
        <v>23.543108780000001</v>
      </c>
      <c r="O15" s="3">
        <v>7.5194902700000004</v>
      </c>
      <c r="P15" s="1" t="s">
        <v>5</v>
      </c>
      <c r="Q15" s="1" t="s">
        <v>5</v>
      </c>
      <c r="R15" s="1" t="s">
        <v>5</v>
      </c>
    </row>
    <row r="16" spans="1:18" x14ac:dyDescent="0.15">
      <c r="A16" s="2">
        <v>103944999</v>
      </c>
      <c r="B16" s="2" t="s">
        <v>66</v>
      </c>
      <c r="C16" s="1" t="s">
        <v>64</v>
      </c>
      <c r="D16" s="3">
        <v>70.811456500000006</v>
      </c>
      <c r="E16" s="3">
        <v>67.809117020000002</v>
      </c>
      <c r="F16" s="3">
        <v>71.340134419999998</v>
      </c>
      <c r="G16" s="3">
        <v>29.011768199999999</v>
      </c>
      <c r="H16" s="3">
        <v>29.009132730000001</v>
      </c>
      <c r="I16" s="3">
        <v>26.782250789999999</v>
      </c>
      <c r="J16" s="3">
        <v>31.89532548</v>
      </c>
      <c r="K16" s="3">
        <v>27.250202560000002</v>
      </c>
      <c r="L16" s="3">
        <v>29.801136400000001</v>
      </c>
      <c r="M16" s="3">
        <v>69.986902650000005</v>
      </c>
      <c r="N16" s="3">
        <v>28.26771724</v>
      </c>
      <c r="O16" s="3">
        <v>29.648888150000001</v>
      </c>
      <c r="P16" s="1" t="s">
        <v>5</v>
      </c>
      <c r="Q16" s="1" t="s">
        <v>5</v>
      </c>
      <c r="R16" s="1" t="b">
        <v>0</v>
      </c>
    </row>
    <row r="17" spans="1:18" x14ac:dyDescent="0.15">
      <c r="A17" s="2">
        <v>103946365</v>
      </c>
      <c r="B17" s="2" t="s">
        <v>65</v>
      </c>
      <c r="C17" s="1" t="s">
        <v>64</v>
      </c>
      <c r="D17" s="3">
        <v>36.872024369999998</v>
      </c>
      <c r="E17" s="3">
        <v>42.467139879999998</v>
      </c>
      <c r="F17" s="3">
        <v>38.376493680000003</v>
      </c>
      <c r="G17" s="3">
        <v>17.598259089999999</v>
      </c>
      <c r="H17" s="3">
        <v>17.912549519999999</v>
      </c>
      <c r="I17" s="3">
        <v>17.90405595</v>
      </c>
      <c r="J17" s="3">
        <v>5.0845547499999997</v>
      </c>
      <c r="K17" s="3">
        <v>4.4755349530000004</v>
      </c>
      <c r="L17" s="3">
        <v>5.7312830799999999</v>
      </c>
      <c r="M17" s="3">
        <v>39.238552650000003</v>
      </c>
      <c r="N17" s="3">
        <v>17.804954850000001</v>
      </c>
      <c r="O17" s="3">
        <v>5.0971242610000003</v>
      </c>
      <c r="P17" s="1" t="s">
        <v>5</v>
      </c>
      <c r="Q17" s="1" t="s">
        <v>5</v>
      </c>
      <c r="R17" s="1" t="s">
        <v>5</v>
      </c>
    </row>
    <row r="18" spans="1:18" x14ac:dyDescent="0.15">
      <c r="A18" s="2">
        <v>103940081</v>
      </c>
      <c r="B18" s="2" t="s">
        <v>63</v>
      </c>
      <c r="C18" s="1" t="s">
        <v>62</v>
      </c>
      <c r="D18" s="3">
        <v>163.8608337</v>
      </c>
      <c r="E18" s="3">
        <v>225.0230747</v>
      </c>
      <c r="F18" s="3">
        <v>193.4616355</v>
      </c>
      <c r="G18" s="3">
        <v>20.42931462</v>
      </c>
      <c r="H18" s="3">
        <v>25.913299689999999</v>
      </c>
      <c r="I18" s="3">
        <v>27.257724499999998</v>
      </c>
      <c r="J18" s="3">
        <v>7.3098212460000003</v>
      </c>
      <c r="K18" s="3">
        <v>4.4611336990000003</v>
      </c>
      <c r="L18" s="3">
        <v>4.1435354350000004</v>
      </c>
      <c r="M18" s="3">
        <v>194.11518129999999</v>
      </c>
      <c r="N18" s="3">
        <v>24.533446269999999</v>
      </c>
      <c r="O18" s="3">
        <v>5.3048301269999998</v>
      </c>
      <c r="P18" s="1" t="s">
        <v>5</v>
      </c>
      <c r="Q18" s="1" t="s">
        <v>5</v>
      </c>
      <c r="R18" s="1" t="s">
        <v>5</v>
      </c>
    </row>
    <row r="19" spans="1:18" x14ac:dyDescent="0.15">
      <c r="A19" s="2">
        <v>103928423</v>
      </c>
      <c r="B19" s="2" t="s">
        <v>61</v>
      </c>
      <c r="C19" s="1" t="s">
        <v>57</v>
      </c>
      <c r="D19" s="3">
        <v>0.91764889299999997</v>
      </c>
      <c r="E19" s="3">
        <v>1.2209022469999999</v>
      </c>
      <c r="F19" s="3">
        <v>1.2700146969999999</v>
      </c>
      <c r="G19" s="3">
        <v>9.9933513000000002E-2</v>
      </c>
      <c r="H19" s="3">
        <v>8.2296084000000005E-2</v>
      </c>
      <c r="I19" s="3">
        <v>0.20875043600000001</v>
      </c>
      <c r="J19" s="3">
        <v>0</v>
      </c>
      <c r="K19" s="3">
        <v>0</v>
      </c>
      <c r="L19" s="3">
        <v>0</v>
      </c>
      <c r="M19" s="3">
        <v>1.1361886130000001</v>
      </c>
      <c r="N19" s="3">
        <v>0.130326678</v>
      </c>
      <c r="O19" s="3">
        <v>0</v>
      </c>
      <c r="P19" s="1" t="s">
        <v>5</v>
      </c>
      <c r="Q19" s="1" t="s">
        <v>5</v>
      </c>
      <c r="R19" s="1" t="b">
        <v>0</v>
      </c>
    </row>
    <row r="20" spans="1:18" x14ac:dyDescent="0.15">
      <c r="A20" s="2">
        <v>103934625</v>
      </c>
      <c r="B20" s="2" t="s">
        <v>60</v>
      </c>
      <c r="C20" s="1" t="s">
        <v>57</v>
      </c>
      <c r="D20" s="3">
        <v>9.4949532029999997</v>
      </c>
      <c r="E20" s="3">
        <v>7.4288265789999999</v>
      </c>
      <c r="F20" s="3">
        <v>7.8381168969999999</v>
      </c>
      <c r="G20" s="3">
        <v>16.346450919999999</v>
      </c>
      <c r="H20" s="3">
        <v>19.755291239999998</v>
      </c>
      <c r="I20" s="3">
        <v>19.294414029999999</v>
      </c>
      <c r="J20" s="3">
        <v>27.290934920000002</v>
      </c>
      <c r="K20" s="3">
        <v>30.488294849999999</v>
      </c>
      <c r="L20" s="3">
        <v>27.908201810000001</v>
      </c>
      <c r="M20" s="3">
        <v>8.2539655589999992</v>
      </c>
      <c r="N20" s="3">
        <v>18.465385399999999</v>
      </c>
      <c r="O20" s="3">
        <v>28.5624772</v>
      </c>
      <c r="P20" s="1" t="s">
        <v>0</v>
      </c>
      <c r="Q20" s="1" t="s">
        <v>0</v>
      </c>
      <c r="R20" s="1" t="s">
        <v>0</v>
      </c>
    </row>
    <row r="21" spans="1:18" x14ac:dyDescent="0.15">
      <c r="A21" s="2">
        <v>103947637</v>
      </c>
      <c r="B21" s="2" t="s">
        <v>59</v>
      </c>
      <c r="C21" s="1" t="s">
        <v>57</v>
      </c>
      <c r="D21" s="3">
        <v>67.599972530000002</v>
      </c>
      <c r="E21" s="3">
        <v>67.050117729999997</v>
      </c>
      <c r="F21" s="3">
        <v>67.830330430000004</v>
      </c>
      <c r="G21" s="3">
        <v>90.408749130000004</v>
      </c>
      <c r="H21" s="3">
        <v>95.368954349999996</v>
      </c>
      <c r="I21" s="3">
        <v>89.819892019999998</v>
      </c>
      <c r="J21" s="3">
        <v>47.212564200000003</v>
      </c>
      <c r="K21" s="3">
        <v>46.580317000000001</v>
      </c>
      <c r="L21" s="3">
        <v>49.326537109999997</v>
      </c>
      <c r="M21" s="3">
        <v>67.493473559999998</v>
      </c>
      <c r="N21" s="3">
        <v>91.865865170000006</v>
      </c>
      <c r="O21" s="3">
        <v>47.706472769999998</v>
      </c>
      <c r="P21" s="1" t="s">
        <v>0</v>
      </c>
      <c r="Q21" s="1" t="s">
        <v>5</v>
      </c>
      <c r="R21" s="1" t="s">
        <v>5</v>
      </c>
    </row>
    <row r="22" spans="1:18" x14ac:dyDescent="0.15">
      <c r="A22" s="2">
        <v>103947644</v>
      </c>
      <c r="B22" s="2" t="s">
        <v>58</v>
      </c>
      <c r="C22" s="1" t="s">
        <v>57</v>
      </c>
      <c r="D22" s="3">
        <v>8.1257641970000005</v>
      </c>
      <c r="E22" s="3">
        <v>9.7520623509999993</v>
      </c>
      <c r="F22" s="3">
        <v>8.3931649129999997</v>
      </c>
      <c r="G22" s="3">
        <v>12.84779019</v>
      </c>
      <c r="H22" s="3">
        <v>13.22532837</v>
      </c>
      <c r="I22" s="3">
        <v>13.67702924</v>
      </c>
      <c r="J22" s="3">
        <v>5.1033864339999999</v>
      </c>
      <c r="K22" s="3">
        <v>3.6502691129999998</v>
      </c>
      <c r="L22" s="3">
        <v>4.6335000019999999</v>
      </c>
      <c r="M22" s="3">
        <v>8.7569971530000004</v>
      </c>
      <c r="N22" s="3">
        <v>13.25004927</v>
      </c>
      <c r="O22" s="3">
        <v>4.4623851830000003</v>
      </c>
      <c r="P22" s="1" t="s">
        <v>0</v>
      </c>
      <c r="Q22" s="1" t="s">
        <v>5</v>
      </c>
      <c r="R22" s="1" t="s">
        <v>5</v>
      </c>
    </row>
    <row r="23" spans="1:18" x14ac:dyDescent="0.15">
      <c r="A23" s="2">
        <v>103948505</v>
      </c>
      <c r="B23" s="2" t="s">
        <v>56</v>
      </c>
      <c r="C23" s="1" t="s">
        <v>55</v>
      </c>
      <c r="D23" s="3">
        <v>9.8209664090000004</v>
      </c>
      <c r="E23" s="3">
        <v>9.1452325309999996</v>
      </c>
      <c r="F23" s="3">
        <v>11.03903504</v>
      </c>
      <c r="G23" s="3">
        <v>6.8563655030000001</v>
      </c>
      <c r="H23" s="3">
        <v>7.2570733360000004</v>
      </c>
      <c r="I23" s="3">
        <v>6.7251461770000001</v>
      </c>
      <c r="J23" s="3">
        <v>6.0211504370000002</v>
      </c>
      <c r="K23" s="3">
        <v>5.1693841450000004</v>
      </c>
      <c r="L23" s="3">
        <v>5.9259703339999996</v>
      </c>
      <c r="M23" s="3">
        <v>10.00174466</v>
      </c>
      <c r="N23" s="3">
        <v>6.9461950049999999</v>
      </c>
      <c r="O23" s="3">
        <v>5.7055016390000004</v>
      </c>
      <c r="P23" s="1" t="b">
        <v>0</v>
      </c>
      <c r="Q23" s="1" t="s">
        <v>5</v>
      </c>
      <c r="R23" s="1" t="b">
        <v>0</v>
      </c>
    </row>
    <row r="24" spans="1:18" x14ac:dyDescent="0.15">
      <c r="A24" s="2">
        <v>103936907</v>
      </c>
      <c r="B24" s="2" t="s">
        <v>54</v>
      </c>
      <c r="C24" s="1" t="s">
        <v>53</v>
      </c>
      <c r="D24" s="3">
        <v>25.082040240000001</v>
      </c>
      <c r="E24" s="3">
        <v>34.383211240000001</v>
      </c>
      <c r="F24" s="3">
        <v>28.275905519999998</v>
      </c>
      <c r="G24" s="3">
        <v>1.344301344</v>
      </c>
      <c r="H24" s="3">
        <v>1.947576357</v>
      </c>
      <c r="I24" s="3">
        <v>2.4346338510000001</v>
      </c>
      <c r="J24" s="3">
        <v>0.49960927500000002</v>
      </c>
      <c r="K24" s="3">
        <v>0.42135989400000001</v>
      </c>
      <c r="L24" s="3">
        <v>0.327807758</v>
      </c>
      <c r="M24" s="3">
        <v>29.247052329999999</v>
      </c>
      <c r="N24" s="3">
        <v>1.908837184</v>
      </c>
      <c r="O24" s="3">
        <v>0.41625897499999998</v>
      </c>
      <c r="P24" s="1" t="s">
        <v>5</v>
      </c>
      <c r="Q24" s="1" t="s">
        <v>5</v>
      </c>
      <c r="R24" s="1" t="s">
        <v>5</v>
      </c>
    </row>
    <row r="25" spans="1:18" x14ac:dyDescent="0.15">
      <c r="A25" s="2">
        <v>103933993</v>
      </c>
      <c r="B25" s="2" t="s">
        <v>52</v>
      </c>
      <c r="C25" s="1" t="s">
        <v>51</v>
      </c>
      <c r="D25" s="3">
        <v>271.66537820000002</v>
      </c>
      <c r="E25" s="3">
        <v>399.80514729999999</v>
      </c>
      <c r="F25" s="3">
        <v>343.95060649999999</v>
      </c>
      <c r="G25" s="3">
        <v>8.9694503769999994</v>
      </c>
      <c r="H25" s="3">
        <v>13.02819023</v>
      </c>
      <c r="I25" s="3">
        <v>14.185401069999999</v>
      </c>
      <c r="J25" s="3">
        <v>0.81511380600000005</v>
      </c>
      <c r="K25" s="3">
        <v>0.85376822799999996</v>
      </c>
      <c r="L25" s="3">
        <v>0.41405356999999998</v>
      </c>
      <c r="M25" s="3">
        <v>338.47371070000003</v>
      </c>
      <c r="N25" s="3">
        <v>12.06101389</v>
      </c>
      <c r="O25" s="3">
        <v>0.694311868</v>
      </c>
      <c r="P25" s="1" t="s">
        <v>5</v>
      </c>
      <c r="Q25" s="1" t="s">
        <v>5</v>
      </c>
      <c r="R25" s="1" t="s">
        <v>5</v>
      </c>
    </row>
    <row r="26" spans="1:18" x14ac:dyDescent="0.15">
      <c r="A26" s="2">
        <v>103943352</v>
      </c>
      <c r="B26" s="2" t="s">
        <v>50</v>
      </c>
      <c r="C26" s="1" t="s">
        <v>49</v>
      </c>
      <c r="D26" s="3">
        <v>1074.4026739999999</v>
      </c>
      <c r="E26" s="3">
        <v>1230.318227</v>
      </c>
      <c r="F26" s="3">
        <v>1141.396311</v>
      </c>
      <c r="G26" s="3">
        <v>144.09460770000001</v>
      </c>
      <c r="H26" s="3">
        <v>173.94518249999999</v>
      </c>
      <c r="I26" s="3">
        <v>164.34954999999999</v>
      </c>
      <c r="J26" s="3">
        <v>40.829027310000001</v>
      </c>
      <c r="K26" s="3">
        <v>33.809292210000002</v>
      </c>
      <c r="L26" s="3">
        <v>29.48124791</v>
      </c>
      <c r="M26" s="3">
        <v>1148.705737</v>
      </c>
      <c r="N26" s="3">
        <v>160.79644669999999</v>
      </c>
      <c r="O26" s="3">
        <v>34.706522479999997</v>
      </c>
      <c r="P26" s="1" t="s">
        <v>5</v>
      </c>
      <c r="Q26" s="1" t="s">
        <v>5</v>
      </c>
      <c r="R26" s="1" t="s">
        <v>5</v>
      </c>
    </row>
    <row r="27" spans="1:18" x14ac:dyDescent="0.15">
      <c r="A27" s="2">
        <v>103933143</v>
      </c>
      <c r="B27" s="2" t="s">
        <v>48</v>
      </c>
      <c r="C27" s="1" t="s">
        <v>47</v>
      </c>
      <c r="D27" s="3">
        <v>9.3190828900000007</v>
      </c>
      <c r="E27" s="3">
        <v>10.34406817</v>
      </c>
      <c r="F27" s="3">
        <v>10.31493992</v>
      </c>
      <c r="G27" s="3">
        <v>2.5972818879999999</v>
      </c>
      <c r="H27" s="3">
        <v>2.5809192570000001</v>
      </c>
      <c r="I27" s="3">
        <v>2.6140778099999999</v>
      </c>
      <c r="J27" s="3">
        <v>0.87702509699999998</v>
      </c>
      <c r="K27" s="3">
        <v>1.872420924</v>
      </c>
      <c r="L27" s="3">
        <v>1.5634621790000001</v>
      </c>
      <c r="M27" s="3">
        <v>9.9926969910000008</v>
      </c>
      <c r="N27" s="3">
        <v>2.5974263180000001</v>
      </c>
      <c r="O27" s="3">
        <v>1.4376360669999999</v>
      </c>
      <c r="P27" s="1" t="s">
        <v>5</v>
      </c>
      <c r="Q27" s="1" t="s">
        <v>5</v>
      </c>
      <c r="R27" s="1" t="b">
        <v>0</v>
      </c>
    </row>
    <row r="28" spans="1:18" x14ac:dyDescent="0.15">
      <c r="A28" s="2">
        <v>103951578</v>
      </c>
      <c r="B28" s="2" t="s">
        <v>46</v>
      </c>
      <c r="C28" s="1" t="s">
        <v>45</v>
      </c>
      <c r="D28" s="3">
        <v>3.0644497749999999</v>
      </c>
      <c r="E28" s="3">
        <v>3.958553701</v>
      </c>
      <c r="F28" s="3">
        <v>3.8928050590000001</v>
      </c>
      <c r="G28" s="3">
        <v>0.219175328</v>
      </c>
      <c r="H28" s="3">
        <v>0.16043797000000001</v>
      </c>
      <c r="I28" s="3">
        <v>2.3122922000000001E-2</v>
      </c>
      <c r="J28" s="3">
        <v>0</v>
      </c>
      <c r="K28" s="3">
        <v>0</v>
      </c>
      <c r="L28" s="3">
        <v>0</v>
      </c>
      <c r="M28" s="3">
        <v>3.6386028449999999</v>
      </c>
      <c r="N28" s="3">
        <v>0.13424540700000001</v>
      </c>
      <c r="O28" s="3">
        <v>0</v>
      </c>
      <c r="P28" s="1" t="s">
        <v>5</v>
      </c>
      <c r="Q28" s="1" t="s">
        <v>5</v>
      </c>
      <c r="R28" s="1" t="b">
        <v>0</v>
      </c>
    </row>
    <row r="29" spans="1:18" x14ac:dyDescent="0.15">
      <c r="A29" s="2">
        <v>103930975</v>
      </c>
      <c r="B29" s="2" t="s">
        <v>44</v>
      </c>
      <c r="C29" s="1" t="s">
        <v>43</v>
      </c>
      <c r="D29" s="3">
        <v>5.4150922809999997</v>
      </c>
      <c r="E29" s="3">
        <v>5.2196427969999997</v>
      </c>
      <c r="F29" s="3">
        <v>5.7754866140000001</v>
      </c>
      <c r="G29" s="3">
        <v>0.149154496</v>
      </c>
      <c r="H29" s="3">
        <v>0.35620692900000001</v>
      </c>
      <c r="I29" s="3">
        <v>0.48151389700000002</v>
      </c>
      <c r="J29" s="3">
        <v>2.8508519999999999E-2</v>
      </c>
      <c r="K29" s="3">
        <v>1.4025365E-2</v>
      </c>
      <c r="L29" s="3">
        <v>0.12626040499999999</v>
      </c>
      <c r="M29" s="3">
        <v>5.4700738969999998</v>
      </c>
      <c r="N29" s="3">
        <v>0.32895844099999999</v>
      </c>
      <c r="O29" s="3">
        <v>5.6264763000000002E-2</v>
      </c>
      <c r="P29" s="1" t="s">
        <v>5</v>
      </c>
      <c r="Q29" s="1" t="s">
        <v>5</v>
      </c>
      <c r="R29" s="1" t="s">
        <v>5</v>
      </c>
    </row>
    <row r="30" spans="1:18" x14ac:dyDescent="0.15">
      <c r="A30" s="2">
        <v>103938031</v>
      </c>
      <c r="B30" s="2" t="s">
        <v>42</v>
      </c>
      <c r="C30" s="1" t="s">
        <v>41</v>
      </c>
      <c r="D30" s="3">
        <v>41.771229419999997</v>
      </c>
      <c r="E30" s="3">
        <v>33.0701696</v>
      </c>
      <c r="F30" s="3">
        <v>31.916773970000001</v>
      </c>
      <c r="G30" s="3">
        <v>6.2327505260000002</v>
      </c>
      <c r="H30" s="3">
        <v>7.8017377410000002</v>
      </c>
      <c r="I30" s="3">
        <v>5.6255596949999997</v>
      </c>
      <c r="J30" s="3">
        <v>0.99507882999999997</v>
      </c>
      <c r="K30" s="3">
        <v>0.75845762400000005</v>
      </c>
      <c r="L30" s="3">
        <v>0.51036496899999995</v>
      </c>
      <c r="M30" s="3">
        <v>35.586057660000002</v>
      </c>
      <c r="N30" s="3">
        <v>6.5533493199999997</v>
      </c>
      <c r="O30" s="3">
        <v>0.75463380700000005</v>
      </c>
      <c r="P30" s="1" t="s">
        <v>5</v>
      </c>
      <c r="Q30" s="1" t="s">
        <v>5</v>
      </c>
      <c r="R30" s="1" t="s">
        <v>5</v>
      </c>
    </row>
    <row r="31" spans="1:18" x14ac:dyDescent="0.15">
      <c r="A31" s="2">
        <v>103945358</v>
      </c>
      <c r="B31" s="2" t="s">
        <v>40</v>
      </c>
      <c r="C31" s="1" t="s">
        <v>36</v>
      </c>
      <c r="D31" s="3">
        <v>85.630990530000005</v>
      </c>
      <c r="E31" s="3">
        <v>97.095876050000001</v>
      </c>
      <c r="F31" s="3">
        <v>86.170280489999996</v>
      </c>
      <c r="G31" s="3">
        <v>38.066141559999998</v>
      </c>
      <c r="H31" s="3">
        <v>30.168115190000002</v>
      </c>
      <c r="I31" s="3">
        <v>34.402693710000001</v>
      </c>
      <c r="J31" s="3">
        <v>16.44616619</v>
      </c>
      <c r="K31" s="3">
        <v>21.695832110000001</v>
      </c>
      <c r="L31" s="3">
        <v>20.192318589999999</v>
      </c>
      <c r="M31" s="3">
        <v>89.632382359999994</v>
      </c>
      <c r="N31" s="3">
        <v>34.212316819999998</v>
      </c>
      <c r="O31" s="3">
        <v>19.4447723</v>
      </c>
      <c r="P31" s="1" t="s">
        <v>5</v>
      </c>
      <c r="Q31" s="1" t="s">
        <v>5</v>
      </c>
      <c r="R31" s="1" t="s">
        <v>5</v>
      </c>
    </row>
    <row r="32" spans="1:18" x14ac:dyDescent="0.15">
      <c r="A32" s="2">
        <v>103957590</v>
      </c>
      <c r="B32" s="2" t="s">
        <v>39</v>
      </c>
      <c r="C32" s="1" t="s">
        <v>36</v>
      </c>
      <c r="D32" s="3">
        <v>0.68031161100000004</v>
      </c>
      <c r="E32" s="3">
        <v>0.75533003799999998</v>
      </c>
      <c r="F32" s="3">
        <v>1.0047162110000001</v>
      </c>
      <c r="G32" s="3">
        <v>2.9652265149999999</v>
      </c>
      <c r="H32" s="3">
        <v>3.1008112259999998</v>
      </c>
      <c r="I32" s="3">
        <v>2.6590582399999998</v>
      </c>
      <c r="J32" s="3">
        <v>7.8266317020000002</v>
      </c>
      <c r="K32" s="3">
        <v>5.9527470320000004</v>
      </c>
      <c r="L32" s="3">
        <v>7.3044847810000002</v>
      </c>
      <c r="M32" s="3">
        <v>0.81345261999999996</v>
      </c>
      <c r="N32" s="3">
        <v>2.9083653269999998</v>
      </c>
      <c r="O32" s="3">
        <v>7.0279545050000003</v>
      </c>
      <c r="P32" s="1" t="s">
        <v>0</v>
      </c>
      <c r="Q32" s="1" t="s">
        <v>0</v>
      </c>
      <c r="R32" s="1" t="s">
        <v>0</v>
      </c>
    </row>
    <row r="33" spans="1:18" x14ac:dyDescent="0.15">
      <c r="A33" s="2">
        <v>103958973</v>
      </c>
      <c r="B33" s="19" t="s">
        <v>136</v>
      </c>
      <c r="C33" s="1" t="s">
        <v>36</v>
      </c>
      <c r="D33" s="3">
        <v>35.349682209999997</v>
      </c>
      <c r="E33" s="3">
        <v>37.443084579999997</v>
      </c>
      <c r="F33" s="3">
        <v>33.853330059999998</v>
      </c>
      <c r="G33" s="3">
        <v>48.681447929999997</v>
      </c>
      <c r="H33" s="3">
        <v>45.723497039999998</v>
      </c>
      <c r="I33" s="3">
        <v>50.46294142</v>
      </c>
      <c r="J33" s="3">
        <v>46.838780970000002</v>
      </c>
      <c r="K33" s="3">
        <v>50.327110859999998</v>
      </c>
      <c r="L33" s="3">
        <v>48.912275119999997</v>
      </c>
      <c r="M33" s="3">
        <v>35.548698950000002</v>
      </c>
      <c r="N33" s="3">
        <v>48.289295459999998</v>
      </c>
      <c r="O33" s="3">
        <v>48.692722320000001</v>
      </c>
      <c r="P33" s="1" t="s">
        <v>0</v>
      </c>
      <c r="Q33" s="1" t="s">
        <v>0</v>
      </c>
      <c r="R33" s="1" t="b">
        <v>0</v>
      </c>
    </row>
    <row r="34" spans="1:18" x14ac:dyDescent="0.15">
      <c r="A34" s="2">
        <v>103963803</v>
      </c>
      <c r="B34" s="2" t="s">
        <v>37</v>
      </c>
      <c r="C34" s="1" t="s">
        <v>36</v>
      </c>
      <c r="D34" s="3">
        <v>1.051731738</v>
      </c>
      <c r="E34" s="3">
        <v>0.44162441800000002</v>
      </c>
      <c r="F34" s="3">
        <v>0.67759930499999999</v>
      </c>
      <c r="G34" s="3">
        <v>0</v>
      </c>
      <c r="H34" s="3">
        <v>0.140505509</v>
      </c>
      <c r="I34" s="3">
        <v>4.0500361999999998E-2</v>
      </c>
      <c r="J34" s="3">
        <v>0.14267297400000001</v>
      </c>
      <c r="K34" s="3">
        <v>4.0109123000000003E-2</v>
      </c>
      <c r="L34" s="3">
        <v>6.0178994E-2</v>
      </c>
      <c r="M34" s="3">
        <v>0.72365181999999995</v>
      </c>
      <c r="N34" s="3">
        <v>6.033529E-2</v>
      </c>
      <c r="O34" s="3">
        <v>8.0987030000000002E-2</v>
      </c>
      <c r="P34" s="1" t="s">
        <v>5</v>
      </c>
      <c r="Q34" s="1" t="s">
        <v>5</v>
      </c>
      <c r="R34" s="1" t="b">
        <v>0</v>
      </c>
    </row>
    <row r="35" spans="1:18" x14ac:dyDescent="0.15">
      <c r="A35" s="2">
        <v>103945500</v>
      </c>
      <c r="B35" s="2" t="s">
        <v>35</v>
      </c>
      <c r="C35" s="1" t="s">
        <v>34</v>
      </c>
      <c r="D35" s="3">
        <v>63.567637840000003</v>
      </c>
      <c r="E35" s="3">
        <v>69.400405390000003</v>
      </c>
      <c r="F35" s="3">
        <v>65.834147549999997</v>
      </c>
      <c r="G35" s="3">
        <v>77.355569279999997</v>
      </c>
      <c r="H35" s="3">
        <v>81.816367779999993</v>
      </c>
      <c r="I35" s="3">
        <v>94.028291620000005</v>
      </c>
      <c r="J35" s="3">
        <v>86.442703080000001</v>
      </c>
      <c r="K35" s="3">
        <v>86.867894449999994</v>
      </c>
      <c r="L35" s="3">
        <v>94.447294900000003</v>
      </c>
      <c r="M35" s="3">
        <v>66.267396930000004</v>
      </c>
      <c r="N35" s="3">
        <v>84.400076229999996</v>
      </c>
      <c r="O35" s="3">
        <v>89.252630809999999</v>
      </c>
      <c r="P35" s="1" t="b">
        <v>0</v>
      </c>
      <c r="Q35" s="1" t="s">
        <v>0</v>
      </c>
      <c r="R35" s="1" t="b">
        <v>0</v>
      </c>
    </row>
    <row r="36" spans="1:18" x14ac:dyDescent="0.15">
      <c r="A36" s="2">
        <v>108867111</v>
      </c>
      <c r="B36" s="2" t="s">
        <v>33</v>
      </c>
      <c r="C36" s="1" t="s">
        <v>32</v>
      </c>
      <c r="D36" s="3">
        <v>2.1628088399999998</v>
      </c>
      <c r="E36" s="3">
        <v>2.7710972150000002</v>
      </c>
      <c r="F36" s="3">
        <v>2.32794196</v>
      </c>
      <c r="G36" s="3">
        <v>1.8801720159999999</v>
      </c>
      <c r="H36" s="3">
        <v>2.149456604</v>
      </c>
      <c r="I36" s="3">
        <v>1.596194498</v>
      </c>
      <c r="J36" s="3">
        <v>0.67645196299999999</v>
      </c>
      <c r="K36" s="3">
        <v>0.31199507300000001</v>
      </c>
      <c r="L36" s="3">
        <v>0.249659573</v>
      </c>
      <c r="M36" s="3">
        <v>2.4206160049999998</v>
      </c>
      <c r="N36" s="3">
        <v>1.8752743730000001</v>
      </c>
      <c r="O36" s="3">
        <v>0.41270220299999999</v>
      </c>
      <c r="P36" s="1" t="b">
        <v>0</v>
      </c>
      <c r="Q36" s="1" t="s">
        <v>5</v>
      </c>
      <c r="R36" s="1" t="s">
        <v>5</v>
      </c>
    </row>
    <row r="37" spans="1:18" x14ac:dyDescent="0.15">
      <c r="A37" s="2">
        <v>103961764</v>
      </c>
      <c r="B37" s="2" t="s">
        <v>31</v>
      </c>
      <c r="C37" s="1" t="s">
        <v>30</v>
      </c>
      <c r="D37" s="3">
        <v>5.0086099439999998</v>
      </c>
      <c r="E37" s="3">
        <v>3.9426102890000001</v>
      </c>
      <c r="F37" s="3">
        <v>5.0549927099999996</v>
      </c>
      <c r="G37" s="3">
        <v>9.3621922360000003</v>
      </c>
      <c r="H37" s="3">
        <v>9.147859403</v>
      </c>
      <c r="I37" s="3">
        <v>7.3711876609999996</v>
      </c>
      <c r="J37" s="3">
        <v>19.261556389999999</v>
      </c>
      <c r="K37" s="3">
        <v>17.448734959999999</v>
      </c>
      <c r="L37" s="3">
        <v>15.63266256</v>
      </c>
      <c r="M37" s="3">
        <v>4.6687376479999996</v>
      </c>
      <c r="N37" s="3">
        <v>8.6270797669999997</v>
      </c>
      <c r="O37" s="3">
        <v>17.447651310000001</v>
      </c>
      <c r="P37" s="1" t="s">
        <v>0</v>
      </c>
      <c r="Q37" s="1" t="s">
        <v>0</v>
      </c>
      <c r="R37" s="1" t="s">
        <v>0</v>
      </c>
    </row>
    <row r="38" spans="1:18" x14ac:dyDescent="0.15">
      <c r="A38" s="2">
        <v>103928508</v>
      </c>
      <c r="B38" s="2" t="s">
        <v>29</v>
      </c>
      <c r="C38" s="1" t="s">
        <v>26</v>
      </c>
      <c r="D38" s="3">
        <v>66.655531049999993</v>
      </c>
      <c r="E38" s="3">
        <v>84.089553069999994</v>
      </c>
      <c r="F38" s="3">
        <v>76.519069790000003</v>
      </c>
      <c r="G38" s="3">
        <v>7.7190023549999998</v>
      </c>
      <c r="H38" s="3">
        <v>7.8862350499999998</v>
      </c>
      <c r="I38" s="3">
        <v>8.2911223510000003</v>
      </c>
      <c r="J38" s="3">
        <v>1.15262895</v>
      </c>
      <c r="K38" s="3">
        <v>1.633132829</v>
      </c>
      <c r="L38" s="3">
        <v>1.656236587</v>
      </c>
      <c r="M38" s="3">
        <v>75.754717970000002</v>
      </c>
      <c r="N38" s="3">
        <v>7.9654532519999997</v>
      </c>
      <c r="O38" s="3">
        <v>1.4806661219999999</v>
      </c>
      <c r="P38" s="1" t="s">
        <v>5</v>
      </c>
      <c r="Q38" s="1" t="s">
        <v>5</v>
      </c>
      <c r="R38" s="1" t="s">
        <v>5</v>
      </c>
    </row>
    <row r="39" spans="1:18" x14ac:dyDescent="0.15">
      <c r="A39" s="2">
        <v>103928512</v>
      </c>
      <c r="B39" s="2" t="s">
        <v>28</v>
      </c>
      <c r="C39" s="1" t="s">
        <v>26</v>
      </c>
      <c r="D39" s="3">
        <v>0.71283587199999998</v>
      </c>
      <c r="E39" s="3">
        <v>1.030787779</v>
      </c>
      <c r="F39" s="3">
        <v>1.092533711</v>
      </c>
      <c r="G39" s="3">
        <v>2.2531825699999999</v>
      </c>
      <c r="H39" s="3">
        <v>3.5815748759999999</v>
      </c>
      <c r="I39" s="3">
        <v>2.3135262879999998</v>
      </c>
      <c r="J39" s="3">
        <v>0</v>
      </c>
      <c r="K39" s="3">
        <v>4.9272629999999998E-2</v>
      </c>
      <c r="L39" s="3">
        <v>0</v>
      </c>
      <c r="M39" s="3">
        <v>0.94538578699999998</v>
      </c>
      <c r="N39" s="3">
        <v>2.7160945779999999</v>
      </c>
      <c r="O39" s="3">
        <v>1.6424210000000002E-2</v>
      </c>
      <c r="P39" s="1" t="s">
        <v>0</v>
      </c>
      <c r="Q39" s="1" t="s">
        <v>5</v>
      </c>
      <c r="R39" s="1" t="s">
        <v>5</v>
      </c>
    </row>
    <row r="40" spans="1:18" x14ac:dyDescent="0.15">
      <c r="A40" s="2">
        <v>103951786</v>
      </c>
      <c r="B40" s="2" t="s">
        <v>27</v>
      </c>
      <c r="C40" s="1" t="s">
        <v>26</v>
      </c>
      <c r="D40" s="3">
        <v>3.076102557</v>
      </c>
      <c r="E40" s="3">
        <v>3.2045165510000002</v>
      </c>
      <c r="F40" s="3">
        <v>4.0904107520000004</v>
      </c>
      <c r="G40" s="3">
        <v>1.4011604609999999</v>
      </c>
      <c r="H40" s="3">
        <v>2.3077347220000002</v>
      </c>
      <c r="I40" s="3">
        <v>1.2509708180000001</v>
      </c>
      <c r="J40" s="3">
        <v>1.7587498239999999</v>
      </c>
      <c r="K40" s="3">
        <v>1.0815673729999999</v>
      </c>
      <c r="L40" s="3">
        <v>0.49174663699999999</v>
      </c>
      <c r="M40" s="3">
        <v>3.4570099540000001</v>
      </c>
      <c r="N40" s="3">
        <v>1.653288667</v>
      </c>
      <c r="O40" s="3">
        <v>1.110687945</v>
      </c>
      <c r="P40" s="1" t="s">
        <v>5</v>
      </c>
      <c r="Q40" s="1" t="s">
        <v>5</v>
      </c>
      <c r="R40" s="1" t="b">
        <v>0</v>
      </c>
    </row>
    <row r="41" spans="1:18" x14ac:dyDescent="0.15">
      <c r="A41" s="2">
        <v>103942223</v>
      </c>
      <c r="B41" s="2" t="s">
        <v>25</v>
      </c>
      <c r="C41" s="1" t="s">
        <v>24</v>
      </c>
      <c r="D41" s="3">
        <v>2.1540079900000002</v>
      </c>
      <c r="E41" s="3">
        <v>1.5472578779999999</v>
      </c>
      <c r="F41" s="3">
        <v>0.87612280399999998</v>
      </c>
      <c r="G41" s="3">
        <v>0</v>
      </c>
      <c r="H41" s="3">
        <v>0</v>
      </c>
      <c r="I41" s="3">
        <v>2.7027708000000001E-2</v>
      </c>
      <c r="J41" s="3">
        <v>0</v>
      </c>
      <c r="K41" s="3">
        <v>0</v>
      </c>
      <c r="L41" s="3">
        <v>0</v>
      </c>
      <c r="M41" s="3">
        <v>1.525796224</v>
      </c>
      <c r="N41" s="3">
        <v>9.0092360000000003E-3</v>
      </c>
      <c r="O41" s="3">
        <v>0</v>
      </c>
      <c r="P41" s="1" t="s">
        <v>5</v>
      </c>
      <c r="Q41" s="1" t="s">
        <v>5</v>
      </c>
      <c r="R41" s="1" t="b">
        <v>0</v>
      </c>
    </row>
    <row r="42" spans="1:18" x14ac:dyDescent="0.15">
      <c r="A42" s="2">
        <v>103959581</v>
      </c>
      <c r="B42" s="2" t="s">
        <v>23</v>
      </c>
      <c r="C42" s="1" t="s">
        <v>22</v>
      </c>
      <c r="D42" s="3">
        <v>160.34132650000001</v>
      </c>
      <c r="E42" s="3">
        <v>125.91743940000001</v>
      </c>
      <c r="F42" s="3">
        <v>129.49690000000001</v>
      </c>
      <c r="G42" s="3">
        <v>1.951878641</v>
      </c>
      <c r="H42" s="3">
        <v>4.1065470499999996</v>
      </c>
      <c r="I42" s="3">
        <v>4.0112580070000003</v>
      </c>
      <c r="J42" s="3">
        <v>0.61326688900000004</v>
      </c>
      <c r="K42" s="3">
        <v>0.37713690100000002</v>
      </c>
      <c r="L42" s="3">
        <v>0.100595432</v>
      </c>
      <c r="M42" s="3">
        <v>138.58522199999999</v>
      </c>
      <c r="N42" s="3">
        <v>3.3565612329999999</v>
      </c>
      <c r="O42" s="3">
        <v>0.363666408</v>
      </c>
      <c r="P42" s="1" t="s">
        <v>5</v>
      </c>
      <c r="Q42" s="1" t="s">
        <v>5</v>
      </c>
      <c r="R42" s="1" t="s">
        <v>5</v>
      </c>
    </row>
    <row r="43" spans="1:18" x14ac:dyDescent="0.15">
      <c r="A43" s="2">
        <v>103949457</v>
      </c>
      <c r="B43" s="2" t="s">
        <v>21</v>
      </c>
      <c r="C43" s="1" t="s">
        <v>20</v>
      </c>
      <c r="D43" s="3">
        <v>185.0954356</v>
      </c>
      <c r="E43" s="3">
        <v>138.86647489999999</v>
      </c>
      <c r="F43" s="3">
        <v>138.07836040000001</v>
      </c>
      <c r="G43" s="3">
        <v>2.4400827349999998</v>
      </c>
      <c r="H43" s="3">
        <v>4.106223548</v>
      </c>
      <c r="I43" s="3">
        <v>3.3997270570000002</v>
      </c>
      <c r="J43" s="3">
        <v>0.40555058399999999</v>
      </c>
      <c r="K43" s="3">
        <v>0.249398905</v>
      </c>
      <c r="L43" s="3">
        <v>0.29935484400000001</v>
      </c>
      <c r="M43" s="3">
        <v>154.01342360000001</v>
      </c>
      <c r="N43" s="3">
        <v>3.3153444470000002</v>
      </c>
      <c r="O43" s="3">
        <v>0.31810144400000001</v>
      </c>
      <c r="P43" s="1" t="s">
        <v>5</v>
      </c>
      <c r="Q43" s="1" t="s">
        <v>5</v>
      </c>
      <c r="R43" s="1" t="s">
        <v>5</v>
      </c>
    </row>
    <row r="44" spans="1:18" x14ac:dyDescent="0.15">
      <c r="A44" s="2">
        <v>103929067</v>
      </c>
      <c r="B44" s="2" t="s">
        <v>19</v>
      </c>
      <c r="C44" s="1" t="s">
        <v>18</v>
      </c>
      <c r="D44" s="3">
        <v>55.251353969999997</v>
      </c>
      <c r="E44" s="3">
        <v>78.013750209999998</v>
      </c>
      <c r="F44" s="3">
        <v>73.452960110000006</v>
      </c>
      <c r="G44" s="3">
        <v>14.203861890000001</v>
      </c>
      <c r="H44" s="3">
        <v>15.799264170000001</v>
      </c>
      <c r="I44" s="3">
        <v>17.108496079999998</v>
      </c>
      <c r="J44" s="3">
        <v>7.2267154659999999</v>
      </c>
      <c r="K44" s="3">
        <v>6.9840693329999999</v>
      </c>
      <c r="L44" s="3">
        <v>7.154688793</v>
      </c>
      <c r="M44" s="3">
        <v>68.906021429999996</v>
      </c>
      <c r="N44" s="3">
        <v>15.70387405</v>
      </c>
      <c r="O44" s="3">
        <v>7.1218245309999997</v>
      </c>
      <c r="P44" s="1" t="s">
        <v>5</v>
      </c>
      <c r="Q44" s="1" t="s">
        <v>5</v>
      </c>
      <c r="R44" s="1" t="s">
        <v>5</v>
      </c>
    </row>
    <row r="45" spans="1:18" x14ac:dyDescent="0.15">
      <c r="A45" s="2">
        <v>103938713</v>
      </c>
      <c r="B45" s="2" t="s">
        <v>17</v>
      </c>
      <c r="C45" s="1" t="s">
        <v>15</v>
      </c>
      <c r="D45" s="3">
        <v>4.7123910320000002</v>
      </c>
      <c r="E45" s="3">
        <v>5.6454262359999996</v>
      </c>
      <c r="F45" s="3">
        <v>6.0375347860000002</v>
      </c>
      <c r="G45" s="3">
        <v>7.7638802760000001</v>
      </c>
      <c r="H45" s="3">
        <v>8.0936581380000003</v>
      </c>
      <c r="I45" s="3">
        <v>9.289295504</v>
      </c>
      <c r="J45" s="3">
        <v>13.42410647</v>
      </c>
      <c r="K45" s="3">
        <v>8.5876622919999992</v>
      </c>
      <c r="L45" s="3">
        <v>18.403801260000002</v>
      </c>
      <c r="M45" s="3">
        <v>5.465117351</v>
      </c>
      <c r="N45" s="3">
        <v>8.3822779730000008</v>
      </c>
      <c r="O45" s="3">
        <v>13.47185668</v>
      </c>
      <c r="P45" s="1" t="s">
        <v>0</v>
      </c>
      <c r="Q45" s="1" t="s">
        <v>0</v>
      </c>
      <c r="R45" s="1" t="b">
        <v>0</v>
      </c>
    </row>
    <row r="46" spans="1:18" x14ac:dyDescent="0.15">
      <c r="A46" s="2">
        <v>103957549</v>
      </c>
      <c r="B46" s="2" t="s">
        <v>16</v>
      </c>
      <c r="C46" s="1" t="s">
        <v>15</v>
      </c>
      <c r="D46" s="3">
        <v>2.465777203</v>
      </c>
      <c r="E46" s="3">
        <v>6.3805609780000001</v>
      </c>
      <c r="F46" s="3">
        <v>5.6912854990000001</v>
      </c>
      <c r="G46" s="3">
        <v>0.38516884200000001</v>
      </c>
      <c r="H46" s="3">
        <v>0.39182264900000002</v>
      </c>
      <c r="I46" s="3">
        <v>0.98958616899999996</v>
      </c>
      <c r="J46" s="3">
        <v>2.1652625000000002E-2</v>
      </c>
      <c r="K46" s="3">
        <v>4.2609853000000003E-2</v>
      </c>
      <c r="L46" s="3">
        <v>0</v>
      </c>
      <c r="M46" s="3">
        <v>4.8458745600000004</v>
      </c>
      <c r="N46" s="3">
        <v>0.58885922000000002</v>
      </c>
      <c r="O46" s="3">
        <v>2.1420826E-2</v>
      </c>
      <c r="P46" s="1" t="s">
        <v>5</v>
      </c>
      <c r="Q46" s="1" t="s">
        <v>5</v>
      </c>
      <c r="R46" s="1" t="s">
        <v>5</v>
      </c>
    </row>
    <row r="47" spans="1:18" x14ac:dyDescent="0.15">
      <c r="A47" s="2">
        <v>103958318</v>
      </c>
      <c r="B47" s="2" t="s">
        <v>14</v>
      </c>
      <c r="C47" s="1" t="s">
        <v>13</v>
      </c>
      <c r="D47" s="3">
        <v>3.477131135</v>
      </c>
      <c r="E47" s="3">
        <v>3.4913241140000002</v>
      </c>
      <c r="F47" s="3">
        <v>3.4430152719999998</v>
      </c>
      <c r="G47" s="3">
        <v>8.4183307739999993</v>
      </c>
      <c r="H47" s="3">
        <v>9.3747196820000003</v>
      </c>
      <c r="I47" s="3">
        <v>7.1302790890000001</v>
      </c>
      <c r="J47" s="3">
        <v>5.1882094910000003</v>
      </c>
      <c r="K47" s="3">
        <v>5.8695073039999999</v>
      </c>
      <c r="L47" s="3">
        <v>4.0939546690000004</v>
      </c>
      <c r="M47" s="3">
        <v>3.470490173</v>
      </c>
      <c r="N47" s="3">
        <v>8.3077765150000005</v>
      </c>
      <c r="O47" s="3">
        <v>5.0505571549999999</v>
      </c>
      <c r="P47" s="1" t="s">
        <v>0</v>
      </c>
      <c r="Q47" s="1" t="s">
        <v>0</v>
      </c>
      <c r="R47" s="1" t="s">
        <v>5</v>
      </c>
    </row>
    <row r="48" spans="1:18" x14ac:dyDescent="0.15">
      <c r="A48" s="2">
        <v>103948174</v>
      </c>
      <c r="B48" s="2" t="s">
        <v>12</v>
      </c>
      <c r="C48" s="1" t="s">
        <v>10</v>
      </c>
      <c r="D48" s="3">
        <v>9313.5847140000005</v>
      </c>
      <c r="E48" s="3">
        <v>9931.9706829999996</v>
      </c>
      <c r="F48" s="3">
        <v>10049.31539</v>
      </c>
      <c r="G48" s="3">
        <v>10480.0254</v>
      </c>
      <c r="H48" s="3">
        <v>10809.752899999999</v>
      </c>
      <c r="I48" s="3">
        <v>11469.88499</v>
      </c>
      <c r="J48" s="3">
        <v>5280.7073979999996</v>
      </c>
      <c r="K48" s="3">
        <v>4990.5337030000001</v>
      </c>
      <c r="L48" s="3">
        <v>5650.4163319999998</v>
      </c>
      <c r="M48" s="3">
        <v>9764.9569289999999</v>
      </c>
      <c r="N48" s="3">
        <v>10919.88776</v>
      </c>
      <c r="O48" s="3">
        <v>5307.2191439999997</v>
      </c>
      <c r="P48" s="1" t="b">
        <v>0</v>
      </c>
      <c r="Q48" s="1" t="s">
        <v>5</v>
      </c>
      <c r="R48" s="1" t="s">
        <v>5</v>
      </c>
    </row>
    <row r="49" spans="1:18" x14ac:dyDescent="0.15">
      <c r="A49" s="2">
        <v>103951047</v>
      </c>
      <c r="B49" s="2" t="s">
        <v>11</v>
      </c>
      <c r="C49" s="1" t="s">
        <v>10</v>
      </c>
      <c r="D49" s="3">
        <v>810.19859659999997</v>
      </c>
      <c r="E49" s="3">
        <v>796.62076070000001</v>
      </c>
      <c r="F49" s="3">
        <v>804.9972884</v>
      </c>
      <c r="G49" s="3">
        <v>694.63063460000001</v>
      </c>
      <c r="H49" s="3">
        <v>748.68056100000001</v>
      </c>
      <c r="I49" s="3">
        <v>782.05569639999999</v>
      </c>
      <c r="J49" s="3">
        <v>54.198752149999997</v>
      </c>
      <c r="K49" s="3">
        <v>63.672226049999999</v>
      </c>
      <c r="L49" s="3">
        <v>86.913632620000001</v>
      </c>
      <c r="M49" s="3">
        <v>803.93888189999996</v>
      </c>
      <c r="N49" s="3">
        <v>741.78896399999996</v>
      </c>
      <c r="O49" s="3">
        <v>68.261536939999999</v>
      </c>
      <c r="P49" s="1" t="b">
        <v>0</v>
      </c>
      <c r="Q49" s="1" t="s">
        <v>5</v>
      </c>
      <c r="R49" s="1" t="s">
        <v>5</v>
      </c>
    </row>
    <row r="50" spans="1:18" x14ac:dyDescent="0.15">
      <c r="A50" s="2">
        <v>103953444</v>
      </c>
      <c r="B50" s="2" t="s">
        <v>9</v>
      </c>
      <c r="C50" s="1" t="s">
        <v>8</v>
      </c>
      <c r="D50" s="3">
        <v>1.7487654669999999</v>
      </c>
      <c r="E50" s="3">
        <v>1.1232527999999999</v>
      </c>
      <c r="F50" s="3">
        <v>1.166915766</v>
      </c>
      <c r="G50" s="3">
        <v>2.2602087E-2</v>
      </c>
      <c r="H50" s="3">
        <v>0</v>
      </c>
      <c r="I50" s="3">
        <v>4.2921224000000001E-2</v>
      </c>
      <c r="J50" s="3">
        <v>6.4800464000000002E-2</v>
      </c>
      <c r="K50" s="3">
        <v>0</v>
      </c>
      <c r="L50" s="3">
        <v>0</v>
      </c>
      <c r="M50" s="3">
        <v>1.3463113440000001</v>
      </c>
      <c r="N50" s="3">
        <v>2.1841103000000001E-2</v>
      </c>
      <c r="O50" s="3">
        <v>2.1600154999999999E-2</v>
      </c>
      <c r="P50" s="1" t="s">
        <v>5</v>
      </c>
      <c r="Q50" s="1" t="s">
        <v>5</v>
      </c>
      <c r="R50" s="1" t="b">
        <v>0</v>
      </c>
    </row>
    <row r="51" spans="1:18" x14ac:dyDescent="0.15">
      <c r="A51" s="2">
        <v>103937821</v>
      </c>
      <c r="B51" s="2" t="s">
        <v>7</v>
      </c>
      <c r="C51" s="1" t="s">
        <v>6</v>
      </c>
      <c r="D51" s="3">
        <v>259.7596777</v>
      </c>
      <c r="E51" s="3">
        <v>271.30942590000001</v>
      </c>
      <c r="F51" s="3">
        <v>270.22692469999998</v>
      </c>
      <c r="G51" s="3">
        <v>10.36839865</v>
      </c>
      <c r="H51" s="3">
        <v>10.472388410000001</v>
      </c>
      <c r="I51" s="3">
        <v>11.21209067</v>
      </c>
      <c r="J51" s="3">
        <v>0.444624564</v>
      </c>
      <c r="K51" s="3">
        <v>0.45831738599999999</v>
      </c>
      <c r="L51" s="3">
        <v>0.43759610500000001</v>
      </c>
      <c r="M51" s="3">
        <v>267.09867609999998</v>
      </c>
      <c r="N51" s="3">
        <v>10.684292579999999</v>
      </c>
      <c r="O51" s="3">
        <v>0.44684601800000001</v>
      </c>
      <c r="P51" s="1" t="s">
        <v>5</v>
      </c>
      <c r="Q51" s="1" t="s">
        <v>5</v>
      </c>
      <c r="R51" s="1" t="s">
        <v>5</v>
      </c>
    </row>
    <row r="52" spans="1:18" x14ac:dyDescent="0.15">
      <c r="A52" s="2">
        <v>103934752</v>
      </c>
      <c r="B52" s="2" t="s">
        <v>4</v>
      </c>
      <c r="C52" s="1" t="s">
        <v>3</v>
      </c>
      <c r="D52" s="3">
        <v>17.130819219999999</v>
      </c>
      <c r="E52" s="3">
        <v>19.271903300000002</v>
      </c>
      <c r="F52" s="3">
        <v>19.483180019999999</v>
      </c>
      <c r="G52" s="3">
        <v>32.887210519999996</v>
      </c>
      <c r="H52" s="3">
        <v>31.937530639999999</v>
      </c>
      <c r="I52" s="3">
        <v>34.370021360000003</v>
      </c>
      <c r="J52" s="3">
        <v>24.19423054</v>
      </c>
      <c r="K52" s="3">
        <v>23.331123600000002</v>
      </c>
      <c r="L52" s="3">
        <v>26.508166589999998</v>
      </c>
      <c r="M52" s="3">
        <v>18.628634179999999</v>
      </c>
      <c r="N52" s="3">
        <v>33.064920839999999</v>
      </c>
      <c r="O52" s="3">
        <v>24.677840239999998</v>
      </c>
      <c r="P52" s="1" t="s">
        <v>0</v>
      </c>
      <c r="Q52" s="1" t="s">
        <v>0</v>
      </c>
      <c r="R52" s="1" t="b">
        <v>0</v>
      </c>
    </row>
    <row r="53" spans="1:18" x14ac:dyDescent="0.15">
      <c r="A53" s="2">
        <v>103963973</v>
      </c>
      <c r="B53" s="2" t="s">
        <v>2</v>
      </c>
      <c r="C53" s="1" t="s">
        <v>1</v>
      </c>
      <c r="D53" s="3">
        <v>0.46430322499999999</v>
      </c>
      <c r="E53" s="3">
        <v>0.135693498</v>
      </c>
      <c r="F53" s="3">
        <v>0.41206078000000002</v>
      </c>
      <c r="G53" s="3">
        <v>0.786362067</v>
      </c>
      <c r="H53" s="3">
        <v>0.88142253500000001</v>
      </c>
      <c r="I53" s="3">
        <v>1.099232303</v>
      </c>
      <c r="J53" s="3">
        <v>3.6113907529999998</v>
      </c>
      <c r="K53" s="3">
        <v>3.4301597240000001</v>
      </c>
      <c r="L53" s="3">
        <v>3.2872168639999999</v>
      </c>
      <c r="M53" s="3">
        <v>0.33735250100000003</v>
      </c>
      <c r="N53" s="3">
        <v>0.92233896800000004</v>
      </c>
      <c r="O53" s="3">
        <v>3.4429224469999999</v>
      </c>
      <c r="P53" s="1" t="s">
        <v>0</v>
      </c>
      <c r="Q53" s="1" t="s">
        <v>0</v>
      </c>
      <c r="R53" s="1" t="s">
        <v>0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topLeftCell="A16" zoomScaleSheetLayoutView="100" workbookViewId="0">
      <selection activeCell="F26" sqref="F26"/>
    </sheetView>
  </sheetViews>
  <sheetFormatPr defaultRowHeight="14.25" x14ac:dyDescent="0.15"/>
  <cols>
    <col min="1" max="1" width="17.375" customWidth="1"/>
    <col min="2" max="2" width="17.375" style="13" customWidth="1"/>
    <col min="3" max="3" width="42.375" customWidth="1"/>
    <col min="7" max="7" width="9" style="18"/>
    <col min="11" max="11" width="9" style="18"/>
    <col min="15" max="15" width="9" style="18"/>
    <col min="19" max="19" width="20.875" customWidth="1"/>
    <col min="23" max="23" width="21.625" customWidth="1"/>
    <col min="27" max="27" width="14.875" customWidth="1"/>
  </cols>
  <sheetData>
    <row r="1" spans="1:31" s="1" customFormat="1" ht="13.5" x14ac:dyDescent="0.15">
      <c r="A1" s="1" t="s">
        <v>214</v>
      </c>
      <c r="B1" s="2" t="s">
        <v>215</v>
      </c>
      <c r="C1" s="1" t="s">
        <v>213</v>
      </c>
      <c r="D1" s="1" t="s">
        <v>212</v>
      </c>
      <c r="E1" s="1" t="s">
        <v>211</v>
      </c>
      <c r="F1" s="1" t="s">
        <v>210</v>
      </c>
      <c r="G1" s="17" t="s">
        <v>233</v>
      </c>
      <c r="H1" s="1" t="s">
        <v>209</v>
      </c>
      <c r="I1" s="1" t="s">
        <v>208</v>
      </c>
      <c r="J1" s="1" t="s">
        <v>207</v>
      </c>
      <c r="K1" s="17" t="s">
        <v>234</v>
      </c>
      <c r="L1" s="1" t="s">
        <v>206</v>
      </c>
      <c r="M1" s="1" t="s">
        <v>205</v>
      </c>
      <c r="N1" s="1" t="s">
        <v>204</v>
      </c>
      <c r="O1" s="17" t="s">
        <v>235</v>
      </c>
      <c r="P1" s="1" t="s">
        <v>203</v>
      </c>
      <c r="Q1" s="1" t="s">
        <v>202</v>
      </c>
      <c r="R1" s="1" t="s">
        <v>201</v>
      </c>
      <c r="S1" s="1" t="s">
        <v>200</v>
      </c>
      <c r="T1" s="1" t="s">
        <v>199</v>
      </c>
      <c r="U1" s="1" t="s">
        <v>198</v>
      </c>
      <c r="V1" s="1" t="s">
        <v>197</v>
      </c>
      <c r="W1" s="1" t="s">
        <v>196</v>
      </c>
      <c r="X1" s="1" t="s">
        <v>195</v>
      </c>
      <c r="Y1" s="1" t="s">
        <v>194</v>
      </c>
      <c r="Z1" s="1" t="s">
        <v>193</v>
      </c>
      <c r="AA1" s="1" t="s">
        <v>192</v>
      </c>
      <c r="AB1" s="1" t="s">
        <v>191</v>
      </c>
      <c r="AC1" s="1" t="s">
        <v>190</v>
      </c>
      <c r="AD1" s="1" t="s">
        <v>189</v>
      </c>
      <c r="AE1" s="1" t="s">
        <v>188</v>
      </c>
    </row>
    <row r="2" spans="1:31" s="1" customFormat="1" ht="13.5" x14ac:dyDescent="0.15">
      <c r="A2" s="1" t="s">
        <v>50</v>
      </c>
      <c r="B2" s="2">
        <v>103943352</v>
      </c>
      <c r="C2" s="1" t="s">
        <v>164</v>
      </c>
      <c r="D2" s="1">
        <v>20430.099999999999</v>
      </c>
      <c r="E2" s="1">
        <v>20990.3</v>
      </c>
      <c r="F2" s="1">
        <v>18445.3</v>
      </c>
      <c r="G2" s="17">
        <v>19955.23</v>
      </c>
      <c r="H2" s="1">
        <v>7889.4</v>
      </c>
      <c r="I2" s="1">
        <v>7895.9</v>
      </c>
      <c r="J2" s="1">
        <v>6828.8</v>
      </c>
      <c r="K2" s="17">
        <v>7538.03</v>
      </c>
      <c r="L2" s="1">
        <v>6027.5</v>
      </c>
      <c r="M2" s="1">
        <v>5249.3</v>
      </c>
      <c r="N2" s="1">
        <v>5615.8</v>
      </c>
      <c r="O2" s="17">
        <v>5630.87</v>
      </c>
      <c r="P2" s="1">
        <v>0.37774719099999998</v>
      </c>
      <c r="Q2" s="1">
        <v>9.826730000000001E-4</v>
      </c>
      <c r="R2" s="1">
        <v>-1.404507068</v>
      </c>
      <c r="S2" s="1" t="s">
        <v>114</v>
      </c>
      <c r="T2" s="1">
        <v>0.28217493500000002</v>
      </c>
      <c r="U2" s="1">
        <v>1.505438E-3</v>
      </c>
      <c r="V2" s="1">
        <v>-1.825338253</v>
      </c>
      <c r="W2" s="1" t="s">
        <v>114</v>
      </c>
      <c r="X2" s="1">
        <v>0.74699413199999998</v>
      </c>
      <c r="Y2" s="1">
        <v>1.5345385E-2</v>
      </c>
      <c r="Z2" s="1">
        <v>-0.420831185</v>
      </c>
      <c r="AA2" s="1" t="s">
        <v>113</v>
      </c>
      <c r="AB2" s="1">
        <v>3</v>
      </c>
      <c r="AC2" s="1" t="s">
        <v>147</v>
      </c>
      <c r="AD2" s="1" t="s">
        <v>120</v>
      </c>
      <c r="AE2" s="1" t="s">
        <v>120</v>
      </c>
    </row>
    <row r="3" spans="1:31" s="1" customFormat="1" ht="13.5" x14ac:dyDescent="0.15">
      <c r="A3" s="1" t="s">
        <v>91</v>
      </c>
      <c r="B3" s="2">
        <v>103934948</v>
      </c>
      <c r="C3" s="1" t="s">
        <v>177</v>
      </c>
      <c r="D3" s="1">
        <v>11013.2</v>
      </c>
      <c r="E3" s="1">
        <v>10725.5</v>
      </c>
      <c r="F3" s="1">
        <v>9985</v>
      </c>
      <c r="G3" s="17">
        <v>10574.57</v>
      </c>
      <c r="H3" s="1">
        <v>4927.1000000000004</v>
      </c>
      <c r="I3" s="1">
        <v>4867.1000000000004</v>
      </c>
      <c r="J3" s="1">
        <v>4451.3</v>
      </c>
      <c r="K3" s="17">
        <v>4748.5</v>
      </c>
      <c r="L3" s="1">
        <v>3597.5</v>
      </c>
      <c r="M3" s="1">
        <v>3459.3</v>
      </c>
      <c r="N3" s="1">
        <v>3579</v>
      </c>
      <c r="O3" s="17">
        <v>3545.27</v>
      </c>
      <c r="P3" s="1">
        <v>0.44904913400000002</v>
      </c>
      <c r="Q3" s="1">
        <v>5.2686499999999995E-4</v>
      </c>
      <c r="R3" s="1">
        <v>-1.155054786</v>
      </c>
      <c r="S3" s="1" t="s">
        <v>114</v>
      </c>
      <c r="T3" s="1">
        <v>0.335263541</v>
      </c>
      <c r="U3" s="1">
        <v>1.5857429999999999E-3</v>
      </c>
      <c r="V3" s="1">
        <v>-1.5766324920000001</v>
      </c>
      <c r="W3" s="1" t="s">
        <v>114</v>
      </c>
      <c r="X3" s="1">
        <v>0.74660770099999996</v>
      </c>
      <c r="Y3" s="1">
        <v>1.0360233E-2</v>
      </c>
      <c r="Z3" s="1">
        <v>-0.421577706</v>
      </c>
      <c r="AA3" s="1" t="s">
        <v>113</v>
      </c>
      <c r="AB3" s="1" t="s">
        <v>120</v>
      </c>
      <c r="AC3" s="1" t="s">
        <v>120</v>
      </c>
      <c r="AD3" s="1" t="s">
        <v>176</v>
      </c>
      <c r="AE3" s="1" t="s">
        <v>175</v>
      </c>
    </row>
    <row r="4" spans="1:31" s="1" customFormat="1" ht="13.5" x14ac:dyDescent="0.15">
      <c r="A4" s="1" t="s">
        <v>86</v>
      </c>
      <c r="B4" s="2">
        <v>103960242</v>
      </c>
      <c r="C4" s="1" t="s">
        <v>131</v>
      </c>
      <c r="D4" s="1">
        <v>10629.1</v>
      </c>
      <c r="E4" s="1">
        <v>11024.4</v>
      </c>
      <c r="F4" s="1">
        <v>9893.7000000000007</v>
      </c>
      <c r="G4" s="17">
        <v>10515.73</v>
      </c>
      <c r="H4" s="1">
        <v>4481.7</v>
      </c>
      <c r="I4" s="1">
        <v>4426.7</v>
      </c>
      <c r="J4" s="1">
        <v>4084.7</v>
      </c>
      <c r="K4" s="17">
        <v>4331.03</v>
      </c>
      <c r="L4" s="1">
        <v>3008.5</v>
      </c>
      <c r="M4" s="1">
        <v>2974</v>
      </c>
      <c r="N4" s="1">
        <v>2951.5</v>
      </c>
      <c r="O4" s="17">
        <v>2978</v>
      </c>
      <c r="P4" s="1">
        <v>0.41186222500000003</v>
      </c>
      <c r="Q4" s="1">
        <v>1.0050809999999999E-3</v>
      </c>
      <c r="R4" s="1">
        <v>-1.2797662809999999</v>
      </c>
      <c r="S4" s="1" t="s">
        <v>114</v>
      </c>
      <c r="T4" s="1">
        <v>0.28319470499999999</v>
      </c>
      <c r="U4" s="1">
        <v>1.8837109999999999E-3</v>
      </c>
      <c r="V4" s="1">
        <v>-1.8201338030000001</v>
      </c>
      <c r="W4" s="1" t="s">
        <v>114</v>
      </c>
      <c r="X4" s="1">
        <v>0.68759572400000002</v>
      </c>
      <c r="Y4" s="1">
        <v>7.484582E-3</v>
      </c>
      <c r="Z4" s="1">
        <v>-0.54036752200000004</v>
      </c>
      <c r="AA4" s="1" t="s">
        <v>113</v>
      </c>
      <c r="AB4" s="1">
        <v>2</v>
      </c>
      <c r="AC4" s="1" t="s">
        <v>130</v>
      </c>
      <c r="AD4" s="1" t="s">
        <v>129</v>
      </c>
      <c r="AE4" s="1" t="s">
        <v>128</v>
      </c>
    </row>
    <row r="5" spans="1:31" s="1" customFormat="1" ht="13.5" x14ac:dyDescent="0.15">
      <c r="A5" s="1" t="s">
        <v>84</v>
      </c>
      <c r="B5" s="2">
        <v>103927375</v>
      </c>
      <c r="C5" s="1" t="s">
        <v>184</v>
      </c>
      <c r="D5" s="1">
        <v>2812.3</v>
      </c>
      <c r="E5" s="1">
        <v>3016.9</v>
      </c>
      <c r="F5" s="1">
        <v>2609.8000000000002</v>
      </c>
      <c r="G5" s="17">
        <v>2813</v>
      </c>
      <c r="H5" s="1">
        <v>1248.7</v>
      </c>
      <c r="I5" s="1">
        <v>1243.4000000000001</v>
      </c>
      <c r="J5" s="1">
        <v>1142.4000000000001</v>
      </c>
      <c r="K5" s="17">
        <v>1211.5</v>
      </c>
      <c r="L5" s="1">
        <v>1048.8</v>
      </c>
      <c r="M5" s="1">
        <v>1051.7</v>
      </c>
      <c r="N5" s="1">
        <v>1091.4000000000001</v>
      </c>
      <c r="O5" s="17">
        <v>1063.97</v>
      </c>
      <c r="P5" s="1">
        <v>0.43067898999999998</v>
      </c>
      <c r="Q5" s="1">
        <v>3.043891E-3</v>
      </c>
      <c r="R5" s="1">
        <v>-1.215315148</v>
      </c>
      <c r="S5" s="1" t="s">
        <v>114</v>
      </c>
      <c r="T5" s="1">
        <v>0.378232018</v>
      </c>
      <c r="U5" s="1">
        <v>4.0657319999999999E-3</v>
      </c>
      <c r="V5" s="1">
        <v>-1.4026566</v>
      </c>
      <c r="W5" s="1" t="s">
        <v>114</v>
      </c>
      <c r="X5" s="1">
        <v>0.87822258900000005</v>
      </c>
      <c r="Y5" s="1">
        <v>3.6728451000000002E-2</v>
      </c>
      <c r="Z5" s="1">
        <v>-0.18734145199999999</v>
      </c>
      <c r="AA5" s="1" t="s">
        <v>113</v>
      </c>
      <c r="AB5" s="1">
        <v>2</v>
      </c>
      <c r="AC5" s="1" t="s">
        <v>130</v>
      </c>
      <c r="AD5" s="1" t="s">
        <v>129</v>
      </c>
      <c r="AE5" s="1" t="s">
        <v>128</v>
      </c>
    </row>
    <row r="6" spans="1:31" s="1" customFormat="1" ht="13.5" x14ac:dyDescent="0.15">
      <c r="A6" s="1" t="s">
        <v>82</v>
      </c>
      <c r="B6" s="2">
        <v>103927137</v>
      </c>
      <c r="C6" s="1" t="s">
        <v>187</v>
      </c>
      <c r="D6" s="1">
        <v>239.4</v>
      </c>
      <c r="E6" s="1">
        <v>261.5</v>
      </c>
      <c r="F6" s="1">
        <v>260.2</v>
      </c>
      <c r="G6" s="17">
        <v>253.7</v>
      </c>
      <c r="H6" s="1">
        <v>207.7</v>
      </c>
      <c r="I6" s="1">
        <v>205.4</v>
      </c>
      <c r="J6" s="1">
        <v>203.1</v>
      </c>
      <c r="K6" s="17">
        <v>205.4</v>
      </c>
      <c r="L6" s="1">
        <v>166.2</v>
      </c>
      <c r="M6" s="1">
        <v>129.1</v>
      </c>
      <c r="N6" s="1">
        <v>125.5</v>
      </c>
      <c r="O6" s="17">
        <v>140.27000000000001</v>
      </c>
      <c r="P6" s="1">
        <v>0.80961765900000005</v>
      </c>
      <c r="Q6" s="1">
        <v>1.8502775999999999E-2</v>
      </c>
      <c r="R6" s="1">
        <v>-0.30468733799999997</v>
      </c>
      <c r="S6" s="1" t="s">
        <v>113</v>
      </c>
      <c r="T6" s="1">
        <v>0.55288398400000005</v>
      </c>
      <c r="U6" s="1">
        <v>4.1012590000000003E-3</v>
      </c>
      <c r="V6" s="1">
        <v>-0.85495131499999999</v>
      </c>
      <c r="W6" s="1" t="s">
        <v>114</v>
      </c>
      <c r="X6" s="1">
        <v>0.68289516400000005</v>
      </c>
      <c r="Y6" s="1">
        <v>3.6454302000000001E-2</v>
      </c>
      <c r="Z6" s="1">
        <v>-0.55026397800000004</v>
      </c>
      <c r="AA6" s="1" t="s">
        <v>113</v>
      </c>
      <c r="AB6" s="1">
        <v>2</v>
      </c>
      <c r="AC6" s="1" t="s">
        <v>130</v>
      </c>
      <c r="AD6" s="1" t="s">
        <v>186</v>
      </c>
      <c r="AE6" s="1" t="s">
        <v>185</v>
      </c>
    </row>
    <row r="7" spans="1:31" s="1" customFormat="1" ht="13.5" x14ac:dyDescent="0.15">
      <c r="A7" s="1" t="s">
        <v>80</v>
      </c>
      <c r="B7" s="2">
        <v>103947702</v>
      </c>
      <c r="C7" s="1" t="s">
        <v>157</v>
      </c>
      <c r="D7" s="1">
        <v>5626.7</v>
      </c>
      <c r="E7" s="1">
        <v>5588.8</v>
      </c>
      <c r="F7" s="1">
        <v>5586.2</v>
      </c>
      <c r="G7" s="17">
        <v>5600.57</v>
      </c>
      <c r="H7" s="1">
        <v>6583.7</v>
      </c>
      <c r="I7" s="1">
        <v>6640.7</v>
      </c>
      <c r="J7" s="1">
        <v>6873.2</v>
      </c>
      <c r="K7" s="17">
        <v>6699.2</v>
      </c>
      <c r="L7" s="1">
        <v>8223.9</v>
      </c>
      <c r="M7" s="1">
        <v>8572.2000000000007</v>
      </c>
      <c r="N7" s="1">
        <v>8472.2000000000007</v>
      </c>
      <c r="O7" s="17">
        <v>8422.77</v>
      </c>
      <c r="P7" s="1">
        <v>1.196164674</v>
      </c>
      <c r="Q7" s="1">
        <v>5.5905199999999999E-3</v>
      </c>
      <c r="R7" s="1">
        <v>0.25841601600000003</v>
      </c>
      <c r="S7" s="1" t="s">
        <v>113</v>
      </c>
      <c r="T7" s="1">
        <v>1.503913294</v>
      </c>
      <c r="U7" s="1">
        <v>1.153116E-3</v>
      </c>
      <c r="V7" s="1">
        <v>0.58872139300000004</v>
      </c>
      <c r="W7" s="1" t="s">
        <v>114</v>
      </c>
      <c r="X7" s="1">
        <v>1.2572794759999999</v>
      </c>
      <c r="Y7" s="1">
        <v>2.5841699999999999E-4</v>
      </c>
      <c r="Z7" s="1">
        <v>0.33030537700000001</v>
      </c>
      <c r="AA7" s="1" t="s">
        <v>113</v>
      </c>
      <c r="AB7" s="1">
        <v>2</v>
      </c>
      <c r="AC7" s="1" t="s">
        <v>130</v>
      </c>
      <c r="AD7" s="1" t="s">
        <v>129</v>
      </c>
      <c r="AE7" s="1" t="s">
        <v>128</v>
      </c>
    </row>
    <row r="8" spans="1:31" s="1" customFormat="1" ht="13.5" x14ac:dyDescent="0.15">
      <c r="A8" s="1" t="s">
        <v>76</v>
      </c>
      <c r="B8" s="2">
        <v>103949908</v>
      </c>
      <c r="C8" s="1" t="s">
        <v>152</v>
      </c>
      <c r="D8" s="1">
        <v>1142.7</v>
      </c>
      <c r="E8" s="1">
        <v>1149.5999999999999</v>
      </c>
      <c r="F8" s="1">
        <v>1178.8</v>
      </c>
      <c r="G8" s="17">
        <v>1157.03</v>
      </c>
      <c r="H8" s="1">
        <v>1056.0999999999999</v>
      </c>
      <c r="I8" s="1">
        <v>1067.4000000000001</v>
      </c>
      <c r="J8" s="1">
        <v>1008.2</v>
      </c>
      <c r="K8" s="17">
        <v>1043.9000000000001</v>
      </c>
      <c r="L8" s="1">
        <v>758.3</v>
      </c>
      <c r="M8" s="1">
        <v>700.3</v>
      </c>
      <c r="N8" s="1">
        <v>779.9</v>
      </c>
      <c r="O8" s="17">
        <v>746.17</v>
      </c>
      <c r="P8" s="1">
        <v>0.902221198</v>
      </c>
      <c r="Q8" s="1">
        <v>1.0067332999999999E-2</v>
      </c>
      <c r="R8" s="1">
        <v>-0.14844691199999999</v>
      </c>
      <c r="S8" s="1" t="s">
        <v>113</v>
      </c>
      <c r="T8" s="1">
        <v>0.64489643100000005</v>
      </c>
      <c r="U8" s="1">
        <v>7.7879399999999997E-4</v>
      </c>
      <c r="V8" s="1">
        <v>-0.63286061100000002</v>
      </c>
      <c r="W8" s="1" t="s">
        <v>114</v>
      </c>
      <c r="X8" s="1">
        <v>0.71478749600000002</v>
      </c>
      <c r="Y8" s="1">
        <v>7.9425700000000004E-4</v>
      </c>
      <c r="Z8" s="1">
        <v>-0.48441369899999998</v>
      </c>
      <c r="AA8" s="1" t="s">
        <v>113</v>
      </c>
      <c r="AB8" s="1">
        <v>2</v>
      </c>
      <c r="AC8" s="1" t="s">
        <v>130</v>
      </c>
      <c r="AD8" s="1" t="s">
        <v>120</v>
      </c>
      <c r="AE8" s="1" t="s">
        <v>120</v>
      </c>
    </row>
    <row r="9" spans="1:31" s="1" customFormat="1" ht="13.5" x14ac:dyDescent="0.15">
      <c r="A9" s="1" t="s">
        <v>48</v>
      </c>
      <c r="B9" s="2">
        <v>103933143</v>
      </c>
      <c r="C9" s="1" t="s">
        <v>181</v>
      </c>
      <c r="D9" s="1">
        <v>417.5</v>
      </c>
      <c r="E9" s="1">
        <v>515.70000000000005</v>
      </c>
      <c r="F9" s="1">
        <v>512.5</v>
      </c>
      <c r="G9" s="17">
        <v>481.9</v>
      </c>
      <c r="H9" s="1">
        <v>382.5</v>
      </c>
      <c r="I9" s="1">
        <v>369.6</v>
      </c>
      <c r="J9" s="1">
        <v>337.2</v>
      </c>
      <c r="K9" s="17">
        <v>363.1</v>
      </c>
      <c r="L9" s="1">
        <v>265</v>
      </c>
      <c r="M9" s="1">
        <v>271</v>
      </c>
      <c r="N9" s="1">
        <v>273.8</v>
      </c>
      <c r="O9" s="17">
        <v>269.93</v>
      </c>
      <c r="P9" s="1">
        <v>0.75347582499999999</v>
      </c>
      <c r="Q9" s="1">
        <v>5.0237444999999999E-2</v>
      </c>
      <c r="R9" s="1">
        <v>-0.40836687100000002</v>
      </c>
      <c r="S9" s="1" t="s">
        <v>113</v>
      </c>
      <c r="T9" s="1">
        <v>0.56014387499999996</v>
      </c>
      <c r="U9" s="1">
        <v>2.1742126000000001E-2</v>
      </c>
      <c r="V9" s="1">
        <v>-0.83613065900000005</v>
      </c>
      <c r="W9" s="1" t="s">
        <v>114</v>
      </c>
      <c r="X9" s="1">
        <v>0.74341320099999997</v>
      </c>
      <c r="Y9" s="1">
        <v>1.7396154E-2</v>
      </c>
      <c r="Z9" s="1">
        <v>-0.42776378799999998</v>
      </c>
      <c r="AA9" s="1" t="s">
        <v>113</v>
      </c>
      <c r="AB9" s="1">
        <v>2</v>
      </c>
      <c r="AC9" s="1" t="s">
        <v>180</v>
      </c>
      <c r="AD9" s="1" t="s">
        <v>120</v>
      </c>
      <c r="AE9" s="1" t="s">
        <v>120</v>
      </c>
    </row>
    <row r="10" spans="1:31" s="1" customFormat="1" ht="13.5" x14ac:dyDescent="0.15">
      <c r="A10" s="1" t="s">
        <v>46</v>
      </c>
      <c r="B10" s="2">
        <v>103951578</v>
      </c>
      <c r="C10" s="1" t="s">
        <v>148</v>
      </c>
      <c r="D10" s="1">
        <v>2688</v>
      </c>
      <c r="E10" s="1">
        <v>2588.1999999999998</v>
      </c>
      <c r="F10" s="1">
        <v>2223.6999999999998</v>
      </c>
      <c r="G10" s="17">
        <v>2499.9699999999998</v>
      </c>
      <c r="H10" s="1">
        <v>1040.2</v>
      </c>
      <c r="I10" s="1">
        <v>1208.0999999999999</v>
      </c>
      <c r="J10" s="1">
        <v>1039.9000000000001</v>
      </c>
      <c r="K10" s="17">
        <v>1096.07</v>
      </c>
      <c r="L10" s="1">
        <v>735.1</v>
      </c>
      <c r="M10" s="1">
        <v>711.1</v>
      </c>
      <c r="N10" s="1">
        <v>782.6</v>
      </c>
      <c r="O10" s="17">
        <v>742.93</v>
      </c>
      <c r="P10" s="1">
        <v>0.438432512</v>
      </c>
      <c r="Q10" s="1">
        <v>4.5583510000000004E-3</v>
      </c>
      <c r="R10" s="1">
        <v>-1.1895733079999999</v>
      </c>
      <c r="S10" s="1" t="s">
        <v>114</v>
      </c>
      <c r="T10" s="1">
        <v>0.29717729599999998</v>
      </c>
      <c r="U10" s="1">
        <v>5.5387489999999999E-3</v>
      </c>
      <c r="V10" s="1">
        <v>-1.7506041960000001</v>
      </c>
      <c r="W10" s="1" t="s">
        <v>114</v>
      </c>
      <c r="X10" s="1">
        <v>0.67781765100000002</v>
      </c>
      <c r="Y10" s="1">
        <v>1.5061372E-2</v>
      </c>
      <c r="Z10" s="1">
        <v>-0.56103088800000001</v>
      </c>
      <c r="AA10" s="1" t="s">
        <v>113</v>
      </c>
      <c r="AB10" s="1">
        <v>3</v>
      </c>
      <c r="AC10" s="1" t="s">
        <v>147</v>
      </c>
      <c r="AD10" s="1" t="s">
        <v>120</v>
      </c>
      <c r="AE10" s="1" t="s">
        <v>120</v>
      </c>
    </row>
    <row r="11" spans="1:31" s="1" customFormat="1" ht="13.5" x14ac:dyDescent="0.15">
      <c r="A11" s="1" t="s">
        <v>54</v>
      </c>
      <c r="B11" s="2">
        <v>103936907</v>
      </c>
      <c r="C11" s="1" t="s">
        <v>174</v>
      </c>
      <c r="D11" s="1">
        <v>4161.7</v>
      </c>
      <c r="E11" s="1">
        <v>4759.2</v>
      </c>
      <c r="F11" s="1">
        <v>4827.8999999999996</v>
      </c>
      <c r="G11" s="17">
        <v>4582.93</v>
      </c>
      <c r="H11" s="1">
        <v>819</v>
      </c>
      <c r="I11" s="1">
        <v>854.3</v>
      </c>
      <c r="J11" s="1">
        <v>471.6</v>
      </c>
      <c r="K11" s="17">
        <v>714.97</v>
      </c>
      <c r="L11" s="1">
        <v>174.5</v>
      </c>
      <c r="M11" s="1">
        <v>179.2</v>
      </c>
      <c r="N11" s="1">
        <v>166.2</v>
      </c>
      <c r="O11" s="17">
        <v>173.3</v>
      </c>
      <c r="P11" s="1">
        <v>0.15600634199999999</v>
      </c>
      <c r="Q11" s="1">
        <v>3.7896199999999999E-4</v>
      </c>
      <c r="R11" s="1">
        <v>-2.6803234119999999</v>
      </c>
      <c r="S11" s="1" t="s">
        <v>114</v>
      </c>
      <c r="T11" s="1">
        <v>3.7814209000000001E-2</v>
      </c>
      <c r="U11" s="1">
        <v>2.28728E-3</v>
      </c>
      <c r="V11" s="1">
        <v>-4.72492774</v>
      </c>
      <c r="W11" s="1" t="s">
        <v>114</v>
      </c>
      <c r="X11" s="1">
        <v>0.24238892300000001</v>
      </c>
      <c r="Y11" s="1">
        <v>4.7122864E-2</v>
      </c>
      <c r="Z11" s="1">
        <v>-2.0446043270000001</v>
      </c>
      <c r="AA11" s="1" t="s">
        <v>114</v>
      </c>
      <c r="AB11" s="1">
        <v>1</v>
      </c>
      <c r="AC11" s="1" t="s">
        <v>173</v>
      </c>
      <c r="AD11" s="1" t="s">
        <v>53</v>
      </c>
      <c r="AE11" s="1" t="s">
        <v>172</v>
      </c>
    </row>
    <row r="12" spans="1:31" s="1" customFormat="1" ht="13.5" x14ac:dyDescent="0.15">
      <c r="A12" s="1" t="s">
        <v>52</v>
      </c>
      <c r="B12" s="2">
        <v>103933993</v>
      </c>
      <c r="C12" s="1" t="s">
        <v>179</v>
      </c>
      <c r="D12" s="1">
        <v>8512.1</v>
      </c>
      <c r="E12" s="1">
        <v>9675.2999999999993</v>
      </c>
      <c r="F12" s="1">
        <v>8934.7999999999993</v>
      </c>
      <c r="G12" s="17">
        <v>9040.73</v>
      </c>
      <c r="H12" s="1">
        <v>3061.3</v>
      </c>
      <c r="I12" s="1">
        <v>3036.5</v>
      </c>
      <c r="J12" s="1">
        <v>2383.6999999999998</v>
      </c>
      <c r="K12" s="17">
        <v>2827.17</v>
      </c>
      <c r="L12" s="1">
        <v>2035.2</v>
      </c>
      <c r="M12" s="1">
        <v>1851.7</v>
      </c>
      <c r="N12" s="1">
        <v>2005.1</v>
      </c>
      <c r="O12" s="17">
        <v>1964</v>
      </c>
      <c r="P12" s="1">
        <v>0.312714308</v>
      </c>
      <c r="Q12" s="1">
        <v>2.7473200000000003E-4</v>
      </c>
      <c r="R12" s="1">
        <v>-1.677082865</v>
      </c>
      <c r="S12" s="1" t="s">
        <v>114</v>
      </c>
      <c r="T12" s="1">
        <v>0.21723901500000001</v>
      </c>
      <c r="U12" s="1">
        <v>1.817031E-3</v>
      </c>
      <c r="V12" s="1">
        <v>-2.2026448709999999</v>
      </c>
      <c r="W12" s="1" t="s">
        <v>114</v>
      </c>
      <c r="X12" s="1">
        <v>0.69468843999999996</v>
      </c>
      <c r="Y12" s="1">
        <v>5.2463834000000001E-2</v>
      </c>
      <c r="Z12" s="1">
        <v>-0.52556200600000003</v>
      </c>
      <c r="AA12" s="1" t="s">
        <v>113</v>
      </c>
      <c r="AB12" s="1">
        <v>1</v>
      </c>
      <c r="AC12" s="1" t="s">
        <v>173</v>
      </c>
      <c r="AD12" s="1" t="s">
        <v>53</v>
      </c>
      <c r="AE12" s="1" t="s">
        <v>172</v>
      </c>
    </row>
    <row r="13" spans="1:31" s="1" customFormat="1" ht="13.5" x14ac:dyDescent="0.15">
      <c r="A13" s="1" t="s">
        <v>40</v>
      </c>
      <c r="B13" s="2">
        <v>103945358</v>
      </c>
      <c r="C13" s="1" t="s">
        <v>121</v>
      </c>
      <c r="D13" s="1">
        <v>7995.7</v>
      </c>
      <c r="E13" s="1">
        <v>7842.5</v>
      </c>
      <c r="F13" s="1">
        <v>7654.3</v>
      </c>
      <c r="G13" s="17">
        <v>7830.83</v>
      </c>
      <c r="H13" s="1">
        <v>5398.1</v>
      </c>
      <c r="I13" s="1">
        <v>5363.9</v>
      </c>
      <c r="J13" s="1">
        <v>5281.7</v>
      </c>
      <c r="K13" s="17">
        <v>5347.9</v>
      </c>
      <c r="L13" s="1">
        <v>4802.3999999999996</v>
      </c>
      <c r="M13" s="1">
        <v>4597.8999999999996</v>
      </c>
      <c r="N13" s="1">
        <v>4814.3999999999996</v>
      </c>
      <c r="O13" s="17">
        <v>4738.2299999999996</v>
      </c>
      <c r="P13" s="1">
        <v>0.68292859400000006</v>
      </c>
      <c r="Q13" s="1">
        <v>5.4403199999999996E-4</v>
      </c>
      <c r="R13" s="1">
        <v>-0.55019335400000002</v>
      </c>
      <c r="S13" s="1" t="s">
        <v>113</v>
      </c>
      <c r="T13" s="1">
        <v>0.60507396000000002</v>
      </c>
      <c r="U13" s="11">
        <v>3.2700000000000002E-5</v>
      </c>
      <c r="V13" s="1">
        <v>-0.72481659700000001</v>
      </c>
      <c r="W13" s="1" t="s">
        <v>114</v>
      </c>
      <c r="X13" s="1">
        <v>0.885998866</v>
      </c>
      <c r="Y13" s="1">
        <v>4.8842249999999999E-3</v>
      </c>
      <c r="Z13" s="1">
        <v>-0.17462324300000001</v>
      </c>
      <c r="AA13" s="1" t="s">
        <v>113</v>
      </c>
      <c r="AB13" s="1">
        <v>2</v>
      </c>
      <c r="AC13" s="1" t="s">
        <v>112</v>
      </c>
      <c r="AD13" s="1" t="s">
        <v>111</v>
      </c>
      <c r="AE13" s="1" t="s">
        <v>110</v>
      </c>
    </row>
    <row r="14" spans="1:31" s="1" customFormat="1" ht="13.5" x14ac:dyDescent="0.15">
      <c r="A14" s="1" t="s">
        <v>39</v>
      </c>
      <c r="B14" s="2">
        <v>103957590</v>
      </c>
      <c r="C14" s="1" t="s">
        <v>121</v>
      </c>
      <c r="D14" s="1">
        <v>286.8</v>
      </c>
      <c r="E14" s="1">
        <v>315.8</v>
      </c>
      <c r="F14" s="1">
        <v>292.89999999999998</v>
      </c>
      <c r="G14" s="17">
        <v>298.5</v>
      </c>
      <c r="H14" s="1">
        <v>402.4</v>
      </c>
      <c r="I14" s="1">
        <v>380.6</v>
      </c>
      <c r="J14" s="1">
        <v>397</v>
      </c>
      <c r="K14" s="17">
        <v>393.33</v>
      </c>
      <c r="L14" s="1">
        <v>537.1</v>
      </c>
      <c r="M14" s="1">
        <v>540.9</v>
      </c>
      <c r="N14" s="1">
        <v>489.9</v>
      </c>
      <c r="O14" s="17">
        <v>522.63</v>
      </c>
      <c r="P14" s="1">
        <v>1.3176996089999999</v>
      </c>
      <c r="Q14" s="1">
        <v>1.4120300000000001E-3</v>
      </c>
      <c r="R14" s="1">
        <v>0.39802152200000002</v>
      </c>
      <c r="S14" s="1" t="s">
        <v>113</v>
      </c>
      <c r="T14" s="1">
        <v>1.7508654379999999</v>
      </c>
      <c r="U14" s="1">
        <v>1.1073260000000001E-3</v>
      </c>
      <c r="V14" s="1">
        <v>0.80806821100000004</v>
      </c>
      <c r="W14" s="1" t="s">
        <v>114</v>
      </c>
      <c r="X14" s="1">
        <v>1.328728814</v>
      </c>
      <c r="Y14" s="1">
        <v>8.1738049999999993E-3</v>
      </c>
      <c r="Z14" s="1">
        <v>0.41004668799999999</v>
      </c>
      <c r="AA14" s="1" t="s">
        <v>113</v>
      </c>
      <c r="AB14" s="1">
        <v>2</v>
      </c>
      <c r="AC14" s="1" t="s">
        <v>112</v>
      </c>
      <c r="AD14" s="1" t="s">
        <v>120</v>
      </c>
      <c r="AE14" s="1" t="s">
        <v>120</v>
      </c>
    </row>
    <row r="15" spans="1:31" s="1" customFormat="1" ht="13.5" x14ac:dyDescent="0.15">
      <c r="A15" s="1" t="s">
        <v>33</v>
      </c>
      <c r="B15" s="2">
        <v>108867111</v>
      </c>
      <c r="C15" s="1" t="s">
        <v>115</v>
      </c>
      <c r="D15" s="1">
        <v>248.7</v>
      </c>
      <c r="E15" s="1">
        <v>193.4</v>
      </c>
      <c r="F15" s="1">
        <v>186</v>
      </c>
      <c r="G15" s="17">
        <v>209.37</v>
      </c>
      <c r="H15" s="1">
        <v>133.9</v>
      </c>
      <c r="I15" s="1">
        <v>162.6</v>
      </c>
      <c r="J15" s="1">
        <v>116.9</v>
      </c>
      <c r="K15" s="17">
        <v>137.80000000000001</v>
      </c>
      <c r="L15" s="1">
        <v>135</v>
      </c>
      <c r="M15" s="1">
        <v>83</v>
      </c>
      <c r="N15" s="1">
        <v>139.9</v>
      </c>
      <c r="O15" s="17">
        <v>119.3</v>
      </c>
      <c r="P15" s="1">
        <v>0.65817545</v>
      </c>
      <c r="Q15" s="1">
        <v>4.7271541E-2</v>
      </c>
      <c r="R15" s="1">
        <v>-0.60345588100000003</v>
      </c>
      <c r="S15" s="1" t="s">
        <v>114</v>
      </c>
      <c r="T15" s="1">
        <v>0.56981372399999997</v>
      </c>
      <c r="U15" s="1">
        <v>2.8863855000000001E-2</v>
      </c>
      <c r="V15" s="1">
        <v>-0.81143772599999997</v>
      </c>
      <c r="W15" s="1" t="s">
        <v>114</v>
      </c>
      <c r="X15" s="1">
        <v>0.86574746000000002</v>
      </c>
      <c r="Y15" s="1">
        <v>0.46227064200000001</v>
      </c>
      <c r="Z15" s="1">
        <v>-0.207981845</v>
      </c>
      <c r="AA15" s="1" t="s">
        <v>113</v>
      </c>
      <c r="AB15" s="1">
        <v>2</v>
      </c>
      <c r="AC15" s="1" t="s">
        <v>112</v>
      </c>
      <c r="AD15" s="1" t="s">
        <v>111</v>
      </c>
      <c r="AE15" s="1" t="s">
        <v>110</v>
      </c>
    </row>
    <row r="16" spans="1:31" s="1" customFormat="1" ht="13.5" x14ac:dyDescent="0.15">
      <c r="A16" s="1" t="s">
        <v>31</v>
      </c>
      <c r="B16" s="2">
        <v>103961764</v>
      </c>
      <c r="C16" s="1" t="s">
        <v>127</v>
      </c>
      <c r="D16" s="1">
        <v>1987</v>
      </c>
      <c r="E16" s="1">
        <v>1974.5</v>
      </c>
      <c r="F16" s="1">
        <v>2089.6999999999998</v>
      </c>
      <c r="G16" s="17">
        <v>2017.07</v>
      </c>
      <c r="H16" s="1">
        <v>2247</v>
      </c>
      <c r="I16" s="1">
        <v>2203.9</v>
      </c>
      <c r="J16" s="1">
        <v>2283.5</v>
      </c>
      <c r="K16" s="17">
        <v>2244.8000000000002</v>
      </c>
      <c r="L16" s="1">
        <v>3037.1</v>
      </c>
      <c r="M16" s="1">
        <v>3077.2</v>
      </c>
      <c r="N16" s="1">
        <v>3027.4</v>
      </c>
      <c r="O16" s="17">
        <v>3047.23</v>
      </c>
      <c r="P16" s="1">
        <v>1.112903226</v>
      </c>
      <c r="Q16" s="1">
        <v>9.803216E-3</v>
      </c>
      <c r="R16" s="1">
        <v>0.154328146</v>
      </c>
      <c r="S16" s="1" t="s">
        <v>113</v>
      </c>
      <c r="T16" s="1">
        <v>1.5107251450000001</v>
      </c>
      <c r="U16" s="1">
        <v>2.6844599999999998E-4</v>
      </c>
      <c r="V16" s="1">
        <v>0.59524120700000005</v>
      </c>
      <c r="W16" s="1" t="s">
        <v>114</v>
      </c>
      <c r="X16" s="1">
        <v>1.3574631740000001</v>
      </c>
      <c r="Y16" s="11">
        <v>2.8500000000000002E-5</v>
      </c>
      <c r="Z16" s="1">
        <v>0.440913061</v>
      </c>
      <c r="AA16" s="1" t="s">
        <v>113</v>
      </c>
      <c r="AB16" s="1">
        <v>2</v>
      </c>
      <c r="AC16" s="1" t="s">
        <v>112</v>
      </c>
      <c r="AD16" s="1" t="s">
        <v>120</v>
      </c>
      <c r="AE16" s="1" t="s">
        <v>120</v>
      </c>
    </row>
    <row r="17" spans="1:31" s="1" customFormat="1" ht="13.5" x14ac:dyDescent="0.15">
      <c r="A17" s="1" t="s">
        <v>44</v>
      </c>
      <c r="B17" s="2">
        <v>103930975</v>
      </c>
      <c r="C17" s="1" t="s">
        <v>170</v>
      </c>
      <c r="D17" s="1">
        <v>4390.2</v>
      </c>
      <c r="E17" s="1">
        <v>3960.5</v>
      </c>
      <c r="F17" s="1">
        <v>3965.8</v>
      </c>
      <c r="G17" s="17">
        <v>4105.5</v>
      </c>
      <c r="H17" s="1">
        <v>1954.6</v>
      </c>
      <c r="I17" s="1">
        <v>1955.7</v>
      </c>
      <c r="J17" s="1">
        <v>2216.3000000000002</v>
      </c>
      <c r="K17" s="17">
        <v>2042.2</v>
      </c>
      <c r="L17" s="1">
        <v>1369.3</v>
      </c>
      <c r="M17" s="1">
        <v>1352.4</v>
      </c>
      <c r="N17" s="1">
        <v>1520.6</v>
      </c>
      <c r="O17" s="17">
        <v>1414.1</v>
      </c>
      <c r="P17" s="1">
        <v>0.497430276</v>
      </c>
      <c r="Q17" s="1">
        <v>6.9312599999999996E-4</v>
      </c>
      <c r="R17" s="1">
        <v>-1.0074337739999999</v>
      </c>
      <c r="S17" s="1" t="s">
        <v>114</v>
      </c>
      <c r="T17" s="1">
        <v>0.34444038500000002</v>
      </c>
      <c r="U17" s="1">
        <v>9.6965899999999999E-4</v>
      </c>
      <c r="V17" s="1">
        <v>-1.5376737899999999</v>
      </c>
      <c r="W17" s="1" t="s">
        <v>114</v>
      </c>
      <c r="X17" s="1">
        <v>0.69243952600000003</v>
      </c>
      <c r="Y17" s="1">
        <v>6.3932549999999996E-3</v>
      </c>
      <c r="Z17" s="1">
        <v>-0.53024001600000004</v>
      </c>
      <c r="AA17" s="1" t="s">
        <v>113</v>
      </c>
      <c r="AB17" s="1">
        <v>3</v>
      </c>
      <c r="AC17" s="1" t="s">
        <v>123</v>
      </c>
      <c r="AD17" s="1" t="s">
        <v>169</v>
      </c>
      <c r="AE17" s="1" t="s">
        <v>168</v>
      </c>
    </row>
    <row r="18" spans="1:31" s="1" customFormat="1" ht="13.5" x14ac:dyDescent="0.15">
      <c r="A18" s="1" t="s">
        <v>42</v>
      </c>
      <c r="B18" s="2">
        <v>103938031</v>
      </c>
      <c r="C18" s="1" t="s">
        <v>170</v>
      </c>
      <c r="D18" s="1">
        <v>5514.9</v>
      </c>
      <c r="E18" s="1">
        <v>4989.8999999999996</v>
      </c>
      <c r="F18" s="1">
        <v>5093.3999999999996</v>
      </c>
      <c r="G18" s="17">
        <v>5199.3999999999996</v>
      </c>
      <c r="H18" s="1">
        <v>2806.4</v>
      </c>
      <c r="I18" s="1">
        <v>2952.5</v>
      </c>
      <c r="J18" s="1">
        <v>2739.4</v>
      </c>
      <c r="K18" s="17">
        <v>2832.77</v>
      </c>
      <c r="L18" s="1">
        <v>2435.9</v>
      </c>
      <c r="M18" s="1">
        <v>2366.6</v>
      </c>
      <c r="N18" s="1">
        <v>2531.3000000000002</v>
      </c>
      <c r="O18" s="17">
        <v>2444.6</v>
      </c>
      <c r="P18" s="1">
        <v>0.54482568499999995</v>
      </c>
      <c r="Q18" s="1">
        <v>1.696237E-3</v>
      </c>
      <c r="R18" s="1">
        <v>-0.87613337599999996</v>
      </c>
      <c r="S18" s="1" t="s">
        <v>114</v>
      </c>
      <c r="T18" s="1">
        <v>0.47016963499999997</v>
      </c>
      <c r="U18" s="1">
        <v>1.759448E-3</v>
      </c>
      <c r="V18" s="1">
        <v>-1.088746727</v>
      </c>
      <c r="W18" s="1" t="s">
        <v>114</v>
      </c>
      <c r="X18" s="1">
        <v>0.86297259500000001</v>
      </c>
      <c r="Y18" s="1">
        <v>9.5043339999999997E-3</v>
      </c>
      <c r="Z18" s="1">
        <v>-0.21261335100000001</v>
      </c>
      <c r="AA18" s="1" t="s">
        <v>113</v>
      </c>
      <c r="AB18" s="1">
        <v>3</v>
      </c>
      <c r="AC18" s="1" t="s">
        <v>123</v>
      </c>
      <c r="AD18" s="1" t="s">
        <v>169</v>
      </c>
      <c r="AE18" s="1" t="s">
        <v>168</v>
      </c>
    </row>
    <row r="19" spans="1:31" s="1" customFormat="1" ht="13.5" x14ac:dyDescent="0.15">
      <c r="A19" s="1" t="s">
        <v>68</v>
      </c>
      <c r="B19" s="2">
        <v>103944996</v>
      </c>
      <c r="C19" s="1" t="s">
        <v>163</v>
      </c>
      <c r="D19" s="1">
        <v>12201.3</v>
      </c>
      <c r="E19" s="1">
        <v>10617.2</v>
      </c>
      <c r="F19" s="1">
        <v>11383</v>
      </c>
      <c r="G19" s="17">
        <v>11400.5</v>
      </c>
      <c r="H19" s="1">
        <v>5657.3</v>
      </c>
      <c r="I19" s="1">
        <v>5732.7</v>
      </c>
      <c r="J19" s="1">
        <v>5115.3</v>
      </c>
      <c r="K19" s="17">
        <v>5501.77</v>
      </c>
      <c r="L19" s="1">
        <v>4307.3999999999996</v>
      </c>
      <c r="M19" s="1">
        <v>4155.3999999999996</v>
      </c>
      <c r="N19" s="1">
        <v>4186.3999999999996</v>
      </c>
      <c r="O19" s="17">
        <v>4216.3999999999996</v>
      </c>
      <c r="P19" s="1">
        <v>0.48258994500000002</v>
      </c>
      <c r="Q19" s="1">
        <v>2.0864899999999999E-3</v>
      </c>
      <c r="R19" s="1">
        <v>-1.0511302389999999</v>
      </c>
      <c r="S19" s="1" t="s">
        <v>114</v>
      </c>
      <c r="T19" s="1">
        <v>0.36984342799999997</v>
      </c>
      <c r="U19" s="1">
        <v>3.7339040000000001E-3</v>
      </c>
      <c r="V19" s="1">
        <v>-1.435013455</v>
      </c>
      <c r="W19" s="1" t="s">
        <v>114</v>
      </c>
      <c r="X19" s="1">
        <v>0.76637201399999999</v>
      </c>
      <c r="Y19" s="1">
        <v>1.7731908000000001E-2</v>
      </c>
      <c r="Z19" s="1">
        <v>-0.383883217</v>
      </c>
      <c r="AA19" s="1" t="s">
        <v>113</v>
      </c>
      <c r="AB19" s="1">
        <v>3</v>
      </c>
      <c r="AC19" s="1" t="s">
        <v>123</v>
      </c>
      <c r="AD19" s="1" t="s">
        <v>160</v>
      </c>
      <c r="AE19" s="1" t="s">
        <v>159</v>
      </c>
    </row>
    <row r="20" spans="1:31" s="1" customFormat="1" ht="13.5" x14ac:dyDescent="0.15">
      <c r="A20" s="1" t="s">
        <v>66</v>
      </c>
      <c r="B20" s="2">
        <v>103944999</v>
      </c>
      <c r="C20" s="1" t="s">
        <v>161</v>
      </c>
      <c r="D20" s="1">
        <v>1153</v>
      </c>
      <c r="E20" s="1">
        <v>1167.0999999999999</v>
      </c>
      <c r="F20" s="1">
        <v>1208.5</v>
      </c>
      <c r="G20" s="17">
        <v>1176.2</v>
      </c>
      <c r="H20" s="1">
        <v>903.8</v>
      </c>
      <c r="I20" s="1">
        <v>875.6</v>
      </c>
      <c r="J20" s="1">
        <v>779.2</v>
      </c>
      <c r="K20" s="17">
        <v>852.87</v>
      </c>
      <c r="L20" s="1">
        <v>642.79999999999995</v>
      </c>
      <c r="M20" s="1">
        <v>623.20000000000005</v>
      </c>
      <c r="N20" s="1">
        <v>641.4</v>
      </c>
      <c r="O20" s="17">
        <v>635.79999999999995</v>
      </c>
      <c r="P20" s="1">
        <v>0.72510344000000004</v>
      </c>
      <c r="Q20" s="1">
        <v>5.8450469999999999E-3</v>
      </c>
      <c r="R20" s="1">
        <v>-0.46374127599999998</v>
      </c>
      <c r="S20" s="1" t="s">
        <v>113</v>
      </c>
      <c r="T20" s="1">
        <v>0.54055432699999995</v>
      </c>
      <c r="U20" s="1">
        <v>2.4002E-4</v>
      </c>
      <c r="V20" s="1">
        <v>-0.88748847399999997</v>
      </c>
      <c r="W20" s="1" t="s">
        <v>114</v>
      </c>
      <c r="X20" s="1">
        <v>0.74548581300000005</v>
      </c>
      <c r="Y20" s="1">
        <v>2.6189648999999999E-2</v>
      </c>
      <c r="Z20" s="1">
        <v>-0.42374719799999999</v>
      </c>
      <c r="AA20" s="1" t="s">
        <v>113</v>
      </c>
      <c r="AB20" s="1">
        <v>3</v>
      </c>
      <c r="AC20" s="1" t="s">
        <v>123</v>
      </c>
      <c r="AD20" s="1" t="s">
        <v>160</v>
      </c>
      <c r="AE20" s="1" t="s">
        <v>159</v>
      </c>
    </row>
    <row r="21" spans="1:31" s="1" customFormat="1" ht="13.5" x14ac:dyDescent="0.15">
      <c r="A21" s="1" t="s">
        <v>23</v>
      </c>
      <c r="B21" s="2">
        <v>103959581</v>
      </c>
      <c r="C21" s="1" t="s">
        <v>135</v>
      </c>
      <c r="D21" s="1">
        <v>343.4</v>
      </c>
      <c r="E21" s="1">
        <v>348</v>
      </c>
      <c r="F21" s="1">
        <v>354.2</v>
      </c>
      <c r="G21" s="17">
        <v>348.53</v>
      </c>
      <c r="H21" s="1">
        <v>158.30000000000001</v>
      </c>
      <c r="I21" s="1">
        <v>141.5</v>
      </c>
      <c r="J21" s="1">
        <v>138</v>
      </c>
      <c r="K21" s="17">
        <v>145.93</v>
      </c>
      <c r="L21" s="1">
        <v>138.1</v>
      </c>
      <c r="M21" s="1">
        <v>112.7</v>
      </c>
      <c r="N21" s="1">
        <v>116.8</v>
      </c>
      <c r="O21" s="17">
        <v>122.53</v>
      </c>
      <c r="P21" s="1">
        <v>0.41870696299999999</v>
      </c>
      <c r="Q21" s="1">
        <v>1.05342E-4</v>
      </c>
      <c r="R21" s="1">
        <v>-1.2559871869999999</v>
      </c>
      <c r="S21" s="1" t="s">
        <v>114</v>
      </c>
      <c r="T21" s="1">
        <v>0.35156847699999999</v>
      </c>
      <c r="U21" s="1">
        <v>2.9231500000000002E-4</v>
      </c>
      <c r="V21" s="1">
        <v>-1.5081223749999999</v>
      </c>
      <c r="W21" s="1" t="s">
        <v>114</v>
      </c>
      <c r="X21" s="1">
        <v>0.83965281000000003</v>
      </c>
      <c r="Y21" s="1">
        <v>8.3943328999999997E-2</v>
      </c>
      <c r="Z21" s="1">
        <v>-0.25213518800000001</v>
      </c>
      <c r="AA21" s="1" t="s">
        <v>113</v>
      </c>
      <c r="AB21" s="1">
        <v>3</v>
      </c>
      <c r="AC21" s="1" t="s">
        <v>134</v>
      </c>
      <c r="AD21" s="1" t="s">
        <v>133</v>
      </c>
      <c r="AE21" s="1" t="s">
        <v>132</v>
      </c>
    </row>
    <row r="22" spans="1:31" s="1" customFormat="1" ht="13.5" x14ac:dyDescent="0.15">
      <c r="A22" s="1" t="s">
        <v>63</v>
      </c>
      <c r="B22" s="2">
        <v>103940081</v>
      </c>
      <c r="C22" s="1" t="s">
        <v>167</v>
      </c>
      <c r="D22" s="1">
        <v>77.400000000000006</v>
      </c>
      <c r="E22" s="1">
        <v>69.900000000000006</v>
      </c>
      <c r="F22" s="1">
        <v>82.3</v>
      </c>
      <c r="G22" s="17">
        <v>76.53</v>
      </c>
      <c r="H22" s="1">
        <v>35.6</v>
      </c>
      <c r="I22" s="1">
        <v>36.299999999999997</v>
      </c>
      <c r="J22" s="1">
        <v>33.5</v>
      </c>
      <c r="K22" s="17">
        <v>35.130000000000003</v>
      </c>
      <c r="L22" s="1">
        <v>17.899999999999999</v>
      </c>
      <c r="M22" s="1">
        <v>25.7</v>
      </c>
      <c r="N22" s="1">
        <v>24.7</v>
      </c>
      <c r="O22" s="17">
        <v>22.77</v>
      </c>
      <c r="P22" s="1">
        <v>0.45905923300000001</v>
      </c>
      <c r="Q22" s="1">
        <v>5.4160720000000001E-3</v>
      </c>
      <c r="R22" s="1">
        <v>-1.1232477750000001</v>
      </c>
      <c r="S22" s="1" t="s">
        <v>114</v>
      </c>
      <c r="T22" s="1">
        <v>0.29747386799999997</v>
      </c>
      <c r="U22" s="1">
        <v>5.0523799999999998E-4</v>
      </c>
      <c r="V22" s="1">
        <v>-1.7491651580000001</v>
      </c>
      <c r="W22" s="1" t="s">
        <v>114</v>
      </c>
      <c r="X22" s="1">
        <v>0.64800758999999997</v>
      </c>
      <c r="Y22" s="1">
        <v>2.690354E-2</v>
      </c>
      <c r="Z22" s="1">
        <v>-0.62591738299999999</v>
      </c>
      <c r="AA22" s="1" t="s">
        <v>114</v>
      </c>
      <c r="AB22" s="1" t="s">
        <v>120</v>
      </c>
      <c r="AC22" s="1" t="s">
        <v>120</v>
      </c>
      <c r="AD22" s="1" t="s">
        <v>62</v>
      </c>
      <c r="AE22" s="1" t="s">
        <v>166</v>
      </c>
    </row>
    <row r="23" spans="1:31" s="1" customFormat="1" ht="13.5" x14ac:dyDescent="0.15">
      <c r="A23" s="1" t="s">
        <v>19</v>
      </c>
      <c r="B23" s="2">
        <v>103929067</v>
      </c>
      <c r="C23" s="1" t="s">
        <v>182</v>
      </c>
      <c r="D23" s="1">
        <v>9312.5</v>
      </c>
      <c r="E23" s="1">
        <v>10643.3</v>
      </c>
      <c r="F23" s="1">
        <v>10416.5</v>
      </c>
      <c r="G23" s="17">
        <v>10124.1</v>
      </c>
      <c r="H23" s="1">
        <v>9381.6</v>
      </c>
      <c r="I23" s="1">
        <v>8852.2000000000007</v>
      </c>
      <c r="J23" s="1">
        <v>8249.7000000000007</v>
      </c>
      <c r="K23" s="17">
        <v>8827.83</v>
      </c>
      <c r="L23" s="1">
        <v>6062.4</v>
      </c>
      <c r="M23" s="1">
        <v>5837</v>
      </c>
      <c r="N23" s="1">
        <v>5786.9</v>
      </c>
      <c r="O23" s="17">
        <v>5895.43</v>
      </c>
      <c r="P23" s="1">
        <v>0.87196228099999995</v>
      </c>
      <c r="Q23" s="1">
        <v>7.2280859000000003E-2</v>
      </c>
      <c r="R23" s="1">
        <v>-0.19766236500000001</v>
      </c>
      <c r="S23" s="1" t="s">
        <v>113</v>
      </c>
      <c r="T23" s="1">
        <v>0.58231678200000003</v>
      </c>
      <c r="U23" s="1">
        <v>7.3411869999999999E-3</v>
      </c>
      <c r="V23" s="1">
        <v>-0.78012389800000004</v>
      </c>
      <c r="W23" s="1" t="s">
        <v>114</v>
      </c>
      <c r="X23" s="1">
        <v>0.66782336200000003</v>
      </c>
      <c r="Y23" s="1">
        <v>8.7362889999999995E-3</v>
      </c>
      <c r="Z23" s="1">
        <v>-0.58246153199999995</v>
      </c>
      <c r="AA23" s="1" t="s">
        <v>113</v>
      </c>
      <c r="AB23" s="1">
        <v>4</v>
      </c>
      <c r="AC23" s="1" t="s">
        <v>118</v>
      </c>
      <c r="AD23" s="1" t="s">
        <v>117</v>
      </c>
      <c r="AE23" s="1" t="s">
        <v>116</v>
      </c>
    </row>
    <row r="24" spans="1:31" s="1" customFormat="1" ht="13.5" x14ac:dyDescent="0.15">
      <c r="A24" s="1" t="s">
        <v>16</v>
      </c>
      <c r="B24" s="2">
        <v>103957549</v>
      </c>
      <c r="C24" s="1" t="s">
        <v>138</v>
      </c>
      <c r="D24" s="1">
        <v>6164.8</v>
      </c>
      <c r="E24" s="1">
        <v>5753.4</v>
      </c>
      <c r="F24" s="1">
        <v>6547.2</v>
      </c>
      <c r="G24" s="17">
        <v>6155.13</v>
      </c>
      <c r="H24" s="1">
        <v>3088.9</v>
      </c>
      <c r="I24" s="1">
        <v>3359.5</v>
      </c>
      <c r="J24" s="1">
        <v>3145.7</v>
      </c>
      <c r="K24" s="17">
        <v>3198.03</v>
      </c>
      <c r="L24" s="1">
        <v>2399.6</v>
      </c>
      <c r="M24" s="1">
        <v>2347.9</v>
      </c>
      <c r="N24" s="1">
        <v>2288</v>
      </c>
      <c r="O24" s="17">
        <v>2345.17</v>
      </c>
      <c r="P24" s="1">
        <v>0.51957173999999995</v>
      </c>
      <c r="Q24" s="1">
        <v>2.716666E-3</v>
      </c>
      <c r="R24" s="1">
        <v>-0.94460513300000004</v>
      </c>
      <c r="S24" s="1" t="s">
        <v>114</v>
      </c>
      <c r="T24" s="1">
        <v>0.38100988899999999</v>
      </c>
      <c r="U24" s="1">
        <v>3.0982789999999998E-3</v>
      </c>
      <c r="V24" s="1">
        <v>-1.392099653</v>
      </c>
      <c r="W24" s="1" t="s">
        <v>114</v>
      </c>
      <c r="X24" s="1">
        <v>0.73331526700000005</v>
      </c>
      <c r="Y24" s="1">
        <v>4.1974910000000002E-3</v>
      </c>
      <c r="Z24" s="1">
        <v>-0.44749452000000001</v>
      </c>
      <c r="AA24" s="1" t="s">
        <v>113</v>
      </c>
      <c r="AB24" s="1">
        <v>4</v>
      </c>
      <c r="AC24" s="1" t="s">
        <v>118</v>
      </c>
      <c r="AD24" s="1" t="s">
        <v>117</v>
      </c>
      <c r="AE24" s="1" t="s">
        <v>116</v>
      </c>
    </row>
    <row r="25" spans="1:31" s="1" customFormat="1" ht="13.5" x14ac:dyDescent="0.15">
      <c r="A25" s="1" t="s">
        <v>9</v>
      </c>
      <c r="B25" s="2">
        <v>103953444</v>
      </c>
      <c r="C25" s="1" t="s">
        <v>142</v>
      </c>
      <c r="D25" s="1">
        <v>128.6</v>
      </c>
      <c r="E25" s="1">
        <v>174.7</v>
      </c>
      <c r="F25" s="1">
        <v>144.4</v>
      </c>
      <c r="G25" s="17">
        <v>149.22999999999999</v>
      </c>
      <c r="H25" s="1">
        <v>76.099999999999994</v>
      </c>
      <c r="I25" s="1">
        <v>77.900000000000006</v>
      </c>
      <c r="J25" s="1">
        <v>63.3</v>
      </c>
      <c r="K25" s="17">
        <v>72.430000000000007</v>
      </c>
      <c r="L25" s="1">
        <v>26.5</v>
      </c>
      <c r="M25" s="1">
        <v>24.6</v>
      </c>
      <c r="N25" s="1">
        <v>21.5</v>
      </c>
      <c r="O25" s="17">
        <v>24.2</v>
      </c>
      <c r="P25" s="1">
        <v>0.485369667</v>
      </c>
      <c r="Q25" s="1">
        <v>2.0657088000000001E-2</v>
      </c>
      <c r="R25" s="1">
        <v>-1.042844144</v>
      </c>
      <c r="S25" s="1" t="s">
        <v>114</v>
      </c>
      <c r="T25" s="1">
        <v>0.162162162</v>
      </c>
      <c r="U25" s="1">
        <v>1.0810818E-2</v>
      </c>
      <c r="V25" s="1">
        <v>-2.6244908649999998</v>
      </c>
      <c r="W25" s="1" t="s">
        <v>114</v>
      </c>
      <c r="X25" s="1">
        <v>0.33410032200000001</v>
      </c>
      <c r="Y25" s="1">
        <v>5.1923020000000002E-3</v>
      </c>
      <c r="Z25" s="1">
        <v>-1.581646721</v>
      </c>
      <c r="AA25" s="1" t="s">
        <v>114</v>
      </c>
      <c r="AB25" s="1">
        <v>4</v>
      </c>
      <c r="AC25" s="1" t="s">
        <v>118</v>
      </c>
      <c r="AD25" s="1" t="s">
        <v>117</v>
      </c>
      <c r="AE25" s="1" t="s">
        <v>116</v>
      </c>
    </row>
    <row r="26" spans="1:31" s="1" customFormat="1" ht="13.5" x14ac:dyDescent="0.15">
      <c r="A26" s="1" t="s">
        <v>7</v>
      </c>
      <c r="B26" s="2">
        <v>103937821</v>
      </c>
      <c r="C26" s="1" t="s">
        <v>171</v>
      </c>
      <c r="D26" s="1">
        <v>17339.2</v>
      </c>
      <c r="E26" s="1">
        <v>17931.7</v>
      </c>
      <c r="F26" s="1">
        <v>19367.7</v>
      </c>
      <c r="G26" s="17">
        <v>18212.87</v>
      </c>
      <c r="H26" s="1">
        <v>17057.900000000001</v>
      </c>
      <c r="I26" s="1">
        <v>17772</v>
      </c>
      <c r="J26" s="1">
        <v>16765.5</v>
      </c>
      <c r="K26" s="17">
        <v>17198.47</v>
      </c>
      <c r="L26" s="1">
        <v>12484.7</v>
      </c>
      <c r="M26" s="1">
        <v>11462.5</v>
      </c>
      <c r="N26" s="1">
        <v>11096.9</v>
      </c>
      <c r="O26" s="17">
        <v>11681.37</v>
      </c>
      <c r="P26" s="1">
        <v>0.94430311199999994</v>
      </c>
      <c r="Q26" s="1">
        <v>0.23061374800000001</v>
      </c>
      <c r="R26" s="1">
        <v>-8.2678070000000006E-2</v>
      </c>
      <c r="S26" s="1" t="s">
        <v>113</v>
      </c>
      <c r="T26" s="1">
        <v>0.641379904</v>
      </c>
      <c r="U26" s="1">
        <v>1.4780590000000001E-3</v>
      </c>
      <c r="V26" s="1">
        <v>-0.64074894400000004</v>
      </c>
      <c r="W26" s="1" t="s">
        <v>114</v>
      </c>
      <c r="X26" s="1">
        <v>0.67920977500000002</v>
      </c>
      <c r="Y26" s="1">
        <v>6.88205E-4</v>
      </c>
      <c r="Z26" s="1">
        <v>-0.55807087399999999</v>
      </c>
      <c r="AA26" s="1" t="s">
        <v>113</v>
      </c>
      <c r="AB26" s="1">
        <v>4</v>
      </c>
      <c r="AC26" s="1" t="s">
        <v>118</v>
      </c>
      <c r="AD26" s="1" t="s">
        <v>117</v>
      </c>
      <c r="AE26" s="1" t="s">
        <v>116</v>
      </c>
    </row>
    <row r="27" spans="1:31" s="1" customFormat="1" ht="13.5" x14ac:dyDescent="0.15">
      <c r="A27" s="1" t="s">
        <v>29</v>
      </c>
      <c r="B27" s="2">
        <v>103928508</v>
      </c>
      <c r="C27" s="1" t="s">
        <v>146</v>
      </c>
      <c r="D27" s="1">
        <v>10873.3</v>
      </c>
      <c r="E27" s="1">
        <v>11013.4</v>
      </c>
      <c r="F27" s="1">
        <v>10764.6</v>
      </c>
      <c r="G27" s="17">
        <v>10883.77</v>
      </c>
      <c r="H27" s="1">
        <v>4633.2</v>
      </c>
      <c r="I27" s="1">
        <v>4597.2</v>
      </c>
      <c r="J27" s="1">
        <v>4159.8999999999996</v>
      </c>
      <c r="K27" s="17">
        <v>4463.43</v>
      </c>
      <c r="L27" s="1">
        <v>3434.9</v>
      </c>
      <c r="M27" s="1">
        <v>3285</v>
      </c>
      <c r="N27" s="1">
        <v>3336.4</v>
      </c>
      <c r="O27" s="17">
        <v>3352.1</v>
      </c>
      <c r="P27" s="1">
        <v>0.41010005700000002</v>
      </c>
      <c r="Q27" s="11">
        <v>5.9299999999999998E-5</v>
      </c>
      <c r="R27" s="1">
        <v>-1.28595215</v>
      </c>
      <c r="S27" s="1" t="s">
        <v>114</v>
      </c>
      <c r="T27" s="1">
        <v>0.30799080000000001</v>
      </c>
      <c r="U27" s="11">
        <v>1.0300000000000001E-6</v>
      </c>
      <c r="V27" s="1">
        <v>-1.699040839</v>
      </c>
      <c r="W27" s="1" t="s">
        <v>114</v>
      </c>
      <c r="X27" s="1">
        <v>0.75101379400000001</v>
      </c>
      <c r="Y27" s="1">
        <v>1.288431E-2</v>
      </c>
      <c r="Z27" s="1">
        <v>-0.41308868999999998</v>
      </c>
      <c r="AA27" s="1" t="s">
        <v>113</v>
      </c>
      <c r="AB27" s="1">
        <v>2</v>
      </c>
      <c r="AC27" s="1" t="s">
        <v>145</v>
      </c>
      <c r="AD27" s="1" t="s">
        <v>144</v>
      </c>
      <c r="AE27" s="1" t="s">
        <v>143</v>
      </c>
    </row>
    <row r="28" spans="1:31" s="1" customFormat="1" ht="13.5" x14ac:dyDescent="0.15">
      <c r="A28" s="1" t="s">
        <v>74</v>
      </c>
      <c r="B28" s="2">
        <v>103945376</v>
      </c>
      <c r="C28" s="1" t="s">
        <v>141</v>
      </c>
      <c r="D28" s="1">
        <v>2825.9</v>
      </c>
      <c r="E28" s="1">
        <v>2924.2</v>
      </c>
      <c r="F28" s="1">
        <v>2596.1999999999998</v>
      </c>
      <c r="G28" s="17">
        <v>2782.1</v>
      </c>
      <c r="H28" s="1">
        <v>2033</v>
      </c>
      <c r="I28" s="1">
        <v>2060.6</v>
      </c>
      <c r="J28" s="1">
        <v>2097.6</v>
      </c>
      <c r="K28" s="17">
        <v>2063.73</v>
      </c>
      <c r="L28" s="1">
        <v>1335.3</v>
      </c>
      <c r="M28" s="1">
        <v>1412.7</v>
      </c>
      <c r="N28" s="1">
        <v>1421.1</v>
      </c>
      <c r="O28" s="17">
        <v>1389.7</v>
      </c>
      <c r="P28" s="1">
        <v>0.74178977499999998</v>
      </c>
      <c r="Q28" s="1">
        <v>1.5141655E-2</v>
      </c>
      <c r="R28" s="1">
        <v>-0.43091771299999998</v>
      </c>
      <c r="S28" s="1" t="s">
        <v>113</v>
      </c>
      <c r="T28" s="1">
        <v>0.49951475499999998</v>
      </c>
      <c r="U28" s="1">
        <v>2.8438489999999999E-3</v>
      </c>
      <c r="V28" s="1">
        <v>-1.001400801</v>
      </c>
      <c r="W28" s="1" t="s">
        <v>114</v>
      </c>
      <c r="X28" s="1">
        <v>0.67339126500000002</v>
      </c>
      <c r="Y28" s="11">
        <v>8.5400000000000002E-5</v>
      </c>
      <c r="Z28" s="1">
        <v>-0.57048308800000003</v>
      </c>
      <c r="AA28" s="1" t="s">
        <v>113</v>
      </c>
      <c r="AB28" s="1" t="s">
        <v>120</v>
      </c>
      <c r="AC28" s="1" t="s">
        <v>120</v>
      </c>
      <c r="AD28" s="1" t="s">
        <v>140</v>
      </c>
      <c r="AE28" s="1" t="s">
        <v>139</v>
      </c>
    </row>
    <row r="29" spans="1:31" s="1" customFormat="1" ht="13.5" x14ac:dyDescent="0.15">
      <c r="A29" s="1" t="s">
        <v>89</v>
      </c>
      <c r="B29" s="2">
        <v>103945990</v>
      </c>
      <c r="C29" s="1" t="s">
        <v>124</v>
      </c>
      <c r="D29" s="1">
        <v>1288</v>
      </c>
      <c r="E29" s="1">
        <v>1485.5</v>
      </c>
      <c r="F29" s="1">
        <v>1452.5</v>
      </c>
      <c r="G29" s="17">
        <v>1408.67</v>
      </c>
      <c r="H29" s="1">
        <v>1279.2</v>
      </c>
      <c r="I29" s="1">
        <v>1642.8</v>
      </c>
      <c r="J29" s="1">
        <v>1482.1</v>
      </c>
      <c r="K29" s="17">
        <v>1468.03</v>
      </c>
      <c r="L29" s="1">
        <v>849.7</v>
      </c>
      <c r="M29" s="1">
        <v>906.6</v>
      </c>
      <c r="N29" s="1">
        <v>926.4</v>
      </c>
      <c r="O29" s="17">
        <v>894.23</v>
      </c>
      <c r="P29" s="1">
        <v>1.0421438709999999</v>
      </c>
      <c r="Q29" s="1">
        <v>0.65692662999999996</v>
      </c>
      <c r="R29" s="1">
        <v>5.9554459999999997E-2</v>
      </c>
      <c r="S29" s="1" t="s">
        <v>113</v>
      </c>
      <c r="T29" s="1">
        <v>0.63480832899999995</v>
      </c>
      <c r="U29" s="1">
        <v>7.386582E-3</v>
      </c>
      <c r="V29" s="1">
        <v>-0.655607037</v>
      </c>
      <c r="W29" s="1" t="s">
        <v>114</v>
      </c>
      <c r="X29" s="1">
        <v>0.60913694100000004</v>
      </c>
      <c r="Y29" s="1">
        <v>2.7404311000000001E-2</v>
      </c>
      <c r="Z29" s="1">
        <v>-0.71516149699999998</v>
      </c>
      <c r="AA29" s="1" t="s">
        <v>114</v>
      </c>
      <c r="AB29" s="1">
        <v>3</v>
      </c>
      <c r="AC29" s="1" t="s">
        <v>123</v>
      </c>
      <c r="AD29" s="1" t="s">
        <v>87</v>
      </c>
      <c r="AE29" s="1" t="s">
        <v>122</v>
      </c>
    </row>
    <row r="30" spans="1:31" s="1" customFormat="1" ht="13.5" x14ac:dyDescent="0.15">
      <c r="A30" s="1" t="s">
        <v>88</v>
      </c>
      <c r="B30" s="2">
        <v>103963306</v>
      </c>
      <c r="C30" s="1" t="s">
        <v>124</v>
      </c>
      <c r="D30" s="1">
        <v>14242.1</v>
      </c>
      <c r="E30" s="1">
        <v>12228.2</v>
      </c>
      <c r="F30" s="1">
        <v>13179.5</v>
      </c>
      <c r="G30" s="17">
        <v>13216.6</v>
      </c>
      <c r="H30" s="1">
        <v>8465</v>
      </c>
      <c r="I30" s="1">
        <v>8701.9</v>
      </c>
      <c r="J30" s="1">
        <v>8247.2000000000007</v>
      </c>
      <c r="K30" s="17">
        <v>8471.3700000000008</v>
      </c>
      <c r="L30" s="1">
        <v>7372.3</v>
      </c>
      <c r="M30" s="1">
        <v>7231.1</v>
      </c>
      <c r="N30" s="1">
        <v>8213.7000000000007</v>
      </c>
      <c r="O30" s="17">
        <v>7605.7</v>
      </c>
      <c r="P30" s="1">
        <v>0.64096414099999999</v>
      </c>
      <c r="Q30" s="1">
        <v>1.1568447000000001E-2</v>
      </c>
      <c r="R30" s="1">
        <v>-0.64168444800000002</v>
      </c>
      <c r="S30" s="1" t="s">
        <v>114</v>
      </c>
      <c r="T30" s="1">
        <v>0.57546570200000002</v>
      </c>
      <c r="U30" s="1">
        <v>3.2456680000000002E-3</v>
      </c>
      <c r="V30" s="1">
        <v>-0.79719814899999997</v>
      </c>
      <c r="W30" s="1" t="s">
        <v>114</v>
      </c>
      <c r="X30" s="1">
        <v>0.89781263200000005</v>
      </c>
      <c r="Y30" s="1">
        <v>8.9613192999999994E-2</v>
      </c>
      <c r="Z30" s="1">
        <v>-0.155513701</v>
      </c>
      <c r="AA30" s="1" t="s">
        <v>113</v>
      </c>
      <c r="AB30" s="1">
        <v>3</v>
      </c>
      <c r="AC30" s="1" t="s">
        <v>123</v>
      </c>
      <c r="AD30" s="1" t="s">
        <v>87</v>
      </c>
      <c r="AE30" s="1" t="s">
        <v>122</v>
      </c>
    </row>
    <row r="31" spans="1:31" s="1" customFormat="1" ht="13.5" x14ac:dyDescent="0.15">
      <c r="A31" s="1" t="s">
        <v>28</v>
      </c>
      <c r="B31" s="2">
        <v>103928512</v>
      </c>
      <c r="C31" s="1" t="s">
        <v>183</v>
      </c>
      <c r="D31" s="1">
        <v>1823.3</v>
      </c>
      <c r="E31" s="1">
        <v>1493.2</v>
      </c>
      <c r="F31" s="1">
        <v>1671.2</v>
      </c>
      <c r="G31" s="17">
        <v>1662.57</v>
      </c>
      <c r="H31" s="1">
        <v>863.9</v>
      </c>
      <c r="I31" s="1">
        <v>831</v>
      </c>
      <c r="J31" s="1">
        <v>779.6</v>
      </c>
      <c r="K31" s="17">
        <v>824.83</v>
      </c>
      <c r="L31" s="1">
        <v>762.4</v>
      </c>
      <c r="M31" s="1">
        <v>733.2</v>
      </c>
      <c r="N31" s="1">
        <v>684.3</v>
      </c>
      <c r="O31" s="17">
        <v>726.63</v>
      </c>
      <c r="P31" s="1">
        <v>0.49612045599999999</v>
      </c>
      <c r="Q31" s="1">
        <v>9.1943119999999996E-3</v>
      </c>
      <c r="R31" s="1">
        <v>-1.01123765</v>
      </c>
      <c r="S31" s="1" t="s">
        <v>114</v>
      </c>
      <c r="T31" s="1">
        <v>0.437055156</v>
      </c>
      <c r="U31" s="1">
        <v>7.5312479999999999E-3</v>
      </c>
      <c r="V31" s="1">
        <v>-1.1941127380000001</v>
      </c>
      <c r="W31" s="1" t="s">
        <v>114</v>
      </c>
      <c r="X31" s="1">
        <v>0.88094564600000003</v>
      </c>
      <c r="Y31" s="1">
        <v>4.2960970000000001E-2</v>
      </c>
      <c r="Z31" s="1">
        <v>-0.18287508699999999</v>
      </c>
      <c r="AA31" s="1" t="s">
        <v>113</v>
      </c>
      <c r="AB31" s="1">
        <v>2</v>
      </c>
      <c r="AC31" s="1" t="s">
        <v>145</v>
      </c>
      <c r="AD31" s="1" t="s">
        <v>144</v>
      </c>
      <c r="AE31" s="1" t="s">
        <v>143</v>
      </c>
    </row>
    <row r="32" spans="1:31" s="1" customFormat="1" ht="13.5" x14ac:dyDescent="0.15">
      <c r="A32" s="1" t="s">
        <v>73</v>
      </c>
      <c r="B32" s="2">
        <v>103945380</v>
      </c>
      <c r="C32" s="1" t="s">
        <v>162</v>
      </c>
      <c r="D32" s="1">
        <v>4232</v>
      </c>
      <c r="E32" s="1">
        <v>4517.5</v>
      </c>
      <c r="F32" s="1">
        <v>4074.9</v>
      </c>
      <c r="G32" s="17">
        <v>4274.8</v>
      </c>
      <c r="H32" s="1">
        <v>1817.9</v>
      </c>
      <c r="I32" s="1">
        <v>1838.9</v>
      </c>
      <c r="J32" s="1">
        <v>1710.4</v>
      </c>
      <c r="K32" s="17">
        <v>1789.07</v>
      </c>
      <c r="L32" s="1">
        <v>1326.6</v>
      </c>
      <c r="M32" s="1">
        <v>1419.7</v>
      </c>
      <c r="N32" s="1">
        <v>1343</v>
      </c>
      <c r="O32" s="17">
        <v>1363.1</v>
      </c>
      <c r="P32" s="1">
        <v>0.41851470600000001</v>
      </c>
      <c r="Q32" s="1">
        <v>1.2970099999999999E-3</v>
      </c>
      <c r="R32" s="1">
        <v>-1.2566497759999999</v>
      </c>
      <c r="S32" s="1" t="s">
        <v>114</v>
      </c>
      <c r="T32" s="1">
        <v>0.31886871900000002</v>
      </c>
      <c r="U32" s="1">
        <v>1.2920539999999999E-3</v>
      </c>
      <c r="V32" s="1">
        <v>-1.6489655190000001</v>
      </c>
      <c r="W32" s="1" t="s">
        <v>114</v>
      </c>
      <c r="X32" s="1">
        <v>0.76190564900000002</v>
      </c>
      <c r="Y32" s="1">
        <v>1.4702529999999999E-3</v>
      </c>
      <c r="Z32" s="1">
        <v>-0.39231574299999999</v>
      </c>
      <c r="AA32" s="1" t="s">
        <v>113</v>
      </c>
      <c r="AB32" s="1" t="s">
        <v>120</v>
      </c>
      <c r="AC32" s="1" t="s">
        <v>120</v>
      </c>
      <c r="AD32" s="1" t="s">
        <v>140</v>
      </c>
      <c r="AE32" s="1" t="s">
        <v>139</v>
      </c>
    </row>
    <row r="33" spans="2:15" s="1" customFormat="1" ht="13.5" x14ac:dyDescent="0.15">
      <c r="B33" s="2"/>
      <c r="G33" s="17"/>
      <c r="K33" s="17"/>
      <c r="O33" s="17"/>
    </row>
    <row r="34" spans="2:15" s="1" customFormat="1" ht="13.5" x14ac:dyDescent="0.15">
      <c r="B34" s="2"/>
      <c r="G34" s="17"/>
      <c r="K34" s="17"/>
      <c r="O34" s="17"/>
    </row>
    <row r="35" spans="2:15" s="1" customFormat="1" ht="13.5" x14ac:dyDescent="0.15">
      <c r="B35" s="2"/>
      <c r="G35" s="17"/>
      <c r="K35" s="17"/>
      <c r="O35" s="17"/>
    </row>
    <row r="36" spans="2:15" s="1" customFormat="1" ht="13.5" x14ac:dyDescent="0.15">
      <c r="B36" s="2"/>
      <c r="G36" s="17"/>
      <c r="K36" s="17"/>
      <c r="O36" s="17"/>
    </row>
    <row r="37" spans="2:15" s="1" customFormat="1" ht="13.5" x14ac:dyDescent="0.15">
      <c r="B37" s="2"/>
      <c r="G37" s="17"/>
      <c r="K37" s="17"/>
      <c r="O37" s="17"/>
    </row>
    <row r="38" spans="2:15" s="1" customFormat="1" ht="13.5" x14ac:dyDescent="0.15">
      <c r="B38" s="2"/>
      <c r="G38" s="17"/>
      <c r="K38" s="17"/>
      <c r="O38" s="17"/>
    </row>
    <row r="39" spans="2:15" s="1" customFormat="1" ht="13.5" x14ac:dyDescent="0.15">
      <c r="B39" s="2"/>
      <c r="G39" s="17"/>
      <c r="K39" s="17"/>
      <c r="O39" s="17"/>
    </row>
    <row r="40" spans="2:15" s="1" customFormat="1" ht="13.5" x14ac:dyDescent="0.15">
      <c r="B40" s="2"/>
      <c r="G40" s="17"/>
      <c r="K40" s="17"/>
      <c r="O40" s="17"/>
    </row>
    <row r="41" spans="2:15" s="1" customFormat="1" ht="13.5" x14ac:dyDescent="0.15">
      <c r="B41" s="2"/>
      <c r="G41" s="17"/>
      <c r="K41" s="17"/>
      <c r="O41" s="17"/>
    </row>
    <row r="42" spans="2:15" s="1" customFormat="1" ht="13.5" x14ac:dyDescent="0.15">
      <c r="B42" s="2"/>
      <c r="G42" s="17"/>
      <c r="K42" s="17"/>
      <c r="O42" s="17"/>
    </row>
    <row r="43" spans="2:15" s="1" customFormat="1" ht="13.5" x14ac:dyDescent="0.15">
      <c r="B43" s="2"/>
      <c r="G43" s="17"/>
      <c r="K43" s="17"/>
      <c r="O43" s="17"/>
    </row>
    <row r="44" spans="2:15" s="1" customFormat="1" ht="13.5" x14ac:dyDescent="0.15">
      <c r="B44" s="2"/>
      <c r="G44" s="17"/>
      <c r="K44" s="17"/>
      <c r="O44" s="17"/>
    </row>
    <row r="45" spans="2:15" s="1" customFormat="1" ht="13.5" x14ac:dyDescent="0.15">
      <c r="B45" s="2"/>
      <c r="G45" s="17"/>
      <c r="K45" s="17"/>
      <c r="O45" s="17"/>
    </row>
    <row r="46" spans="2:15" s="1" customFormat="1" ht="13.5" x14ac:dyDescent="0.15">
      <c r="B46" s="2"/>
      <c r="G46" s="17"/>
      <c r="K46" s="17"/>
      <c r="O46" s="17"/>
    </row>
    <row r="47" spans="2:15" s="1" customFormat="1" ht="13.5" x14ac:dyDescent="0.15">
      <c r="B47" s="2"/>
      <c r="G47" s="17"/>
      <c r="K47" s="17"/>
      <c r="O47" s="17"/>
    </row>
    <row r="48" spans="2:15" s="1" customFormat="1" ht="13.5" x14ac:dyDescent="0.15">
      <c r="B48" s="2"/>
      <c r="G48" s="17"/>
      <c r="K48" s="17"/>
      <c r="O48" s="17"/>
    </row>
    <row r="49" spans="2:15" s="1" customFormat="1" ht="13.5" x14ac:dyDescent="0.15">
      <c r="B49" s="2"/>
      <c r="G49" s="17"/>
      <c r="K49" s="17"/>
      <c r="O49" s="17"/>
    </row>
    <row r="50" spans="2:15" s="1" customFormat="1" ht="13.5" x14ac:dyDescent="0.15">
      <c r="B50" s="2"/>
      <c r="G50" s="17"/>
      <c r="K50" s="17"/>
      <c r="O50" s="17"/>
    </row>
    <row r="51" spans="2:15" s="1" customFormat="1" ht="13.5" x14ac:dyDescent="0.15">
      <c r="B51" s="2"/>
      <c r="G51" s="17"/>
      <c r="K51" s="17"/>
      <c r="O51" s="17"/>
    </row>
    <row r="52" spans="2:15" s="1" customFormat="1" ht="13.5" x14ac:dyDescent="0.15">
      <c r="B52" s="2"/>
      <c r="G52" s="17"/>
      <c r="K52" s="17"/>
      <c r="O52" s="17"/>
    </row>
    <row r="53" spans="2:15" s="1" customFormat="1" ht="13.5" x14ac:dyDescent="0.15">
      <c r="B53" s="2"/>
      <c r="G53" s="17"/>
      <c r="K53" s="17"/>
      <c r="O53" s="17"/>
    </row>
    <row r="54" spans="2:15" s="1" customFormat="1" ht="13.5" x14ac:dyDescent="0.15">
      <c r="B54" s="2"/>
      <c r="G54" s="17"/>
      <c r="K54" s="17"/>
      <c r="O54" s="17"/>
    </row>
    <row r="55" spans="2:15" s="1" customFormat="1" ht="13.5" x14ac:dyDescent="0.15">
      <c r="B55" s="2"/>
      <c r="G55" s="17"/>
      <c r="K55" s="17"/>
      <c r="O55" s="17"/>
    </row>
    <row r="56" spans="2:15" s="1" customFormat="1" ht="13.5" x14ac:dyDescent="0.15">
      <c r="B56" s="2"/>
      <c r="G56" s="17"/>
      <c r="K56" s="17"/>
      <c r="O56" s="17"/>
    </row>
    <row r="57" spans="2:15" s="1" customFormat="1" ht="13.5" x14ac:dyDescent="0.15">
      <c r="B57" s="2"/>
      <c r="G57" s="17"/>
      <c r="K57" s="17"/>
      <c r="O57" s="17"/>
    </row>
    <row r="58" spans="2:15" s="1" customFormat="1" ht="13.5" x14ac:dyDescent="0.15">
      <c r="B58" s="2"/>
      <c r="G58" s="17"/>
      <c r="K58" s="17"/>
      <c r="O58" s="17"/>
    </row>
    <row r="59" spans="2:15" s="1" customFormat="1" ht="13.5" x14ac:dyDescent="0.15">
      <c r="B59" s="2"/>
      <c r="G59" s="17"/>
      <c r="K59" s="17"/>
      <c r="O59" s="17"/>
    </row>
    <row r="60" spans="2:15" s="1" customFormat="1" ht="13.5" x14ac:dyDescent="0.15">
      <c r="B60" s="2"/>
      <c r="G60" s="17"/>
      <c r="K60" s="17"/>
      <c r="O60" s="17"/>
    </row>
    <row r="61" spans="2:15" s="1" customFormat="1" ht="13.5" x14ac:dyDescent="0.15">
      <c r="B61" s="2"/>
      <c r="G61" s="17"/>
      <c r="K61" s="17"/>
      <c r="O61" s="17"/>
    </row>
    <row r="62" spans="2:15" s="1" customFormat="1" ht="13.5" x14ac:dyDescent="0.15">
      <c r="B62" s="2"/>
      <c r="G62" s="17"/>
      <c r="K62" s="17"/>
      <c r="O62" s="17"/>
    </row>
    <row r="63" spans="2:15" s="1" customFormat="1" ht="13.5" x14ac:dyDescent="0.15">
      <c r="B63" s="2"/>
      <c r="G63" s="17"/>
      <c r="K63" s="17"/>
      <c r="O63" s="17"/>
    </row>
    <row r="64" spans="2:15" s="1" customFormat="1" ht="13.5" x14ac:dyDescent="0.15">
      <c r="B64" s="2"/>
      <c r="G64" s="17"/>
      <c r="K64" s="17"/>
      <c r="O64" s="17"/>
    </row>
    <row r="65" spans="2:15" s="1" customFormat="1" ht="13.5" x14ac:dyDescent="0.15">
      <c r="B65" s="2"/>
      <c r="G65" s="17"/>
      <c r="K65" s="17"/>
      <c r="O65" s="17"/>
    </row>
    <row r="66" spans="2:15" s="1" customFormat="1" ht="13.5" x14ac:dyDescent="0.15">
      <c r="B66" s="2"/>
      <c r="G66" s="17"/>
      <c r="K66" s="17"/>
      <c r="O66" s="17"/>
    </row>
    <row r="67" spans="2:15" s="1" customFormat="1" ht="13.5" x14ac:dyDescent="0.15">
      <c r="B67" s="2"/>
      <c r="G67" s="17"/>
      <c r="K67" s="17"/>
      <c r="O67" s="17"/>
    </row>
    <row r="68" spans="2:15" s="1" customFormat="1" ht="13.5" x14ac:dyDescent="0.15">
      <c r="B68" s="2"/>
      <c r="G68" s="17"/>
      <c r="K68" s="17"/>
      <c r="O68" s="17"/>
    </row>
    <row r="69" spans="2:15" x14ac:dyDescent="0.15">
      <c r="B69" s="13">
        <v>103963973</v>
      </c>
    </row>
    <row r="70" spans="2:15" x14ac:dyDescent="0.15">
      <c r="B70" s="12">
        <v>103954252</v>
      </c>
    </row>
  </sheetData>
  <phoneticPr fontId="2" type="noConversion"/>
  <conditionalFormatting sqref="B1:B70">
    <cfRule type="duplicateValues" dxfId="1" priority="29"/>
    <cfRule type="duplicateValues" dxfId="0" priority="30"/>
  </conditionalFormatting>
  <pageMargins left="0.75" right="0.75" top="1" bottom="1" header="0.51180555555555551" footer="0.51180555555555551"/>
  <pageSetup paperSize="9" firstPageNumber="4294963191" orientation="portrait" horizontalDpi="0" verticalDpi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tabSelected="1" topLeftCell="N4" workbookViewId="0">
      <selection activeCell="S14" sqref="S14"/>
    </sheetView>
  </sheetViews>
  <sheetFormatPr defaultRowHeight="14.25" x14ac:dyDescent="0.15"/>
  <cols>
    <col min="1" max="1" width="13.75" style="13" customWidth="1"/>
    <col min="2" max="2" width="15.75" customWidth="1"/>
    <col min="3" max="3" width="37.875" customWidth="1"/>
    <col min="4" max="4" width="12" style="32" customWidth="1"/>
    <col min="5" max="6" width="13" style="32" customWidth="1"/>
    <col min="8" max="10" width="15.25" style="37" customWidth="1"/>
    <col min="11" max="13" width="9" style="38"/>
    <col min="19" max="21" width="13.625" style="31" customWidth="1"/>
    <col min="22" max="24" width="21.5" customWidth="1"/>
  </cols>
  <sheetData>
    <row r="1" spans="1:24" x14ac:dyDescent="0.15">
      <c r="D1" s="47"/>
      <c r="E1" s="47"/>
      <c r="F1" s="47"/>
      <c r="H1" s="48"/>
      <c r="I1" s="48"/>
      <c r="J1" s="48"/>
      <c r="K1" s="56" t="s">
        <v>263</v>
      </c>
      <c r="L1" s="56"/>
      <c r="M1" s="56"/>
      <c r="O1" s="56" t="s">
        <v>263</v>
      </c>
      <c r="P1" s="56"/>
      <c r="Q1" s="56"/>
    </row>
    <row r="2" spans="1:24" x14ac:dyDescent="0.15">
      <c r="D2" s="57" t="s">
        <v>253</v>
      </c>
      <c r="E2" s="58"/>
      <c r="F2" s="58"/>
      <c r="H2" s="54" t="s">
        <v>254</v>
      </c>
      <c r="I2" s="55"/>
      <c r="J2" s="55"/>
      <c r="K2" s="52" t="s">
        <v>253</v>
      </c>
      <c r="L2" s="53"/>
      <c r="M2" s="53"/>
      <c r="O2" s="54" t="s">
        <v>254</v>
      </c>
      <c r="P2" s="55"/>
      <c r="Q2" s="55"/>
      <c r="R2" s="37"/>
      <c r="S2" s="52" t="s">
        <v>253</v>
      </c>
      <c r="T2" s="53"/>
      <c r="U2" s="53"/>
      <c r="V2" s="54" t="s">
        <v>254</v>
      </c>
      <c r="W2" s="55"/>
      <c r="X2" s="55"/>
    </row>
    <row r="3" spans="1:24" x14ac:dyDescent="0.15">
      <c r="A3" s="28" t="s">
        <v>109</v>
      </c>
      <c r="B3" s="22" t="s">
        <v>214</v>
      </c>
      <c r="C3" s="22" t="s">
        <v>107</v>
      </c>
      <c r="D3" s="33" t="s">
        <v>97</v>
      </c>
      <c r="E3" s="33" t="s">
        <v>96</v>
      </c>
      <c r="F3" s="33" t="s">
        <v>95</v>
      </c>
      <c r="H3" s="35" t="s">
        <v>256</v>
      </c>
      <c r="I3" s="35" t="s">
        <v>258</v>
      </c>
      <c r="J3" s="35" t="s">
        <v>257</v>
      </c>
      <c r="K3" s="38" t="s">
        <v>246</v>
      </c>
      <c r="L3" s="38" t="s">
        <v>247</v>
      </c>
      <c r="M3" s="38" t="s">
        <v>248</v>
      </c>
      <c r="N3" s="22"/>
      <c r="O3" s="23" t="s">
        <v>255</v>
      </c>
      <c r="P3" s="23" t="s">
        <v>247</v>
      </c>
      <c r="Q3" s="23" t="s">
        <v>248</v>
      </c>
      <c r="R3" s="23"/>
      <c r="S3" s="41" t="s">
        <v>94</v>
      </c>
      <c r="T3" s="41" t="s">
        <v>93</v>
      </c>
      <c r="U3" s="41" t="s">
        <v>92</v>
      </c>
      <c r="V3" s="22" t="s">
        <v>200</v>
      </c>
      <c r="W3" s="22" t="s">
        <v>196</v>
      </c>
      <c r="X3" s="22" t="s">
        <v>192</v>
      </c>
    </row>
    <row r="4" spans="1:24" x14ac:dyDescent="0.15">
      <c r="A4" s="28">
        <v>103927137</v>
      </c>
      <c r="B4" s="22" t="s">
        <v>82</v>
      </c>
      <c r="C4" s="22" t="s">
        <v>81</v>
      </c>
      <c r="D4" s="33">
        <v>12.51987302</v>
      </c>
      <c r="E4" s="33">
        <v>63.686028810000003</v>
      </c>
      <c r="F4" s="33">
        <v>2.3014365560000001</v>
      </c>
      <c r="H4" s="36">
        <v>253.69999999999996</v>
      </c>
      <c r="I4" s="36">
        <v>205.4</v>
      </c>
      <c r="J4" s="36">
        <v>140.26666666666665</v>
      </c>
      <c r="K4" s="38">
        <v>0.86305420029701896</v>
      </c>
      <c r="L4" s="38">
        <v>1</v>
      </c>
      <c r="M4" s="38">
        <v>0.383579334647416</v>
      </c>
      <c r="N4" s="22"/>
      <c r="O4" s="23">
        <v>1</v>
      </c>
      <c r="P4" s="23">
        <v>0.80961765865195123</v>
      </c>
      <c r="Q4" s="23">
        <v>0.55288398370779135</v>
      </c>
      <c r="R4" s="23"/>
      <c r="S4" s="41" t="s">
        <v>0</v>
      </c>
      <c r="T4" s="41" t="s">
        <v>5</v>
      </c>
      <c r="U4" s="41" t="s">
        <v>5</v>
      </c>
      <c r="V4" s="22" t="s">
        <v>114</v>
      </c>
      <c r="W4" s="22" t="s">
        <v>114</v>
      </c>
      <c r="X4" s="22" t="s">
        <v>113</v>
      </c>
    </row>
    <row r="5" spans="1:24" x14ac:dyDescent="0.15">
      <c r="A5" s="28">
        <v>103927375</v>
      </c>
      <c r="B5" s="22" t="s">
        <v>84</v>
      </c>
      <c r="C5" s="22" t="s">
        <v>83</v>
      </c>
      <c r="D5" s="33">
        <v>118.1625319</v>
      </c>
      <c r="E5" s="33">
        <v>13.987303239999999</v>
      </c>
      <c r="F5" s="33">
        <v>0.57108821799999998</v>
      </c>
      <c r="H5" s="36">
        <v>2813</v>
      </c>
      <c r="I5" s="36">
        <v>1211.5000000000002</v>
      </c>
      <c r="J5" s="36">
        <v>1063.9666666666667</v>
      </c>
      <c r="K5" s="38">
        <v>1</v>
      </c>
      <c r="L5" s="38">
        <f>E5/D5</f>
        <v>0.1183734218883981</v>
      </c>
      <c r="M5" s="38">
        <f>F5/D5</f>
        <v>4.8330736386328222E-3</v>
      </c>
      <c r="N5" s="22"/>
      <c r="O5" s="23">
        <v>1</v>
      </c>
      <c r="P5" s="23">
        <v>0.43067899040170643</v>
      </c>
      <c r="Q5" s="23">
        <v>0.37823201801161277</v>
      </c>
      <c r="R5" s="23"/>
      <c r="S5" s="41" t="s">
        <v>5</v>
      </c>
      <c r="T5" s="41" t="s">
        <v>5</v>
      </c>
      <c r="U5" s="41" t="s">
        <v>5</v>
      </c>
      <c r="V5" s="22" t="s">
        <v>114</v>
      </c>
      <c r="W5" s="22" t="s">
        <v>114</v>
      </c>
      <c r="X5" s="22" t="s">
        <v>113</v>
      </c>
    </row>
    <row r="6" spans="1:24" x14ac:dyDescent="0.15">
      <c r="A6" s="28">
        <v>103928508</v>
      </c>
      <c r="B6" s="22" t="s">
        <v>29</v>
      </c>
      <c r="C6" s="22" t="s">
        <v>26</v>
      </c>
      <c r="D6" s="33">
        <v>75.754717970000002</v>
      </c>
      <c r="E6" s="33">
        <v>7.9654532519999997</v>
      </c>
      <c r="F6" s="33">
        <v>1.4806661219999999</v>
      </c>
      <c r="H6" s="36">
        <v>10883.766666666665</v>
      </c>
      <c r="I6" s="36">
        <v>4463.4333333333334</v>
      </c>
      <c r="J6" s="36">
        <v>3352.1</v>
      </c>
      <c r="K6" s="38">
        <v>1</v>
      </c>
      <c r="L6" s="38">
        <f t="shared" ref="L6:L34" si="0">E6/D6</f>
        <v>0.10514794940104506</v>
      </c>
      <c r="M6" s="38">
        <f>F6/D6</f>
        <v>1.9545530122445521E-2</v>
      </c>
      <c r="N6" s="22"/>
      <c r="O6" s="23">
        <v>1</v>
      </c>
      <c r="P6" s="23">
        <v>0.41010005727183918</v>
      </c>
      <c r="Q6" s="23">
        <v>0.30799079975376176</v>
      </c>
      <c r="R6" s="23"/>
      <c r="S6" s="41" t="s">
        <v>5</v>
      </c>
      <c r="T6" s="41" t="s">
        <v>5</v>
      </c>
      <c r="U6" s="41" t="s">
        <v>5</v>
      </c>
      <c r="V6" s="22" t="s">
        <v>114</v>
      </c>
      <c r="W6" s="22" t="s">
        <v>114</v>
      </c>
      <c r="X6" s="22" t="s">
        <v>113</v>
      </c>
    </row>
    <row r="7" spans="1:24" x14ac:dyDescent="0.15">
      <c r="A7" s="28">
        <v>103928512</v>
      </c>
      <c r="B7" s="22" t="s">
        <v>28</v>
      </c>
      <c r="C7" s="22" t="s">
        <v>26</v>
      </c>
      <c r="D7" s="33">
        <v>0.94538578699999998</v>
      </c>
      <c r="E7" s="33">
        <v>2.7160945779999999</v>
      </c>
      <c r="F7" s="33">
        <v>1.6424210000000002E-2</v>
      </c>
      <c r="H7" s="36">
        <v>1662.5666666666666</v>
      </c>
      <c r="I7" s="36">
        <v>824.83333333333337</v>
      </c>
      <c r="J7" s="36">
        <v>726.63333333333321</v>
      </c>
      <c r="K7" s="38">
        <f>D7/E7</f>
        <v>0.34806806605981155</v>
      </c>
      <c r="L7" s="38">
        <v>1</v>
      </c>
      <c r="M7" s="38">
        <f>F7/E7</f>
        <v>6.0469948775104853E-3</v>
      </c>
      <c r="N7" s="22"/>
      <c r="O7" s="23">
        <v>1</v>
      </c>
      <c r="P7" s="23">
        <v>0.49612045632255353</v>
      </c>
      <c r="Q7" s="23">
        <v>0.43705515568298009</v>
      </c>
      <c r="R7" s="23"/>
      <c r="S7" s="41" t="s">
        <v>0</v>
      </c>
      <c r="T7" s="41" t="s">
        <v>5</v>
      </c>
      <c r="U7" s="41" t="s">
        <v>5</v>
      </c>
      <c r="V7" s="22" t="s">
        <v>114</v>
      </c>
      <c r="W7" s="22" t="s">
        <v>114</v>
      </c>
      <c r="X7" s="22" t="s">
        <v>113</v>
      </c>
    </row>
    <row r="8" spans="1:24" x14ac:dyDescent="0.15">
      <c r="A8" s="28">
        <v>103929067</v>
      </c>
      <c r="B8" s="22" t="s">
        <v>19</v>
      </c>
      <c r="C8" s="22" t="s">
        <v>18</v>
      </c>
      <c r="D8" s="33">
        <v>68.906021429999996</v>
      </c>
      <c r="E8" s="33">
        <v>15.70387405</v>
      </c>
      <c r="F8" s="33">
        <v>7.1218245309999997</v>
      </c>
      <c r="H8" s="36">
        <v>10124.1</v>
      </c>
      <c r="I8" s="36">
        <v>8827.8333333333339</v>
      </c>
      <c r="J8" s="36">
        <v>5895.4333333333334</v>
      </c>
      <c r="K8" s="38">
        <v>1</v>
      </c>
      <c r="L8" s="38">
        <f t="shared" si="0"/>
        <v>0.22790278300936581</v>
      </c>
      <c r="M8" s="38">
        <f t="shared" ref="M8:M34" si="1">F8/D8</f>
        <v>0.10335561948290532</v>
      </c>
      <c r="N8" s="22"/>
      <c r="O8" s="23">
        <v>1</v>
      </c>
      <c r="P8" s="23">
        <v>0.87196228142090004</v>
      </c>
      <c r="Q8" s="23">
        <v>0.58231678206787107</v>
      </c>
      <c r="R8" s="23"/>
      <c r="S8" s="41" t="s">
        <v>5</v>
      </c>
      <c r="T8" s="41" t="s">
        <v>5</v>
      </c>
      <c r="U8" s="41" t="s">
        <v>5</v>
      </c>
      <c r="V8" s="22" t="s">
        <v>113</v>
      </c>
      <c r="W8" s="22" t="s">
        <v>114</v>
      </c>
      <c r="X8" s="22" t="s">
        <v>113</v>
      </c>
    </row>
    <row r="9" spans="1:24" x14ac:dyDescent="0.15">
      <c r="A9" s="13">
        <v>103930975</v>
      </c>
      <c r="B9" s="22" t="s">
        <v>44</v>
      </c>
      <c r="C9" s="22" t="s">
        <v>249</v>
      </c>
      <c r="D9" s="33">
        <v>5.4700738969999998</v>
      </c>
      <c r="E9" s="33">
        <v>0.32895844099999999</v>
      </c>
      <c r="F9" s="33">
        <v>5.6264763000000002E-2</v>
      </c>
      <c r="H9" s="36">
        <v>4105.5</v>
      </c>
      <c r="I9" s="36">
        <v>2042.2</v>
      </c>
      <c r="J9" s="36">
        <v>1414.0999999999997</v>
      </c>
      <c r="K9" s="38">
        <v>1</v>
      </c>
      <c r="L9" s="38">
        <f t="shared" si="0"/>
        <v>6.0137842229227204E-2</v>
      </c>
      <c r="M9" s="38">
        <f t="shared" si="1"/>
        <v>1.028592374791459E-2</v>
      </c>
      <c r="N9" s="22"/>
      <c r="O9" s="23">
        <v>1</v>
      </c>
      <c r="P9" s="23">
        <v>0.49743027645840948</v>
      </c>
      <c r="Q9" s="23">
        <v>0.34444038484959194</v>
      </c>
      <c r="R9" s="23"/>
      <c r="S9" s="41" t="s">
        <v>5</v>
      </c>
      <c r="T9" s="41" t="s">
        <v>5</v>
      </c>
      <c r="U9" s="41" t="s">
        <v>5</v>
      </c>
      <c r="V9" s="22" t="s">
        <v>113</v>
      </c>
      <c r="W9" s="22" t="s">
        <v>114</v>
      </c>
      <c r="X9" s="22" t="s">
        <v>113</v>
      </c>
    </row>
    <row r="10" spans="1:24" x14ac:dyDescent="0.15">
      <c r="A10" s="28">
        <v>103933143</v>
      </c>
      <c r="B10" s="22" t="s">
        <v>48</v>
      </c>
      <c r="C10" s="22" t="s">
        <v>47</v>
      </c>
      <c r="D10" s="33">
        <v>9.9926969910000008</v>
      </c>
      <c r="E10" s="33">
        <v>2.5974263180000001</v>
      </c>
      <c r="F10" s="33">
        <v>1.4376360669999999</v>
      </c>
      <c r="H10" s="36">
        <v>481.9</v>
      </c>
      <c r="I10" s="36">
        <v>363.1</v>
      </c>
      <c r="J10" s="36">
        <v>269.93333333333334</v>
      </c>
      <c r="K10" s="38">
        <v>1</v>
      </c>
      <c r="L10" s="38">
        <f t="shared" si="0"/>
        <v>0.25993246070999571</v>
      </c>
      <c r="M10" s="38">
        <f t="shared" si="1"/>
        <v>0.14386867412219323</v>
      </c>
      <c r="N10" s="22"/>
      <c r="O10" s="23">
        <v>1</v>
      </c>
      <c r="P10" s="23">
        <v>0.75347582485992948</v>
      </c>
      <c r="Q10" s="23">
        <v>0.56014387493947571</v>
      </c>
      <c r="R10" s="23"/>
      <c r="S10" s="41" t="s">
        <v>5</v>
      </c>
      <c r="T10" s="41" t="s">
        <v>5</v>
      </c>
      <c r="U10" s="41" t="b">
        <v>0</v>
      </c>
      <c r="V10" s="22" t="s">
        <v>113</v>
      </c>
      <c r="W10" s="22" t="s">
        <v>114</v>
      </c>
      <c r="X10" s="22" t="s">
        <v>113</v>
      </c>
    </row>
    <row r="11" spans="1:24" x14ac:dyDescent="0.15">
      <c r="A11" s="28">
        <v>103933993</v>
      </c>
      <c r="B11" s="22" t="s">
        <v>52</v>
      </c>
      <c r="C11" s="22" t="s">
        <v>51</v>
      </c>
      <c r="D11" s="33">
        <v>338.47371070000003</v>
      </c>
      <c r="E11" s="33">
        <v>12.06101389</v>
      </c>
      <c r="F11" s="33">
        <v>0.694311868</v>
      </c>
      <c r="H11" s="36">
        <v>9040.7333333333336</v>
      </c>
      <c r="I11" s="36">
        <v>2827.1666666666665</v>
      </c>
      <c r="J11" s="36">
        <v>1964</v>
      </c>
      <c r="K11" s="38">
        <v>1</v>
      </c>
      <c r="L11" s="38">
        <f t="shared" si="0"/>
        <v>3.5633532261801153E-2</v>
      </c>
      <c r="M11" s="38">
        <f t="shared" si="1"/>
        <v>2.0513022017694918E-3</v>
      </c>
      <c r="N11" s="22"/>
      <c r="O11" s="23">
        <v>1</v>
      </c>
      <c r="P11" s="23">
        <v>0.31271430783638493</v>
      </c>
      <c r="Q11" s="23">
        <v>0.2172390145342192</v>
      </c>
      <c r="R11" s="23"/>
      <c r="S11" s="41" t="s">
        <v>5</v>
      </c>
      <c r="T11" s="41" t="s">
        <v>5</v>
      </c>
      <c r="U11" s="41" t="s">
        <v>5</v>
      </c>
      <c r="V11" s="22" t="s">
        <v>114</v>
      </c>
      <c r="W11" s="22" t="s">
        <v>114</v>
      </c>
      <c r="X11" s="22" t="s">
        <v>113</v>
      </c>
    </row>
    <row r="12" spans="1:24" x14ac:dyDescent="0.15">
      <c r="A12" s="29">
        <v>103934948</v>
      </c>
      <c r="B12" s="24" t="s">
        <v>91</v>
      </c>
      <c r="C12" s="24" t="s">
        <v>90</v>
      </c>
      <c r="D12" s="33">
        <v>67.4574049</v>
      </c>
      <c r="E12" s="33">
        <v>78.161261339999996</v>
      </c>
      <c r="F12" s="33">
        <v>29.981044619999999</v>
      </c>
      <c r="H12" s="36">
        <v>10574.566666666668</v>
      </c>
      <c r="I12" s="36">
        <v>4748.5</v>
      </c>
      <c r="J12" s="36">
        <v>3545.2666666666664</v>
      </c>
      <c r="K12" s="39">
        <f>D12/E12</f>
        <v>0.86305420029701896</v>
      </c>
      <c r="L12" s="39">
        <v>1</v>
      </c>
      <c r="M12" s="39">
        <f>F12/E12</f>
        <v>0.383579334647416</v>
      </c>
      <c r="N12" s="24"/>
      <c r="O12" s="25">
        <v>1</v>
      </c>
      <c r="P12" s="25">
        <v>0.44904913361304005</v>
      </c>
      <c r="Q12" s="25">
        <v>0.33526354113801349</v>
      </c>
      <c r="R12" s="25"/>
      <c r="S12" s="42" t="b">
        <v>0</v>
      </c>
      <c r="T12" s="42" t="s">
        <v>5</v>
      </c>
      <c r="U12" s="42" t="s">
        <v>5</v>
      </c>
      <c r="V12" s="22" t="s">
        <v>114</v>
      </c>
      <c r="W12" s="22" t="s">
        <v>114</v>
      </c>
      <c r="X12" s="22" t="s">
        <v>113</v>
      </c>
    </row>
    <row r="13" spans="1:24" x14ac:dyDescent="0.15">
      <c r="A13" s="28">
        <v>103936907</v>
      </c>
      <c r="B13" s="22" t="s">
        <v>54</v>
      </c>
      <c r="C13" s="22" t="s">
        <v>53</v>
      </c>
      <c r="D13" s="33">
        <v>29.247052329999999</v>
      </c>
      <c r="E13" s="33">
        <v>1.908837184</v>
      </c>
      <c r="F13" s="33">
        <v>0.41625897499999998</v>
      </c>
      <c r="H13" s="36">
        <v>4582.9333333333334</v>
      </c>
      <c r="I13" s="36">
        <v>714.9666666666667</v>
      </c>
      <c r="J13" s="36">
        <v>173.3</v>
      </c>
      <c r="K13" s="38">
        <v>1</v>
      </c>
      <c r="L13" s="38">
        <f t="shared" si="0"/>
        <v>6.5265968086705997E-2</v>
      </c>
      <c r="M13" s="38">
        <f t="shared" si="1"/>
        <v>1.4232510350214838E-2</v>
      </c>
      <c r="N13" s="22"/>
      <c r="O13" s="23">
        <v>1</v>
      </c>
      <c r="P13" s="23">
        <v>0.15600634237169789</v>
      </c>
      <c r="Q13" s="23">
        <v>3.7814209240079139E-2</v>
      </c>
      <c r="R13" s="23"/>
      <c r="S13" s="41" t="s">
        <v>5</v>
      </c>
      <c r="T13" s="41" t="s">
        <v>5</v>
      </c>
      <c r="U13" s="41" t="s">
        <v>5</v>
      </c>
      <c r="V13" s="22" t="s">
        <v>114</v>
      </c>
      <c r="W13" s="22" t="s">
        <v>114</v>
      </c>
      <c r="X13" s="22" t="s">
        <v>113</v>
      </c>
    </row>
    <row r="14" spans="1:24" x14ac:dyDescent="0.15">
      <c r="A14" s="28">
        <v>103937821</v>
      </c>
      <c r="B14" s="22" t="s">
        <v>7</v>
      </c>
      <c r="C14" s="22" t="s">
        <v>6</v>
      </c>
      <c r="D14" s="33">
        <v>267.09867609999998</v>
      </c>
      <c r="E14" s="33">
        <v>10.684292579999999</v>
      </c>
      <c r="F14" s="33">
        <v>0.44684601800000001</v>
      </c>
      <c r="H14" s="36">
        <v>18212.866666666669</v>
      </c>
      <c r="I14" s="36">
        <v>17198.466666666667</v>
      </c>
      <c r="J14" s="36">
        <v>11681.366666666667</v>
      </c>
      <c r="K14" s="38">
        <v>1</v>
      </c>
      <c r="L14" s="38">
        <f t="shared" si="0"/>
        <v>4.0001293664218202E-2</v>
      </c>
      <c r="M14" s="38">
        <f t="shared" si="1"/>
        <v>1.6729623093777665E-3</v>
      </c>
      <c r="N14" s="22"/>
      <c r="O14" s="23">
        <v>1</v>
      </c>
      <c r="P14" s="23">
        <v>0.9443031117195535</v>
      </c>
      <c r="Q14" s="23">
        <v>0.64137990358464525</v>
      </c>
      <c r="R14" s="23"/>
      <c r="S14" s="41" t="s">
        <v>5</v>
      </c>
      <c r="T14" s="41" t="s">
        <v>5</v>
      </c>
      <c r="U14" s="41" t="s">
        <v>5</v>
      </c>
      <c r="V14" s="22" t="s">
        <v>114</v>
      </c>
      <c r="W14" s="22" t="s">
        <v>114</v>
      </c>
      <c r="X14" s="22" t="s">
        <v>114</v>
      </c>
    </row>
    <row r="15" spans="1:24" x14ac:dyDescent="0.15">
      <c r="A15" s="13">
        <v>103938031</v>
      </c>
      <c r="B15" s="22" t="s">
        <v>42</v>
      </c>
      <c r="C15" s="22" t="s">
        <v>250</v>
      </c>
      <c r="D15" s="33">
        <v>35.586057660000002</v>
      </c>
      <c r="E15" s="33">
        <v>6.5533493199999997</v>
      </c>
      <c r="F15" s="33">
        <v>0.75463380700000005</v>
      </c>
      <c r="H15" s="36">
        <v>5199.3999999999996</v>
      </c>
      <c r="I15" s="36">
        <v>2832.7666666666664</v>
      </c>
      <c r="J15" s="36">
        <v>2444.6</v>
      </c>
      <c r="K15" s="38">
        <v>1</v>
      </c>
      <c r="L15" s="38">
        <f t="shared" si="0"/>
        <v>0.18415496829159017</v>
      </c>
      <c r="M15" s="38">
        <f t="shared" si="1"/>
        <v>2.1205883894473518E-2</v>
      </c>
      <c r="N15" s="22"/>
      <c r="O15" s="23">
        <v>1</v>
      </c>
      <c r="P15" s="23">
        <v>0.54482568501493767</v>
      </c>
      <c r="Q15" s="23">
        <v>0.47016963495787978</v>
      </c>
      <c r="R15" s="23"/>
      <c r="S15" s="41" t="s">
        <v>5</v>
      </c>
      <c r="T15" s="41" t="s">
        <v>5</v>
      </c>
      <c r="U15" s="41" t="s">
        <v>5</v>
      </c>
      <c r="V15" s="22" t="s">
        <v>113</v>
      </c>
      <c r="W15" s="22" t="s">
        <v>114</v>
      </c>
      <c r="X15" s="22" t="s">
        <v>113</v>
      </c>
    </row>
    <row r="16" spans="1:24" x14ac:dyDescent="0.15">
      <c r="A16" s="28">
        <v>103940081</v>
      </c>
      <c r="B16" s="22" t="s">
        <v>63</v>
      </c>
      <c r="C16" s="22" t="s">
        <v>62</v>
      </c>
      <c r="D16" s="33">
        <v>194.11518129999999</v>
      </c>
      <c r="E16" s="33">
        <v>24.533446269999999</v>
      </c>
      <c r="F16" s="33">
        <v>5.3048301269999998</v>
      </c>
      <c r="H16" s="36">
        <v>76.533333333333346</v>
      </c>
      <c r="I16" s="36">
        <v>35.133333333333333</v>
      </c>
      <c r="J16" s="36">
        <v>22.766666666666666</v>
      </c>
      <c r="K16" s="38">
        <v>1</v>
      </c>
      <c r="L16" s="38">
        <f t="shared" si="0"/>
        <v>0.12638602558387327</v>
      </c>
      <c r="M16" s="38">
        <f t="shared" si="1"/>
        <v>2.7328259909777598E-2</v>
      </c>
      <c r="N16" s="22"/>
      <c r="O16" s="23">
        <v>1</v>
      </c>
      <c r="P16" s="23">
        <v>0.45905923344947724</v>
      </c>
      <c r="Q16" s="23">
        <v>0.29747386759581873</v>
      </c>
      <c r="R16" s="23"/>
      <c r="S16" s="41" t="s">
        <v>5</v>
      </c>
      <c r="T16" s="41" t="s">
        <v>5</v>
      </c>
      <c r="U16" s="41" t="s">
        <v>5</v>
      </c>
      <c r="V16" s="22" t="s">
        <v>114</v>
      </c>
      <c r="W16" s="22" t="s">
        <v>114</v>
      </c>
      <c r="X16" s="22" t="s">
        <v>113</v>
      </c>
    </row>
    <row r="17" spans="1:25" x14ac:dyDescent="0.15">
      <c r="A17" s="28">
        <v>103943352</v>
      </c>
      <c r="B17" s="22" t="s">
        <v>50</v>
      </c>
      <c r="C17" s="22" t="s">
        <v>49</v>
      </c>
      <c r="D17" s="33">
        <v>1148.705737</v>
      </c>
      <c r="E17" s="33">
        <v>160.79644669999999</v>
      </c>
      <c r="F17" s="33">
        <v>34.706522479999997</v>
      </c>
      <c r="H17" s="36">
        <v>19955.233333333334</v>
      </c>
      <c r="I17" s="36">
        <v>7538.0333333333328</v>
      </c>
      <c r="J17" s="36">
        <v>5630.8666666666659</v>
      </c>
      <c r="K17" s="38">
        <v>1</v>
      </c>
      <c r="L17" s="38">
        <f t="shared" si="0"/>
        <v>0.13998053767881546</v>
      </c>
      <c r="M17" s="38">
        <f t="shared" si="1"/>
        <v>3.0213588530201618E-2</v>
      </c>
      <c r="N17" s="22"/>
      <c r="O17" s="23">
        <v>1</v>
      </c>
      <c r="P17" s="23">
        <v>0.37774719079539698</v>
      </c>
      <c r="Q17" s="23">
        <v>0.28217493489594203</v>
      </c>
      <c r="R17" s="23"/>
      <c r="S17" s="41" t="s">
        <v>5</v>
      </c>
      <c r="T17" s="41" t="s">
        <v>5</v>
      </c>
      <c r="U17" s="41" t="s">
        <v>5</v>
      </c>
      <c r="V17" s="22" t="s">
        <v>114</v>
      </c>
      <c r="W17" s="22" t="s">
        <v>114</v>
      </c>
      <c r="X17" s="22" t="s">
        <v>114</v>
      </c>
    </row>
    <row r="18" spans="1:25" x14ac:dyDescent="0.15">
      <c r="A18" s="28">
        <v>103944996</v>
      </c>
      <c r="B18" s="22" t="s">
        <v>68</v>
      </c>
      <c r="C18" s="22" t="s">
        <v>251</v>
      </c>
      <c r="D18" s="33">
        <v>201.6723796</v>
      </c>
      <c r="E18" s="33">
        <v>23.543108780000001</v>
      </c>
      <c r="F18" s="33">
        <v>7.5194902700000004</v>
      </c>
      <c r="H18" s="36">
        <v>11400.5</v>
      </c>
      <c r="I18" s="36">
        <v>5501.7666666666664</v>
      </c>
      <c r="J18" s="36">
        <v>4216.3999999999996</v>
      </c>
      <c r="K18" s="38">
        <v>1</v>
      </c>
      <c r="L18" s="38">
        <f t="shared" si="0"/>
        <v>0.11673938110263662</v>
      </c>
      <c r="M18" s="38">
        <f t="shared" si="1"/>
        <v>3.7285672360857093E-2</v>
      </c>
      <c r="N18" s="22"/>
      <c r="O18" s="23">
        <v>1</v>
      </c>
      <c r="P18" s="23">
        <v>0.4825899448854582</v>
      </c>
      <c r="Q18" s="23">
        <v>0.36984342791982805</v>
      </c>
      <c r="R18" s="23"/>
      <c r="S18" s="41" t="s">
        <v>5</v>
      </c>
      <c r="T18" s="41" t="s">
        <v>5</v>
      </c>
      <c r="U18" s="41" t="s">
        <v>5</v>
      </c>
      <c r="V18" s="22" t="s">
        <v>113</v>
      </c>
      <c r="W18" s="22" t="s">
        <v>114</v>
      </c>
      <c r="X18" s="22" t="s">
        <v>113</v>
      </c>
    </row>
    <row r="19" spans="1:25" x14ac:dyDescent="0.15">
      <c r="A19" s="13">
        <v>103944999</v>
      </c>
      <c r="B19" s="22" t="s">
        <v>66</v>
      </c>
      <c r="C19" s="22" t="s">
        <v>252</v>
      </c>
      <c r="D19" s="33">
        <v>69.986902650000005</v>
      </c>
      <c r="E19" s="33">
        <v>28.26771724</v>
      </c>
      <c r="F19" s="33">
        <v>29.648888150000001</v>
      </c>
      <c r="H19" s="36">
        <v>1176.2</v>
      </c>
      <c r="I19" s="36">
        <v>852.86666666666679</v>
      </c>
      <c r="J19" s="36">
        <v>635.80000000000007</v>
      </c>
      <c r="K19" s="38">
        <v>1</v>
      </c>
      <c r="L19" s="38">
        <f t="shared" si="0"/>
        <v>0.40390010372890817</v>
      </c>
      <c r="M19" s="38">
        <f t="shared" si="1"/>
        <v>0.42363480919097368</v>
      </c>
      <c r="N19" s="22"/>
      <c r="O19" s="23">
        <v>1</v>
      </c>
      <c r="P19" s="23">
        <v>0.72510344045797204</v>
      </c>
      <c r="Q19" s="23">
        <v>0.54055432749532395</v>
      </c>
      <c r="R19" s="23"/>
      <c r="S19" s="41" t="s">
        <v>5</v>
      </c>
      <c r="T19" s="41" t="s">
        <v>5</v>
      </c>
      <c r="U19" s="41" t="b">
        <v>0</v>
      </c>
      <c r="V19" s="22" t="s">
        <v>113</v>
      </c>
      <c r="W19" s="22" t="s">
        <v>114</v>
      </c>
      <c r="X19" s="22" t="s">
        <v>113</v>
      </c>
    </row>
    <row r="20" spans="1:25" x14ac:dyDescent="0.15">
      <c r="A20" s="30">
        <v>103945358</v>
      </c>
      <c r="B20" s="26" t="s">
        <v>40</v>
      </c>
      <c r="C20" s="26" t="s">
        <v>36</v>
      </c>
      <c r="D20" s="34">
        <v>89.632382359999994</v>
      </c>
      <c r="E20" s="34">
        <v>34.212316819999998</v>
      </c>
      <c r="F20" s="34">
        <v>19.4447723</v>
      </c>
      <c r="H20" s="36">
        <v>7830.833333333333</v>
      </c>
      <c r="I20" s="36">
        <v>5347.9</v>
      </c>
      <c r="J20" s="36">
        <v>4738.2333333333327</v>
      </c>
      <c r="K20" s="40">
        <v>1</v>
      </c>
      <c r="L20" s="40">
        <f t="shared" si="0"/>
        <v>0.38169594424690689</v>
      </c>
      <c r="M20" s="40">
        <f t="shared" si="1"/>
        <v>0.21693914395694527</v>
      </c>
      <c r="N20" s="26"/>
      <c r="O20" s="27">
        <v>1</v>
      </c>
      <c r="P20" s="27">
        <v>0.68292859423220176</v>
      </c>
      <c r="Q20" s="27">
        <v>0.60507395977439604</v>
      </c>
      <c r="R20" s="27"/>
      <c r="S20" s="43" t="s">
        <v>5</v>
      </c>
      <c r="T20" s="43" t="s">
        <v>5</v>
      </c>
      <c r="U20" s="43" t="s">
        <v>5</v>
      </c>
      <c r="V20" s="26" t="s">
        <v>113</v>
      </c>
      <c r="W20" s="26" t="s">
        <v>114</v>
      </c>
      <c r="X20" s="26" t="s">
        <v>114</v>
      </c>
      <c r="Y20" s="44"/>
    </row>
    <row r="21" spans="1:25" x14ac:dyDescent="0.15">
      <c r="A21" s="28">
        <v>103945376</v>
      </c>
      <c r="B21" s="22" t="s">
        <v>74</v>
      </c>
      <c r="C21" s="22" t="s">
        <v>71</v>
      </c>
      <c r="D21" s="33">
        <v>345.86011569999999</v>
      </c>
      <c r="E21" s="33">
        <v>238.02656110000001</v>
      </c>
      <c r="F21" s="33">
        <v>59.338312330000001</v>
      </c>
      <c r="H21" s="36">
        <v>2782.1</v>
      </c>
      <c r="I21" s="36">
        <v>2063.7333333333331</v>
      </c>
      <c r="J21" s="36">
        <v>1389.7</v>
      </c>
      <c r="K21" s="38">
        <v>1</v>
      </c>
      <c r="L21" s="38">
        <f t="shared" si="0"/>
        <v>0.68821627674023245</v>
      </c>
      <c r="M21" s="38">
        <f t="shared" si="1"/>
        <v>0.17156737546884479</v>
      </c>
      <c r="N21" s="22"/>
      <c r="O21" s="23">
        <v>1</v>
      </c>
      <c r="P21" s="23">
        <v>0.74178977510992894</v>
      </c>
      <c r="Q21" s="23">
        <v>0.499514755041156</v>
      </c>
      <c r="R21" s="23"/>
      <c r="S21" s="41" t="s">
        <v>5</v>
      </c>
      <c r="T21" s="41" t="s">
        <v>5</v>
      </c>
      <c r="U21" s="41" t="s">
        <v>5</v>
      </c>
      <c r="V21" s="26" t="s">
        <v>114</v>
      </c>
      <c r="W21" s="26" t="s">
        <v>114</v>
      </c>
      <c r="X21" s="26" t="s">
        <v>113</v>
      </c>
      <c r="Y21" s="44"/>
    </row>
    <row r="22" spans="1:25" x14ac:dyDescent="0.15">
      <c r="A22" s="28">
        <v>103945380</v>
      </c>
      <c r="B22" s="22" t="s">
        <v>73</v>
      </c>
      <c r="C22" s="22" t="s">
        <v>71</v>
      </c>
      <c r="D22" s="33">
        <v>106.6615814</v>
      </c>
      <c r="E22" s="33">
        <v>9.8583844739999993</v>
      </c>
      <c r="F22" s="33">
        <v>1.0867489100000001</v>
      </c>
      <c r="H22" s="36">
        <v>4274.8</v>
      </c>
      <c r="I22" s="36">
        <v>1789.0666666666668</v>
      </c>
      <c r="J22" s="36">
        <v>1363.1</v>
      </c>
      <c r="K22" s="38">
        <v>1</v>
      </c>
      <c r="L22" s="38">
        <f t="shared" si="0"/>
        <v>9.2426760831805926E-2</v>
      </c>
      <c r="M22" s="38">
        <f t="shared" si="1"/>
        <v>1.0188756773861222E-2</v>
      </c>
      <c r="N22" s="22"/>
      <c r="O22" s="23">
        <v>1</v>
      </c>
      <c r="P22" s="23">
        <v>0.41851470634103743</v>
      </c>
      <c r="Q22" s="23">
        <v>0.31886871900439784</v>
      </c>
      <c r="R22" s="23"/>
      <c r="S22" s="41" t="s">
        <v>5</v>
      </c>
      <c r="T22" s="41" t="s">
        <v>5</v>
      </c>
      <c r="U22" s="41" t="s">
        <v>5</v>
      </c>
      <c r="V22" s="22" t="s">
        <v>113</v>
      </c>
      <c r="W22" s="22" t="s">
        <v>114</v>
      </c>
      <c r="X22" s="22" t="s">
        <v>113</v>
      </c>
    </row>
    <row r="23" spans="1:25" x14ac:dyDescent="0.15">
      <c r="A23" s="29">
        <v>103945990</v>
      </c>
      <c r="B23" s="24" t="s">
        <v>89</v>
      </c>
      <c r="C23" s="24" t="s">
        <v>87</v>
      </c>
      <c r="D23" s="33">
        <v>168.1403493</v>
      </c>
      <c r="E23" s="33">
        <v>243.06555520000001</v>
      </c>
      <c r="F23" s="33">
        <v>367.18757310000001</v>
      </c>
      <c r="H23" s="36">
        <v>1408.6666666666667</v>
      </c>
      <c r="I23" s="36">
        <v>1468.0333333333335</v>
      </c>
      <c r="J23" s="36">
        <v>894.23333333333346</v>
      </c>
      <c r="K23" s="39">
        <f>D23/F23</f>
        <v>0.45791405161254894</v>
      </c>
      <c r="L23" s="39">
        <f>E23/F23</f>
        <v>0.6619656355685094</v>
      </c>
      <c r="M23" s="39">
        <v>1</v>
      </c>
      <c r="N23" s="24"/>
      <c r="O23" s="25">
        <v>0.95956040961831013</v>
      </c>
      <c r="P23" s="25">
        <v>1</v>
      </c>
      <c r="Q23" s="25">
        <v>0.60913694057809764</v>
      </c>
      <c r="R23" s="25"/>
      <c r="S23" s="42" t="s">
        <v>0</v>
      </c>
      <c r="T23" s="42" t="s">
        <v>0</v>
      </c>
      <c r="U23" s="42" t="s">
        <v>0</v>
      </c>
      <c r="V23" s="22" t="s">
        <v>114</v>
      </c>
      <c r="W23" s="22" t="s">
        <v>114</v>
      </c>
      <c r="X23" s="22" t="s">
        <v>113</v>
      </c>
    </row>
    <row r="24" spans="1:25" x14ac:dyDescent="0.15">
      <c r="A24" s="29">
        <v>103947702</v>
      </c>
      <c r="B24" s="24" t="s">
        <v>80</v>
      </c>
      <c r="C24" s="24" t="s">
        <v>79</v>
      </c>
      <c r="D24" s="33">
        <v>52.651636420000003</v>
      </c>
      <c r="E24" s="33">
        <v>91.33737223</v>
      </c>
      <c r="F24" s="33">
        <v>108.05411669999999</v>
      </c>
      <c r="H24" s="36">
        <v>5600.5666666666666</v>
      </c>
      <c r="I24" s="36">
        <v>6699.2</v>
      </c>
      <c r="J24" s="36">
        <v>8422.7666666666664</v>
      </c>
      <c r="K24" s="39">
        <f>D24/F24</f>
        <v>0.48727099001865243</v>
      </c>
      <c r="L24" s="39">
        <f>E24/F24</f>
        <v>0.84529284972628904</v>
      </c>
      <c r="M24" s="39">
        <v>1</v>
      </c>
      <c r="N24" s="24"/>
      <c r="O24" s="25">
        <v>0.66493195030928076</v>
      </c>
      <c r="P24" s="25">
        <v>0.79536810944938918</v>
      </c>
      <c r="Q24" s="25">
        <v>1</v>
      </c>
      <c r="R24" s="25"/>
      <c r="S24" s="42" t="s">
        <v>0</v>
      </c>
      <c r="T24" s="42" t="s">
        <v>0</v>
      </c>
      <c r="U24" s="42" t="b">
        <v>0</v>
      </c>
      <c r="V24" s="24" t="s">
        <v>114</v>
      </c>
      <c r="W24" s="24" t="s">
        <v>114</v>
      </c>
      <c r="X24" s="24" t="s">
        <v>114</v>
      </c>
      <c r="Y24" s="45"/>
    </row>
    <row r="25" spans="1:25" x14ac:dyDescent="0.15">
      <c r="A25" s="28">
        <v>103949908</v>
      </c>
      <c r="B25" s="22" t="s">
        <v>76</v>
      </c>
      <c r="C25" s="22" t="s">
        <v>75</v>
      </c>
      <c r="D25" s="33">
        <v>29.106156380000002</v>
      </c>
      <c r="E25" s="33">
        <v>12.867489109999999</v>
      </c>
      <c r="F25" s="33">
        <v>4.5049833540000002</v>
      </c>
      <c r="H25" s="36">
        <v>1157.0333333333335</v>
      </c>
      <c r="I25" s="36">
        <v>1043.8999999999999</v>
      </c>
      <c r="J25" s="36">
        <v>746.16666666666663</v>
      </c>
      <c r="K25" s="38">
        <v>1</v>
      </c>
      <c r="L25" s="38">
        <f t="shared" si="0"/>
        <v>0.4420882284148574</v>
      </c>
      <c r="M25" s="38">
        <f t="shared" si="1"/>
        <v>0.15477767985523344</v>
      </c>
      <c r="N25" s="22"/>
      <c r="O25" s="23">
        <v>1</v>
      </c>
      <c r="P25" s="23">
        <v>0.90222119789115818</v>
      </c>
      <c r="Q25" s="23">
        <v>0.64489643052634593</v>
      </c>
      <c r="R25" s="23"/>
      <c r="S25" s="41" t="s">
        <v>5</v>
      </c>
      <c r="T25" s="41" t="s">
        <v>5</v>
      </c>
      <c r="U25" s="41" t="s">
        <v>5</v>
      </c>
      <c r="V25" s="22" t="s">
        <v>114</v>
      </c>
      <c r="W25" s="22" t="s">
        <v>114</v>
      </c>
      <c r="X25" s="22" t="s">
        <v>113</v>
      </c>
    </row>
    <row r="26" spans="1:25" x14ac:dyDescent="0.15">
      <c r="A26" s="28">
        <v>103951578</v>
      </c>
      <c r="B26" s="22" t="s">
        <v>46</v>
      </c>
      <c r="C26" s="22" t="s">
        <v>45</v>
      </c>
      <c r="D26" s="33">
        <v>3.6386028449999999</v>
      </c>
      <c r="E26" s="33">
        <v>0.13424540700000001</v>
      </c>
      <c r="F26" s="33">
        <v>0</v>
      </c>
      <c r="H26" s="36">
        <v>2499.9666666666667</v>
      </c>
      <c r="I26" s="36">
        <v>1096.0666666666668</v>
      </c>
      <c r="J26" s="36">
        <v>742.93333333333339</v>
      </c>
      <c r="K26" s="38">
        <v>1</v>
      </c>
      <c r="L26" s="38">
        <f t="shared" si="0"/>
        <v>3.689476777727304E-2</v>
      </c>
      <c r="M26" s="38">
        <f t="shared" si="1"/>
        <v>0</v>
      </c>
      <c r="N26" s="22"/>
      <c r="O26" s="23">
        <v>1</v>
      </c>
      <c r="P26" s="23">
        <v>0.43843251243349918</v>
      </c>
      <c r="Q26" s="23">
        <v>0.29717729569727597</v>
      </c>
      <c r="R26" s="23"/>
      <c r="S26" s="41" t="s">
        <v>5</v>
      </c>
      <c r="T26" s="41" t="s">
        <v>5</v>
      </c>
      <c r="U26" s="41" t="b">
        <v>0</v>
      </c>
      <c r="V26" s="22" t="s">
        <v>113</v>
      </c>
      <c r="W26" s="22" t="s">
        <v>114</v>
      </c>
      <c r="X26" s="22" t="s">
        <v>113</v>
      </c>
    </row>
    <row r="27" spans="1:25" x14ac:dyDescent="0.15">
      <c r="A27" s="28">
        <v>103953444</v>
      </c>
      <c r="B27" s="22" t="s">
        <v>9</v>
      </c>
      <c r="C27" s="22" t="s">
        <v>8</v>
      </c>
      <c r="D27" s="33">
        <v>1.3463113440000001</v>
      </c>
      <c r="E27" s="33">
        <v>2.1841103000000001E-2</v>
      </c>
      <c r="F27" s="33">
        <v>2.1600154999999999E-2</v>
      </c>
      <c r="H27" s="36">
        <v>149.23333333333332</v>
      </c>
      <c r="I27" s="36">
        <v>72.433333333333337</v>
      </c>
      <c r="J27" s="36">
        <v>24.2</v>
      </c>
      <c r="K27" s="38">
        <v>1</v>
      </c>
      <c r="L27" s="38">
        <f t="shared" si="0"/>
        <v>1.6222921315591322E-2</v>
      </c>
      <c r="M27" s="38">
        <f t="shared" si="1"/>
        <v>1.6043952311821267E-2</v>
      </c>
      <c r="N27" s="22"/>
      <c r="O27" s="23">
        <v>1</v>
      </c>
      <c r="P27" s="23">
        <v>0.48536966718784907</v>
      </c>
      <c r="Q27" s="23">
        <v>0.16216216216216217</v>
      </c>
      <c r="R27" s="23"/>
      <c r="S27" s="41" t="s">
        <v>5</v>
      </c>
      <c r="T27" s="41" t="s">
        <v>5</v>
      </c>
      <c r="U27" s="41" t="b">
        <v>0</v>
      </c>
      <c r="V27" s="24" t="s">
        <v>113</v>
      </c>
      <c r="W27" s="24" t="s">
        <v>114</v>
      </c>
      <c r="X27" s="24" t="s">
        <v>113</v>
      </c>
      <c r="Y27" s="45"/>
    </row>
    <row r="28" spans="1:25" x14ac:dyDescent="0.15">
      <c r="A28" s="28">
        <v>103957549</v>
      </c>
      <c r="B28" s="22" t="s">
        <v>16</v>
      </c>
      <c r="C28" s="22" t="s">
        <v>15</v>
      </c>
      <c r="D28" s="33">
        <v>4.8458745600000004</v>
      </c>
      <c r="E28" s="33">
        <v>0.58885922000000002</v>
      </c>
      <c r="F28" s="33">
        <v>2.1420826E-2</v>
      </c>
      <c r="H28" s="36">
        <v>6155.1333333333341</v>
      </c>
      <c r="I28" s="36">
        <v>3198.0333333333328</v>
      </c>
      <c r="J28" s="36">
        <v>2345.1666666666665</v>
      </c>
      <c r="K28" s="38">
        <v>1</v>
      </c>
      <c r="L28" s="38">
        <f t="shared" si="0"/>
        <v>0.12151763581763041</v>
      </c>
      <c r="M28" s="38">
        <f t="shared" si="1"/>
        <v>4.420425195653434E-3</v>
      </c>
      <c r="N28" s="22"/>
      <c r="O28" s="23">
        <v>1</v>
      </c>
      <c r="P28" s="23">
        <v>0.51957173957780478</v>
      </c>
      <c r="Q28" s="23">
        <v>0.38100988876493325</v>
      </c>
      <c r="R28" s="23"/>
      <c r="S28" s="41" t="s">
        <v>5</v>
      </c>
      <c r="T28" s="41" t="s">
        <v>5</v>
      </c>
      <c r="U28" s="41" t="s">
        <v>5</v>
      </c>
      <c r="V28" s="22" t="s">
        <v>114</v>
      </c>
      <c r="W28" s="22" t="s">
        <v>114</v>
      </c>
      <c r="X28" s="22" t="s">
        <v>113</v>
      </c>
    </row>
    <row r="29" spans="1:25" x14ac:dyDescent="0.15">
      <c r="A29" s="29">
        <v>103957590</v>
      </c>
      <c r="B29" s="24" t="s">
        <v>39</v>
      </c>
      <c r="C29" s="24" t="s">
        <v>36</v>
      </c>
      <c r="D29" s="33">
        <v>0.81345261999999996</v>
      </c>
      <c r="E29" s="33">
        <v>2.9083653269999998</v>
      </c>
      <c r="F29" s="33">
        <v>7.0279545050000003</v>
      </c>
      <c r="H29" s="36">
        <v>298.5</v>
      </c>
      <c r="I29" s="36">
        <v>393.33333333333331</v>
      </c>
      <c r="J29" s="36">
        <v>522.63333333333333</v>
      </c>
      <c r="K29" s="39">
        <f>D29/F29</f>
        <v>0.11574528825154937</v>
      </c>
      <c r="L29" s="39">
        <f>E29/F29</f>
        <v>0.41382813803516499</v>
      </c>
      <c r="M29" s="39">
        <v>1</v>
      </c>
      <c r="N29" s="24"/>
      <c r="O29" s="25">
        <v>0.57114611901269219</v>
      </c>
      <c r="P29" s="25">
        <v>0.75259901779450222</v>
      </c>
      <c r="Q29" s="25">
        <v>1</v>
      </c>
      <c r="R29" s="25"/>
      <c r="S29" s="42" t="s">
        <v>0</v>
      </c>
      <c r="T29" s="42" t="s">
        <v>0</v>
      </c>
      <c r="U29" s="42" t="s">
        <v>0</v>
      </c>
      <c r="V29" s="24" t="s">
        <v>113</v>
      </c>
      <c r="W29" s="24" t="s">
        <v>114</v>
      </c>
      <c r="X29" s="24" t="s">
        <v>113</v>
      </c>
      <c r="Y29" s="45"/>
    </row>
    <row r="30" spans="1:25" x14ac:dyDescent="0.15">
      <c r="A30" s="28">
        <v>103959581</v>
      </c>
      <c r="B30" s="22" t="s">
        <v>23</v>
      </c>
      <c r="C30" s="22" t="s">
        <v>22</v>
      </c>
      <c r="D30" s="33">
        <v>138.58522199999999</v>
      </c>
      <c r="E30" s="33">
        <v>3.3565612329999999</v>
      </c>
      <c r="F30" s="33">
        <v>0.363666408</v>
      </c>
      <c r="H30" s="36">
        <v>348.5333333333333</v>
      </c>
      <c r="I30" s="36">
        <v>145.93333333333334</v>
      </c>
      <c r="J30" s="36">
        <v>122.53333333333335</v>
      </c>
      <c r="K30" s="38">
        <v>1</v>
      </c>
      <c r="L30" s="38">
        <f t="shared" si="0"/>
        <v>2.4220195952783481E-2</v>
      </c>
      <c r="M30" s="38">
        <f t="shared" si="1"/>
        <v>2.6241355517690047E-3</v>
      </c>
      <c r="N30" s="22"/>
      <c r="O30" s="23">
        <v>1</v>
      </c>
      <c r="P30" s="23">
        <v>0.41870696250956391</v>
      </c>
      <c r="Q30" s="23">
        <v>0.35156847742922731</v>
      </c>
      <c r="R30" s="23"/>
      <c r="S30" s="41" t="s">
        <v>5</v>
      </c>
      <c r="T30" s="41" t="s">
        <v>5</v>
      </c>
      <c r="U30" s="41" t="s">
        <v>5</v>
      </c>
      <c r="V30" s="22" t="s">
        <v>114</v>
      </c>
      <c r="W30" s="22" t="s">
        <v>114</v>
      </c>
      <c r="X30" s="22" t="s">
        <v>113</v>
      </c>
    </row>
    <row r="31" spans="1:25" x14ac:dyDescent="0.15">
      <c r="A31" s="28">
        <v>103960242</v>
      </c>
      <c r="B31" s="22" t="s">
        <v>86</v>
      </c>
      <c r="C31" s="22" t="s">
        <v>85</v>
      </c>
      <c r="D31" s="33">
        <v>102.65288820000001</v>
      </c>
      <c r="E31" s="33">
        <v>10.429239239999999</v>
      </c>
      <c r="F31" s="33">
        <v>1.951167423</v>
      </c>
      <c r="H31" s="36">
        <v>10515.733333333334</v>
      </c>
      <c r="I31" s="36">
        <v>4331.0333333333328</v>
      </c>
      <c r="J31" s="36">
        <v>2978</v>
      </c>
      <c r="K31" s="38">
        <v>1</v>
      </c>
      <c r="L31" s="38">
        <f t="shared" si="0"/>
        <v>0.10159713402004406</v>
      </c>
      <c r="M31" s="38">
        <f t="shared" si="1"/>
        <v>1.9007428404727533E-2</v>
      </c>
      <c r="N31" s="22"/>
      <c r="O31" s="23">
        <v>1</v>
      </c>
      <c r="P31" s="23">
        <v>0.41186222549069323</v>
      </c>
      <c r="Q31" s="23">
        <v>0.28319470507683725</v>
      </c>
      <c r="R31" s="23"/>
      <c r="S31" s="41" t="s">
        <v>5</v>
      </c>
      <c r="T31" s="41" t="s">
        <v>5</v>
      </c>
      <c r="U31" s="41" t="s">
        <v>5</v>
      </c>
      <c r="V31" s="46" t="s">
        <v>114</v>
      </c>
      <c r="W31" s="46" t="s">
        <v>114</v>
      </c>
      <c r="X31" s="46" t="s">
        <v>113</v>
      </c>
    </row>
    <row r="32" spans="1:25" x14ac:dyDescent="0.15">
      <c r="A32" s="29">
        <v>103961764</v>
      </c>
      <c r="B32" s="24" t="s">
        <v>31</v>
      </c>
      <c r="C32" s="24" t="s">
        <v>30</v>
      </c>
      <c r="D32" s="33">
        <v>4.6687376479999996</v>
      </c>
      <c r="E32" s="33">
        <v>8.6270797669999997</v>
      </c>
      <c r="F32" s="33">
        <v>17.447651310000001</v>
      </c>
      <c r="H32" s="36">
        <v>2017.0666666666666</v>
      </c>
      <c r="I32" s="36">
        <v>2244.7999999999997</v>
      </c>
      <c r="J32" s="36">
        <v>3047.2333333333331</v>
      </c>
      <c r="K32" s="39">
        <f>D32/F32</f>
        <v>0.26758545119045019</v>
      </c>
      <c r="L32" s="39">
        <f>E32/F32</f>
        <v>0.49445507671599603</v>
      </c>
      <c r="M32" s="39">
        <v>1</v>
      </c>
      <c r="N32" s="24"/>
      <c r="O32" s="25">
        <v>0.66193377599352421</v>
      </c>
      <c r="P32" s="25">
        <v>0.73666823457343811</v>
      </c>
      <c r="Q32" s="25">
        <v>1</v>
      </c>
      <c r="R32" s="25"/>
      <c r="S32" s="42" t="s">
        <v>0</v>
      </c>
      <c r="T32" s="42" t="s">
        <v>0</v>
      </c>
      <c r="U32" s="42" t="s">
        <v>0</v>
      </c>
      <c r="V32" s="46" t="s">
        <v>114</v>
      </c>
      <c r="W32" s="46" t="s">
        <v>114</v>
      </c>
      <c r="X32" s="46" t="s">
        <v>113</v>
      </c>
    </row>
    <row r="33" spans="1:24" x14ac:dyDescent="0.15">
      <c r="A33" s="28">
        <v>103963306</v>
      </c>
      <c r="B33" s="22" t="s">
        <v>88</v>
      </c>
      <c r="C33" s="22" t="s">
        <v>87</v>
      </c>
      <c r="D33" s="33">
        <v>379.39240699999999</v>
      </c>
      <c r="E33" s="33">
        <v>184.6316587</v>
      </c>
      <c r="F33" s="33">
        <v>117.8812544</v>
      </c>
      <c r="H33" s="36">
        <v>13216.6</v>
      </c>
      <c r="I33" s="36">
        <v>8471.3666666666668</v>
      </c>
      <c r="J33" s="36">
        <v>7605.7000000000007</v>
      </c>
      <c r="K33" s="38">
        <v>1</v>
      </c>
      <c r="L33" s="38">
        <f t="shared" si="0"/>
        <v>0.48665090627393609</v>
      </c>
      <c r="M33" s="38">
        <f t="shared" si="1"/>
        <v>0.3107106315915279</v>
      </c>
      <c r="N33" s="22"/>
      <c r="O33" s="23">
        <v>1</v>
      </c>
      <c r="P33" s="23">
        <v>0.64096414105493593</v>
      </c>
      <c r="Q33" s="23">
        <v>0.57546570222296212</v>
      </c>
      <c r="R33" s="23"/>
      <c r="S33" s="41" t="s">
        <v>5</v>
      </c>
      <c r="T33" s="41" t="s">
        <v>5</v>
      </c>
      <c r="U33" s="41" t="s">
        <v>5</v>
      </c>
      <c r="V33" s="46" t="s">
        <v>114</v>
      </c>
      <c r="W33" s="46" t="s">
        <v>114</v>
      </c>
      <c r="X33" s="46" t="s">
        <v>113</v>
      </c>
    </row>
    <row r="34" spans="1:24" x14ac:dyDescent="0.15">
      <c r="A34" s="28">
        <v>108867111</v>
      </c>
      <c r="B34" s="22" t="s">
        <v>33</v>
      </c>
      <c r="C34" s="22" t="s">
        <v>32</v>
      </c>
      <c r="D34" s="33">
        <v>2.4206160049999998</v>
      </c>
      <c r="E34" s="33">
        <v>1.8752743730000001</v>
      </c>
      <c r="F34" s="33">
        <v>0.41270220299999999</v>
      </c>
      <c r="H34" s="36">
        <v>209.36666666666667</v>
      </c>
      <c r="I34" s="36">
        <v>137.79999999999998</v>
      </c>
      <c r="J34" s="36">
        <v>119.3</v>
      </c>
      <c r="K34" s="38">
        <v>1</v>
      </c>
      <c r="L34" s="38">
        <f t="shared" si="0"/>
        <v>0.77470956530339896</v>
      </c>
      <c r="M34" s="38">
        <f t="shared" si="1"/>
        <v>0.17049470140969344</v>
      </c>
      <c r="N34" s="22"/>
      <c r="O34" s="23">
        <v>1</v>
      </c>
      <c r="P34" s="23">
        <v>0.65817544976914488</v>
      </c>
      <c r="Q34" s="23">
        <v>0.56981372392931062</v>
      </c>
      <c r="R34" s="23"/>
      <c r="S34" s="41" t="b">
        <v>0</v>
      </c>
      <c r="T34" s="41" t="s">
        <v>5</v>
      </c>
      <c r="U34" s="41" t="s">
        <v>5</v>
      </c>
      <c r="V34" s="46" t="s">
        <v>113</v>
      </c>
      <c r="W34" s="46" t="s">
        <v>114</v>
      </c>
      <c r="X34" s="46" t="s">
        <v>113</v>
      </c>
    </row>
  </sheetData>
  <mergeCells count="8">
    <mergeCell ref="S2:U2"/>
    <mergeCell ref="V2:X2"/>
    <mergeCell ref="K1:M1"/>
    <mergeCell ref="O1:Q1"/>
    <mergeCell ref="D2:F2"/>
    <mergeCell ref="H2:J2"/>
    <mergeCell ref="K2:M2"/>
    <mergeCell ref="O2:Q2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Sheet3</vt:lpstr>
      <vt:lpstr>All DEGs</vt:lpstr>
      <vt:lpstr>All correlated protens</vt:lpstr>
      <vt:lpstr>All correlated DEGs</vt:lpstr>
      <vt:lpstr>Correlated DAPs</vt:lpstr>
      <vt:lpstr>Converted data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NKY</cp:lastModifiedBy>
  <dcterms:created xsi:type="dcterms:W3CDTF">2019-11-17T04:13:45Z</dcterms:created>
  <dcterms:modified xsi:type="dcterms:W3CDTF">2020-07-27T12:34:27Z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2052-8.1.0.2424</vt:lpwstr>
  </property>
</Properties>
</file>