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620" activeTab="2"/>
  </bookViews>
  <sheets>
    <sheet name="READ ME" sheetId="3" r:id="rId1"/>
    <sheet name="FPKM value" sheetId="1" r:id="rId2"/>
    <sheet name="qPCR results" sheetId="5" r:id="rId3"/>
    <sheet name="Genes and primers" sheetId="6" r:id="rId4"/>
  </sheets>
  <calcPr calcId="145621"/>
</workbook>
</file>

<file path=xl/calcChain.xml><?xml version="1.0" encoding="utf-8"?>
<calcChain xmlns="http://schemas.openxmlformats.org/spreadsheetml/2006/main">
  <c r="I9" i="5" l="1"/>
  <c r="I18" i="5"/>
  <c r="H18" i="5"/>
  <c r="I17" i="5"/>
  <c r="H17" i="5"/>
  <c r="I16" i="5"/>
  <c r="H16" i="5"/>
  <c r="I15" i="5"/>
  <c r="H15" i="5"/>
  <c r="I14" i="5"/>
  <c r="H14" i="5"/>
  <c r="I13" i="5"/>
  <c r="H13" i="5"/>
  <c r="I12" i="5"/>
  <c r="H12" i="5"/>
  <c r="I11" i="5"/>
  <c r="H11" i="5"/>
  <c r="I10" i="5"/>
  <c r="H10" i="5"/>
  <c r="G9" i="5"/>
  <c r="I8" i="5"/>
  <c r="H8" i="5"/>
  <c r="I7" i="5"/>
  <c r="H7" i="5"/>
  <c r="I6" i="5"/>
  <c r="H6" i="5"/>
  <c r="I5" i="5"/>
  <c r="H5" i="5"/>
  <c r="I4" i="5"/>
  <c r="H4" i="5"/>
  <c r="H5" i="1" l="1"/>
  <c r="I5" i="1"/>
  <c r="H6" i="1"/>
  <c r="I6" i="1"/>
  <c r="H7" i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I4" i="1"/>
  <c r="H4" i="1"/>
</calcChain>
</file>

<file path=xl/sharedStrings.xml><?xml version="1.0" encoding="utf-8"?>
<sst xmlns="http://schemas.openxmlformats.org/spreadsheetml/2006/main" count="157" uniqueCount="127">
  <si>
    <t>COBRA-like protein 4</t>
  </si>
  <si>
    <r>
      <t>D</t>
    </r>
    <r>
      <rPr>
        <sz val="11"/>
        <color indexed="8"/>
        <rFont val="宋体"/>
        <family val="3"/>
        <charset val="134"/>
      </rPr>
      <t>ay80</t>
    </r>
    <phoneticPr fontId="3" type="noConversion"/>
  </si>
  <si>
    <r>
      <t>D</t>
    </r>
    <r>
      <rPr>
        <sz val="11"/>
        <color indexed="8"/>
        <rFont val="宋体"/>
        <family val="3"/>
        <charset val="134"/>
      </rPr>
      <t>ay50</t>
    </r>
    <phoneticPr fontId="3" type="noConversion"/>
  </si>
  <si>
    <r>
      <t>Day</t>
    </r>
    <r>
      <rPr>
        <sz val="11"/>
        <color indexed="8"/>
        <rFont val="宋体"/>
        <family val="3"/>
        <charset val="134"/>
      </rPr>
      <t>20</t>
    </r>
    <phoneticPr fontId="3" type="noConversion"/>
  </si>
  <si>
    <r>
      <t>d</t>
    </r>
    <r>
      <rPr>
        <sz val="11"/>
        <color indexed="8"/>
        <rFont val="宋体"/>
        <family val="3"/>
        <charset val="134"/>
      </rPr>
      <t>iscription</t>
    </r>
    <phoneticPr fontId="3" type="noConversion"/>
  </si>
  <si>
    <r>
      <t>G</t>
    </r>
    <r>
      <rPr>
        <sz val="11"/>
        <color indexed="8"/>
        <rFont val="宋体"/>
        <family val="3"/>
        <charset val="134"/>
      </rPr>
      <t>ene-id</t>
    </r>
    <phoneticPr fontId="3" type="noConversion"/>
  </si>
  <si>
    <t>Cellulose synthase A catalytic subunit 8</t>
    <phoneticPr fontId="1" type="noConversion"/>
  </si>
  <si>
    <t>Cellulose synthase A catalytic subunit 7</t>
    <phoneticPr fontId="1" type="noConversion"/>
  </si>
  <si>
    <t>Glucuronoxylan 4-O-methyltransferase 1-like</t>
    <phoneticPr fontId="1" type="noConversion"/>
  </si>
  <si>
    <t>Glucuronoxylan glucuronosyltransferase IRX7</t>
    <phoneticPr fontId="1" type="noConversion"/>
  </si>
  <si>
    <t>Laccase-4</t>
    <phoneticPr fontId="1" type="noConversion"/>
  </si>
  <si>
    <t>Peroxidase 72-like</t>
    <phoneticPr fontId="1" type="noConversion"/>
  </si>
  <si>
    <t>Respiratory burst oxidase homolog protein D-like</t>
    <phoneticPr fontId="1" type="noConversion"/>
  </si>
  <si>
    <t>Germin-like protein 5-1</t>
    <phoneticPr fontId="1" type="noConversion"/>
  </si>
  <si>
    <t>Polyamine oxidase 5</t>
    <phoneticPr fontId="1" type="noConversion"/>
  </si>
  <si>
    <t>Superoxide dismutase [Cu-Zn] 2-like</t>
    <phoneticPr fontId="1" type="noConversion"/>
  </si>
  <si>
    <t>Microtubule-associated protein RP/EB  1A</t>
    <phoneticPr fontId="1" type="noConversion"/>
  </si>
  <si>
    <t>Vegetative cell wall protein gp1-like</t>
    <phoneticPr fontId="1" type="noConversion"/>
  </si>
  <si>
    <t>Polyamine oxidase 1</t>
    <phoneticPr fontId="1" type="noConversion"/>
  </si>
  <si>
    <t>Linoleate 9S-lipoxygenase 5</t>
    <phoneticPr fontId="1" type="noConversion"/>
  </si>
  <si>
    <t>RNA-seq fpkm value</t>
    <phoneticPr fontId="1" type="noConversion"/>
  </si>
  <si>
    <t>Day20 fpkm</t>
    <phoneticPr fontId="1" type="noConversion"/>
  </si>
  <si>
    <t>Day50 fpkm</t>
    <phoneticPr fontId="1" type="noConversion"/>
  </si>
  <si>
    <t>Day80 fpkm</t>
    <phoneticPr fontId="1" type="noConversion"/>
  </si>
  <si>
    <t>Converted RNA-seq  value</t>
    <phoneticPr fontId="1" type="noConversion"/>
  </si>
  <si>
    <t>Sheets</t>
    <phoneticPr fontId="1" type="noConversion"/>
  </si>
  <si>
    <t>Discription</t>
    <phoneticPr fontId="1" type="noConversion"/>
  </si>
  <si>
    <t>This sheet include FPKM value of the differentially expressed genes (DEGs) selected for qPCR validation and  normalized figuers  that  transformed FPKM value  to a value between 0.0 and 1.0 by Min-Max normalization method.</t>
    <phoneticPr fontId="1" type="noConversion"/>
  </si>
  <si>
    <t>146bp</t>
  </si>
  <si>
    <t>Polyamine oxidase 5</t>
    <phoneticPr fontId="1" type="noConversion"/>
  </si>
  <si>
    <t>Refference Gene id</t>
    <phoneticPr fontId="1" type="noConversion"/>
  </si>
  <si>
    <t>gene_name</t>
  </si>
  <si>
    <t>Discription</t>
    <phoneticPr fontId="1" type="noConversion"/>
  </si>
  <si>
    <t>LOC103944068</t>
  </si>
  <si>
    <t>cellulose synthase A catalytic subunit 8 [UDP-forming]-like</t>
  </si>
  <si>
    <t>LOC103956004</t>
  </si>
  <si>
    <t>cellulose synthase A catalytic subunit 7 [UDP-forming]</t>
  </si>
  <si>
    <t>LOC103945016</t>
  </si>
  <si>
    <t>glucuronoxylan 4-O-methyltransferase 1-like</t>
  </si>
  <si>
    <t>LOC103947711</t>
  </si>
  <si>
    <t>probable glucuronoxylan glucuronosyltransferase IRX7</t>
  </si>
  <si>
    <t>LOC103959581</t>
  </si>
  <si>
    <t>laccase-4</t>
  </si>
  <si>
    <t>LOC103937821</t>
  </si>
  <si>
    <t>peroxidase 72-like</t>
  </si>
  <si>
    <t>LOC103950368</t>
  </si>
  <si>
    <t>respiratory burst oxidase homolog protein D-like</t>
  </si>
  <si>
    <t>LOC103955832</t>
  </si>
  <si>
    <t>germin-like protein 5-1</t>
  </si>
  <si>
    <t>LOC103951857</t>
  </si>
  <si>
    <t>probable polyamine oxidase 5</t>
  </si>
  <si>
    <t>LOC103944401</t>
  </si>
  <si>
    <t>superoxide dismutase [Cu-Zn] 2-like</t>
  </si>
  <si>
    <t>LOC103958733</t>
  </si>
  <si>
    <t>microtubule-associated protein RP/EB family member 1A</t>
  </si>
  <si>
    <t>LOC103937916</t>
  </si>
  <si>
    <t>LOC103930413</t>
    <phoneticPr fontId="1" type="noConversion"/>
  </si>
  <si>
    <t>vegetative cell wall protein gp1-like</t>
  </si>
  <si>
    <t>LOC103957582</t>
    <phoneticPr fontId="1" type="noConversion"/>
  </si>
  <si>
    <t>polyamine oxidase 1</t>
  </si>
  <si>
    <t>LOC103956622</t>
    <phoneticPr fontId="1" type="noConversion"/>
  </si>
  <si>
    <t>Linoleate 9S-lipoxygenase 5</t>
    <phoneticPr fontId="1" type="noConversion"/>
  </si>
  <si>
    <t>Discription</t>
    <phoneticPr fontId="1" type="noConversion"/>
  </si>
  <si>
    <t>Primer sequence</t>
    <phoneticPr fontId="1" type="noConversion"/>
  </si>
  <si>
    <t>Product length</t>
    <phoneticPr fontId="1" type="noConversion"/>
  </si>
  <si>
    <t>cellulose synthase A catalytic subunit 8</t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</si>
  <si>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ATGTGTTTCTTGATGGACCCT</t>
    </r>
  </si>
  <si>
    <t>154bp</t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</si>
  <si>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GACCTTGAATGCCATCCAGT</t>
    </r>
  </si>
  <si>
    <t>cellulose synthase A catalytic subunit 7</t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</si>
  <si>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TCTTGCCTATTGTATCCTCCC</t>
    </r>
  </si>
  <si>
    <t>130bp</t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</si>
  <si>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CTCAAGAATGCCGGTTCCAA</t>
    </r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</si>
  <si>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AGATAAGTTCTCCAAGGC</t>
    </r>
  </si>
  <si>
    <t>132bp</t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</si>
  <si>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ACATGAATTATTTACTCAGGG</t>
    </r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</si>
  <si>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ATTTCGGTTCTTGCTTCCACA</t>
    </r>
  </si>
  <si>
    <t>123bp</t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</si>
  <si>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CCTCTTGACATGGGTGCT</t>
    </r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</si>
  <si>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GTTCCTTATCCATTCCCAGCA</t>
    </r>
  </si>
  <si>
    <t>140bp</t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</si>
  <si>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TTTATAGTGTGAGCATCCGAGA</t>
    </r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</si>
  <si>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TGACATTTTGGCTCTTGCT</t>
    </r>
  </si>
  <si>
    <t>196bp</t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</si>
  <si>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AACAAGATCAACAATGTCGAG</t>
    </r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</si>
  <si>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TTCAAATACAAGAGCGGGCAA</t>
    </r>
  </si>
  <si>
    <t>107bp</t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</si>
  <si>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CTTAGGTAGTCATCTCCAGGT</t>
    </r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</si>
  <si>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CACCGTCTTAGGCAGCTCT</t>
    </r>
  </si>
  <si>
    <t>193bp</t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</si>
  <si>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TAAAGTCACCAAGGAGCCGAAT</t>
    </r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</si>
  <si>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CATCCTCCTCTAAAGTCCCAA</t>
    </r>
  </si>
  <si>
    <t>114bp</t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</si>
  <si>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CGTCTTCCTCATCCACCA</t>
    </r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</si>
  <si>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AGGAAATCAAATGGCTAGTGT</t>
    </r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</si>
  <si>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CTAATCCTCCCCTGTATGTGT</t>
    </r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</si>
  <si>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TTTACATAACCCTGGCACTGGA</t>
    </r>
  </si>
  <si>
    <t>160bp</t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</si>
  <si>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CAAAAGGTCCACAGAGAGC</t>
    </r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</si>
  <si>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GTTGTGTTTCCTTTTCGTCCT</t>
    </r>
  </si>
  <si>
    <t>137bp</t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</si>
  <si>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TTTGGGTGTGTTTATTCCTGT</t>
    </r>
  </si>
  <si>
    <r>
      <rPr>
        <sz val="12"/>
        <color indexed="8"/>
        <rFont val="Times New Roman"/>
        <family val="1"/>
      </rPr>
      <t>F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CTTTTGAATTACTGTGGCAAG</t>
    </r>
  </si>
  <si>
    <t>148bp</t>
  </si>
  <si>
    <r>
      <rPr>
        <sz val="12"/>
        <color indexed="8"/>
        <rFont val="Times New Roman"/>
        <family val="1"/>
      </rPr>
      <t>R</t>
    </r>
    <r>
      <rPr>
        <sz val="12"/>
        <color indexed="8"/>
        <rFont val="宋体"/>
        <family val="3"/>
        <charset val="134"/>
      </rPr>
      <t>：</t>
    </r>
    <r>
      <rPr>
        <sz val="12"/>
        <color indexed="8"/>
        <rFont val="Times New Roman"/>
        <family val="1"/>
      </rPr>
      <t>TTTTAAAGGAAACGTGCACAA</t>
    </r>
  </si>
  <si>
    <t>Polyamine oxidase 5</t>
  </si>
  <si>
    <r>
      <t>F</t>
    </r>
    <r>
      <rPr>
        <sz val="12"/>
        <color theme="1"/>
        <rFont val="宋体"/>
        <family val="3"/>
        <charset val="134"/>
      </rPr>
      <t>：</t>
    </r>
    <r>
      <rPr>
        <sz val="12"/>
        <rFont val="Times New Roman"/>
        <family val="1"/>
      </rPr>
      <t>CAGAAAACGCCCATAGAGC</t>
    </r>
  </si>
  <si>
    <r>
      <t>R</t>
    </r>
    <r>
      <rPr>
        <sz val="12"/>
        <color theme="1"/>
        <rFont val="宋体"/>
        <family val="3"/>
        <charset val="134"/>
      </rPr>
      <t>：</t>
    </r>
    <r>
      <rPr>
        <sz val="12"/>
        <rFont val="Times New Roman"/>
        <family val="1"/>
      </rPr>
      <t>TGTGAAAACTGACCTGGCATC</t>
    </r>
  </si>
  <si>
    <t>Linoleate 9S-lipoxygenase 5</t>
  </si>
  <si>
    <r>
      <t>F</t>
    </r>
    <r>
      <rPr>
        <sz val="12"/>
        <color theme="1"/>
        <rFont val="宋体"/>
        <family val="3"/>
        <charset val="134"/>
      </rPr>
      <t>：</t>
    </r>
    <r>
      <rPr>
        <sz val="12"/>
        <rFont val="Times New Roman"/>
        <family val="1"/>
      </rPr>
      <t>TTCCTCAAAACAATTACAGCTC</t>
    </r>
  </si>
  <si>
    <t>100bp</t>
  </si>
  <si>
    <r>
      <t>R</t>
    </r>
    <r>
      <rPr>
        <sz val="12"/>
        <color theme="1"/>
        <rFont val="宋体"/>
        <family val="3"/>
        <charset val="134"/>
      </rPr>
      <t>：</t>
    </r>
    <r>
      <rPr>
        <sz val="12"/>
        <rFont val="Times New Roman"/>
        <family val="1"/>
      </rPr>
      <t>TTTGCCCAAGATAAACCTCA</t>
    </r>
  </si>
  <si>
    <t>Sheet: FPKM value and data conversion</t>
    <phoneticPr fontId="1" type="noConversion"/>
  </si>
  <si>
    <t>Sheet: Genes and primers</t>
    <phoneticPr fontId="1" type="noConversion"/>
  </si>
  <si>
    <t xml:space="preserve">This sheet includes qPCR quantification data of DEGs  and  normalized figuers  that  transformed qPCR value to a value between 0.0 and 1.0 by Min-Max normalization method. </t>
    <phoneticPr fontId="1" type="noConversion"/>
  </si>
  <si>
    <t>This sheet includes Refference genes ID and primers information</t>
    <phoneticPr fontId="1" type="noConversion"/>
  </si>
  <si>
    <t>Sheet:qPCR results and data conversion</t>
    <phoneticPr fontId="1" type="noConversion"/>
  </si>
  <si>
    <t xml:space="preserve"> Genes slected for qPCR validation</t>
    <phoneticPr fontId="1" type="noConversion"/>
  </si>
  <si>
    <t>Note: This sheet includes quantification results of qPCR analysis of 15 genes, including normalized figuers using Min-MAX normalization method</t>
    <phoneticPr fontId="1" type="noConversion"/>
  </si>
  <si>
    <t>Note: This sheet includes RNA-seq fpkm value of15 genes secelceted for validation, including normalized figuers using Min-MAX normalization method</t>
    <phoneticPr fontId="1" type="noConversion"/>
  </si>
  <si>
    <r>
      <t>G</t>
    </r>
    <r>
      <rPr>
        <b/>
        <sz val="14"/>
        <color indexed="8"/>
        <rFont val="Times New Roman"/>
        <family val="1"/>
      </rPr>
      <t>ene-id</t>
    </r>
    <phoneticPr fontId="3" type="noConversion"/>
  </si>
  <si>
    <r>
      <t>d</t>
    </r>
    <r>
      <rPr>
        <b/>
        <sz val="14"/>
        <color indexed="8"/>
        <rFont val="Times New Roman"/>
        <family val="1"/>
      </rPr>
      <t>iscription</t>
    </r>
    <phoneticPr fontId="3" type="noConversion"/>
  </si>
  <si>
    <r>
      <t>Day</t>
    </r>
    <r>
      <rPr>
        <b/>
        <sz val="14"/>
        <color indexed="8"/>
        <rFont val="Times New Roman"/>
        <family val="1"/>
      </rPr>
      <t>20</t>
    </r>
    <phoneticPr fontId="3" type="noConversion"/>
  </si>
  <si>
    <r>
      <t>D</t>
    </r>
    <r>
      <rPr>
        <b/>
        <sz val="14"/>
        <color indexed="8"/>
        <rFont val="Times New Roman"/>
        <family val="1"/>
      </rPr>
      <t>ay50</t>
    </r>
    <phoneticPr fontId="3" type="noConversion"/>
  </si>
  <si>
    <r>
      <t>D</t>
    </r>
    <r>
      <rPr>
        <b/>
        <sz val="14"/>
        <color indexed="8"/>
        <rFont val="Times New Roman"/>
        <family val="1"/>
      </rPr>
      <t>ay80</t>
    </r>
    <phoneticPr fontId="3" type="noConversion"/>
  </si>
  <si>
    <t xml:space="preserve">qPCR value </t>
    <phoneticPr fontId="3" type="noConversion"/>
  </si>
  <si>
    <t xml:space="preserve"> Converted qPCR value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</si>
</sst>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2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name val="Times New Roman"/>
      <family val="1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name val="宋体"/>
      <family val="3"/>
      <charset val="134"/>
      <scheme val="minor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6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ill="1"/>
    <xf numFmtId="0" fontId="0" fillId="0" borderId="0" xfId="0" applyAlignment="1">
      <alignment horizontal="right"/>
    </xf>
    <xf numFmtId="0" fontId="6" fillId="0" borderId="0" xfId="0" applyFont="1" applyFill="1" applyAlignment="1">
      <alignment horizontal="left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2" borderId="0" xfId="0" applyFill="1"/>
    <xf numFmtId="176" fontId="0" fillId="2" borderId="0" xfId="0" applyNumberForma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/>
    </xf>
    <xf numFmtId="177" fontId="11" fillId="0" borderId="0" xfId="0" applyNumberFormat="1" applyFont="1" applyFill="1"/>
    <xf numFmtId="177" fontId="11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15" fillId="0" borderId="3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/>
    </xf>
    <xf numFmtId="176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16" fillId="0" borderId="0" xfId="0" applyFont="1"/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5" xfId="0" applyFont="1" applyBorder="1"/>
    <xf numFmtId="0" fontId="16" fillId="0" borderId="5" xfId="0" applyFont="1" applyBorder="1" applyAlignment="1"/>
    <xf numFmtId="0" fontId="16" fillId="0" borderId="8" xfId="0" applyFont="1" applyBorder="1" applyAlignment="1"/>
    <xf numFmtId="0" fontId="9" fillId="3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2" borderId="0" xfId="0" applyFont="1" applyFill="1" applyAlignment="1">
      <alignment horizontal="left"/>
    </xf>
    <xf numFmtId="0" fontId="16" fillId="0" borderId="4" xfId="0" applyFont="1" applyBorder="1" applyAlignment="1">
      <alignment horizontal="left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workbookViewId="0">
      <selection activeCell="C3" sqref="C3:J3"/>
    </sheetView>
  </sheetViews>
  <sheetFormatPr defaultRowHeight="13.5" x14ac:dyDescent="0.15"/>
  <cols>
    <col min="2" max="2" width="36.875" customWidth="1"/>
    <col min="10" max="10" width="154.875" customWidth="1"/>
  </cols>
  <sheetData>
    <row r="1" spans="1:31" s="17" customFormat="1" ht="31.5" customHeight="1" x14ac:dyDescent="0.15">
      <c r="A1" s="55" t="s">
        <v>117</v>
      </c>
      <c r="B1" s="55"/>
      <c r="C1" s="55"/>
      <c r="D1" s="16"/>
      <c r="E1" s="16"/>
    </row>
    <row r="2" spans="1:31" s="16" customFormat="1" ht="33" customHeight="1" x14ac:dyDescent="0.15">
      <c r="A2" s="53" t="s">
        <v>25</v>
      </c>
      <c r="B2" s="53"/>
      <c r="C2" s="55" t="s">
        <v>26</v>
      </c>
      <c r="D2" s="55"/>
      <c r="E2" s="55"/>
      <c r="F2" s="55"/>
      <c r="G2" s="55"/>
      <c r="H2" s="55"/>
      <c r="I2" s="55"/>
      <c r="J2" s="55"/>
    </row>
    <row r="3" spans="1:31" s="16" customFormat="1" ht="33" customHeight="1" x14ac:dyDescent="0.15">
      <c r="A3" s="53" t="s">
        <v>112</v>
      </c>
      <c r="B3" s="53"/>
      <c r="C3" s="54" t="s">
        <v>27</v>
      </c>
      <c r="D3" s="54"/>
      <c r="E3" s="54"/>
      <c r="F3" s="54"/>
      <c r="G3" s="54"/>
      <c r="H3" s="54"/>
      <c r="I3" s="54"/>
      <c r="J3" s="54"/>
    </row>
    <row r="4" spans="1:31" s="16" customFormat="1" ht="33" customHeight="1" x14ac:dyDescent="0.15">
      <c r="A4" s="53" t="s">
        <v>116</v>
      </c>
      <c r="B4" s="53"/>
      <c r="C4" s="54" t="s">
        <v>114</v>
      </c>
      <c r="D4" s="54"/>
      <c r="E4" s="54"/>
      <c r="F4" s="54"/>
      <c r="G4" s="54"/>
      <c r="H4" s="54"/>
      <c r="I4" s="54"/>
      <c r="J4" s="54"/>
    </row>
    <row r="5" spans="1:31" ht="20.25" x14ac:dyDescent="0.15">
      <c r="A5" s="53" t="s">
        <v>113</v>
      </c>
      <c r="B5" s="53"/>
      <c r="C5" s="54" t="s">
        <v>115</v>
      </c>
      <c r="D5" s="54"/>
      <c r="E5" s="54"/>
      <c r="F5" s="54"/>
      <c r="G5" s="54"/>
      <c r="H5" s="54"/>
      <c r="I5" s="54"/>
      <c r="J5" s="54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31" x14ac:dyDescent="0.1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</sheetData>
  <mergeCells count="9">
    <mergeCell ref="A5:B5"/>
    <mergeCell ref="C5:J5"/>
    <mergeCell ref="A1:C1"/>
    <mergeCell ref="A2:B2"/>
    <mergeCell ref="A3:B3"/>
    <mergeCell ref="A4:B4"/>
    <mergeCell ref="C2:J2"/>
    <mergeCell ref="C3:J3"/>
    <mergeCell ref="C4:J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8"/>
  <sheetViews>
    <sheetView zoomScale="160" zoomScaleNormal="160" workbookViewId="0">
      <selection activeCell="B22" sqref="B22"/>
    </sheetView>
  </sheetViews>
  <sheetFormatPr defaultRowHeight="13.5" x14ac:dyDescent="0.15"/>
  <cols>
    <col min="2" max="2" width="13" style="2" customWidth="1"/>
    <col min="3" max="3" width="36.625" style="1" customWidth="1"/>
    <col min="4" max="6" width="11" customWidth="1"/>
    <col min="7" max="9" width="11" style="2" customWidth="1"/>
  </cols>
  <sheetData>
    <row r="2" spans="2:9" x14ac:dyDescent="0.15">
      <c r="D2" s="56" t="s">
        <v>20</v>
      </c>
      <c r="E2" s="57"/>
      <c r="F2" s="57"/>
      <c r="G2" s="57" t="s">
        <v>24</v>
      </c>
      <c r="H2" s="57"/>
      <c r="I2" s="57"/>
    </row>
    <row r="3" spans="2:9" x14ac:dyDescent="0.15">
      <c r="B3" s="5" t="s">
        <v>5</v>
      </c>
      <c r="C3" s="4" t="s">
        <v>4</v>
      </c>
      <c r="D3" s="3" t="s">
        <v>21</v>
      </c>
      <c r="E3" s="3" t="s">
        <v>22</v>
      </c>
      <c r="F3" s="3" t="s">
        <v>23</v>
      </c>
      <c r="G3" s="5" t="s">
        <v>3</v>
      </c>
      <c r="H3" s="5" t="s">
        <v>2</v>
      </c>
      <c r="I3" s="5" t="s">
        <v>1</v>
      </c>
    </row>
    <row r="4" spans="2:9" s="6" customFormat="1" ht="15.75" x14ac:dyDescent="0.25">
      <c r="B4" s="11">
        <v>103944068</v>
      </c>
      <c r="C4" s="8" t="s">
        <v>6</v>
      </c>
      <c r="D4" s="9">
        <v>53.477449960000001</v>
      </c>
      <c r="E4" s="9">
        <v>1.5599819070000001</v>
      </c>
      <c r="F4" s="9">
        <v>9.8084788000000006E-2</v>
      </c>
      <c r="G4" s="10">
        <v>1</v>
      </c>
      <c r="H4" s="10">
        <f>E4/D4</f>
        <v>2.9170835710506642E-2</v>
      </c>
      <c r="I4" s="10">
        <f>F4/D4</f>
        <v>1.8341336034789495E-3</v>
      </c>
    </row>
    <row r="5" spans="2:9" s="6" customFormat="1" ht="15.75" x14ac:dyDescent="0.25">
      <c r="B5" s="11">
        <v>103956004</v>
      </c>
      <c r="C5" s="8" t="s">
        <v>7</v>
      </c>
      <c r="D5" s="9">
        <v>50.106098510000002</v>
      </c>
      <c r="E5" s="9">
        <v>1.3438141290000001</v>
      </c>
      <c r="F5" s="9">
        <v>9.8035551999999998E-2</v>
      </c>
      <c r="G5" s="10">
        <v>1</v>
      </c>
      <c r="H5" s="10">
        <f t="shared" ref="H5:H18" si="0">E5/D5</f>
        <v>2.6819372670410693E-2</v>
      </c>
      <c r="I5" s="10">
        <f t="shared" ref="I5:I18" si="1">F5/D5</f>
        <v>1.9565592795143371E-3</v>
      </c>
    </row>
    <row r="6" spans="2:9" s="6" customFormat="1" ht="15.75" x14ac:dyDescent="0.25">
      <c r="B6" s="11">
        <v>103945016</v>
      </c>
      <c r="C6" s="8" t="s">
        <v>8</v>
      </c>
      <c r="D6" s="9">
        <v>28.083859239999999</v>
      </c>
      <c r="E6" s="9">
        <v>1.383456837</v>
      </c>
      <c r="F6" s="9">
        <v>5.0814891000000001E-2</v>
      </c>
      <c r="G6" s="10">
        <v>1</v>
      </c>
      <c r="H6" s="10">
        <f t="shared" si="0"/>
        <v>4.9261635488812544E-2</v>
      </c>
      <c r="I6" s="10">
        <f t="shared" si="1"/>
        <v>1.8093984365091841E-3</v>
      </c>
    </row>
    <row r="7" spans="2:9" s="6" customFormat="1" ht="15.75" x14ac:dyDescent="0.25">
      <c r="B7" s="11">
        <v>103947711</v>
      </c>
      <c r="C7" s="8" t="s">
        <v>9</v>
      </c>
      <c r="D7" s="9">
        <v>86.090820320000006</v>
      </c>
      <c r="E7" s="9">
        <v>22.185753340000002</v>
      </c>
      <c r="F7" s="9">
        <v>22.671391010000001</v>
      </c>
      <c r="G7" s="10">
        <v>1</v>
      </c>
      <c r="H7" s="10">
        <f t="shared" si="0"/>
        <v>0.25770173007453578</v>
      </c>
      <c r="I7" s="10">
        <f t="shared" si="1"/>
        <v>0.26334272255427849</v>
      </c>
    </row>
    <row r="8" spans="2:9" s="6" customFormat="1" ht="15.75" x14ac:dyDescent="0.25">
      <c r="B8" s="11">
        <v>103959581</v>
      </c>
      <c r="C8" s="8" t="s">
        <v>10</v>
      </c>
      <c r="D8" s="9">
        <v>138.58522199999999</v>
      </c>
      <c r="E8" s="9">
        <v>3.3565612329999999</v>
      </c>
      <c r="F8" s="9">
        <v>0.363666408</v>
      </c>
      <c r="G8" s="10">
        <v>1</v>
      </c>
      <c r="H8" s="10">
        <f t="shared" si="0"/>
        <v>2.4220195952783481E-2</v>
      </c>
      <c r="I8" s="10">
        <f t="shared" si="1"/>
        <v>2.6241355517690047E-3</v>
      </c>
    </row>
    <row r="9" spans="2:9" s="6" customFormat="1" ht="15.75" x14ac:dyDescent="0.25">
      <c r="B9" s="11">
        <v>103937821</v>
      </c>
      <c r="C9" s="8" t="s">
        <v>11</v>
      </c>
      <c r="D9" s="15">
        <v>267.09867609999998</v>
      </c>
      <c r="E9" s="15">
        <v>10.684292579999999</v>
      </c>
      <c r="F9" s="15">
        <v>0.44684601800000001</v>
      </c>
      <c r="G9" s="10">
        <v>1</v>
      </c>
      <c r="H9" s="10">
        <f t="shared" si="0"/>
        <v>4.0001293664218202E-2</v>
      </c>
      <c r="I9" s="10">
        <f t="shared" si="1"/>
        <v>1.6729623093777665E-3</v>
      </c>
    </row>
    <row r="10" spans="2:9" s="6" customFormat="1" ht="15.75" x14ac:dyDescent="0.25">
      <c r="B10" s="11">
        <v>103950368</v>
      </c>
      <c r="C10" s="8" t="s">
        <v>12</v>
      </c>
      <c r="D10" s="9">
        <v>15.19684301</v>
      </c>
      <c r="E10" s="9">
        <v>8.7410290439999994</v>
      </c>
      <c r="F10" s="9">
        <v>2.020006741</v>
      </c>
      <c r="G10" s="10">
        <v>1</v>
      </c>
      <c r="H10" s="10">
        <f t="shared" si="0"/>
        <v>0.57518716474521236</v>
      </c>
      <c r="I10" s="10">
        <f t="shared" si="1"/>
        <v>0.13292278795475956</v>
      </c>
    </row>
    <row r="11" spans="2:9" s="6" customFormat="1" ht="15.75" x14ac:dyDescent="0.25">
      <c r="B11" s="11">
        <v>103955832</v>
      </c>
      <c r="C11" s="8" t="s">
        <v>13</v>
      </c>
      <c r="D11" s="9">
        <v>298.09256119999998</v>
      </c>
      <c r="E11" s="9">
        <v>49.92986243</v>
      </c>
      <c r="F11" s="9">
        <v>26.88308112</v>
      </c>
      <c r="G11" s="10">
        <v>1</v>
      </c>
      <c r="H11" s="10">
        <f t="shared" si="0"/>
        <v>0.16749784774568874</v>
      </c>
      <c r="I11" s="10">
        <f t="shared" si="1"/>
        <v>9.0183669836575581E-2</v>
      </c>
    </row>
    <row r="12" spans="2:9" s="6" customFormat="1" ht="15.75" x14ac:dyDescent="0.25">
      <c r="B12" s="11">
        <v>103951857</v>
      </c>
      <c r="C12" s="8" t="s">
        <v>14</v>
      </c>
      <c r="D12" s="9">
        <v>15.612559149999999</v>
      </c>
      <c r="E12" s="9">
        <v>11.045643439999999</v>
      </c>
      <c r="F12" s="9">
        <v>2.8054811239999999</v>
      </c>
      <c r="G12" s="10">
        <v>1</v>
      </c>
      <c r="H12" s="10">
        <f t="shared" si="0"/>
        <v>0.70748448949831522</v>
      </c>
      <c r="I12" s="10">
        <f t="shared" si="1"/>
        <v>0.17969386678032218</v>
      </c>
    </row>
    <row r="13" spans="2:9" s="6" customFormat="1" ht="15.75" x14ac:dyDescent="0.25">
      <c r="B13" s="11">
        <v>103944401</v>
      </c>
      <c r="C13" s="8" t="s">
        <v>15</v>
      </c>
      <c r="D13" s="9">
        <v>28.319462949999998</v>
      </c>
      <c r="E13" s="9">
        <v>12.76108245</v>
      </c>
      <c r="F13" s="9">
        <v>13.20061325</v>
      </c>
      <c r="G13" s="10">
        <v>1</v>
      </c>
      <c r="H13" s="10">
        <f t="shared" si="0"/>
        <v>0.45061173909020052</v>
      </c>
      <c r="I13" s="10">
        <f t="shared" si="1"/>
        <v>0.46613218878149665</v>
      </c>
    </row>
    <row r="14" spans="2:9" s="6" customFormat="1" ht="15.75" x14ac:dyDescent="0.25">
      <c r="B14" s="11">
        <v>103958733</v>
      </c>
      <c r="C14" s="8" t="s">
        <v>16</v>
      </c>
      <c r="D14" s="9">
        <v>63.246711699999999</v>
      </c>
      <c r="E14" s="9">
        <v>33.974638169999999</v>
      </c>
      <c r="F14" s="9">
        <v>36.513125389999999</v>
      </c>
      <c r="G14" s="10">
        <v>1</v>
      </c>
      <c r="H14" s="10">
        <f t="shared" si="0"/>
        <v>0.53717635679073572</v>
      </c>
      <c r="I14" s="10">
        <f t="shared" si="1"/>
        <v>0.57731262872912337</v>
      </c>
    </row>
    <row r="15" spans="2:9" s="6" customFormat="1" ht="15.75" x14ac:dyDescent="0.25">
      <c r="B15" s="11">
        <v>103937916</v>
      </c>
      <c r="C15" s="8" t="s">
        <v>0</v>
      </c>
      <c r="D15" s="9">
        <v>247.19967629999999</v>
      </c>
      <c r="E15" s="9">
        <v>7.3669545909999998</v>
      </c>
      <c r="F15" s="9">
        <v>0.25959698599999997</v>
      </c>
      <c r="G15" s="10">
        <v>1</v>
      </c>
      <c r="H15" s="10">
        <f t="shared" si="0"/>
        <v>2.9801635266138091E-2</v>
      </c>
      <c r="I15" s="10">
        <f t="shared" si="1"/>
        <v>1.0501509948781433E-3</v>
      </c>
    </row>
    <row r="16" spans="2:9" s="6" customFormat="1" ht="15.75" x14ac:dyDescent="0.25">
      <c r="B16" s="11">
        <v>103930413</v>
      </c>
      <c r="C16" s="8" t="s">
        <v>17</v>
      </c>
      <c r="D16" s="9">
        <v>9.2503962089999998</v>
      </c>
      <c r="E16" s="9">
        <v>0.769291748</v>
      </c>
      <c r="F16" s="9">
        <v>0</v>
      </c>
      <c r="G16" s="10">
        <v>1</v>
      </c>
      <c r="H16" s="10">
        <f t="shared" si="0"/>
        <v>8.3163113300112695E-2</v>
      </c>
      <c r="I16" s="10">
        <f t="shared" si="1"/>
        <v>0</v>
      </c>
    </row>
    <row r="17" spans="1:12" s="6" customFormat="1" ht="15" x14ac:dyDescent="0.25">
      <c r="B17" s="12">
        <v>103957582</v>
      </c>
      <c r="C17" s="8" t="s">
        <v>18</v>
      </c>
      <c r="D17" s="9">
        <v>1.2346917930000001</v>
      </c>
      <c r="E17" s="9">
        <v>0.59896666899999995</v>
      </c>
      <c r="F17" s="9">
        <v>0.12704777</v>
      </c>
      <c r="G17" s="10">
        <v>1</v>
      </c>
      <c r="H17" s="10">
        <f t="shared" si="0"/>
        <v>0.48511431953771794</v>
      </c>
      <c r="I17" s="10">
        <f t="shared" si="1"/>
        <v>0.10289836760905723</v>
      </c>
    </row>
    <row r="18" spans="1:12" s="6" customFormat="1" ht="15" x14ac:dyDescent="0.25">
      <c r="B18" s="13">
        <v>103956622</v>
      </c>
      <c r="C18" s="8" t="s">
        <v>19</v>
      </c>
      <c r="D18" s="9">
        <v>8.8852621389999999</v>
      </c>
      <c r="E18" s="9">
        <v>5.6238384540000004</v>
      </c>
      <c r="F18" s="9">
        <v>3.9588336929999999</v>
      </c>
      <c r="G18" s="10">
        <v>1</v>
      </c>
      <c r="H18" s="10">
        <f t="shared" si="0"/>
        <v>0.63294007155009391</v>
      </c>
      <c r="I18" s="10">
        <f t="shared" si="1"/>
        <v>0.44555057927030955</v>
      </c>
    </row>
    <row r="19" spans="1:12" s="14" customFormat="1" ht="18.75" x14ac:dyDescent="0.3">
      <c r="A19" s="58" t="s">
        <v>119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</row>
    <row r="23" spans="1:12" x14ac:dyDescent="0.15">
      <c r="C23" s="7"/>
    </row>
    <row r="28" spans="1:12" x14ac:dyDescent="0.15">
      <c r="C28" s="7"/>
    </row>
    <row r="29" spans="1:12" x14ac:dyDescent="0.15">
      <c r="E29" s="2"/>
      <c r="F29" s="2"/>
    </row>
    <row r="31" spans="1:12" x14ac:dyDescent="0.15">
      <c r="B31"/>
      <c r="C31" s="7"/>
      <c r="G31"/>
      <c r="H31"/>
      <c r="I31"/>
    </row>
    <row r="33" spans="2:9" x14ac:dyDescent="0.15">
      <c r="B33"/>
      <c r="G33"/>
      <c r="H33"/>
      <c r="I33"/>
    </row>
    <row r="34" spans="2:9" x14ac:dyDescent="0.15">
      <c r="B34"/>
      <c r="G34"/>
      <c r="H34"/>
      <c r="I34"/>
    </row>
    <row r="35" spans="2:9" x14ac:dyDescent="0.15">
      <c r="B35"/>
      <c r="C35" s="7"/>
      <c r="G35"/>
      <c r="H35"/>
      <c r="I35"/>
    </row>
    <row r="38" spans="2:9" x14ac:dyDescent="0.15">
      <c r="B38"/>
      <c r="G38"/>
      <c r="H38"/>
      <c r="I38"/>
    </row>
  </sheetData>
  <mergeCells count="3">
    <mergeCell ref="D2:F2"/>
    <mergeCell ref="G2:I2"/>
    <mergeCell ref="A19:L19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abSelected="1" topLeftCell="A16" workbookViewId="0">
      <selection activeCell="G2" sqref="G2:I2"/>
    </sheetView>
  </sheetViews>
  <sheetFormatPr defaultRowHeight="13.5" x14ac:dyDescent="0.15"/>
  <cols>
    <col min="2" max="2" width="21" customWidth="1"/>
    <col min="3" max="3" width="39" customWidth="1"/>
    <col min="4" max="9" width="12.625" customWidth="1"/>
  </cols>
  <sheetData>
    <row r="2" spans="2:9" ht="19.5" x14ac:dyDescent="0.3">
      <c r="B2" s="18"/>
      <c r="C2" s="19"/>
      <c r="D2" s="66" t="s">
        <v>125</v>
      </c>
      <c r="E2" s="66"/>
      <c r="F2" s="66"/>
      <c r="G2" s="66" t="s">
        <v>126</v>
      </c>
      <c r="H2" s="66"/>
      <c r="I2" s="66"/>
    </row>
    <row r="3" spans="2:9" s="65" customFormat="1" ht="18.75" x14ac:dyDescent="0.3">
      <c r="B3" s="63" t="s">
        <v>120</v>
      </c>
      <c r="C3" s="64" t="s">
        <v>121</v>
      </c>
      <c r="D3" s="65" t="s">
        <v>122</v>
      </c>
      <c r="E3" s="65" t="s">
        <v>123</v>
      </c>
      <c r="F3" s="65" t="s">
        <v>124</v>
      </c>
      <c r="G3" s="63" t="s">
        <v>122</v>
      </c>
      <c r="H3" s="63" t="s">
        <v>123</v>
      </c>
      <c r="I3" s="63" t="s">
        <v>124</v>
      </c>
    </row>
    <row r="4" spans="2:9" ht="19.5" x14ac:dyDescent="0.3">
      <c r="B4" s="20">
        <v>103944068</v>
      </c>
      <c r="C4" s="21" t="s">
        <v>6</v>
      </c>
      <c r="D4" s="22">
        <v>6.0462480085708536</v>
      </c>
      <c r="E4" s="22">
        <v>1.526924561479742</v>
      </c>
      <c r="F4" s="22">
        <v>0.51549089825504191</v>
      </c>
      <c r="G4" s="23">
        <v>1</v>
      </c>
      <c r="H4" s="23">
        <f>E4/D4</f>
        <v>0.25254084174437624</v>
      </c>
      <c r="I4" s="23">
        <f>F4/D4</f>
        <v>8.5257981069302519E-2</v>
      </c>
    </row>
    <row r="5" spans="2:9" ht="19.5" x14ac:dyDescent="0.3">
      <c r="B5" s="20">
        <v>103956004</v>
      </c>
      <c r="C5" s="21" t="s">
        <v>7</v>
      </c>
      <c r="D5" s="22">
        <v>2.1510943831722833</v>
      </c>
      <c r="E5" s="22">
        <v>0.54730832199651569</v>
      </c>
      <c r="F5" s="22">
        <v>0.36829772782520992</v>
      </c>
      <c r="G5" s="23">
        <v>1</v>
      </c>
      <c r="H5" s="23">
        <f t="shared" ref="H5:H18" si="0">E5/D5</f>
        <v>0.25443250016272356</v>
      </c>
      <c r="I5" s="23">
        <f t="shared" ref="I5:I18" si="1">F5/D5</f>
        <v>0.17121411812812706</v>
      </c>
    </row>
    <row r="6" spans="2:9" ht="19.5" x14ac:dyDescent="0.3">
      <c r="B6" s="20">
        <v>103945016</v>
      </c>
      <c r="C6" s="21" t="s">
        <v>8</v>
      </c>
      <c r="D6" s="22">
        <v>2.2239058131969873</v>
      </c>
      <c r="E6" s="22">
        <v>0.2303177831537</v>
      </c>
      <c r="F6" s="22">
        <v>6.052055662995038E-2</v>
      </c>
      <c r="G6" s="23">
        <v>1</v>
      </c>
      <c r="H6" s="23">
        <f t="shared" si="0"/>
        <v>0.10356454027277598</v>
      </c>
      <c r="I6" s="23">
        <f t="shared" si="1"/>
        <v>2.7213633001367418E-2</v>
      </c>
    </row>
    <row r="7" spans="2:9" ht="19.5" x14ac:dyDescent="0.3">
      <c r="B7" s="20">
        <v>103947711</v>
      </c>
      <c r="C7" s="21" t="s">
        <v>9</v>
      </c>
      <c r="D7" s="22">
        <v>1.4623518549002386</v>
      </c>
      <c r="E7" s="22">
        <v>0.88499353455833762</v>
      </c>
      <c r="F7" s="22">
        <v>0.58231486559686985</v>
      </c>
      <c r="G7" s="23">
        <v>1</v>
      </c>
      <c r="H7" s="23">
        <f t="shared" si="0"/>
        <v>0.60518508701772855</v>
      </c>
      <c r="I7" s="23">
        <f t="shared" si="1"/>
        <v>0.39820434709032138</v>
      </c>
    </row>
    <row r="8" spans="2:9" ht="19.5" x14ac:dyDescent="0.3">
      <c r="B8" s="20">
        <v>103959581</v>
      </c>
      <c r="C8" s="21" t="s">
        <v>10</v>
      </c>
      <c r="D8" s="22">
        <v>1.4041871707025315</v>
      </c>
      <c r="E8" s="22">
        <v>0.17831786388360724</v>
      </c>
      <c r="F8" s="22">
        <v>6.821112002301194E-2</v>
      </c>
      <c r="G8" s="23">
        <v>1</v>
      </c>
      <c r="H8" s="23">
        <f t="shared" si="0"/>
        <v>0.12699009619521925</v>
      </c>
      <c r="I8" s="23">
        <f t="shared" si="1"/>
        <v>4.8576942907750047E-2</v>
      </c>
    </row>
    <row r="9" spans="2:9" ht="19.5" x14ac:dyDescent="0.3">
      <c r="B9" s="20">
        <v>103937821</v>
      </c>
      <c r="C9" s="21" t="s">
        <v>11</v>
      </c>
      <c r="D9" s="22">
        <v>0.69756723166208501</v>
      </c>
      <c r="E9" s="22">
        <v>0.99233894129693345</v>
      </c>
      <c r="F9" s="22">
        <v>0.42048949276547337</v>
      </c>
      <c r="G9" s="23">
        <f>D9/E9</f>
        <v>0.70295259274054311</v>
      </c>
      <c r="H9" s="23">
        <v>1</v>
      </c>
      <c r="I9" s="23">
        <f>F9/E9</f>
        <v>0.42373575727655743</v>
      </c>
    </row>
    <row r="10" spans="2:9" ht="19.5" x14ac:dyDescent="0.3">
      <c r="B10" s="20">
        <v>103950368</v>
      </c>
      <c r="C10" s="21" t="s">
        <v>12</v>
      </c>
      <c r="D10" s="22">
        <v>2.4768198231303491</v>
      </c>
      <c r="E10" s="22">
        <v>0.25641225374135351</v>
      </c>
      <c r="F10" s="22">
        <v>0.2038988876739177</v>
      </c>
      <c r="G10" s="23">
        <v>1</v>
      </c>
      <c r="H10" s="23">
        <f t="shared" si="0"/>
        <v>0.10352479067988271</v>
      </c>
      <c r="I10" s="23">
        <f t="shared" si="1"/>
        <v>8.2322858437162541E-2</v>
      </c>
    </row>
    <row r="11" spans="2:9" ht="19.5" x14ac:dyDescent="0.3">
      <c r="B11" s="20">
        <v>103955832</v>
      </c>
      <c r="C11" s="21" t="s">
        <v>13</v>
      </c>
      <c r="D11" s="22">
        <v>0.61848299893813607</v>
      </c>
      <c r="E11" s="22">
        <v>0.14403323329003909</v>
      </c>
      <c r="F11" s="22">
        <v>3.3575699830310571E-2</v>
      </c>
      <c r="G11" s="23">
        <v>1</v>
      </c>
      <c r="H11" s="23">
        <f t="shared" si="0"/>
        <v>0.23288147537980433</v>
      </c>
      <c r="I11" s="23">
        <f t="shared" si="1"/>
        <v>5.4287183136733218E-2</v>
      </c>
    </row>
    <row r="12" spans="2:9" ht="19.5" x14ac:dyDescent="0.3">
      <c r="B12" s="20">
        <v>103951857</v>
      </c>
      <c r="C12" s="21" t="s">
        <v>29</v>
      </c>
      <c r="D12" s="22">
        <v>2.3438127274972795</v>
      </c>
      <c r="E12" s="22">
        <v>0.45134315257411545</v>
      </c>
      <c r="F12" s="22">
        <v>0.3462280391645014</v>
      </c>
      <c r="G12" s="23">
        <v>1</v>
      </c>
      <c r="H12" s="23">
        <f t="shared" si="0"/>
        <v>0.1925679245952637</v>
      </c>
      <c r="I12" s="23">
        <f t="shared" si="1"/>
        <v>0.1477200098380741</v>
      </c>
    </row>
    <row r="13" spans="2:9" ht="19.5" x14ac:dyDescent="0.3">
      <c r="B13" s="20">
        <v>103944401</v>
      </c>
      <c r="C13" s="21" t="s">
        <v>15</v>
      </c>
      <c r="D13" s="22">
        <v>0.68860034988806695</v>
      </c>
      <c r="E13" s="22">
        <v>0.24862519485158963</v>
      </c>
      <c r="F13" s="22">
        <v>5.1687976669085374E-2</v>
      </c>
      <c r="G13" s="23">
        <v>1</v>
      </c>
      <c r="H13" s="23">
        <f t="shared" si="0"/>
        <v>0.36105876927306824</v>
      </c>
      <c r="I13" s="23">
        <f t="shared" si="1"/>
        <v>7.5062373519687198E-2</v>
      </c>
    </row>
    <row r="14" spans="2:9" ht="19.5" x14ac:dyDescent="0.3">
      <c r="B14" s="20">
        <v>103958733</v>
      </c>
      <c r="C14" s="21" t="s">
        <v>16</v>
      </c>
      <c r="D14" s="22">
        <v>0.91037486838286197</v>
      </c>
      <c r="E14" s="22">
        <v>0.55365528407948517</v>
      </c>
      <c r="F14" s="22">
        <v>0.65290155648265769</v>
      </c>
      <c r="G14" s="23">
        <v>1</v>
      </c>
      <c r="H14" s="23">
        <f t="shared" si="0"/>
        <v>0.60816187189236326</v>
      </c>
      <c r="I14" s="23">
        <f t="shared" si="1"/>
        <v>0.71717880090696573</v>
      </c>
    </row>
    <row r="15" spans="2:9" ht="19.5" x14ac:dyDescent="0.3">
      <c r="B15" s="20">
        <v>103937916</v>
      </c>
      <c r="C15" s="21" t="s">
        <v>0</v>
      </c>
      <c r="D15" s="22">
        <v>1.5121657122576764</v>
      </c>
      <c r="E15" s="22">
        <v>7.0412907495709401E-2</v>
      </c>
      <c r="F15" s="22">
        <v>5.9329406641130712E-3</v>
      </c>
      <c r="G15" s="23">
        <v>1</v>
      </c>
      <c r="H15" s="23">
        <f t="shared" si="0"/>
        <v>4.6564279909893161E-2</v>
      </c>
      <c r="I15" s="23">
        <f t="shared" si="1"/>
        <v>3.9234725506737886E-3</v>
      </c>
    </row>
    <row r="16" spans="2:9" ht="19.5" x14ac:dyDescent="0.3">
      <c r="B16" s="20">
        <v>103930413</v>
      </c>
      <c r="C16" s="21" t="s">
        <v>17</v>
      </c>
      <c r="D16" s="22">
        <v>0.81451290490507533</v>
      </c>
      <c r="E16" s="22">
        <v>0.11864571224100051</v>
      </c>
      <c r="F16" s="22">
        <v>2.3145263941580618E-2</v>
      </c>
      <c r="G16" s="23">
        <v>1</v>
      </c>
      <c r="H16" s="23">
        <f t="shared" si="0"/>
        <v>0.14566461934059557</v>
      </c>
      <c r="I16" s="23">
        <f t="shared" si="1"/>
        <v>2.84160800917918E-2</v>
      </c>
    </row>
    <row r="17" spans="1:12" ht="19.5" x14ac:dyDescent="0.3">
      <c r="B17" s="24">
        <v>103957582</v>
      </c>
      <c r="C17" s="21" t="s">
        <v>18</v>
      </c>
      <c r="D17" s="22">
        <v>1.6910943561749792</v>
      </c>
      <c r="E17" s="22">
        <v>0.13933416953266267</v>
      </c>
      <c r="F17" s="22">
        <v>7.5876479911360867E-3</v>
      </c>
      <c r="G17" s="23">
        <v>1</v>
      </c>
      <c r="H17" s="23">
        <f t="shared" si="0"/>
        <v>8.2392900800530869E-2</v>
      </c>
      <c r="I17" s="23">
        <f t="shared" si="1"/>
        <v>4.4868271030708744E-3</v>
      </c>
    </row>
    <row r="18" spans="1:12" ht="19.5" x14ac:dyDescent="0.3">
      <c r="B18" s="25">
        <v>103956622</v>
      </c>
      <c r="C18" s="21" t="s">
        <v>19</v>
      </c>
      <c r="D18" s="22">
        <v>1.4564639780453563</v>
      </c>
      <c r="E18" s="22">
        <v>0.5943050562957114</v>
      </c>
      <c r="F18" s="22">
        <v>0.23730000633499157</v>
      </c>
      <c r="G18" s="23">
        <v>1</v>
      </c>
      <c r="H18" s="23">
        <f t="shared" si="0"/>
        <v>0.40804651900371541</v>
      </c>
      <c r="I18" s="23">
        <f t="shared" si="1"/>
        <v>0.1629288536565521</v>
      </c>
    </row>
    <row r="19" spans="1:12" s="14" customFormat="1" ht="18.75" x14ac:dyDescent="0.3">
      <c r="A19" s="58" t="s">
        <v>118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</row>
  </sheetData>
  <mergeCells count="3">
    <mergeCell ref="D2:F2"/>
    <mergeCell ref="G2:I2"/>
    <mergeCell ref="A19:L19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"/>
  <sheetViews>
    <sheetView topLeftCell="A10" workbookViewId="0">
      <selection activeCell="C17" sqref="C17"/>
    </sheetView>
  </sheetViews>
  <sheetFormatPr defaultColWidth="8.875" defaultRowHeight="15.75" x14ac:dyDescent="0.25"/>
  <cols>
    <col min="1" max="1" width="47.25" style="45" customWidth="1"/>
    <col min="2" max="2" width="40" style="46" customWidth="1"/>
    <col min="3" max="3" width="51.375" style="47" customWidth="1"/>
    <col min="4" max="256" width="8.875" style="47"/>
    <col min="257" max="257" width="47.25" style="47" customWidth="1"/>
    <col min="258" max="258" width="40" style="47" customWidth="1"/>
    <col min="259" max="259" width="51.375" style="47" customWidth="1"/>
    <col min="260" max="512" width="8.875" style="47"/>
    <col min="513" max="513" width="47.25" style="47" customWidth="1"/>
    <col min="514" max="514" width="40" style="47" customWidth="1"/>
    <col min="515" max="515" width="51.375" style="47" customWidth="1"/>
    <col min="516" max="768" width="8.875" style="47"/>
    <col min="769" max="769" width="47.25" style="47" customWidth="1"/>
    <col min="770" max="770" width="40" style="47" customWidth="1"/>
    <col min="771" max="771" width="51.375" style="47" customWidth="1"/>
    <col min="772" max="1024" width="8.875" style="47"/>
    <col min="1025" max="1025" width="47.25" style="47" customWidth="1"/>
    <col min="1026" max="1026" width="40" style="47" customWidth="1"/>
    <col min="1027" max="1027" width="51.375" style="47" customWidth="1"/>
    <col min="1028" max="1280" width="8.875" style="47"/>
    <col min="1281" max="1281" width="47.25" style="47" customWidth="1"/>
    <col min="1282" max="1282" width="40" style="47" customWidth="1"/>
    <col min="1283" max="1283" width="51.375" style="47" customWidth="1"/>
    <col min="1284" max="1536" width="8.875" style="47"/>
    <col min="1537" max="1537" width="47.25" style="47" customWidth="1"/>
    <col min="1538" max="1538" width="40" style="47" customWidth="1"/>
    <col min="1539" max="1539" width="51.375" style="47" customWidth="1"/>
    <col min="1540" max="1792" width="8.875" style="47"/>
    <col min="1793" max="1793" width="47.25" style="47" customWidth="1"/>
    <col min="1794" max="1794" width="40" style="47" customWidth="1"/>
    <col min="1795" max="1795" width="51.375" style="47" customWidth="1"/>
    <col min="1796" max="2048" width="8.875" style="47"/>
    <col min="2049" max="2049" width="47.25" style="47" customWidth="1"/>
    <col min="2050" max="2050" width="40" style="47" customWidth="1"/>
    <col min="2051" max="2051" width="51.375" style="47" customWidth="1"/>
    <col min="2052" max="2304" width="8.875" style="47"/>
    <col min="2305" max="2305" width="47.25" style="47" customWidth="1"/>
    <col min="2306" max="2306" width="40" style="47" customWidth="1"/>
    <col min="2307" max="2307" width="51.375" style="47" customWidth="1"/>
    <col min="2308" max="2560" width="8.875" style="47"/>
    <col min="2561" max="2561" width="47.25" style="47" customWidth="1"/>
    <col min="2562" max="2562" width="40" style="47" customWidth="1"/>
    <col min="2563" max="2563" width="51.375" style="47" customWidth="1"/>
    <col min="2564" max="2816" width="8.875" style="47"/>
    <col min="2817" max="2817" width="47.25" style="47" customWidth="1"/>
    <col min="2818" max="2818" width="40" style="47" customWidth="1"/>
    <col min="2819" max="2819" width="51.375" style="47" customWidth="1"/>
    <col min="2820" max="3072" width="8.875" style="47"/>
    <col min="3073" max="3073" width="47.25" style="47" customWidth="1"/>
    <col min="3074" max="3074" width="40" style="47" customWidth="1"/>
    <col min="3075" max="3075" width="51.375" style="47" customWidth="1"/>
    <col min="3076" max="3328" width="8.875" style="47"/>
    <col min="3329" max="3329" width="47.25" style="47" customWidth="1"/>
    <col min="3330" max="3330" width="40" style="47" customWidth="1"/>
    <col min="3331" max="3331" width="51.375" style="47" customWidth="1"/>
    <col min="3332" max="3584" width="8.875" style="47"/>
    <col min="3585" max="3585" width="47.25" style="47" customWidth="1"/>
    <col min="3586" max="3586" width="40" style="47" customWidth="1"/>
    <col min="3587" max="3587" width="51.375" style="47" customWidth="1"/>
    <col min="3588" max="3840" width="8.875" style="47"/>
    <col min="3841" max="3841" width="47.25" style="47" customWidth="1"/>
    <col min="3842" max="3842" width="40" style="47" customWidth="1"/>
    <col min="3843" max="3843" width="51.375" style="47" customWidth="1"/>
    <col min="3844" max="4096" width="8.875" style="47"/>
    <col min="4097" max="4097" width="47.25" style="47" customWidth="1"/>
    <col min="4098" max="4098" width="40" style="47" customWidth="1"/>
    <col min="4099" max="4099" width="51.375" style="47" customWidth="1"/>
    <col min="4100" max="4352" width="8.875" style="47"/>
    <col min="4353" max="4353" width="47.25" style="47" customWidth="1"/>
    <col min="4354" max="4354" width="40" style="47" customWidth="1"/>
    <col min="4355" max="4355" width="51.375" style="47" customWidth="1"/>
    <col min="4356" max="4608" width="8.875" style="47"/>
    <col min="4609" max="4609" width="47.25" style="47" customWidth="1"/>
    <col min="4610" max="4610" width="40" style="47" customWidth="1"/>
    <col min="4611" max="4611" width="51.375" style="47" customWidth="1"/>
    <col min="4612" max="4864" width="8.875" style="47"/>
    <col min="4865" max="4865" width="47.25" style="47" customWidth="1"/>
    <col min="4866" max="4866" width="40" style="47" customWidth="1"/>
    <col min="4867" max="4867" width="51.375" style="47" customWidth="1"/>
    <col min="4868" max="5120" width="8.875" style="47"/>
    <col min="5121" max="5121" width="47.25" style="47" customWidth="1"/>
    <col min="5122" max="5122" width="40" style="47" customWidth="1"/>
    <col min="5123" max="5123" width="51.375" style="47" customWidth="1"/>
    <col min="5124" max="5376" width="8.875" style="47"/>
    <col min="5377" max="5377" width="47.25" style="47" customWidth="1"/>
    <col min="5378" max="5378" width="40" style="47" customWidth="1"/>
    <col min="5379" max="5379" width="51.375" style="47" customWidth="1"/>
    <col min="5380" max="5632" width="8.875" style="47"/>
    <col min="5633" max="5633" width="47.25" style="47" customWidth="1"/>
    <col min="5634" max="5634" width="40" style="47" customWidth="1"/>
    <col min="5635" max="5635" width="51.375" style="47" customWidth="1"/>
    <col min="5636" max="5888" width="8.875" style="47"/>
    <col min="5889" max="5889" width="47.25" style="47" customWidth="1"/>
    <col min="5890" max="5890" width="40" style="47" customWidth="1"/>
    <col min="5891" max="5891" width="51.375" style="47" customWidth="1"/>
    <col min="5892" max="6144" width="8.875" style="47"/>
    <col min="6145" max="6145" width="47.25" style="47" customWidth="1"/>
    <col min="6146" max="6146" width="40" style="47" customWidth="1"/>
    <col min="6147" max="6147" width="51.375" style="47" customWidth="1"/>
    <col min="6148" max="6400" width="8.875" style="47"/>
    <col min="6401" max="6401" width="47.25" style="47" customWidth="1"/>
    <col min="6402" max="6402" width="40" style="47" customWidth="1"/>
    <col min="6403" max="6403" width="51.375" style="47" customWidth="1"/>
    <col min="6404" max="6656" width="8.875" style="47"/>
    <col min="6657" max="6657" width="47.25" style="47" customWidth="1"/>
    <col min="6658" max="6658" width="40" style="47" customWidth="1"/>
    <col min="6659" max="6659" width="51.375" style="47" customWidth="1"/>
    <col min="6660" max="6912" width="8.875" style="47"/>
    <col min="6913" max="6913" width="47.25" style="47" customWidth="1"/>
    <col min="6914" max="6914" width="40" style="47" customWidth="1"/>
    <col min="6915" max="6915" width="51.375" style="47" customWidth="1"/>
    <col min="6916" max="7168" width="8.875" style="47"/>
    <col min="7169" max="7169" width="47.25" style="47" customWidth="1"/>
    <col min="7170" max="7170" width="40" style="47" customWidth="1"/>
    <col min="7171" max="7171" width="51.375" style="47" customWidth="1"/>
    <col min="7172" max="7424" width="8.875" style="47"/>
    <col min="7425" max="7425" width="47.25" style="47" customWidth="1"/>
    <col min="7426" max="7426" width="40" style="47" customWidth="1"/>
    <col min="7427" max="7427" width="51.375" style="47" customWidth="1"/>
    <col min="7428" max="7680" width="8.875" style="47"/>
    <col min="7681" max="7681" width="47.25" style="47" customWidth="1"/>
    <col min="7682" max="7682" width="40" style="47" customWidth="1"/>
    <col min="7683" max="7683" width="51.375" style="47" customWidth="1"/>
    <col min="7684" max="7936" width="8.875" style="47"/>
    <col min="7937" max="7937" width="47.25" style="47" customWidth="1"/>
    <col min="7938" max="7938" width="40" style="47" customWidth="1"/>
    <col min="7939" max="7939" width="51.375" style="47" customWidth="1"/>
    <col min="7940" max="8192" width="8.875" style="47"/>
    <col min="8193" max="8193" width="47.25" style="47" customWidth="1"/>
    <col min="8194" max="8194" width="40" style="47" customWidth="1"/>
    <col min="8195" max="8195" width="51.375" style="47" customWidth="1"/>
    <col min="8196" max="8448" width="8.875" style="47"/>
    <col min="8449" max="8449" width="47.25" style="47" customWidth="1"/>
    <col min="8450" max="8450" width="40" style="47" customWidth="1"/>
    <col min="8451" max="8451" width="51.375" style="47" customWidth="1"/>
    <col min="8452" max="8704" width="8.875" style="47"/>
    <col min="8705" max="8705" width="47.25" style="47" customWidth="1"/>
    <col min="8706" max="8706" width="40" style="47" customWidth="1"/>
    <col min="8707" max="8707" width="51.375" style="47" customWidth="1"/>
    <col min="8708" max="8960" width="8.875" style="47"/>
    <col min="8961" max="8961" width="47.25" style="47" customWidth="1"/>
    <col min="8962" max="8962" width="40" style="47" customWidth="1"/>
    <col min="8963" max="8963" width="51.375" style="47" customWidth="1"/>
    <col min="8964" max="9216" width="8.875" style="47"/>
    <col min="9217" max="9217" width="47.25" style="47" customWidth="1"/>
    <col min="9218" max="9218" width="40" style="47" customWidth="1"/>
    <col min="9219" max="9219" width="51.375" style="47" customWidth="1"/>
    <col min="9220" max="9472" width="8.875" style="47"/>
    <col min="9473" max="9473" width="47.25" style="47" customWidth="1"/>
    <col min="9474" max="9474" width="40" style="47" customWidth="1"/>
    <col min="9475" max="9475" width="51.375" style="47" customWidth="1"/>
    <col min="9476" max="9728" width="8.875" style="47"/>
    <col min="9729" max="9729" width="47.25" style="47" customWidth="1"/>
    <col min="9730" max="9730" width="40" style="47" customWidth="1"/>
    <col min="9731" max="9731" width="51.375" style="47" customWidth="1"/>
    <col min="9732" max="9984" width="8.875" style="47"/>
    <col min="9985" max="9985" width="47.25" style="47" customWidth="1"/>
    <col min="9986" max="9986" width="40" style="47" customWidth="1"/>
    <col min="9987" max="9987" width="51.375" style="47" customWidth="1"/>
    <col min="9988" max="10240" width="8.875" style="47"/>
    <col min="10241" max="10241" width="47.25" style="47" customWidth="1"/>
    <col min="10242" max="10242" width="40" style="47" customWidth="1"/>
    <col min="10243" max="10243" width="51.375" style="47" customWidth="1"/>
    <col min="10244" max="10496" width="8.875" style="47"/>
    <col min="10497" max="10497" width="47.25" style="47" customWidth="1"/>
    <col min="10498" max="10498" width="40" style="47" customWidth="1"/>
    <col min="10499" max="10499" width="51.375" style="47" customWidth="1"/>
    <col min="10500" max="10752" width="8.875" style="47"/>
    <col min="10753" max="10753" width="47.25" style="47" customWidth="1"/>
    <col min="10754" max="10754" width="40" style="47" customWidth="1"/>
    <col min="10755" max="10755" width="51.375" style="47" customWidth="1"/>
    <col min="10756" max="11008" width="8.875" style="47"/>
    <col min="11009" max="11009" width="47.25" style="47" customWidth="1"/>
    <col min="11010" max="11010" width="40" style="47" customWidth="1"/>
    <col min="11011" max="11011" width="51.375" style="47" customWidth="1"/>
    <col min="11012" max="11264" width="8.875" style="47"/>
    <col min="11265" max="11265" width="47.25" style="47" customWidth="1"/>
    <col min="11266" max="11266" width="40" style="47" customWidth="1"/>
    <col min="11267" max="11267" width="51.375" style="47" customWidth="1"/>
    <col min="11268" max="11520" width="8.875" style="47"/>
    <col min="11521" max="11521" width="47.25" style="47" customWidth="1"/>
    <col min="11522" max="11522" width="40" style="47" customWidth="1"/>
    <col min="11523" max="11523" width="51.375" style="47" customWidth="1"/>
    <col min="11524" max="11776" width="8.875" style="47"/>
    <col min="11777" max="11777" width="47.25" style="47" customWidth="1"/>
    <col min="11778" max="11778" width="40" style="47" customWidth="1"/>
    <col min="11779" max="11779" width="51.375" style="47" customWidth="1"/>
    <col min="11780" max="12032" width="8.875" style="47"/>
    <col min="12033" max="12033" width="47.25" style="47" customWidth="1"/>
    <col min="12034" max="12034" width="40" style="47" customWidth="1"/>
    <col min="12035" max="12035" width="51.375" style="47" customWidth="1"/>
    <col min="12036" max="12288" width="8.875" style="47"/>
    <col min="12289" max="12289" width="47.25" style="47" customWidth="1"/>
    <col min="12290" max="12290" width="40" style="47" customWidth="1"/>
    <col min="12291" max="12291" width="51.375" style="47" customWidth="1"/>
    <col min="12292" max="12544" width="8.875" style="47"/>
    <col min="12545" max="12545" width="47.25" style="47" customWidth="1"/>
    <col min="12546" max="12546" width="40" style="47" customWidth="1"/>
    <col min="12547" max="12547" width="51.375" style="47" customWidth="1"/>
    <col min="12548" max="12800" width="8.875" style="47"/>
    <col min="12801" max="12801" width="47.25" style="47" customWidth="1"/>
    <col min="12802" max="12802" width="40" style="47" customWidth="1"/>
    <col min="12803" max="12803" width="51.375" style="47" customWidth="1"/>
    <col min="12804" max="13056" width="8.875" style="47"/>
    <col min="13057" max="13057" width="47.25" style="47" customWidth="1"/>
    <col min="13058" max="13058" width="40" style="47" customWidth="1"/>
    <col min="13059" max="13059" width="51.375" style="47" customWidth="1"/>
    <col min="13060" max="13312" width="8.875" style="47"/>
    <col min="13313" max="13313" width="47.25" style="47" customWidth="1"/>
    <col min="13314" max="13314" width="40" style="47" customWidth="1"/>
    <col min="13315" max="13315" width="51.375" style="47" customWidth="1"/>
    <col min="13316" max="13568" width="8.875" style="47"/>
    <col min="13569" max="13569" width="47.25" style="47" customWidth="1"/>
    <col min="13570" max="13570" width="40" style="47" customWidth="1"/>
    <col min="13571" max="13571" width="51.375" style="47" customWidth="1"/>
    <col min="13572" max="13824" width="8.875" style="47"/>
    <col min="13825" max="13825" width="47.25" style="47" customWidth="1"/>
    <col min="13826" max="13826" width="40" style="47" customWidth="1"/>
    <col min="13827" max="13827" width="51.375" style="47" customWidth="1"/>
    <col min="13828" max="14080" width="8.875" style="47"/>
    <col min="14081" max="14081" width="47.25" style="47" customWidth="1"/>
    <col min="14082" max="14082" width="40" style="47" customWidth="1"/>
    <col min="14083" max="14083" width="51.375" style="47" customWidth="1"/>
    <col min="14084" max="14336" width="8.875" style="47"/>
    <col min="14337" max="14337" width="47.25" style="47" customWidth="1"/>
    <col min="14338" max="14338" width="40" style="47" customWidth="1"/>
    <col min="14339" max="14339" width="51.375" style="47" customWidth="1"/>
    <col min="14340" max="14592" width="8.875" style="47"/>
    <col min="14593" max="14593" width="47.25" style="47" customWidth="1"/>
    <col min="14594" max="14594" width="40" style="47" customWidth="1"/>
    <col min="14595" max="14595" width="51.375" style="47" customWidth="1"/>
    <col min="14596" max="14848" width="8.875" style="47"/>
    <col min="14849" max="14849" width="47.25" style="47" customWidth="1"/>
    <col min="14850" max="14850" width="40" style="47" customWidth="1"/>
    <col min="14851" max="14851" width="51.375" style="47" customWidth="1"/>
    <col min="14852" max="15104" width="8.875" style="47"/>
    <col min="15105" max="15105" width="47.25" style="47" customWidth="1"/>
    <col min="15106" max="15106" width="40" style="47" customWidth="1"/>
    <col min="15107" max="15107" width="51.375" style="47" customWidth="1"/>
    <col min="15108" max="15360" width="8.875" style="47"/>
    <col min="15361" max="15361" width="47.25" style="47" customWidth="1"/>
    <col min="15362" max="15362" width="40" style="47" customWidth="1"/>
    <col min="15363" max="15363" width="51.375" style="47" customWidth="1"/>
    <col min="15364" max="15616" width="8.875" style="47"/>
    <col min="15617" max="15617" width="47.25" style="47" customWidth="1"/>
    <col min="15618" max="15618" width="40" style="47" customWidth="1"/>
    <col min="15619" max="15619" width="51.375" style="47" customWidth="1"/>
    <col min="15620" max="15872" width="8.875" style="47"/>
    <col min="15873" max="15873" width="47.25" style="47" customWidth="1"/>
    <col min="15874" max="15874" width="40" style="47" customWidth="1"/>
    <col min="15875" max="15875" width="51.375" style="47" customWidth="1"/>
    <col min="15876" max="16128" width="8.875" style="47"/>
    <col min="16129" max="16129" width="47.25" style="47" customWidth="1"/>
    <col min="16130" max="16130" width="40" style="47" customWidth="1"/>
    <col min="16131" max="16131" width="51.375" style="47" customWidth="1"/>
    <col min="16132" max="16384" width="8.875" style="47"/>
  </cols>
  <sheetData>
    <row r="1" spans="1:256" s="29" customFormat="1" ht="22.5" customHeight="1" x14ac:dyDescent="0.25">
      <c r="A1" s="26" t="s">
        <v>30</v>
      </c>
      <c r="B1" s="27" t="s">
        <v>31</v>
      </c>
      <c r="C1" s="28" t="s">
        <v>32</v>
      </c>
    </row>
    <row r="2" spans="1:256" s="33" customFormat="1" x14ac:dyDescent="0.25">
      <c r="A2" s="30">
        <v>103944068</v>
      </c>
      <c r="B2" s="31" t="s">
        <v>33</v>
      </c>
      <c r="C2" s="32" t="s">
        <v>34</v>
      </c>
    </row>
    <row r="3" spans="1:256" s="33" customFormat="1" x14ac:dyDescent="0.25">
      <c r="A3" s="30">
        <v>103956004</v>
      </c>
      <c r="B3" s="31" t="s">
        <v>35</v>
      </c>
      <c r="C3" s="32" t="s">
        <v>36</v>
      </c>
    </row>
    <row r="4" spans="1:256" s="33" customFormat="1" x14ac:dyDescent="0.25">
      <c r="A4" s="30">
        <v>103945016</v>
      </c>
      <c r="B4" s="31" t="s">
        <v>37</v>
      </c>
      <c r="C4" s="32" t="s">
        <v>38</v>
      </c>
    </row>
    <row r="5" spans="1:256" s="33" customFormat="1" x14ac:dyDescent="0.25">
      <c r="A5" s="30">
        <v>103947711</v>
      </c>
      <c r="B5" s="31" t="s">
        <v>39</v>
      </c>
      <c r="C5" s="32" t="s">
        <v>40</v>
      </c>
    </row>
    <row r="6" spans="1:256" s="33" customFormat="1" x14ac:dyDescent="0.25">
      <c r="A6" s="30">
        <v>103959581</v>
      </c>
      <c r="B6" s="31" t="s">
        <v>41</v>
      </c>
      <c r="C6" s="32" t="s">
        <v>42</v>
      </c>
    </row>
    <row r="7" spans="1:256" s="33" customFormat="1" x14ac:dyDescent="0.25">
      <c r="A7" s="30">
        <v>103937821</v>
      </c>
      <c r="B7" s="31" t="s">
        <v>43</v>
      </c>
      <c r="C7" s="32" t="s">
        <v>44</v>
      </c>
    </row>
    <row r="8" spans="1:256" s="33" customFormat="1" x14ac:dyDescent="0.25">
      <c r="A8" s="30">
        <v>103950368</v>
      </c>
      <c r="B8" s="31" t="s">
        <v>45</v>
      </c>
      <c r="C8" s="32" t="s">
        <v>46</v>
      </c>
    </row>
    <row r="9" spans="1:256" s="33" customFormat="1" x14ac:dyDescent="0.25">
      <c r="A9" s="30">
        <v>103955832</v>
      </c>
      <c r="B9" s="31" t="s">
        <v>47</v>
      </c>
      <c r="C9" s="32" t="s">
        <v>48</v>
      </c>
    </row>
    <row r="10" spans="1:256" s="33" customFormat="1" x14ac:dyDescent="0.25">
      <c r="A10" s="30">
        <v>103951857</v>
      </c>
      <c r="B10" s="31" t="s">
        <v>49</v>
      </c>
      <c r="C10" s="32" t="s">
        <v>50</v>
      </c>
    </row>
    <row r="11" spans="1:256" s="33" customFormat="1" x14ac:dyDescent="0.25">
      <c r="A11" s="30">
        <v>103944401</v>
      </c>
      <c r="B11" s="31" t="s">
        <v>51</v>
      </c>
      <c r="C11" s="32" t="s">
        <v>52</v>
      </c>
    </row>
    <row r="12" spans="1:256" s="33" customFormat="1" x14ac:dyDescent="0.25">
      <c r="A12" s="30">
        <v>103958733</v>
      </c>
      <c r="B12" s="31" t="s">
        <v>53</v>
      </c>
      <c r="C12" s="32" t="s">
        <v>54</v>
      </c>
    </row>
    <row r="13" spans="1:256" s="33" customFormat="1" x14ac:dyDescent="0.25">
      <c r="A13" s="30">
        <v>103937916</v>
      </c>
      <c r="B13" s="31" t="s">
        <v>55</v>
      </c>
      <c r="C13" s="32" t="s">
        <v>0</v>
      </c>
    </row>
    <row r="14" spans="1:256" s="33" customFormat="1" x14ac:dyDescent="0.25">
      <c r="A14" s="30">
        <v>103930413</v>
      </c>
      <c r="B14" s="31" t="s">
        <v>56</v>
      </c>
      <c r="C14" s="32" t="s">
        <v>57</v>
      </c>
    </row>
    <row r="15" spans="1:256" s="37" customFormat="1" x14ac:dyDescent="0.15">
      <c r="A15" s="30">
        <v>103957582</v>
      </c>
      <c r="B15" s="31" t="s">
        <v>58</v>
      </c>
      <c r="C15" s="32" t="s">
        <v>59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5"/>
      <c r="Q15" s="35"/>
      <c r="R15" s="35"/>
      <c r="S15" s="36"/>
    </row>
    <row r="16" spans="1:256" s="37" customFormat="1" ht="16.5" thickBot="1" x14ac:dyDescent="0.3">
      <c r="A16" s="38">
        <v>103956622</v>
      </c>
      <c r="B16" s="39" t="s">
        <v>60</v>
      </c>
      <c r="C16" s="40" t="s">
        <v>61</v>
      </c>
      <c r="D16" s="41"/>
      <c r="E16" s="11"/>
      <c r="F16" s="41"/>
      <c r="G16" s="11"/>
      <c r="H16" s="41"/>
      <c r="I16" s="11"/>
      <c r="J16" s="41"/>
      <c r="K16" s="11"/>
      <c r="L16" s="41"/>
      <c r="M16" s="11"/>
      <c r="N16" s="41"/>
      <c r="O16" s="11"/>
      <c r="P16" s="41"/>
      <c r="Q16" s="11"/>
      <c r="R16" s="41"/>
      <c r="S16" s="11"/>
      <c r="T16" s="41"/>
      <c r="U16" s="11"/>
      <c r="V16" s="41"/>
      <c r="W16" s="11"/>
      <c r="X16" s="41"/>
      <c r="Y16" s="11"/>
      <c r="Z16" s="41"/>
      <c r="AA16" s="11"/>
      <c r="AB16" s="41"/>
      <c r="AC16" s="11"/>
      <c r="AD16" s="41"/>
      <c r="AE16" s="11"/>
      <c r="AF16" s="41"/>
      <c r="AG16" s="11"/>
      <c r="AH16" s="41"/>
      <c r="AI16" s="11"/>
      <c r="AJ16" s="41"/>
      <c r="AK16" s="11"/>
      <c r="AL16" s="41"/>
      <c r="AM16" s="11"/>
      <c r="AN16" s="41"/>
      <c r="AO16" s="11"/>
      <c r="AP16" s="41"/>
      <c r="AQ16" s="11"/>
      <c r="AR16" s="41"/>
      <c r="AS16" s="11"/>
      <c r="AT16" s="41"/>
      <c r="AU16" s="11"/>
      <c r="AV16" s="41"/>
      <c r="AW16" s="11"/>
      <c r="AX16" s="41"/>
      <c r="AY16" s="11"/>
      <c r="AZ16" s="41"/>
      <c r="BA16" s="11"/>
      <c r="BB16" s="41"/>
      <c r="BC16" s="11"/>
      <c r="BD16" s="41"/>
      <c r="BE16" s="11"/>
      <c r="BF16" s="41"/>
      <c r="BG16" s="11"/>
      <c r="BH16" s="41"/>
      <c r="BI16" s="11"/>
      <c r="BJ16" s="41"/>
      <c r="BK16" s="11"/>
      <c r="BL16" s="41"/>
      <c r="BM16" s="11"/>
      <c r="BN16" s="41"/>
      <c r="BO16" s="11"/>
      <c r="BP16" s="41"/>
      <c r="BQ16" s="11"/>
      <c r="BR16" s="41"/>
      <c r="BS16" s="11"/>
      <c r="BT16" s="41"/>
      <c r="BU16" s="11"/>
      <c r="BV16" s="41"/>
      <c r="BW16" s="11"/>
      <c r="BX16" s="41"/>
      <c r="BY16" s="11"/>
      <c r="BZ16" s="41"/>
      <c r="CA16" s="11"/>
      <c r="CB16" s="41"/>
      <c r="CC16" s="11"/>
      <c r="CD16" s="41"/>
      <c r="CE16" s="11"/>
      <c r="CF16" s="41"/>
      <c r="CG16" s="11"/>
      <c r="CH16" s="41"/>
      <c r="CI16" s="11"/>
      <c r="CJ16" s="41"/>
      <c r="CK16" s="11"/>
      <c r="CL16" s="41"/>
      <c r="CM16" s="11"/>
      <c r="CN16" s="41"/>
      <c r="CO16" s="11"/>
      <c r="CP16" s="41"/>
      <c r="CQ16" s="11"/>
      <c r="CR16" s="41"/>
      <c r="CS16" s="11"/>
      <c r="CT16" s="41"/>
      <c r="CU16" s="11"/>
      <c r="CV16" s="41"/>
      <c r="CW16" s="11"/>
      <c r="CX16" s="41"/>
      <c r="CY16" s="11"/>
      <c r="CZ16" s="41"/>
      <c r="DA16" s="11"/>
      <c r="DB16" s="41"/>
      <c r="DC16" s="11"/>
      <c r="DD16" s="41"/>
      <c r="DE16" s="11"/>
      <c r="DF16" s="41"/>
      <c r="DG16" s="11"/>
      <c r="DH16" s="41"/>
      <c r="DI16" s="11"/>
      <c r="DJ16" s="41"/>
      <c r="DK16" s="11"/>
      <c r="DL16" s="41"/>
      <c r="DM16" s="11"/>
      <c r="DN16" s="41"/>
      <c r="DO16" s="11"/>
      <c r="DP16" s="41"/>
      <c r="DQ16" s="11"/>
      <c r="DR16" s="41"/>
      <c r="DS16" s="11"/>
      <c r="DT16" s="41"/>
      <c r="DU16" s="11"/>
      <c r="DV16" s="41"/>
      <c r="DW16" s="11"/>
      <c r="DX16" s="41"/>
      <c r="DY16" s="11"/>
      <c r="DZ16" s="41"/>
      <c r="EA16" s="11"/>
      <c r="EB16" s="41"/>
      <c r="EC16" s="11"/>
      <c r="ED16" s="41"/>
      <c r="EE16" s="11"/>
      <c r="EF16" s="41"/>
      <c r="EG16" s="11"/>
      <c r="EH16" s="41"/>
      <c r="EI16" s="11"/>
      <c r="EJ16" s="41"/>
      <c r="EK16" s="11"/>
      <c r="EL16" s="41"/>
      <c r="EM16" s="11"/>
      <c r="EN16" s="41"/>
      <c r="EO16" s="11"/>
      <c r="EP16" s="41"/>
      <c r="EQ16" s="11"/>
      <c r="ER16" s="41"/>
      <c r="ES16" s="11"/>
      <c r="ET16" s="41"/>
      <c r="EU16" s="11"/>
      <c r="EV16" s="41"/>
      <c r="EW16" s="11"/>
      <c r="EX16" s="41"/>
      <c r="EY16" s="11"/>
      <c r="EZ16" s="41"/>
      <c r="FA16" s="11"/>
      <c r="FB16" s="41"/>
      <c r="FC16" s="11"/>
      <c r="FD16" s="41"/>
      <c r="FE16" s="11"/>
      <c r="FF16" s="41"/>
      <c r="FG16" s="11"/>
      <c r="FH16" s="41"/>
      <c r="FI16" s="11"/>
      <c r="FJ16" s="41"/>
      <c r="FK16" s="11"/>
      <c r="FL16" s="41"/>
      <c r="FM16" s="11"/>
      <c r="FN16" s="41"/>
      <c r="FO16" s="11"/>
      <c r="FP16" s="41"/>
      <c r="FQ16" s="11"/>
      <c r="FR16" s="41"/>
      <c r="FS16" s="11"/>
      <c r="FT16" s="41"/>
      <c r="FU16" s="11"/>
      <c r="FV16" s="41"/>
      <c r="FW16" s="11"/>
      <c r="FX16" s="41"/>
      <c r="FY16" s="11"/>
      <c r="FZ16" s="41"/>
      <c r="GA16" s="11"/>
      <c r="GB16" s="41"/>
      <c r="GC16" s="11"/>
      <c r="GD16" s="41"/>
      <c r="GE16" s="11"/>
      <c r="GF16" s="41"/>
      <c r="GG16" s="11"/>
      <c r="GH16" s="41"/>
      <c r="GI16" s="11"/>
      <c r="GJ16" s="41"/>
      <c r="GK16" s="11"/>
      <c r="GL16" s="41"/>
      <c r="GM16" s="11"/>
      <c r="GN16" s="41"/>
      <c r="GO16" s="11"/>
      <c r="GP16" s="41"/>
      <c r="GQ16" s="11"/>
      <c r="GR16" s="41"/>
      <c r="GS16" s="11"/>
      <c r="GT16" s="41"/>
      <c r="GU16" s="11"/>
      <c r="GV16" s="41"/>
      <c r="GW16" s="11"/>
      <c r="GX16" s="41"/>
      <c r="GY16" s="11"/>
      <c r="GZ16" s="41"/>
      <c r="HA16" s="11"/>
      <c r="HB16" s="41"/>
      <c r="HC16" s="11"/>
      <c r="HD16" s="41"/>
      <c r="HE16" s="11"/>
      <c r="HF16" s="41"/>
      <c r="HG16" s="11"/>
      <c r="HH16" s="41"/>
      <c r="HI16" s="11"/>
      <c r="HJ16" s="41"/>
      <c r="HK16" s="11"/>
      <c r="HL16" s="41"/>
      <c r="HM16" s="11"/>
      <c r="HN16" s="41"/>
      <c r="HO16" s="11"/>
      <c r="HP16" s="41"/>
      <c r="HQ16" s="11"/>
      <c r="HR16" s="41"/>
      <c r="HS16" s="11"/>
      <c r="HT16" s="41"/>
      <c r="HU16" s="11"/>
      <c r="HV16" s="41"/>
      <c r="HW16" s="11"/>
      <c r="HX16" s="41"/>
      <c r="HY16" s="11"/>
      <c r="HZ16" s="41"/>
      <c r="IA16" s="11"/>
      <c r="IB16" s="41"/>
      <c r="IC16" s="11"/>
      <c r="ID16" s="41"/>
      <c r="IE16" s="11"/>
      <c r="IF16" s="41"/>
      <c r="IG16" s="11"/>
      <c r="IH16" s="41"/>
      <c r="II16" s="11"/>
      <c r="IJ16" s="41"/>
      <c r="IK16" s="11"/>
      <c r="IL16" s="41"/>
      <c r="IM16" s="11"/>
      <c r="IN16" s="41"/>
      <c r="IO16" s="11"/>
      <c r="IP16" s="41"/>
      <c r="IQ16" s="11"/>
      <c r="IR16" s="41"/>
      <c r="IS16" s="11"/>
      <c r="IT16" s="41"/>
      <c r="IU16" s="11"/>
      <c r="IV16" s="41"/>
    </row>
    <row r="17" spans="1:256" s="37" customFormat="1" x14ac:dyDescent="0.25">
      <c r="A17" s="42"/>
      <c r="B17" s="43"/>
      <c r="C17" s="44"/>
      <c r="D17" s="41"/>
      <c r="E17" s="11"/>
      <c r="F17" s="41"/>
      <c r="G17" s="11"/>
      <c r="H17" s="41"/>
      <c r="I17" s="11"/>
      <c r="J17" s="41"/>
      <c r="K17" s="11"/>
      <c r="L17" s="41"/>
      <c r="M17" s="11"/>
      <c r="N17" s="41"/>
      <c r="O17" s="11"/>
      <c r="P17" s="41"/>
      <c r="Q17" s="11"/>
      <c r="R17" s="41"/>
      <c r="S17" s="11"/>
      <c r="T17" s="41"/>
      <c r="U17" s="11"/>
      <c r="V17" s="41"/>
      <c r="W17" s="11"/>
      <c r="X17" s="41"/>
      <c r="Y17" s="11"/>
      <c r="Z17" s="41"/>
      <c r="AA17" s="11"/>
      <c r="AB17" s="41"/>
      <c r="AC17" s="11"/>
      <c r="AD17" s="41"/>
      <c r="AE17" s="11"/>
      <c r="AF17" s="41"/>
      <c r="AG17" s="11"/>
      <c r="AH17" s="41"/>
      <c r="AI17" s="11"/>
      <c r="AJ17" s="41"/>
      <c r="AK17" s="11"/>
      <c r="AL17" s="41"/>
      <c r="AM17" s="11"/>
      <c r="AN17" s="41"/>
      <c r="AO17" s="11"/>
      <c r="AP17" s="41"/>
      <c r="AQ17" s="11"/>
      <c r="AR17" s="41"/>
      <c r="AS17" s="11"/>
      <c r="AT17" s="41"/>
      <c r="AU17" s="11"/>
      <c r="AV17" s="41"/>
      <c r="AW17" s="11"/>
      <c r="AX17" s="41"/>
      <c r="AY17" s="11"/>
      <c r="AZ17" s="41"/>
      <c r="BA17" s="11"/>
      <c r="BB17" s="41"/>
      <c r="BC17" s="11"/>
      <c r="BD17" s="41"/>
      <c r="BE17" s="11"/>
      <c r="BF17" s="41"/>
      <c r="BG17" s="11"/>
      <c r="BH17" s="41"/>
      <c r="BI17" s="11"/>
      <c r="BJ17" s="41"/>
      <c r="BK17" s="11"/>
      <c r="BL17" s="41"/>
      <c r="BM17" s="11"/>
      <c r="BN17" s="41"/>
      <c r="BO17" s="11"/>
      <c r="BP17" s="41"/>
      <c r="BQ17" s="11"/>
      <c r="BR17" s="41"/>
      <c r="BS17" s="11"/>
      <c r="BT17" s="41"/>
      <c r="BU17" s="11"/>
      <c r="BV17" s="41"/>
      <c r="BW17" s="11"/>
      <c r="BX17" s="41"/>
      <c r="BY17" s="11"/>
      <c r="BZ17" s="41"/>
      <c r="CA17" s="11"/>
      <c r="CB17" s="41"/>
      <c r="CC17" s="11"/>
      <c r="CD17" s="41"/>
      <c r="CE17" s="11"/>
      <c r="CF17" s="41"/>
      <c r="CG17" s="11"/>
      <c r="CH17" s="41"/>
      <c r="CI17" s="11"/>
      <c r="CJ17" s="41"/>
      <c r="CK17" s="11"/>
      <c r="CL17" s="41"/>
      <c r="CM17" s="11"/>
      <c r="CN17" s="41"/>
      <c r="CO17" s="11"/>
      <c r="CP17" s="41"/>
      <c r="CQ17" s="11"/>
      <c r="CR17" s="41"/>
      <c r="CS17" s="11"/>
      <c r="CT17" s="41"/>
      <c r="CU17" s="11"/>
      <c r="CV17" s="41"/>
      <c r="CW17" s="11"/>
      <c r="CX17" s="41"/>
      <c r="CY17" s="11"/>
      <c r="CZ17" s="41"/>
      <c r="DA17" s="11"/>
      <c r="DB17" s="41"/>
      <c r="DC17" s="11"/>
      <c r="DD17" s="41"/>
      <c r="DE17" s="11"/>
      <c r="DF17" s="41"/>
      <c r="DG17" s="11"/>
      <c r="DH17" s="41"/>
      <c r="DI17" s="11"/>
      <c r="DJ17" s="41"/>
      <c r="DK17" s="11"/>
      <c r="DL17" s="41"/>
      <c r="DM17" s="11"/>
      <c r="DN17" s="41"/>
      <c r="DO17" s="11"/>
      <c r="DP17" s="41"/>
      <c r="DQ17" s="11"/>
      <c r="DR17" s="41"/>
      <c r="DS17" s="11"/>
      <c r="DT17" s="41"/>
      <c r="DU17" s="11"/>
      <c r="DV17" s="41"/>
      <c r="DW17" s="11"/>
      <c r="DX17" s="41"/>
      <c r="DY17" s="11"/>
      <c r="DZ17" s="41"/>
      <c r="EA17" s="11"/>
      <c r="EB17" s="41"/>
      <c r="EC17" s="11"/>
      <c r="ED17" s="41"/>
      <c r="EE17" s="11"/>
      <c r="EF17" s="41"/>
      <c r="EG17" s="11"/>
      <c r="EH17" s="41"/>
      <c r="EI17" s="11"/>
      <c r="EJ17" s="41"/>
      <c r="EK17" s="11"/>
      <c r="EL17" s="41"/>
      <c r="EM17" s="11"/>
      <c r="EN17" s="41"/>
      <c r="EO17" s="11"/>
      <c r="EP17" s="41"/>
      <c r="EQ17" s="11"/>
      <c r="ER17" s="41"/>
      <c r="ES17" s="11"/>
      <c r="ET17" s="41"/>
      <c r="EU17" s="11"/>
      <c r="EV17" s="41"/>
      <c r="EW17" s="11"/>
      <c r="EX17" s="41"/>
      <c r="EY17" s="11"/>
      <c r="EZ17" s="41"/>
      <c r="FA17" s="11"/>
      <c r="FB17" s="41"/>
      <c r="FC17" s="11"/>
      <c r="FD17" s="41"/>
      <c r="FE17" s="11"/>
      <c r="FF17" s="41"/>
      <c r="FG17" s="11"/>
      <c r="FH17" s="41"/>
      <c r="FI17" s="11"/>
      <c r="FJ17" s="41"/>
      <c r="FK17" s="11"/>
      <c r="FL17" s="41"/>
      <c r="FM17" s="11"/>
      <c r="FN17" s="41"/>
      <c r="FO17" s="11"/>
      <c r="FP17" s="41"/>
      <c r="FQ17" s="11"/>
      <c r="FR17" s="41"/>
      <c r="FS17" s="11"/>
      <c r="FT17" s="41"/>
      <c r="FU17" s="11"/>
      <c r="FV17" s="41"/>
      <c r="FW17" s="11"/>
      <c r="FX17" s="41"/>
      <c r="FY17" s="11"/>
      <c r="FZ17" s="41"/>
      <c r="GA17" s="11"/>
      <c r="GB17" s="41"/>
      <c r="GC17" s="11"/>
      <c r="GD17" s="41"/>
      <c r="GE17" s="11"/>
      <c r="GF17" s="41"/>
      <c r="GG17" s="11"/>
      <c r="GH17" s="41"/>
      <c r="GI17" s="11"/>
      <c r="GJ17" s="41"/>
      <c r="GK17" s="11"/>
      <c r="GL17" s="41"/>
      <c r="GM17" s="11"/>
      <c r="GN17" s="41"/>
      <c r="GO17" s="11"/>
      <c r="GP17" s="41"/>
      <c r="GQ17" s="11"/>
      <c r="GR17" s="41"/>
      <c r="GS17" s="11"/>
      <c r="GT17" s="41"/>
      <c r="GU17" s="11"/>
      <c r="GV17" s="41"/>
      <c r="GW17" s="11"/>
      <c r="GX17" s="41"/>
      <c r="GY17" s="11"/>
      <c r="GZ17" s="41"/>
      <c r="HA17" s="11"/>
      <c r="HB17" s="41"/>
      <c r="HC17" s="11"/>
      <c r="HD17" s="41"/>
      <c r="HE17" s="11"/>
      <c r="HF17" s="41"/>
      <c r="HG17" s="11"/>
      <c r="HH17" s="41"/>
      <c r="HI17" s="11"/>
      <c r="HJ17" s="41"/>
      <c r="HK17" s="11"/>
      <c r="HL17" s="41"/>
      <c r="HM17" s="11"/>
      <c r="HN17" s="41"/>
      <c r="HO17" s="11"/>
      <c r="HP17" s="41"/>
      <c r="HQ17" s="11"/>
      <c r="HR17" s="41"/>
      <c r="HS17" s="11"/>
      <c r="HT17" s="41"/>
      <c r="HU17" s="11"/>
      <c r="HV17" s="41"/>
      <c r="HW17" s="11"/>
      <c r="HX17" s="41"/>
      <c r="HY17" s="11"/>
      <c r="HZ17" s="41"/>
      <c r="IA17" s="11"/>
      <c r="IB17" s="41"/>
      <c r="IC17" s="11"/>
      <c r="ID17" s="41"/>
      <c r="IE17" s="11"/>
      <c r="IF17" s="41"/>
      <c r="IG17" s="11"/>
      <c r="IH17" s="41"/>
      <c r="II17" s="11"/>
      <c r="IJ17" s="41"/>
      <c r="IK17" s="11"/>
      <c r="IL17" s="41"/>
      <c r="IM17" s="11"/>
      <c r="IN17" s="41"/>
      <c r="IO17" s="11"/>
      <c r="IP17" s="41"/>
      <c r="IQ17" s="11"/>
      <c r="IR17" s="41"/>
      <c r="IS17" s="11"/>
      <c r="IT17" s="41"/>
      <c r="IU17" s="11"/>
      <c r="IV17" s="41"/>
    </row>
    <row r="19" spans="1:256" ht="16.5" thickBot="1" x14ac:dyDescent="0.3"/>
    <row r="20" spans="1:256" s="49" customFormat="1" ht="27" customHeight="1" x14ac:dyDescent="0.15">
      <c r="A20" s="26" t="s">
        <v>62</v>
      </c>
      <c r="B20" s="27" t="s">
        <v>63</v>
      </c>
      <c r="C20" s="48" t="s">
        <v>64</v>
      </c>
    </row>
    <row r="21" spans="1:256" x14ac:dyDescent="0.25">
      <c r="A21" s="59" t="s">
        <v>65</v>
      </c>
      <c r="B21" s="50" t="s">
        <v>66</v>
      </c>
      <c r="C21" s="60" t="s">
        <v>67</v>
      </c>
    </row>
    <row r="22" spans="1:256" x14ac:dyDescent="0.25">
      <c r="A22" s="59"/>
      <c r="B22" s="50" t="s">
        <v>68</v>
      </c>
      <c r="C22" s="60"/>
    </row>
    <row r="23" spans="1:256" x14ac:dyDescent="0.25">
      <c r="A23" s="59" t="s">
        <v>69</v>
      </c>
      <c r="B23" s="50" t="s">
        <v>70</v>
      </c>
      <c r="C23" s="60" t="s">
        <v>71</v>
      </c>
    </row>
    <row r="24" spans="1:256" x14ac:dyDescent="0.25">
      <c r="A24" s="59"/>
      <c r="B24" s="50" t="s">
        <v>72</v>
      </c>
      <c r="C24" s="60"/>
    </row>
    <row r="25" spans="1:256" x14ac:dyDescent="0.25">
      <c r="A25" s="59" t="s">
        <v>38</v>
      </c>
      <c r="B25" s="50" t="s">
        <v>73</v>
      </c>
      <c r="C25" s="60" t="s">
        <v>74</v>
      </c>
    </row>
    <row r="26" spans="1:256" x14ac:dyDescent="0.25">
      <c r="A26" s="59"/>
      <c r="B26" s="50" t="s">
        <v>75</v>
      </c>
      <c r="C26" s="60"/>
    </row>
    <row r="27" spans="1:256" x14ac:dyDescent="0.25">
      <c r="A27" s="59" t="s">
        <v>40</v>
      </c>
      <c r="B27" s="50" t="s">
        <v>76</v>
      </c>
      <c r="C27" s="60" t="s">
        <v>77</v>
      </c>
    </row>
    <row r="28" spans="1:256" x14ac:dyDescent="0.25">
      <c r="A28" s="59"/>
      <c r="B28" s="50" t="s">
        <v>78</v>
      </c>
      <c r="C28" s="60"/>
    </row>
    <row r="29" spans="1:256" x14ac:dyDescent="0.25">
      <c r="A29" s="59" t="s">
        <v>42</v>
      </c>
      <c r="B29" s="50" t="s">
        <v>79</v>
      </c>
      <c r="C29" s="60" t="s">
        <v>80</v>
      </c>
    </row>
    <row r="30" spans="1:256" x14ac:dyDescent="0.25">
      <c r="A30" s="59"/>
      <c r="B30" s="50" t="s">
        <v>81</v>
      </c>
      <c r="C30" s="60"/>
    </row>
    <row r="31" spans="1:256" x14ac:dyDescent="0.25">
      <c r="A31" s="59" t="s">
        <v>44</v>
      </c>
      <c r="B31" s="50" t="s">
        <v>82</v>
      </c>
      <c r="C31" s="60" t="s">
        <v>83</v>
      </c>
    </row>
    <row r="32" spans="1:256" x14ac:dyDescent="0.25">
      <c r="A32" s="59"/>
      <c r="B32" s="50" t="s">
        <v>84</v>
      </c>
      <c r="C32" s="60"/>
    </row>
    <row r="33" spans="1:3" x14ac:dyDescent="0.25">
      <c r="A33" s="59" t="s">
        <v>46</v>
      </c>
      <c r="B33" s="50" t="s">
        <v>85</v>
      </c>
      <c r="C33" s="60" t="s">
        <v>86</v>
      </c>
    </row>
    <row r="34" spans="1:3" x14ac:dyDescent="0.25">
      <c r="A34" s="59"/>
      <c r="B34" s="50" t="s">
        <v>87</v>
      </c>
      <c r="C34" s="60"/>
    </row>
    <row r="35" spans="1:3" x14ac:dyDescent="0.25">
      <c r="A35" s="59" t="s">
        <v>48</v>
      </c>
      <c r="B35" s="50" t="s">
        <v>88</v>
      </c>
      <c r="C35" s="60" t="s">
        <v>89</v>
      </c>
    </row>
    <row r="36" spans="1:3" x14ac:dyDescent="0.25">
      <c r="A36" s="59"/>
      <c r="B36" s="50" t="s">
        <v>90</v>
      </c>
      <c r="C36" s="60"/>
    </row>
    <row r="37" spans="1:3" x14ac:dyDescent="0.25">
      <c r="A37" s="59" t="s">
        <v>50</v>
      </c>
      <c r="B37" s="50" t="s">
        <v>91</v>
      </c>
      <c r="C37" s="60" t="s">
        <v>92</v>
      </c>
    </row>
    <row r="38" spans="1:3" x14ac:dyDescent="0.25">
      <c r="A38" s="59"/>
      <c r="B38" s="50" t="s">
        <v>93</v>
      </c>
      <c r="C38" s="60"/>
    </row>
    <row r="39" spans="1:3" x14ac:dyDescent="0.25">
      <c r="A39" s="59" t="s">
        <v>52</v>
      </c>
      <c r="B39" s="50" t="s">
        <v>94</v>
      </c>
      <c r="C39" s="60" t="s">
        <v>77</v>
      </c>
    </row>
    <row r="40" spans="1:3" x14ac:dyDescent="0.25">
      <c r="A40" s="59"/>
      <c r="B40" s="50" t="s">
        <v>95</v>
      </c>
      <c r="C40" s="60"/>
    </row>
    <row r="41" spans="1:3" x14ac:dyDescent="0.25">
      <c r="A41" s="59" t="s">
        <v>54</v>
      </c>
      <c r="B41" s="50" t="s">
        <v>96</v>
      </c>
      <c r="C41" s="60" t="s">
        <v>97</v>
      </c>
    </row>
    <row r="42" spans="1:3" x14ac:dyDescent="0.25">
      <c r="A42" s="59"/>
      <c r="B42" s="50" t="s">
        <v>98</v>
      </c>
      <c r="C42" s="60"/>
    </row>
    <row r="43" spans="1:3" x14ac:dyDescent="0.25">
      <c r="A43" s="59" t="s">
        <v>0</v>
      </c>
      <c r="B43" s="50" t="s">
        <v>99</v>
      </c>
      <c r="C43" s="60" t="s">
        <v>100</v>
      </c>
    </row>
    <row r="44" spans="1:3" x14ac:dyDescent="0.25">
      <c r="A44" s="59"/>
      <c r="B44" s="50" t="s">
        <v>101</v>
      </c>
      <c r="C44" s="60"/>
    </row>
    <row r="45" spans="1:3" x14ac:dyDescent="0.25">
      <c r="A45" s="59" t="s">
        <v>57</v>
      </c>
      <c r="B45" s="50" t="s">
        <v>102</v>
      </c>
      <c r="C45" s="60" t="s">
        <v>103</v>
      </c>
    </row>
    <row r="46" spans="1:3" x14ac:dyDescent="0.25">
      <c r="A46" s="59"/>
      <c r="B46" s="50" t="s">
        <v>104</v>
      </c>
      <c r="C46" s="60"/>
    </row>
    <row r="47" spans="1:3" x14ac:dyDescent="0.25">
      <c r="A47" s="59" t="s">
        <v>105</v>
      </c>
      <c r="B47" s="51" t="s">
        <v>106</v>
      </c>
      <c r="C47" s="60" t="s">
        <v>28</v>
      </c>
    </row>
    <row r="48" spans="1:3" x14ac:dyDescent="0.25">
      <c r="A48" s="59"/>
      <c r="B48" s="51" t="s">
        <v>107</v>
      </c>
      <c r="C48" s="60"/>
    </row>
    <row r="49" spans="1:3" x14ac:dyDescent="0.25">
      <c r="A49" s="59" t="s">
        <v>108</v>
      </c>
      <c r="B49" s="51" t="s">
        <v>109</v>
      </c>
      <c r="C49" s="60" t="s">
        <v>110</v>
      </c>
    </row>
    <row r="50" spans="1:3" ht="16.5" thickBot="1" x14ac:dyDescent="0.3">
      <c r="A50" s="61"/>
      <c r="B50" s="52" t="s">
        <v>111</v>
      </c>
      <c r="C50" s="62"/>
    </row>
  </sheetData>
  <mergeCells count="30">
    <mergeCell ref="A45:A46"/>
    <mergeCell ref="C45:C46"/>
    <mergeCell ref="A47:A48"/>
    <mergeCell ref="C47:C48"/>
    <mergeCell ref="A49:A50"/>
    <mergeCell ref="C49:C50"/>
    <mergeCell ref="A39:A40"/>
    <mergeCell ref="C39:C40"/>
    <mergeCell ref="A41:A42"/>
    <mergeCell ref="C41:C42"/>
    <mergeCell ref="A43:A44"/>
    <mergeCell ref="C43:C44"/>
    <mergeCell ref="A33:A34"/>
    <mergeCell ref="C33:C34"/>
    <mergeCell ref="A35:A36"/>
    <mergeCell ref="C35:C36"/>
    <mergeCell ref="A37:A38"/>
    <mergeCell ref="C37:C38"/>
    <mergeCell ref="A27:A28"/>
    <mergeCell ref="C27:C28"/>
    <mergeCell ref="A29:A30"/>
    <mergeCell ref="C29:C30"/>
    <mergeCell ref="A31:A32"/>
    <mergeCell ref="C31:C32"/>
    <mergeCell ref="A21:A22"/>
    <mergeCell ref="C21:C22"/>
    <mergeCell ref="A23:A24"/>
    <mergeCell ref="C23:C24"/>
    <mergeCell ref="A25:A26"/>
    <mergeCell ref="C25:C26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READ ME</vt:lpstr>
      <vt:lpstr>FPKM value</vt:lpstr>
      <vt:lpstr>qPCR results</vt:lpstr>
      <vt:lpstr>Genes and primers</vt:lpstr>
    </vt:vector>
  </TitlesOfParts>
  <Company>农科院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NKY</dc:creator>
  <cp:lastModifiedBy>Administrator</cp:lastModifiedBy>
  <dcterms:created xsi:type="dcterms:W3CDTF">2019-11-17T15:04:59Z</dcterms:created>
  <dcterms:modified xsi:type="dcterms:W3CDTF">2021-01-02T08:49:48Z</dcterms:modified>
</cp:coreProperties>
</file>